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hmoud\Desktop\"/>
    </mc:Choice>
  </mc:AlternateContent>
  <bookViews>
    <workbookView xWindow="0" yWindow="0" windowWidth="15360" windowHeight="7035" activeTab="1"/>
  </bookViews>
  <sheets>
    <sheet name="قاعده بيانات" sheetId="3" r:id="rId1"/>
    <sheet name="شيت العمل" sheetId="2" r:id="rId2"/>
    <sheet name="شيت الاجازات "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2" hidden="1">'شيت الاجازات '!$B$2:$B$153</definedName>
    <definedName name="aa" localSheetId="0">#REF!</definedName>
    <definedName name="aa">#REF!</definedName>
    <definedName name="alah">INDEX('[2]الصور الهام'!$AE$3:$AE$104,MATCH('[2]فرق زينب'!$B$1,'[2]الصور الهام'!$A$3:$A$104,0))</definedName>
    <definedName name="bbb" localSheetId="0">#REF!</definedName>
    <definedName name="bbb">#REF!</definedName>
    <definedName name="data">'[3]لتسهيل جساب الحد الادني'!$B$1:$C$10</definedName>
    <definedName name="data1">[4]الجدول!$C$6:$C$102</definedName>
    <definedName name="data11">[5]الجدول!$C$6:$C$108</definedName>
    <definedName name="day" localSheetId="0">#REF!</definedName>
    <definedName name="day">#REF!</definedName>
    <definedName name="dfffffffffffffffffffff">INDEX('[6]بيانات الشغل العملي بالصور (2)'!$O$3:$O$98,MATCH('[6]القالب الشغال'!$L$1,'[6]بيانات الشغل العملي بالصور (2)'!$A$3:$A$98,0))</definedName>
    <definedName name="_xlnm.Extract" localSheetId="2">'شيت الاجازات '!$L$3</definedName>
    <definedName name="fasl" localSheetId="0">#REF!</definedName>
    <definedName name="fasl">#REF!</definedName>
    <definedName name="hna">INDEX('[2]الصور الهام'!$AE$3:$AE$104,MATCH('[2]علاوة التخصصية 2 '!$C$1,'[2]الصور الهام'!$A$3:$A$104,0))</definedName>
    <definedName name="hossa" localSheetId="0">#REF!</definedName>
    <definedName name="hossa">#REF!</definedName>
    <definedName name="list" localSheetId="2">#REF!</definedName>
    <definedName name="list" localSheetId="1">#REF!</definedName>
    <definedName name="list" localSheetId="0">#REF!</definedName>
    <definedName name="list">#REF!</definedName>
    <definedName name="madrs" localSheetId="0">#REF!</definedName>
    <definedName name="madrs">#REF!</definedName>
    <definedName name="mahm" localSheetId="2">INDEX('[2]الصور الهام'!$AE$3:$AE$104,MATCH(#REF!,'[2]الصور الهام'!$A$3:$A$104,0))</definedName>
    <definedName name="mahm" localSheetId="1">INDEX('[2]الصور الهام'!$AE$3:$AE$104,MATCH(#REF!,'[2]الصور الهام'!$A$3:$A$104,0))</definedName>
    <definedName name="mahm" localSheetId="0">INDEX('[2]الصور الهام'!$AE$3:$AE$104,MATCH(#REF!,'[2]الصور الهام'!$A$3:$A$104,0))</definedName>
    <definedName name="mahm">INDEX('[2]الصور الهام'!$AE$3:$AE$104,MATCH(#REF!,'[2]الصور الهام'!$A$3:$A$104,0))</definedName>
    <definedName name="mahmoud">INDEX('[8]ديسمبر 2019'!$BS$4:$BS$92,MATCH('[8]الحد الادني'!$A$1,'[8]ديسمبر 2019'!$A$4:$A$92,0))</definedName>
    <definedName name="may">INDEX('[2]يوليو 2018'!$CW$4:$CW$93,MATCH('[2]رشا رفعت '!$C$1,'[2]يوليو 2018'!$A$4:$A$91,0))</definedName>
    <definedName name="mm" localSheetId="2">#REF!</definedName>
    <definedName name="mm" localSheetId="1">#REF!</definedName>
    <definedName name="mm" localSheetId="0">#REF!</definedName>
    <definedName name="mm">#REF!</definedName>
    <definedName name="mmmmmmmmmm">INDEX('[2]البيانات بالصور (2)'!$AD$4:$AD$105,MATCH([2]التسوية!$C$2,'[2]البيانات بالصور (2)'!$A$4:$A$105,0))</definedName>
    <definedName name="month" localSheetId="0">#REF!</definedName>
    <definedName name="month">#REF!</definedName>
    <definedName name="nam" localSheetId="2">#REF!</definedName>
    <definedName name="nam" localSheetId="1">#REF!</definedName>
    <definedName name="nam" localSheetId="0">#REF!</definedName>
    <definedName name="nam">#REF!</definedName>
    <definedName name="Names" localSheetId="2">OFFSET(#REF!,0,0,COUNTA(#REF!),1)</definedName>
    <definedName name="Names" localSheetId="1">OFFSET(#REF!,0,0,COUNTA(#REF!),1)</definedName>
    <definedName name="Names" localSheetId="0">OFFSET(#REF!,0,0,COUNTA(#REF!),1)</definedName>
    <definedName name="Names">OFFSET(#REF!,0,0,COUNTA(#REF!),1)</definedName>
    <definedName name="nn" localSheetId="2">#REF!</definedName>
    <definedName name="nn" localSheetId="1">#REF!</definedName>
    <definedName name="nn" localSheetId="0">#REF!</definedName>
    <definedName name="nn">#REF!</definedName>
    <definedName name="nnnnnnnnnnnnnnnnnnnnnnnnnnnnnnnn" localSheetId="0">#REF!</definedName>
    <definedName name="nnnnnnnnnnnnnnnnnnnnnnnnnnnnnnnn">#REF!</definedName>
    <definedName name="nom" localSheetId="2">#REF!</definedName>
    <definedName name="nom" localSheetId="1">#REF!</definedName>
    <definedName name="nom" localSheetId="0">#REF!</definedName>
    <definedName name="nom">#REF!</definedName>
    <definedName name="rrr">OFFSET('[9]طباعه التقرير للموظف'!$B$2,0,0,'[9]طباعه التقرير للموظف'!$A$1,10)</definedName>
    <definedName name="sheet1" localSheetId="0">#REF!</definedName>
    <definedName name="sheet1">#REF!</definedName>
    <definedName name="SSSSSSSSSSSSSS">INDEX('[1]قاعده بيانات الكليه عمال وموظظف'!$U$3:$U$532,MATCH([9]البرنامج!$B$1,'[1]قاعده بيانات الكليه عمال وموظظف'!$A$3:$A$532,0))</definedName>
    <definedName name="user" localSheetId="0">#REF!</definedName>
    <definedName name="user">#REF!</definedName>
    <definedName name="wad" localSheetId="0">#REF!</definedName>
    <definedName name="wad">#REF!</definedName>
    <definedName name="wsf" localSheetId="0">#REF!</definedName>
    <definedName name="wsf">#REF!</definedName>
    <definedName name="wwwwwwwwwwwwwwwwwwwwww">INDEX('[10]بيانات الشغل العملي بالصور (2)'!$O$3:$O$98,MATCH('[10]قالب حافز الجودة (2)'!$L$1,'[10]بيانات الشغل العملي بالصور (2)'!$A$3:$A$98,0))</definedName>
    <definedName name="year" localSheetId="0">#REF!</definedName>
    <definedName name="year">#REF!</definedName>
    <definedName name="الخميس">[11]الجدول!$AN$5:$AT$5</definedName>
    <definedName name="حصص">[4]الجدول!$AW$6:$BB$111</definedName>
    <definedName name="طبع" localSheetId="0">#REF!</definedName>
    <definedName name="طبع">#REF!</definedName>
    <definedName name="غياب_أبريل">[12]الغياب!$DM$7:$EQ$207</definedName>
    <definedName name="غياب_أغسطس">[12]الغياب!$JL$7:$KP$199</definedName>
    <definedName name="غياب_أكتوبر">[12]الغياب!$MJ$7:$NN$200</definedName>
    <definedName name="غياب_ديسمبر">[12]الغياب!$PH$7:$QL$200</definedName>
    <definedName name="غياب_سبتمبر">[12]الغياب!$KX$7:$MB$200</definedName>
    <definedName name="غياب_فبراير">[12]الغياب!$AO$7:$BS$235</definedName>
    <definedName name="غياب_مارس">[12]الغياب!$CA$7:$DE$211</definedName>
    <definedName name="غياب_مايو">[12]الغياب!$EZ$7:$GD$244</definedName>
    <definedName name="غياب_نوفمبر">[12]الغياب!$NV$7:$OZ$200</definedName>
    <definedName name="غياب_يناير">[12]الغياب!$C$7:$AG$80</definedName>
    <definedName name="غياب_يوليو">[12]الغياب!$HZ$7:$JD$200</definedName>
    <definedName name="غياب_يونيو">[12]الغياب!$GN$7:$HR$210</definedName>
    <definedName name="فرز2018" localSheetId="0">#REF!</definedName>
    <definedName name="فرز2018">#REF!</definedName>
    <definedName name="ىىىىىىىىىىىىىىىىىىىىىى" localSheetId="0">#REF!</definedName>
    <definedName name="ىىىىىىىىىىىىىىىىىىىىىى">#REF!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7" i="2" l="1"/>
  <c r="N17" i="2" s="1"/>
  <c r="E15" i="2"/>
  <c r="D15" i="2"/>
  <c r="E14" i="2"/>
  <c r="D14" i="2"/>
  <c r="E13" i="2"/>
  <c r="D13" i="2"/>
  <c r="E12" i="2"/>
  <c r="M13" i="2" s="1"/>
  <c r="D12" i="2"/>
  <c r="E11" i="2"/>
  <c r="D11" i="2"/>
  <c r="H12" i="2" s="1"/>
  <c r="O12" i="2" s="1"/>
  <c r="E10" i="2"/>
  <c r="M11" i="2" s="1"/>
  <c r="D10" i="2"/>
  <c r="E9" i="2"/>
  <c r="D9" i="2"/>
  <c r="G10" i="2" s="1"/>
  <c r="E8" i="2"/>
  <c r="D8" i="2"/>
  <c r="E7" i="2"/>
  <c r="D7" i="2"/>
  <c r="E6" i="2"/>
  <c r="M7" i="2" s="1"/>
  <c r="D6" i="2"/>
  <c r="C7" i="2"/>
  <c r="M6" i="2"/>
  <c r="H6" i="2"/>
  <c r="O6" i="2" s="1"/>
  <c r="N6" i="2" s="1"/>
  <c r="F6" i="2" s="1"/>
  <c r="G6" i="2"/>
  <c r="B6" i="2"/>
  <c r="G8" i="2" l="1"/>
  <c r="G7" i="2"/>
  <c r="H9" i="2"/>
  <c r="O9" i="2" s="1"/>
  <c r="H11" i="2"/>
  <c r="O11" i="2" s="1"/>
  <c r="N11" i="2" s="1"/>
  <c r="F11" i="2" s="1"/>
  <c r="G11" i="2"/>
  <c r="M12" i="2"/>
  <c r="M8" i="2"/>
  <c r="M10" i="2"/>
  <c r="H13" i="2"/>
  <c r="O13" i="2" s="1"/>
  <c r="G15" i="2"/>
  <c r="H7" i="2"/>
  <c r="O7" i="2" s="1"/>
  <c r="N7" i="2" s="1"/>
  <c r="F7" i="2" s="1"/>
  <c r="H8" i="2"/>
  <c r="O8" i="2" s="1"/>
  <c r="M9" i="2"/>
  <c r="G12" i="2"/>
  <c r="N12" i="2" s="1"/>
  <c r="F12" i="2" s="1"/>
  <c r="G14" i="2"/>
  <c r="G16" i="2"/>
  <c r="N8" i="2"/>
  <c r="F8" i="2" s="1"/>
  <c r="H10" i="2"/>
  <c r="O10" i="2" s="1"/>
  <c r="N10" i="2" s="1"/>
  <c r="F10" i="2" s="1"/>
  <c r="H16" i="2"/>
  <c r="O16" i="2" s="1"/>
  <c r="N16" i="2" s="1"/>
  <c r="F16" i="2" s="1"/>
  <c r="H14" i="2"/>
  <c r="O14" i="2" s="1"/>
  <c r="H15" i="2"/>
  <c r="O15" i="2" s="1"/>
  <c r="N15" i="2" s="1"/>
  <c r="F15" i="2" s="1"/>
  <c r="G9" i="2"/>
  <c r="N9" i="2" s="1"/>
  <c r="F9" i="2" s="1"/>
  <c r="G13" i="2"/>
  <c r="N13" i="2" s="1"/>
  <c r="F13" i="2" s="1"/>
  <c r="L6" i="2"/>
  <c r="L7" i="2"/>
  <c r="L8" i="2"/>
  <c r="L9" i="2"/>
  <c r="L10" i="2"/>
  <c r="L11" i="2"/>
  <c r="L12" i="2"/>
  <c r="L13" i="2"/>
  <c r="L14" i="2"/>
  <c r="L15" i="2"/>
  <c r="L16" i="2"/>
  <c r="L17" i="2"/>
  <c r="N14" i="2" l="1"/>
  <c r="F14" i="2" s="1"/>
</calcChain>
</file>

<file path=xl/sharedStrings.xml><?xml version="1.0" encoding="utf-8"?>
<sst xmlns="http://schemas.openxmlformats.org/spreadsheetml/2006/main" count="87611" uniqueCount="2168">
  <si>
    <t>حضور</t>
  </si>
  <si>
    <t>القسم</t>
  </si>
  <si>
    <t>تاريخ الحضور</t>
  </si>
  <si>
    <t>تاريخ الغياب</t>
  </si>
  <si>
    <t>غياب</t>
  </si>
  <si>
    <t>ملاحظات</t>
  </si>
  <si>
    <t>م</t>
  </si>
  <si>
    <t>نهى فتحى محمد الصغير</t>
  </si>
  <si>
    <t>مركز الحاسب الالى</t>
  </si>
  <si>
    <t>10/06/2022</t>
  </si>
  <si>
    <t>12/06/2022</t>
  </si>
  <si>
    <t>11/06/2022</t>
  </si>
  <si>
    <t>امل محمد علي محمود</t>
  </si>
  <si>
    <t>13/06/2022</t>
  </si>
  <si>
    <t>17/06/2022</t>
  </si>
  <si>
    <t>امنة مراد محمد</t>
  </si>
  <si>
    <t>14/06/2022</t>
  </si>
  <si>
    <t>18/06/2022</t>
  </si>
  <si>
    <t>بيتر عاطف كمال متري</t>
  </si>
  <si>
    <t>15/06/2022</t>
  </si>
  <si>
    <t>20/06/2022</t>
  </si>
  <si>
    <t>تجديد اجازة للعام الثاني وينتهي في ٢٠20/١١/١١</t>
  </si>
  <si>
    <t>دينا حسين اسماعيل احمد</t>
  </si>
  <si>
    <t>16/06/2022</t>
  </si>
  <si>
    <t>21/06/2022</t>
  </si>
  <si>
    <t>اوميمه جمال حلمى حسن</t>
  </si>
  <si>
    <t>26/06/2022</t>
  </si>
  <si>
    <t>22/06/2022</t>
  </si>
  <si>
    <t>حامد أحمد عبد اللطيف أحم</t>
  </si>
  <si>
    <t>27/06/2022</t>
  </si>
  <si>
    <t>23/06/2022</t>
  </si>
  <si>
    <t>قطع اجازة رعاية الطفل وعودة الي العمل ولكنها قطعت الاجازة ٢٠١٨/١٠/٣١</t>
  </si>
  <si>
    <t>نجوى عزت عبد المجيد القر</t>
  </si>
  <si>
    <t>المشتريات</t>
  </si>
  <si>
    <t>24/06/2022</t>
  </si>
  <si>
    <t>شيماء سيد علي حسن</t>
  </si>
  <si>
    <t>02/06/2022</t>
  </si>
  <si>
    <t>25/06/2022</t>
  </si>
  <si>
    <t>هدى عبد اللاه احمد بهنسا</t>
  </si>
  <si>
    <t>05/06/2022</t>
  </si>
  <si>
    <t>احلام محمد عبد العزيز عب</t>
  </si>
  <si>
    <t>06/06/2022</t>
  </si>
  <si>
    <t>ايمان محمد سيد عمر</t>
  </si>
  <si>
    <t>07/06/2022</t>
  </si>
  <si>
    <t>غادة احمد عبدالرحيم الرض</t>
  </si>
  <si>
    <t>08/06/2022</t>
  </si>
  <si>
    <t>تجديد الاجازة رعاية الطفل اغسطس ٢٠١٧</t>
  </si>
  <si>
    <t>ريم محمد مأمون محمد</t>
  </si>
  <si>
    <t>09/06/2022</t>
  </si>
  <si>
    <t>انهاء اجازة رعاية الطفل والعودة الي العمل في ٢٠١٩/٩/١</t>
  </si>
  <si>
    <t>محمد عبدالمنعم عمار محمد</t>
  </si>
  <si>
    <t>28/06/2022</t>
  </si>
  <si>
    <t>وفاء حسين يونس بدوي</t>
  </si>
  <si>
    <t>عود الي العمل بتاريخ ٢٠١٧/٥/٢</t>
  </si>
  <si>
    <t>منال محمد حسن سليمان</t>
  </si>
  <si>
    <t>03/06/2022</t>
  </si>
  <si>
    <t>نرمين ثروت صليب اسكندر</t>
  </si>
  <si>
    <t>19/06/2022</t>
  </si>
  <si>
    <t>نهله رضا محمد عمر</t>
  </si>
  <si>
    <t>سوسن خليل عبد المعطي الع</t>
  </si>
  <si>
    <t>ايمان محمد عبد المعطي مح</t>
  </si>
  <si>
    <t>شئون ادارية</t>
  </si>
  <si>
    <t>01/06/2022</t>
  </si>
  <si>
    <t>مها مراد احمد شوكت</t>
  </si>
  <si>
    <t>04/06/2022</t>
  </si>
  <si>
    <t>تجديد اجازة رعاية الطفل من ١/٨/٢٠١٥حتي ٣١/٧/٢٠١٦</t>
  </si>
  <si>
    <t>خالد فتحي عبد العزيز اسم</t>
  </si>
  <si>
    <t>علاء الدين احمد ايراهيم</t>
  </si>
  <si>
    <t>علي احمد عبدالجواد احمد</t>
  </si>
  <si>
    <t>اميره محمد حنفي يوسف</t>
  </si>
  <si>
    <t>انعام احمد ابراهيم مهران</t>
  </si>
  <si>
    <t>رعاية طفل لمدة سنتان تبدء من ٢٠١٥/١٠/١</t>
  </si>
  <si>
    <t>نسمه علي محمد سيد</t>
  </si>
  <si>
    <t>شيماء حسن زكى حسين</t>
  </si>
  <si>
    <t>ابو بكر جلال علي عبد الح</t>
  </si>
  <si>
    <t>سميحه فاروق احمد شاهين</t>
  </si>
  <si>
    <t>سعدالدين محمد مصطفى حسن</t>
  </si>
  <si>
    <t>عنتر محمد احمد محمد</t>
  </si>
  <si>
    <t>محمد مسعود عبدالله مسعود</t>
  </si>
  <si>
    <t>الفسيولوجيا الطبية</t>
  </si>
  <si>
    <t>زكريا عبد الله حسين احمد</t>
  </si>
  <si>
    <t>شاهيناز يحيى عبدالعزيز ع</t>
  </si>
  <si>
    <t>فاطمه الزهراء حماد الشحا</t>
  </si>
  <si>
    <t>رحاب محمد سمير عبد الفتا</t>
  </si>
  <si>
    <t>منى يوسف كامل ابوطالب حس</t>
  </si>
  <si>
    <t>منى قاسم احمد على</t>
  </si>
  <si>
    <t>ندب الي وزارة المالية من تاريخ ٢٢/١١/ وعية تسوية مرتب شهر نوفمبر لانة تم استخراجة بالكامل يستحق الخصم من ٢٣/١١/٢٠١٨</t>
  </si>
  <si>
    <t>امل محمد عبد المجيد تمام</t>
  </si>
  <si>
    <t>نجوى ابراهيم عبد العال م</t>
  </si>
  <si>
    <t>دينا مصطفى سيد محمد</t>
  </si>
  <si>
    <t>احمد محمد عبد العال احمد</t>
  </si>
  <si>
    <t>مصطفى صلاح الدين سيد عبد</t>
  </si>
  <si>
    <t>هبه ابراهيم عبدالعال مهر</t>
  </si>
  <si>
    <t>عزه عبد الحميد زكى محمد</t>
  </si>
  <si>
    <t>غاده احمد سيد عبدالعال</t>
  </si>
  <si>
    <t>هبه محمد صلاح الدين احمد</t>
  </si>
  <si>
    <t>نهى عثمان عبدالحافظ ابرا</t>
  </si>
  <si>
    <t>هبة على حسين عبد العزيز</t>
  </si>
  <si>
    <t>محمد احمد كامل مصطفي</t>
  </si>
  <si>
    <t>ياسر عبدالناصر حسن مرسى</t>
  </si>
  <si>
    <t>رشا طلعت صادق مقار</t>
  </si>
  <si>
    <t>مصطفى عيد سيد محمد</t>
  </si>
  <si>
    <t>اميره اسماعيل تهامى اسما</t>
  </si>
  <si>
    <t>تم تغير الاجازة من تاريخ ٢٠١٧/٦/١</t>
  </si>
  <si>
    <t>عمر عبد الرحمن دوينى عبد</t>
  </si>
  <si>
    <t>انهاء الاجازة بتاريخ ٢٠١٩/١٢/٣١</t>
  </si>
  <si>
    <t>مروه سيد حسن سيد</t>
  </si>
  <si>
    <t>الشيماء نور الدين مطاوع</t>
  </si>
  <si>
    <t>الحسابات</t>
  </si>
  <si>
    <t>اشرف سيد مصطفى احمد</t>
  </si>
  <si>
    <t>ايمان عبد الوهاب علي عبد</t>
  </si>
  <si>
    <t>رعاية طفل من ديسمبر ٢٠١٨ والغاء اجزه ٦٥%</t>
  </si>
  <si>
    <t>نهال محمد عصمت محمد</t>
  </si>
  <si>
    <t>رعاية طفل من تاريخ ١/١/٢٠٢٠ حتي ٢٩/٢/٢٠٢٠</t>
  </si>
  <si>
    <t>نهى محمد نبيل كامل</t>
  </si>
  <si>
    <t>مروه محمد علي محمد</t>
  </si>
  <si>
    <t>ياسمين محمد رفعت محمد</t>
  </si>
  <si>
    <t>انتداب الي الصحة بتاريخ ٢٠١٧/٥/١١</t>
  </si>
  <si>
    <t>جرجس فيليب عزيز نخله</t>
  </si>
  <si>
    <t>داليا عبد الوهاب توفيق م</t>
  </si>
  <si>
    <t>احمد محمد عبد النعيم محم</t>
  </si>
  <si>
    <t>زينب شعبان عجمى يوسف</t>
  </si>
  <si>
    <t>هشام عيد على مطاوع</t>
  </si>
  <si>
    <t>ياسمين عبدالقادر حسن محم</t>
  </si>
  <si>
    <t>مرفت فؤاد حنين ارمانيوس</t>
  </si>
  <si>
    <t>وضع بتاريخ ٢٠١٧/٥/٢٠</t>
  </si>
  <si>
    <t>سلوى محمد موسى على</t>
  </si>
  <si>
    <t>اشرف احمد على محمد</t>
  </si>
  <si>
    <t>انهاء اجازة رعاية الطفل وعودة الي العمل بتاريخ ٢٠١٩/١/١</t>
  </si>
  <si>
    <t>منال موسى على قوشتى</t>
  </si>
  <si>
    <t>المخازن</t>
  </si>
  <si>
    <t>مرافقة زوج</t>
  </si>
  <si>
    <t>هناء الصادق عبد الظاهر م</t>
  </si>
  <si>
    <t>فاطمة أحمد فواز خلف الله</t>
  </si>
  <si>
    <t>ولاء عبد الناصر حسين احم</t>
  </si>
  <si>
    <t>اسماعيل محمد جابر عبد ال</t>
  </si>
  <si>
    <t>علي احتساب يوم ١/٢/٣/٤ اجازة رسمية عيد الاضحي المبارك استلام العمل بتاريخ ٥/٩/٢٠١٧/////// ٣١/٨/٢٠١٧ تاريخ نهاية اجازة رعاية الطفل قبل قطعها ورجوع الي العمل بتاريخ ٥/٩/٢٠١٧</t>
  </si>
  <si>
    <t>هاله علي الدين محمود سيد</t>
  </si>
  <si>
    <t>اجازة رعاية طفل وسوف يتم سحب المرتب المستخرج كامل لها في شهر فبراير ٢٠١٨ وحتي الان لم يتم الحصول علي اجازة رعاية طفل</t>
  </si>
  <si>
    <t>اشرف محمد دسوقى سيد</t>
  </si>
  <si>
    <t>تعديل من رعاية الطفل الي مرافق زوج من حتي عام كامي ٢٠١٩/١١/١</t>
  </si>
  <si>
    <t>محمد احمد عبد العال عبد</t>
  </si>
  <si>
    <t>صفاء مختار محمود ضاحى</t>
  </si>
  <si>
    <t>رشا رفعت عبد العزيز عبد</t>
  </si>
  <si>
    <t>محمد محمود محمد قاسم</t>
  </si>
  <si>
    <t>اميره محمد عبد المعطي مح</t>
  </si>
  <si>
    <t>تغير اجازة رعاية الطفل باجازة رعاية الولدينوتم استخراج شهرين ستمبر وشهر اكتوبر وسوف نقوم برد الشهرين المستخرجين وذلك لتاخير تقديم اجازة رعاية الولدين قطع الاجازة من ٣١/٨/٢٠١٩ الي ٢٧/٦/٢٠١٩</t>
  </si>
  <si>
    <t>مها بدر محمد احمد</t>
  </si>
  <si>
    <t>رابعة احمد محمد عطية</t>
  </si>
  <si>
    <t>محمد فتحي محمود فرج</t>
  </si>
  <si>
    <t>مروه مجدي عبد الحافظ سيد</t>
  </si>
  <si>
    <t>عبدالله نورالدين مطاوع ع</t>
  </si>
  <si>
    <t>رويدا عبدالوكيل ابراهيم</t>
  </si>
  <si>
    <t>بعد استخراج اراتب شهر يوليو تم تجديد الاجازة وبذلك يتم خصم ٣٥ % من راتب شهر اغسطس بدلا من يوليو تم استخراجة بالكامل وهو يستحق ٦٥ %</t>
  </si>
  <si>
    <t>نجلاء السيد عبدالوهاب عب</t>
  </si>
  <si>
    <t>بسمة عبد العزيز ابو العل</t>
  </si>
  <si>
    <t>علاء رمضان توفيق على</t>
  </si>
  <si>
    <t>نجوان رضا محمد عمر</t>
  </si>
  <si>
    <t>حنان فاروق محمد طلبه</t>
  </si>
  <si>
    <t>تغير الاجاز بالقانون الجديد٢٠١٧ من بداي شهر يونية٢٠١٧</t>
  </si>
  <si>
    <t>نجلاء احمد دياب سلامة</t>
  </si>
  <si>
    <t>سامية شاكر على عبدالهادى</t>
  </si>
  <si>
    <t>دعاء احمد جمال عبدالفتاح</t>
  </si>
  <si>
    <t>ايمان عبدالحميد عبد اللط</t>
  </si>
  <si>
    <t>تجديد القرض للمرة الثانية</t>
  </si>
  <si>
    <t>عبير فاروق مصطفي إسماعيل</t>
  </si>
  <si>
    <t>ناهد عبد الموجود محمود</t>
  </si>
  <si>
    <t>شيماء محسن محمد فرغلي</t>
  </si>
  <si>
    <t>رشا محمد محمد احمد مصطفى</t>
  </si>
  <si>
    <t>انتداب الي مدرية الصحة باسيوط في ١/٩/٢٠١٨ حتي ٢٨/٢/٢٠١٩ لمدة ستة شهور</t>
  </si>
  <si>
    <t>اسامه مصطفى محمد عبد الر</t>
  </si>
  <si>
    <t>احمد مصطفى محمد مصطفى عل</t>
  </si>
  <si>
    <t>عبد الحميد حسنين محمد حس</t>
  </si>
  <si>
    <t>رعاية والدين تبدء من ستمبر ٢٠١٦ وتنتهي في ٣٠/ستمبر ٢٠١٦ شهر واحد فقط</t>
  </si>
  <si>
    <t>نهى محمد عفيفى محمود</t>
  </si>
  <si>
    <t>عبير نصير كامل محمد</t>
  </si>
  <si>
    <t>عمرو محمد محمد عبد المجي</t>
  </si>
  <si>
    <t>فاطمه حسانين احمد محمد</t>
  </si>
  <si>
    <t>محمود جابر قرنى عطوان</t>
  </si>
  <si>
    <t>رانيا رأفت فؤاد أسعد</t>
  </si>
  <si>
    <t>تجديد في مارس ٢٠١٨</t>
  </si>
  <si>
    <t>اميره بدر توفيق حسن</t>
  </si>
  <si>
    <t>محمد كمال الدين عبد العا</t>
  </si>
  <si>
    <t>الفتره من ٢٨/٧/٢٠١٢ حتى ٦/٨/٢٠١٢ (تم صرف مرتب شهر يوليو كاملا)</t>
  </si>
  <si>
    <t>محمود محمد عبد العال احم</t>
  </si>
  <si>
    <t>محمد حسنى نفادى احمد</t>
  </si>
  <si>
    <t>مصطفى محمود علي عبد العز</t>
  </si>
  <si>
    <t>ايفيلين ربيل بطرس اسكارو</t>
  </si>
  <si>
    <t>محمد حازم محمود فراج عيس</t>
  </si>
  <si>
    <t>هيثم فرغلي عبد العال عبد</t>
  </si>
  <si>
    <t>نرمين عبد المحسن عباس أح</t>
  </si>
  <si>
    <t>شيماء فواز عبد الرحمن مه</t>
  </si>
  <si>
    <t>إسراء أسامة محمد طلبه</t>
  </si>
  <si>
    <t>لم يق بالاجازة</t>
  </si>
  <si>
    <t>نيفين عبد اللاه محمد عبد</t>
  </si>
  <si>
    <t>دعاء محمد بكر محمد</t>
  </si>
  <si>
    <t>حنان محمود محمد احمد</t>
  </si>
  <si>
    <t>هشام جلال ثابت على</t>
  </si>
  <si>
    <t>ساميه طه محمد محمود</t>
  </si>
  <si>
    <t>اسماء ابو زيد فؤاد ابو ز</t>
  </si>
  <si>
    <t>داليا محي عبد العليم عبد</t>
  </si>
  <si>
    <t>ليلى محمد فرحان احمد</t>
  </si>
  <si>
    <t>عزه سيد تمام مصطفى</t>
  </si>
  <si>
    <t>العلاقات الثقافية</t>
  </si>
  <si>
    <t>وفاء ربيع محمد ابوالعلا</t>
  </si>
  <si>
    <t>طارق احمد احمد حسن</t>
  </si>
  <si>
    <t>حمدى مرغنى عبد العال حسن</t>
  </si>
  <si>
    <t>حسين فرغلى سيد اسماعيل</t>
  </si>
  <si>
    <t>احمد محمد حسن جاد</t>
  </si>
  <si>
    <t>اربعة شهور رعاية طفل ٢٠١٨ انهاء الاجازة والعودة الي العمل بتاريخ ٢٠١٩/١/٢٠</t>
  </si>
  <si>
    <t>علا عبد الرازق محمود</t>
  </si>
  <si>
    <t>مؤمن عبده كامل احمد</t>
  </si>
  <si>
    <t>محمود احمد عبد الحافظ اح</t>
  </si>
  <si>
    <t>اشرف سيد محمد عبد الرحيم</t>
  </si>
  <si>
    <t>بعد استخراج مرتب اغسطس تقدمت باجازة ٦٥ % ولذلك واجب خصم ٣٥%</t>
  </si>
  <si>
    <t>اسامه السيد مصطفى محفوظ</t>
  </si>
  <si>
    <t>محمد محمد حسن جاد</t>
  </si>
  <si>
    <t>مصطفى محمد عبد العال محم</t>
  </si>
  <si>
    <t>فتحى سيد محمد مصطفى</t>
  </si>
  <si>
    <t>محمد حسين فاضل احمد</t>
  </si>
  <si>
    <t>عبد الرازق عبد المنعم عب</t>
  </si>
  <si>
    <t>رجوع الي العمل بتاريخ وتم استخراج معاشات فبراير ومارس ٢٠١٨ ٢٠١٨/٢/٢١</t>
  </si>
  <si>
    <t>محمد عبدالله ابراهيم محم</t>
  </si>
  <si>
    <t>اولا تقديم اجازة بدون مرتب ثم قامت بتقديمها رعاية طفل من ١٨/٦/٢٠١٨ الي ١٧/٧/٢٠١٨ وبذلك تكون مرتب عادي ١٧ يوم ١٣ يوم رعاية طفل في شهر يونية ثم رجوع العمل بتاريخ ١٨/٧/٢٠١٨ واخر الاجازة يوم ١٧/٧/٢٠١٨ و /٧/٢٠١٨ ١٧ يوم رعاية طفل ١٤ يوم مرتب عادي ملحوظة هامة مرتب يونية ٢٠١٨ تم استخراجة بالكامل بالمعاشات سوف نقوم بعمل رعاية طفل١٣ يوم بدون معاشات لان تم خصمها من شهر يونية المستخرج لها بالكامل</t>
  </si>
  <si>
    <t>عبده كامل احمد عبده</t>
  </si>
  <si>
    <t>عليها ثلاثة ايام تم اضافتها اجازة رعاية طفل بدل من حتي يوم ١٠ مدتتها الي ١٣ في يونية ٢٠١٩</t>
  </si>
  <si>
    <t>منال طة سالم احمد</t>
  </si>
  <si>
    <t>اجازة رعاية طفل من ١/١١/٢٠١٩ حتي ٣١/١٠/٢٠٢٠</t>
  </si>
  <si>
    <t>احمد علي أحمد علي الشريف</t>
  </si>
  <si>
    <t>اسامة محمد كامل احمد</t>
  </si>
  <si>
    <t>عبد الحميد محمود عبد الح</t>
  </si>
  <si>
    <t>محمود برعى سيد محمود</t>
  </si>
  <si>
    <t>ثروت إبراهيم سيد على</t>
  </si>
  <si>
    <t>احمد جاد المولى سيد عابد</t>
  </si>
  <si>
    <t>عمر عبد الله عبد الغني ع</t>
  </si>
  <si>
    <t>احمد عبد الخالق سيد عبد</t>
  </si>
  <si>
    <t>محمد عادل محمد علي</t>
  </si>
  <si>
    <t>وائل محمد نور الدين كامل</t>
  </si>
  <si>
    <t>محمد رفعت عثمان عبدالرحم</t>
  </si>
  <si>
    <t>احمد محمد احمد منصور</t>
  </si>
  <si>
    <t>خالد عبدالله محمد علي</t>
  </si>
  <si>
    <t>عماد محمد احمد محمد</t>
  </si>
  <si>
    <t>محمود احمد فرحان علي</t>
  </si>
  <si>
    <t>ابو المجد علي عبد الحفيظ</t>
  </si>
  <si>
    <t>علاء احمد محمد فياض</t>
  </si>
  <si>
    <t>محمد صلاح محمد احمد زيان</t>
  </si>
  <si>
    <t>محمود مصطفى محمد مصطفى</t>
  </si>
  <si>
    <t>محمد علم الدين محمد احمد</t>
  </si>
  <si>
    <t>احمد يوسف عبد الحليم محم</t>
  </si>
  <si>
    <t>محمد عبده محمد غزالي</t>
  </si>
  <si>
    <t>احمد /علي زغلول/ حسن علي</t>
  </si>
  <si>
    <t>علاء حامد محمد حسب الله</t>
  </si>
  <si>
    <t>مصطفي عبدالرحمن احمد حسن</t>
  </si>
  <si>
    <t>دويني سيد دويني محمد</t>
  </si>
  <si>
    <t>مصطفى محمد احمد عمر طة</t>
  </si>
  <si>
    <t>علي حلمي علي موسى</t>
  </si>
  <si>
    <t>مصطفى موسى سيد ابوغدير</t>
  </si>
  <si>
    <t>ايمن رمضان حسن حمدان</t>
  </si>
  <si>
    <t>عياد غطاس شحاتة غطاس</t>
  </si>
  <si>
    <t>محمد مكي محمد عبداللة حس</t>
  </si>
  <si>
    <t>محمود محمد محفوظ شرف</t>
  </si>
  <si>
    <t>جملات حسين سيد محمد</t>
  </si>
  <si>
    <t>اسماء محمد زغلول رضوان</t>
  </si>
  <si>
    <t>مصطفى فتحى محمد دسوقى</t>
  </si>
  <si>
    <t>الميزانية</t>
  </si>
  <si>
    <t>محمود كامل محمد غزالى</t>
  </si>
  <si>
    <t>محمد محمد محمود سيد</t>
  </si>
  <si>
    <t>محمد حماده سويفي قطب</t>
  </si>
  <si>
    <t>محمد عباس حسان سيد</t>
  </si>
  <si>
    <t>علي شعبان على احمد</t>
  </si>
  <si>
    <t>ممدوح عبدالسلام حسن محمد</t>
  </si>
  <si>
    <t>سناء حلمى على موسى</t>
  </si>
  <si>
    <t>محمد عبده كامل احمد</t>
  </si>
  <si>
    <t>رقية محمد عبدالرحيم رفاع</t>
  </si>
  <si>
    <t>احمد جلال سيد مصطفى</t>
  </si>
  <si>
    <t>نون كمال محمد محمود</t>
  </si>
  <si>
    <t>ابراهيم كامل محمد عبد ال</t>
  </si>
  <si>
    <t>اسماء مصطفى نصر حمدان</t>
  </si>
  <si>
    <t>سحر سيد عبد القادر</t>
  </si>
  <si>
    <t>صفاء كمال علي امين</t>
  </si>
  <si>
    <t>عادل على محمد على</t>
  </si>
  <si>
    <t>عبد الناصر احمد محمد احم</t>
  </si>
  <si>
    <t>هانى ايوب ابراهيم موسى</t>
  </si>
  <si>
    <t>عمرو محمد محمد عبدالمذكو</t>
  </si>
  <si>
    <t>محمد محمود علي محمود</t>
  </si>
  <si>
    <t>محمد عباس ابوالعلا بخيت</t>
  </si>
  <si>
    <t>محمد يوسف محمد يوسف</t>
  </si>
  <si>
    <t>عاطف سمير فوزي بطرس</t>
  </si>
  <si>
    <t>محمود ابو الغيط علي رسلا</t>
  </si>
  <si>
    <t>كرم مصطفي احمد فرحان</t>
  </si>
  <si>
    <t>ثناء محمد احمد محمد</t>
  </si>
  <si>
    <t>منى على محمد عبد العاطى</t>
  </si>
  <si>
    <t>علاء محمد صديق محمد</t>
  </si>
  <si>
    <t>علاء سيد مجاهد ابو زيد</t>
  </si>
  <si>
    <t>محمد رمضان حسن حمدان</t>
  </si>
  <si>
    <t>الشيماء جابر خلاف عبد ال</t>
  </si>
  <si>
    <t>محمود محمد عبد المعطي عب</t>
  </si>
  <si>
    <t>شريهان محمد عبد الرؤوف ح</t>
  </si>
  <si>
    <t>على جمال ابراهيم ادريس</t>
  </si>
  <si>
    <t>ديفيد اميل فوزي اقلاديوس</t>
  </si>
  <si>
    <t>حمدى احمد حسين</t>
  </si>
  <si>
    <t>منتصر احمد جابر محمد</t>
  </si>
  <si>
    <t>عمرو شعبان على احمد</t>
  </si>
  <si>
    <t>احمد محمد عبد الحميد حسي</t>
  </si>
  <si>
    <t>علي حامد محمد سيد</t>
  </si>
  <si>
    <t>نعمه جاد الرب شعبان جاد</t>
  </si>
  <si>
    <t>عايده احمد فرحان احمد</t>
  </si>
  <si>
    <t>نبوية رمضان محفوظ عيسي</t>
  </si>
  <si>
    <t>حسين عبد الناصر عبد الرح</t>
  </si>
  <si>
    <t>محمد حسن عبد الرحيم حسن</t>
  </si>
  <si>
    <t>صباح محمد محمد محمود</t>
  </si>
  <si>
    <t>منى حسن علي حسنين</t>
  </si>
  <si>
    <t>سهير محمد عاطف حسن</t>
  </si>
  <si>
    <t>نوال عيد سيد جلال</t>
  </si>
  <si>
    <t>محمد احمد عبدالحميد حسين</t>
  </si>
  <si>
    <t>ايمان عبد الله حسن أحمد</t>
  </si>
  <si>
    <t>سمير على محمود حمدان</t>
  </si>
  <si>
    <t>هالة مصطفى عبدالعزيز حسا</t>
  </si>
  <si>
    <t>محمد فرغلى حسن فرغلى</t>
  </si>
  <si>
    <t>محمود سيد محمد صديق</t>
  </si>
  <si>
    <t>وفاء محمد عبدالظاهر رضوا</t>
  </si>
  <si>
    <t>كرم حسين بخيت محمود</t>
  </si>
  <si>
    <t>اسراء سيد اسماعيل سيد سو</t>
  </si>
  <si>
    <t>سمير سيد حسانين حسن</t>
  </si>
  <si>
    <t>عصام عبد الحى جلال عبد ا</t>
  </si>
  <si>
    <t>محمد ثابت محمد محمد</t>
  </si>
  <si>
    <t>مصطفى عبد اللاه علي احمد</t>
  </si>
  <si>
    <t>محمود محمد محمد عبد المذ</t>
  </si>
  <si>
    <t>مصطفى حسن محمد على</t>
  </si>
  <si>
    <t>على حسن فرغلى حسن</t>
  </si>
  <si>
    <t>مديحه محمود احمد جاد الح</t>
  </si>
  <si>
    <t>امل فرغلي جلال محمد</t>
  </si>
  <si>
    <t>مغربي صديق طه صديق</t>
  </si>
  <si>
    <t>رضا علي أبو الحسن اسماعي</t>
  </si>
  <si>
    <t>مرفت محمد مصطفى حماد</t>
  </si>
  <si>
    <t>خالد محمود سيد حسين</t>
  </si>
  <si>
    <t>سحر عبدالنعيم قطب مصطفى</t>
  </si>
  <si>
    <t>ايمان عزت غالي نخلة</t>
  </si>
  <si>
    <t>سيد مصطفى حسين احمد</t>
  </si>
  <si>
    <t>وفاء جميل بشاي صموئيل</t>
  </si>
  <si>
    <t>سمية عبد الناصر محمد محم</t>
  </si>
  <si>
    <t>منى يوسف عبد المجيد فرغل</t>
  </si>
  <si>
    <t>مختار حسين حسن احمد</t>
  </si>
  <si>
    <t>هاجر احمد عبدالسلام ثابت</t>
  </si>
  <si>
    <t>سعاد شحاتة محمد الامير</t>
  </si>
  <si>
    <t>سلوى بهي الدين عبدالمنعم</t>
  </si>
  <si>
    <t>حسن محمد محمد محمود حسن</t>
  </si>
  <si>
    <t>بديعة عبد الكريم احمد مح</t>
  </si>
  <si>
    <t>بثينه فرغلي عبد العزيز ف</t>
  </si>
  <si>
    <t>جيهان عبد الحكيم محمود س</t>
  </si>
  <si>
    <t>الهام قطب عبد العال عبدا</t>
  </si>
  <si>
    <t>نجلاء عبد المنعم حسن</t>
  </si>
  <si>
    <t>هناء جلال سيد مصطفى</t>
  </si>
  <si>
    <t>سماح سيد سيد حسن</t>
  </si>
  <si>
    <t>وفاء علي محمد المليجي</t>
  </si>
  <si>
    <t>نجوى مصطفى محمد حسانين</t>
  </si>
  <si>
    <t>سماح عبد الحفيظ محمد شعب</t>
  </si>
  <si>
    <t>أمانة المجلس</t>
  </si>
  <si>
    <t>امال علي ابو الحسن اسماع</t>
  </si>
  <si>
    <t>حسام محمد جابر ابوالعلا</t>
  </si>
  <si>
    <t>دعاء احمد فرحان احمد</t>
  </si>
  <si>
    <t>صلاح عمر طه عمر</t>
  </si>
  <si>
    <t>محمد سيد عبدالرحمن سليم</t>
  </si>
  <si>
    <t>منى ابو العلا حسين محمد</t>
  </si>
  <si>
    <t>ساميه سليمان على حسانين</t>
  </si>
  <si>
    <t>احمد حسن سيد احمد</t>
  </si>
  <si>
    <t>نهى سمير عبد الواحد خضر</t>
  </si>
  <si>
    <t>امنية فتحى عبد العزيز اس</t>
  </si>
  <si>
    <t>يمني محمد ممدوح محمود</t>
  </si>
  <si>
    <t>حسن عبد العال هريدى فراج</t>
  </si>
  <si>
    <t>عمرو محي الدين زكي ابراه</t>
  </si>
  <si>
    <t>ايمان عبد الحفيظ علي رزق</t>
  </si>
  <si>
    <t>هبه محمد عبد القادر محمد</t>
  </si>
  <si>
    <t>محمد احمد زايد سليمان</t>
  </si>
  <si>
    <t>رانيا بدرى محمد حسن</t>
  </si>
  <si>
    <t>معتز محمد درويش صالح</t>
  </si>
  <si>
    <t>هبه حمزه احمد محمد</t>
  </si>
  <si>
    <t>ناهد خليفه عبد النبي عمر</t>
  </si>
  <si>
    <t>محمد شعبان عبد الحميد</t>
  </si>
  <si>
    <t>ايمان يوسف جاد علي</t>
  </si>
  <si>
    <t>حسن كامل حسن حسين</t>
  </si>
  <si>
    <t>محمود محمود احمد حسين</t>
  </si>
  <si>
    <t>ليلى عبدالحميد جاد الحق</t>
  </si>
  <si>
    <t>سهير عبد العظيم محمد عبد</t>
  </si>
  <si>
    <t>اسماء محمد عبد العزيز عب</t>
  </si>
  <si>
    <t>رشا محمد عبد العظيم ابوه</t>
  </si>
  <si>
    <t>منال حمدي احمد حسين</t>
  </si>
  <si>
    <t>عز عبد العظيم هاشم عز</t>
  </si>
  <si>
    <t>مرفت عبدالمحسن ابراهيم ع</t>
  </si>
  <si>
    <t>ماجده احمد ابراهيم احمد</t>
  </si>
  <si>
    <t>احمد عبد العزيز جاد الله</t>
  </si>
  <si>
    <t>عزت عياد فرحان بخيت</t>
  </si>
  <si>
    <t>الهام فتحي محمود فرج</t>
  </si>
  <si>
    <t>سناء شحاته محمد الأمير</t>
  </si>
  <si>
    <t>نجلاء ربيع سيد محمد</t>
  </si>
  <si>
    <t>كمال سيد عبد الوهاب محمد</t>
  </si>
  <si>
    <t>احمد حسن حماده سيد</t>
  </si>
  <si>
    <t>محمود محمد علي محمود</t>
  </si>
  <si>
    <t>الشيماء محمد سيد مصطفى</t>
  </si>
  <si>
    <t>حازم حسانين فر غلي احمد</t>
  </si>
  <si>
    <t>وليد محمد كمال محمد</t>
  </si>
  <si>
    <t>صفاء ابراهيم عبد الرحيم</t>
  </si>
  <si>
    <t>سمر سيد عبد الرحيم على</t>
  </si>
  <si>
    <t>هاله صلاح الدين عامر احم</t>
  </si>
  <si>
    <t>رضا هاشم درويش ابراهيم</t>
  </si>
  <si>
    <t>ايمان عباس قطب شحاتة</t>
  </si>
  <si>
    <t>نجاح خميس محمود علي</t>
  </si>
  <si>
    <t>احمد محمد شعبان احمد</t>
  </si>
  <si>
    <t>هاجر مختار محمود محمد</t>
  </si>
  <si>
    <t>اسلام احمد محمد حافظ</t>
  </si>
  <si>
    <t>طه علي صابر احمد</t>
  </si>
  <si>
    <t>نورة شعبان ثابت ابراهيم</t>
  </si>
  <si>
    <t>هيثم محمد عبد اللاه عبد</t>
  </si>
  <si>
    <t>صبحي فتحي فرحان</t>
  </si>
  <si>
    <t>مديحه اسماعيل مبروك مسعو</t>
  </si>
  <si>
    <t>محمود سيد زكي خليفه</t>
  </si>
  <si>
    <t>فاتن محمود خليل ابراهيم</t>
  </si>
  <si>
    <t>دراسات عليا</t>
  </si>
  <si>
    <t>حسن علي زغلول حسن علي زر</t>
  </si>
  <si>
    <t>مؤمن عبد الخالق سيد عبد</t>
  </si>
  <si>
    <t>مينا خليل عبدالله رزق</t>
  </si>
  <si>
    <t>محمد حمدان نصر حمدان</t>
  </si>
  <si>
    <t>فرغلي ابراهيم رشوان مصطف</t>
  </si>
  <si>
    <t>اشرف فتحي سويفي عبدالخال</t>
  </si>
  <si>
    <t>هاني احمد محمود احمد</t>
  </si>
  <si>
    <t>محمد سيد احمد فرغلي</t>
  </si>
  <si>
    <t>احمد محمد على احمد</t>
  </si>
  <si>
    <t>محروس محمود محروس محمد</t>
  </si>
  <si>
    <t>محمد جلال محمد سيد حسين</t>
  </si>
  <si>
    <t>ثناء اسماعيل حسن خطير</t>
  </si>
  <si>
    <t>ناصر سيد احمد احمد</t>
  </si>
  <si>
    <t>ابراهيم بيومي احمد محمد</t>
  </si>
  <si>
    <t>حسن حمدى أحمد حسين</t>
  </si>
  <si>
    <t>بطرس مرقوريوس نصيف بولس</t>
  </si>
  <si>
    <t>عطية الله عبد الجواد عبد</t>
  </si>
  <si>
    <t>الحسينى ناجى جلال محمد</t>
  </si>
  <si>
    <t>كرم شرقاوى حمدان محمد</t>
  </si>
  <si>
    <t>عبد العاطى سيد عبد الهاد</t>
  </si>
  <si>
    <t>اشرف فتحي محمد عبدالعزيز</t>
  </si>
  <si>
    <t>محمد سيد محمد سيد</t>
  </si>
  <si>
    <t>محمود مصطفي عبد القادر م</t>
  </si>
  <si>
    <t>صلاح رجب صالح محمد</t>
  </si>
  <si>
    <t>كمال حسين حمدان علي</t>
  </si>
  <si>
    <t>حمدى محمود محمد محمد</t>
  </si>
  <si>
    <t>كمال محمد فارس شحاتة</t>
  </si>
  <si>
    <t>جهاد فرج محمد محمد</t>
  </si>
  <si>
    <t>حمدى صالحين محمد صالحين</t>
  </si>
  <si>
    <t>محمود فاوي مصطفي عليوة</t>
  </si>
  <si>
    <t>ناصر هاشم سيد مصطفي</t>
  </si>
  <si>
    <t>مرسى سيد حسانين احمد</t>
  </si>
  <si>
    <t>عاطف موسي محمد حسن</t>
  </si>
  <si>
    <t>مجدى حسن محمد محمد</t>
  </si>
  <si>
    <t>علي محمد خليفه فرغلى</t>
  </si>
  <si>
    <t>نادى كامل احمد عبدة</t>
  </si>
  <si>
    <t>اشرف شوكت احمد خليل</t>
  </si>
  <si>
    <t>دوينى محمد عبدالجيد عبد</t>
  </si>
  <si>
    <t>خلف الله حسن مصطفى محمد</t>
  </si>
  <si>
    <t>جلال عبدالراضي احمد سعيد</t>
  </si>
  <si>
    <t>ممدوح كامل احمد عبده</t>
  </si>
  <si>
    <t>ابراهيم صبرة عبدالغنى اب</t>
  </si>
  <si>
    <t>محمد تشهيل فاضل سليمان</t>
  </si>
  <si>
    <t>رجب فرغلي حسن سيد</t>
  </si>
  <si>
    <t>يوسف عطية احمد محمود</t>
  </si>
  <si>
    <t>سهام أحمد مصطفي مدكور</t>
  </si>
  <si>
    <t>محمود عبد العزيز محمد عب</t>
  </si>
  <si>
    <t>وسيم رزق الله صادق</t>
  </si>
  <si>
    <t>إيمان أحمد بركات أحمد</t>
  </si>
  <si>
    <t>مختار على محمد سيد</t>
  </si>
  <si>
    <t>حمدان احمد عبدالمجيد محم</t>
  </si>
  <si>
    <t>سيد حسن عبدالغفار على</t>
  </si>
  <si>
    <t>محمدى محمد جابر حسانين</t>
  </si>
  <si>
    <t>احمد طلعت سيد سليم</t>
  </si>
  <si>
    <t>عاطف يوسف كامل علي</t>
  </si>
  <si>
    <t>جمال سيد عطا</t>
  </si>
  <si>
    <t>احمد فاروق سيد علي</t>
  </si>
  <si>
    <t>محمد احمد مصطفي سويفي</t>
  </si>
  <si>
    <t>مصطفي فوزي محمد سيد</t>
  </si>
  <si>
    <t>يسري محمد محمود محمد</t>
  </si>
  <si>
    <t>هدي عباس قطب شحاتة</t>
  </si>
  <si>
    <t>وائل نور الدين عبدالفضيل</t>
  </si>
  <si>
    <t>عثمان سيد عثمان محمد</t>
  </si>
  <si>
    <t>ابراهيم عبد الحميد محمد</t>
  </si>
  <si>
    <t>بركات سيد عرابي محمد</t>
  </si>
  <si>
    <t>رجب محمد عبد العال حسن</t>
  </si>
  <si>
    <t>عبد العزيز امام فراج</t>
  </si>
  <si>
    <t>عمرو محمد عباس عبد العال</t>
  </si>
  <si>
    <t>رشاد احمد محمود عبد الرح</t>
  </si>
  <si>
    <t>روزالين رأفت فؤاد أسعد</t>
  </si>
  <si>
    <t>مصطفي طة سالم محمد</t>
  </si>
  <si>
    <t>محمد ابو الحسن نصر حمدان</t>
  </si>
  <si>
    <t>عاطف سيد احمد عبد المنعم</t>
  </si>
  <si>
    <t>بيومي فتحي بيومي احمد</t>
  </si>
  <si>
    <t>حسن سليمان شحاتة ابراهيم</t>
  </si>
  <si>
    <t>حمادة محمود عبد المقصود</t>
  </si>
  <si>
    <t>محمد علي شعبان علي</t>
  </si>
  <si>
    <t>محمد دوينى محمد عبدالجيد</t>
  </si>
  <si>
    <t>مصطفي محمد عبد الجيد عبد</t>
  </si>
  <si>
    <t>مصطفي عطيه محمود عبدالله</t>
  </si>
  <si>
    <t>محمد عبد الرحيم احمد</t>
  </si>
  <si>
    <t>عاطف حمدي ثابت احمد</t>
  </si>
  <si>
    <t>جمال تشهيل فاضل سلمان</t>
  </si>
  <si>
    <t>سيد بداري فرغلي بداري</t>
  </si>
  <si>
    <t>فيصل صلاح علي محمد</t>
  </si>
  <si>
    <t>حمدي محمد محمود متولي</t>
  </si>
  <si>
    <t>صفاء رمضان محفوظ عيسي</t>
  </si>
  <si>
    <t>احمد عاطف عبد الحفيظ مرس</t>
  </si>
  <si>
    <t>عبد الرازق عادل محمد على</t>
  </si>
  <si>
    <t>اشرف مرعى محمد سيد</t>
  </si>
  <si>
    <t>كامل حسن حسين عبد الكريم</t>
  </si>
  <si>
    <t>داليا فرغلى خميس</t>
  </si>
  <si>
    <t>سيد عبد العال حسن</t>
  </si>
  <si>
    <t>محمد احمد عبد الله احمد</t>
  </si>
  <si>
    <t>مصطفي عبده علي</t>
  </si>
  <si>
    <t>أحمد ممدوح متولي</t>
  </si>
  <si>
    <t>مصطفي فاروق علي</t>
  </si>
  <si>
    <t>نور حسين محمد</t>
  </si>
  <si>
    <t>أحمد عبد الغني عبدالسلام</t>
  </si>
  <si>
    <t>جمال محمد سيد</t>
  </si>
  <si>
    <t>الصحة العامة</t>
  </si>
  <si>
    <t>أحمد جمعة عبد العزيز</t>
  </si>
  <si>
    <t>محمود عبدة حمدان</t>
  </si>
  <si>
    <t>أحمد محمود أحمد فارس</t>
  </si>
  <si>
    <t>منى منير حبيب ابو السعود</t>
  </si>
  <si>
    <t>إيمان طه محمد محمود</t>
  </si>
  <si>
    <t>ياسمين على بكر محمد</t>
  </si>
  <si>
    <t>أمل محمد صلاح احمد</t>
  </si>
  <si>
    <t>زينب محمد حسين إسماعيل</t>
  </si>
  <si>
    <t>رحمة محمد على</t>
  </si>
  <si>
    <t>زينب مجدى محمد سيد</t>
  </si>
  <si>
    <t>لمياء رفعت فؤاد</t>
  </si>
  <si>
    <t>إسراء عبد القادر أحمد حس</t>
  </si>
  <si>
    <t>أمانى يوسف عبد العال</t>
  </si>
  <si>
    <t>أسماء فتحى سيد محمود</t>
  </si>
  <si>
    <t>أسماء محمد احمد حسن</t>
  </si>
  <si>
    <t>غاده حسن محمد حسن</t>
  </si>
  <si>
    <t>أمانى يحيي عبد الظاهر</t>
  </si>
  <si>
    <t>هايدى محمد أحمد</t>
  </si>
  <si>
    <t>ولا عبد الحميد حسين</t>
  </si>
  <si>
    <t>دعاء فؤاد عبده صالح</t>
  </si>
  <si>
    <t>ايمان ثابت محمد محمد</t>
  </si>
  <si>
    <t>اميرة جمال عوض</t>
  </si>
  <si>
    <t>نورا محمد ثابت</t>
  </si>
  <si>
    <t>اسراء محمد محمود محمد</t>
  </si>
  <si>
    <t>الانترنت</t>
  </si>
  <si>
    <t>كريم حسام الدين حلمى احم</t>
  </si>
  <si>
    <t>عثمان حسانين بخيت</t>
  </si>
  <si>
    <t>هبه الله أسامة أحمد عبد</t>
  </si>
  <si>
    <t>أمل على محمد سيد</t>
  </si>
  <si>
    <t>الفت عبد الهادى جلال</t>
  </si>
  <si>
    <t>أمنية احمد محمود</t>
  </si>
  <si>
    <t>رحاب عبد الحكيم حسن</t>
  </si>
  <si>
    <t>حسن رمضان حسن حمدان</t>
  </si>
  <si>
    <t>منال عزمى سويلم</t>
  </si>
  <si>
    <t>محمود عبد النعيم سيد</t>
  </si>
  <si>
    <t>هاله عمر محمود عبد الله</t>
  </si>
  <si>
    <t>ايات ابراهيم عبد العاطى</t>
  </si>
  <si>
    <t>سهام عمر محمد</t>
  </si>
  <si>
    <t>مصطفى سمير قطب</t>
  </si>
  <si>
    <t>احمد كمال على</t>
  </si>
  <si>
    <t>اسامة محمد عبد اللاه</t>
  </si>
  <si>
    <t>اسلام كمال ثابت</t>
  </si>
  <si>
    <t>اشرف محمد على</t>
  </si>
  <si>
    <t>جمال محمد حسن</t>
  </si>
  <si>
    <t>حسن محمد حسن</t>
  </si>
  <si>
    <t>حسين حفظى امين</t>
  </si>
  <si>
    <t>عمر احمد محمد</t>
  </si>
  <si>
    <t>محمد فاروق حسين</t>
  </si>
  <si>
    <t>محمود عبد النعيم عيد</t>
  </si>
  <si>
    <t>محمود ممدوح مصطفى</t>
  </si>
  <si>
    <t>مصطفي رمضان محفوظ</t>
  </si>
  <si>
    <t>أمير محمد احمد محمد</t>
  </si>
  <si>
    <t>أنور فهمي سيد حسين</t>
  </si>
  <si>
    <t>بهاء الدين اسحق سيد</t>
  </si>
  <si>
    <t>وحدة ضمان الجودة</t>
  </si>
  <si>
    <t>حسين عبد الساتر صالح</t>
  </si>
  <si>
    <t>عبد الناصر خلف محمد</t>
  </si>
  <si>
    <t>رانيا احمد تحسين</t>
  </si>
  <si>
    <t>محمد عبد الودود سليمان</t>
  </si>
  <si>
    <t>محمود عبد العظيم احمد</t>
  </si>
  <si>
    <t>محمود مصطفي محمد</t>
  </si>
  <si>
    <t>وائل جاد الرب مدبولي</t>
  </si>
  <si>
    <t>ربيع محمد على محمد</t>
  </si>
  <si>
    <t>غادة محمود محمد</t>
  </si>
  <si>
    <t>طارق سيد محمود</t>
  </si>
  <si>
    <t>محمد فتحى بكر</t>
  </si>
  <si>
    <t>محمود سيد توفيق</t>
  </si>
  <si>
    <t>أسماء إسلام توفيق</t>
  </si>
  <si>
    <t>أسامة عبد النعيم عاصم</t>
  </si>
  <si>
    <t>سارة حسين محمد احمد</t>
  </si>
  <si>
    <t>مصطفي جمال محمد ثابت</t>
  </si>
  <si>
    <t>هند سيد محمد</t>
  </si>
  <si>
    <t>رمضان سيد عبد العال</t>
  </si>
  <si>
    <t>العلاقات العامة</t>
  </si>
  <si>
    <t>سيد نشأت فاروق سيد</t>
  </si>
  <si>
    <t>ولاء محمد محمود</t>
  </si>
  <si>
    <t>رحاب حمزة احمد</t>
  </si>
  <si>
    <t>محمود حسن سيد</t>
  </si>
  <si>
    <t>احمد مصطفى فرغلى</t>
  </si>
  <si>
    <t>أزهار محمد خالد</t>
  </si>
  <si>
    <t>علا عيد مهران محمد</t>
  </si>
  <si>
    <t>عماد كمال أحمد</t>
  </si>
  <si>
    <t>هويدا نصر الدين سيد</t>
  </si>
  <si>
    <t>أحمد توفيق أحمد</t>
  </si>
  <si>
    <t>أحمد ممدوح عبد العزيز</t>
  </si>
  <si>
    <t>سها شحاتة حامد عبد الرحم</t>
  </si>
  <si>
    <t>عمر مكرم ابو سريع</t>
  </si>
  <si>
    <t>محمد احمد محمد يوسف</t>
  </si>
  <si>
    <t>شيماء محمود حسن  احمد</t>
  </si>
  <si>
    <t>مصطفى محمود محمد حمدان</t>
  </si>
  <si>
    <t>إيناس إسماعيل تهامى إسما</t>
  </si>
  <si>
    <t>هناء احمد عبد الناصر</t>
  </si>
  <si>
    <t>نسمة حسن محمد</t>
  </si>
  <si>
    <t>إيمان محمد محمد صديق</t>
  </si>
  <si>
    <t>معتز حسن عبد الله عبد ال</t>
  </si>
  <si>
    <t>وليد ممدوح كمال الدين</t>
  </si>
  <si>
    <t>احمد سمير عبد العظيم</t>
  </si>
  <si>
    <t>هيام محمد محمد محمد محمو</t>
  </si>
  <si>
    <t>سلوى حسن مختار حسن</t>
  </si>
  <si>
    <t>نسمة البدر محمد محمد</t>
  </si>
  <si>
    <t>ايمان فوزى محمد حلمى</t>
  </si>
  <si>
    <t>احمد جمال فتح الله محمد</t>
  </si>
  <si>
    <t>شئون الطلاب</t>
  </si>
  <si>
    <t>إسماعيل عبد الفتاح فرغلى</t>
  </si>
  <si>
    <t>أحمد فنجري خلاف الشاذلى</t>
  </si>
  <si>
    <t>حسنى حسين محمود مصطفي</t>
  </si>
  <si>
    <t>أميمة فاروق على محمود</t>
  </si>
  <si>
    <t>محمد محمد كامل عبد الرحم</t>
  </si>
  <si>
    <t>أسماء محمد أحمد عمر معبد</t>
  </si>
  <si>
    <t>إبراهيم هاشم موسي محمد</t>
  </si>
  <si>
    <t>مصطفي بركات عبد الصبور</t>
  </si>
  <si>
    <t>احمد حمادة ابو العلا</t>
  </si>
  <si>
    <t>عبد الرحمن ابراهيم محمود</t>
  </si>
  <si>
    <t>محمد قدري محمد قناوي</t>
  </si>
  <si>
    <t>خلود عبد الكريم حسن</t>
  </si>
  <si>
    <t>أحلام مصطفي توفيق</t>
  </si>
  <si>
    <t>حمادة عبد الرحمن احمد</t>
  </si>
  <si>
    <t>منى عايد احمد مصطفي</t>
  </si>
  <si>
    <t>كرستينا أديب سيدهم</t>
  </si>
  <si>
    <t>فيفي ألفى جبرة</t>
  </si>
  <si>
    <t>عبد الناصر محمد خضراوي</t>
  </si>
  <si>
    <t>حمادة عبد الرحيم ثابت</t>
  </si>
  <si>
    <t>حسناء عاطف صلاح بخيت</t>
  </si>
  <si>
    <t>ريهام محمود عبد الحميد م</t>
  </si>
  <si>
    <t>دينا أشرف محمد محمد</t>
  </si>
  <si>
    <t>محمود على محمود سيد</t>
  </si>
  <si>
    <t>رانيا ابراهيم روماني يوس</t>
  </si>
  <si>
    <t>محمد عبد العليم زيادة مح</t>
  </si>
  <si>
    <t>كريمة جابر خليفة يوسف</t>
  </si>
  <si>
    <t>هاجر محمد نبيل كامل</t>
  </si>
  <si>
    <t>سوازن فتحى حسين حمودة</t>
  </si>
  <si>
    <t>نوران ايمن عبد الكريم</t>
  </si>
  <si>
    <t>رحاب عبد السلام محمد عيس</t>
  </si>
  <si>
    <t>جيهان عبد المنعم حسين مص</t>
  </si>
  <si>
    <t>تغريد بيومى ثابت على درو</t>
  </si>
  <si>
    <t>كرستين منير توفيق متي</t>
  </si>
  <si>
    <t>ضياء مختار محمد</t>
  </si>
  <si>
    <t>اخلاقيات المهنة</t>
  </si>
  <si>
    <t>إدارة المكتبات</t>
  </si>
  <si>
    <t>ابحاث نفسية</t>
  </si>
  <si>
    <t>شطب المخازن</t>
  </si>
  <si>
    <t>المجلة العلمية</t>
  </si>
  <si>
    <t>مكتب وكيل دراسات عليا</t>
  </si>
  <si>
    <t>إدارة رعاية الشباب</t>
  </si>
  <si>
    <t>مكتب وكيل شئون طلاب</t>
  </si>
  <si>
    <t>وحدة الأزمات والكوارث</t>
  </si>
  <si>
    <t>شئون الخريجين</t>
  </si>
  <si>
    <t>وسام محمد احمد عيسى</t>
  </si>
  <si>
    <t>ولاء محمد محمود محمد</t>
  </si>
  <si>
    <t>تهامي انور تهامي محمد</t>
  </si>
  <si>
    <t>الهستولوجيا</t>
  </si>
  <si>
    <t>مكتب المراقب</t>
  </si>
  <si>
    <t>جمال احمد علي حسانين</t>
  </si>
  <si>
    <t>رحاب عبد الناصر فرغلي مح</t>
  </si>
  <si>
    <t>مكتب وكيل شئون البيئة</t>
  </si>
  <si>
    <t>القوافل</t>
  </si>
  <si>
    <t>صيانة الكمبيوتر</t>
  </si>
  <si>
    <t>فاطمه الزهراء محمد الهاد</t>
  </si>
  <si>
    <t>مكتب عميد الكلية</t>
  </si>
  <si>
    <t>الباثولوجيا</t>
  </si>
  <si>
    <t>أبحاث الكبد</t>
  </si>
  <si>
    <t>البكتريا</t>
  </si>
  <si>
    <t>الكمياء الحيوية</t>
  </si>
  <si>
    <t>الطب والشرعي</t>
  </si>
  <si>
    <t>نوره محمد محمود محمد</t>
  </si>
  <si>
    <t>الاستقلاب</t>
  </si>
  <si>
    <t>تشغيل القاعات</t>
  </si>
  <si>
    <t>التحصيل والصرف</t>
  </si>
  <si>
    <t>شئون عامة</t>
  </si>
  <si>
    <t>صيانة الاجهزة العلمية</t>
  </si>
  <si>
    <t>هويدا احمد بداري علي</t>
  </si>
  <si>
    <t>وحدة الصيانة</t>
  </si>
  <si>
    <t>lمؤقتين ومتعاقدين بأجر</t>
  </si>
  <si>
    <t>عبير جلال محمد جلال</t>
  </si>
  <si>
    <t>الفارماكولوجيا الطبية</t>
  </si>
  <si>
    <t>المطبعة</t>
  </si>
  <si>
    <t>الطفيليات الطبية</t>
  </si>
  <si>
    <t>انتصار صالح علي درويش</t>
  </si>
  <si>
    <t>الوسائل التعليمية</t>
  </si>
  <si>
    <t>التدخين</t>
  </si>
  <si>
    <t>الارشيف</t>
  </si>
  <si>
    <t>التشريح</t>
  </si>
  <si>
    <t>ايمان فتحي محمود فرج</t>
  </si>
  <si>
    <t>محمود مصطفي طنطاوي ابراه</t>
  </si>
  <si>
    <t>بيت الحيوان</t>
  </si>
  <si>
    <t>الخدمات الطلابية</t>
  </si>
  <si>
    <t>عبدالفتاح عبد الرحيم عبد</t>
  </si>
  <si>
    <t>إيمان أحمد حسن حسين</t>
  </si>
  <si>
    <t>التعليم المستمر</t>
  </si>
  <si>
    <t>اسماء عبد العال حسنى</t>
  </si>
  <si>
    <t>سارة ثابت سعد</t>
  </si>
  <si>
    <t>سمر ممدوح عبد الله أمين</t>
  </si>
  <si>
    <t>شئون قانونية</t>
  </si>
  <si>
    <t>صيانة الكلية</t>
  </si>
  <si>
    <t>المناقضات</t>
  </si>
  <si>
    <t>رقم صف ظهور الموظف</t>
  </si>
  <si>
    <t>إجمالي أيام الأجازة</t>
  </si>
  <si>
    <t>اسم الموظف</t>
  </si>
  <si>
    <t>خلال الفترة الاولي والثانية</t>
  </si>
  <si>
    <t>عدد أيام 
الحضور</t>
  </si>
  <si>
    <t>عدد أيام 
الغياب</t>
  </si>
  <si>
    <t>الإجمالي</t>
  </si>
  <si>
    <t>الأساسي</t>
  </si>
  <si>
    <t>Edate+m</t>
  </si>
  <si>
    <t>Edate+Y</t>
  </si>
  <si>
    <t xml:space="preserve"> </t>
  </si>
  <si>
    <t>السنه الحاليه</t>
  </si>
  <si>
    <t>الشهور</t>
  </si>
  <si>
    <t>الغياب</t>
  </si>
  <si>
    <t>رقم 
الموظف</t>
  </si>
  <si>
    <t>كل الموظفين</t>
  </si>
  <si>
    <t>كود
 موظف</t>
  </si>
  <si>
    <t>اليوم</t>
  </si>
  <si>
    <t>كود موظف 
الغياب</t>
  </si>
  <si>
    <t>عدد أيام
 الغياب</t>
  </si>
  <si>
    <t>السنوات</t>
  </si>
  <si>
    <t>1</t>
  </si>
  <si>
    <t>إسماعيل عبد الفتاح فرغلى سيد</t>
  </si>
  <si>
    <t>2</t>
  </si>
  <si>
    <t>ابراهيم صبرة عبدالغنى ابراهيم</t>
  </si>
  <si>
    <t>ابراهيم عبد الحميد محمد عبد العزيز</t>
  </si>
  <si>
    <t>3</t>
  </si>
  <si>
    <t>ابراهيم كامل محمد عبد المنعم</t>
  </si>
  <si>
    <t>ابو المجد علي عبد الحفيظ أحمد</t>
  </si>
  <si>
    <t>4</t>
  </si>
  <si>
    <t>ابو بكر جلال علي عبد الحافظ</t>
  </si>
  <si>
    <t>احلام محمد عبد العزيز عبد العواض</t>
  </si>
  <si>
    <t>5</t>
  </si>
  <si>
    <t>احمد إبراهيم جلال إبراهيم</t>
  </si>
  <si>
    <t>احمد ثابت احمد محمد</t>
  </si>
  <si>
    <t>6</t>
  </si>
  <si>
    <t>احمد جاد المولى سيد عابدين</t>
  </si>
  <si>
    <t>7</t>
  </si>
  <si>
    <t>احمد جمعة عبد العزيز بدوى</t>
  </si>
  <si>
    <t>8</t>
  </si>
  <si>
    <t>احمد حسنى كامل حسين</t>
  </si>
  <si>
    <t>9</t>
  </si>
  <si>
    <t>احمد توفيق احمد شافع</t>
  </si>
  <si>
    <t>احمد عادل محمد عبدالله</t>
  </si>
  <si>
    <t>10</t>
  </si>
  <si>
    <t>احمد عاطف عبد الحفيظ مرسي</t>
  </si>
  <si>
    <t>احمد عبد الخالق سيد عبد الحافظ</t>
  </si>
  <si>
    <t>11</t>
  </si>
  <si>
    <t>احمد عبد العزيز جاد الله احمد</t>
  </si>
  <si>
    <t>احمد عبده محمد عبده</t>
  </si>
  <si>
    <t>12</t>
  </si>
  <si>
    <t>احمد علي زغلول حسن علي زرزور</t>
  </si>
  <si>
    <t>13</t>
  </si>
  <si>
    <t>احمد فاروق إسماعيل أحمد</t>
  </si>
  <si>
    <t>14</t>
  </si>
  <si>
    <t>احمد فنجرى خلاف الشاذلى</t>
  </si>
  <si>
    <t>15</t>
  </si>
  <si>
    <t>16</t>
  </si>
  <si>
    <t>احمد محمد عبد الحميد حسين</t>
  </si>
  <si>
    <t>احمد محمد عبد العال أحمد</t>
  </si>
  <si>
    <t>17</t>
  </si>
  <si>
    <t>احمد محمد عبد النعيم محمد</t>
  </si>
  <si>
    <t>18</t>
  </si>
  <si>
    <t>احمد محمود أحمد فارس</t>
  </si>
  <si>
    <t>احمد مصطفى محمد مصطفى على</t>
  </si>
  <si>
    <t>19</t>
  </si>
  <si>
    <t>احمد يوسف عبد الحليم محمد</t>
  </si>
  <si>
    <t>ازهار محمد خالد احمد</t>
  </si>
  <si>
    <t>20</t>
  </si>
  <si>
    <t>اسامة مصطفى محمد عبد الرحمن</t>
  </si>
  <si>
    <t>21</t>
  </si>
  <si>
    <t>اسامه عبد النعيم عاصم محمد</t>
  </si>
  <si>
    <t>22</t>
  </si>
  <si>
    <t>اسامه فؤاد محمد سيد</t>
  </si>
  <si>
    <t>اسراء أسامة محمد طلبه</t>
  </si>
  <si>
    <t>23</t>
  </si>
  <si>
    <t>اسراء سيد اسماعيل سيد سويفي</t>
  </si>
  <si>
    <t>24</t>
  </si>
  <si>
    <t>اسماء ابو زيد فؤاد ابو زيد</t>
  </si>
  <si>
    <t>25</t>
  </si>
  <si>
    <t>اسماء اسلام توفيق عبد المتجلى</t>
  </si>
  <si>
    <t>26</t>
  </si>
  <si>
    <t>اسماء محمد عبد العزيز عبدالعواض</t>
  </si>
  <si>
    <t>27</t>
  </si>
  <si>
    <t>اسماعيل محمد جابر عبد المحسن</t>
  </si>
  <si>
    <t>28</t>
  </si>
  <si>
    <t>اشرف أحمد على محمد</t>
  </si>
  <si>
    <t>29</t>
  </si>
  <si>
    <t>30</t>
  </si>
  <si>
    <t>اشرف فتحي سويفي عبدالخالق</t>
  </si>
  <si>
    <t>31</t>
  </si>
  <si>
    <t>اشرف محمد فرحان أحمد</t>
  </si>
  <si>
    <t>32</t>
  </si>
  <si>
    <t>الشيماء جابر خلاف عبد الحميد</t>
  </si>
  <si>
    <t>33</t>
  </si>
  <si>
    <t>الشيماء نور الدين مطاوع عبد الحافظ</t>
  </si>
  <si>
    <t>34</t>
  </si>
  <si>
    <t>المهدى حسن حسن المهدى</t>
  </si>
  <si>
    <t>35</t>
  </si>
  <si>
    <t>الهام قطب عبد العال عبدالحافظ</t>
  </si>
  <si>
    <t>امال علي ابو الحسن اسماعيل</t>
  </si>
  <si>
    <t>36</t>
  </si>
  <si>
    <t>اماني يوسف عبد العال يوسف</t>
  </si>
  <si>
    <t>امل على محمد سيد</t>
  </si>
  <si>
    <t>37</t>
  </si>
  <si>
    <t>38</t>
  </si>
  <si>
    <t>امل مصطفى محمد قاسم أبو غدير</t>
  </si>
  <si>
    <t>39</t>
  </si>
  <si>
    <t>امنه مراد محمد عمر</t>
  </si>
  <si>
    <t>امنية فتحى عبد العزيز اسماعيل</t>
  </si>
  <si>
    <t>40</t>
  </si>
  <si>
    <t>امير محمد احمد محمد</t>
  </si>
  <si>
    <t>اميرة إسماعيل تهامى إسماعيل</t>
  </si>
  <si>
    <t>41</t>
  </si>
  <si>
    <t>اميرة طلعت أنور علي</t>
  </si>
  <si>
    <t>اميرة محمد عبد المعطى محمد</t>
  </si>
  <si>
    <t>42</t>
  </si>
  <si>
    <t>43</t>
  </si>
  <si>
    <t>اميمه فاروق على محمود</t>
  </si>
  <si>
    <t>اميمه محمد جلال عبد العال</t>
  </si>
  <si>
    <t>44</t>
  </si>
  <si>
    <t>انور فهمي سيد حسين</t>
  </si>
  <si>
    <t>45</t>
  </si>
  <si>
    <t>ايفيلين ربيل بطرس اسكاروس</t>
  </si>
  <si>
    <t>46</t>
  </si>
  <si>
    <t>ايمان أحمد بركات أحمد</t>
  </si>
  <si>
    <t>ايمان جمال محمد سيف خليل</t>
  </si>
  <si>
    <t>47</t>
  </si>
  <si>
    <t>48</t>
  </si>
  <si>
    <t>ايمان عبد الوهاب علي عبد الله</t>
  </si>
  <si>
    <t>49</t>
  </si>
  <si>
    <t>ايمان عبدالحميد عبد اللطيف</t>
  </si>
  <si>
    <t>50</t>
  </si>
  <si>
    <t>ايمان فوزي محمد حلمي</t>
  </si>
  <si>
    <t>51</t>
  </si>
  <si>
    <t>ايمان محمد عبد المعطي محمد</t>
  </si>
  <si>
    <t>52</t>
  </si>
  <si>
    <t>53</t>
  </si>
  <si>
    <t>بثينه فرغلي عبد العزيز فرغلي</t>
  </si>
  <si>
    <t>بديعة عبد الكريم احمد محمد</t>
  </si>
  <si>
    <t>54</t>
  </si>
  <si>
    <t>بسمة عبد العزيز ابو العلا</t>
  </si>
  <si>
    <t>55</t>
  </si>
  <si>
    <t>بهاء شرف الدين خليفة على خليفة</t>
  </si>
  <si>
    <t>56</t>
  </si>
  <si>
    <t>57</t>
  </si>
  <si>
    <t>58</t>
  </si>
  <si>
    <t>ثناء محمد أحمد محمد</t>
  </si>
  <si>
    <t>59</t>
  </si>
  <si>
    <t>60</t>
  </si>
  <si>
    <t>61</t>
  </si>
  <si>
    <t>جمال محمد سيد محمد أبو الحسن</t>
  </si>
  <si>
    <t>62</t>
  </si>
  <si>
    <t>جيهان عبد الحكيم محمود سالم</t>
  </si>
  <si>
    <t>63</t>
  </si>
  <si>
    <t>جيهان عبد المنعم حسين مصطفى</t>
  </si>
  <si>
    <t>جيهان محمد حسن بدري</t>
  </si>
  <si>
    <t>64</t>
  </si>
  <si>
    <t>حامد أحمد عبد اللطيف أحمد</t>
  </si>
  <si>
    <t>65</t>
  </si>
  <si>
    <t>66</t>
  </si>
  <si>
    <t>67</t>
  </si>
  <si>
    <t>حسن علي زغلول حسن علي زرزور</t>
  </si>
  <si>
    <t>68</t>
  </si>
  <si>
    <t>69</t>
  </si>
  <si>
    <t>حسنى حسين محمود مصطفى</t>
  </si>
  <si>
    <t>70</t>
  </si>
  <si>
    <t>حسين سيد حسين عيسى</t>
  </si>
  <si>
    <t>حسين عبد الناصر عبد الرحيم محمد مرسى</t>
  </si>
  <si>
    <t>71</t>
  </si>
  <si>
    <t>حسين عبدالساتر صالح عبدالرحمن</t>
  </si>
  <si>
    <t>72</t>
  </si>
  <si>
    <t>حسين محمد حسين مصطفي</t>
  </si>
  <si>
    <t>حليمة محمود حميلى زيدان</t>
  </si>
  <si>
    <t>73</t>
  </si>
  <si>
    <t>حمدان احمد عبدالمجيد محمد</t>
  </si>
  <si>
    <t>74</t>
  </si>
  <si>
    <t>75</t>
  </si>
  <si>
    <t>حمدي احمد حسين على</t>
  </si>
  <si>
    <t>76</t>
  </si>
  <si>
    <t>حنان حسن عبد العزيز النوبى</t>
  </si>
  <si>
    <t>77</t>
  </si>
  <si>
    <t>حنان محمود محمد أحمد</t>
  </si>
  <si>
    <t>78</t>
  </si>
  <si>
    <t>خالد فتحي عبد العزيز اسماعيل</t>
  </si>
  <si>
    <t>79</t>
  </si>
  <si>
    <t>80</t>
  </si>
  <si>
    <t>داليا عبد الوهاب توفيق مرزوق</t>
  </si>
  <si>
    <t>داليا محي عبد العليم عبد الحافظ</t>
  </si>
  <si>
    <t>81</t>
  </si>
  <si>
    <t>دعاء احمد جمال عبدالفتاح حسن</t>
  </si>
  <si>
    <t>82</t>
  </si>
  <si>
    <t>دعاء محمد بكر محمد مصطفى</t>
  </si>
  <si>
    <t>دوينى محمد عبدالجيد عبدالمجيد</t>
  </si>
  <si>
    <t>83</t>
  </si>
  <si>
    <t>84</t>
  </si>
  <si>
    <t>دينا مصطفى سيد محمد البهنساوى</t>
  </si>
  <si>
    <t>85</t>
  </si>
  <si>
    <t>رابعة أحمد محمد عطيه</t>
  </si>
  <si>
    <t>رانيا إبراهيم رومانى يوسف سوريال</t>
  </si>
  <si>
    <t>86</t>
  </si>
  <si>
    <t>رانيا احمد تحسين عبدالحفيظ سالم</t>
  </si>
  <si>
    <t>87</t>
  </si>
  <si>
    <t>رانيا محمود نشأت عباس محمد</t>
  </si>
  <si>
    <t>88</t>
  </si>
  <si>
    <t>ربيع محمد علي محمد</t>
  </si>
  <si>
    <t>رجاء عبد السلام محمد عيسى</t>
  </si>
  <si>
    <t>89</t>
  </si>
  <si>
    <t>90</t>
  </si>
  <si>
    <t>رحاب عبد الناصر فرغلي محمد</t>
  </si>
  <si>
    <t>رحاب محمد حسن محمد</t>
  </si>
  <si>
    <t>91</t>
  </si>
  <si>
    <t>رحاب محمد سمير عبد الفتاح علي</t>
  </si>
  <si>
    <t>رشا حسن مختار حسن</t>
  </si>
  <si>
    <t>92</t>
  </si>
  <si>
    <t>رشا رفعت عبد العزيز عبد الرحيم</t>
  </si>
  <si>
    <t>93</t>
  </si>
  <si>
    <t>رشا محمد عبد العظيم ابوهشيمة</t>
  </si>
  <si>
    <t>94</t>
  </si>
  <si>
    <t>رشاد احمد محمود عبد الرحيم</t>
  </si>
  <si>
    <t>رضا علي أبو الحسن اسماعيل</t>
  </si>
  <si>
    <t>95</t>
  </si>
  <si>
    <t>رقية محمد عبدالرحيم رفاعى</t>
  </si>
  <si>
    <t>96</t>
  </si>
  <si>
    <t>رمضان عبدالعال حسن عبدالعال</t>
  </si>
  <si>
    <t>97</t>
  </si>
  <si>
    <t>رويدا عبد الوكيل إبراهيم محمد</t>
  </si>
  <si>
    <t>98</t>
  </si>
  <si>
    <t>ريهام محمود عبد الحميد موسى</t>
  </si>
  <si>
    <t>زكريا عبد الله حسين أحمد</t>
  </si>
  <si>
    <t>99</t>
  </si>
  <si>
    <t>سامية شاكر على عبد الهادى</t>
  </si>
  <si>
    <t>100</t>
  </si>
  <si>
    <t>سامية طه محمد محمود</t>
  </si>
  <si>
    <t>101</t>
  </si>
  <si>
    <t>سحر سيد عبد القادر عبدالله</t>
  </si>
  <si>
    <t>سحر عبد الجابر عمر أحمد</t>
  </si>
  <si>
    <t>102</t>
  </si>
  <si>
    <t>103</t>
  </si>
  <si>
    <t>سعد الدين محمد مصطفى حسن</t>
  </si>
  <si>
    <t>104</t>
  </si>
  <si>
    <t>105</t>
  </si>
  <si>
    <t>سماح عبد الحفيظ محمد شعبان</t>
  </si>
  <si>
    <t>106</t>
  </si>
  <si>
    <t>سمية عبد الناصر محمد محمود</t>
  </si>
  <si>
    <t>107</t>
  </si>
  <si>
    <t>108</t>
  </si>
  <si>
    <t>109</t>
  </si>
  <si>
    <t>سها شحاته حامد عبد الرحمن</t>
  </si>
  <si>
    <t>سهير عبد العظيم محمد عبدالرحمن</t>
  </si>
  <si>
    <t>110</t>
  </si>
  <si>
    <t>سوزان فتحي حسين حموده</t>
  </si>
  <si>
    <t>111</t>
  </si>
  <si>
    <t>سوسن خليل عبد المعطي العطار</t>
  </si>
  <si>
    <t>سومية أحمد عبد العال أحمد</t>
  </si>
  <si>
    <t>112</t>
  </si>
  <si>
    <t>113</t>
  </si>
  <si>
    <t>سيد صالح جاد الله صالح</t>
  </si>
  <si>
    <t>114</t>
  </si>
  <si>
    <t>شاهيناز يحيى عبدالعزيز علي</t>
  </si>
  <si>
    <t>شريهان محمد عبد الرؤوف حسن</t>
  </si>
  <si>
    <t>115</t>
  </si>
  <si>
    <t>شيماء احمد عثمان احمد</t>
  </si>
  <si>
    <t>116</t>
  </si>
  <si>
    <t>شيماء فواز عبد الرحمن مهران</t>
  </si>
  <si>
    <t>117</t>
  </si>
  <si>
    <t>شيماء محسن محمد فرغلى</t>
  </si>
  <si>
    <t>صبحي فتحي فرحان احمد</t>
  </si>
  <si>
    <t>118</t>
  </si>
  <si>
    <t>صفاء ابراهيم عبد الرحيم احمد</t>
  </si>
  <si>
    <t>119</t>
  </si>
  <si>
    <t>120</t>
  </si>
  <si>
    <t>121</t>
  </si>
  <si>
    <t>ضياء مختار محمد احمد</t>
  </si>
  <si>
    <t>طارق أحمد أحمد حسن</t>
  </si>
  <si>
    <t>122</t>
  </si>
  <si>
    <t>تهامي أنور تهامى محمد</t>
  </si>
  <si>
    <t>123</t>
  </si>
  <si>
    <t>124</t>
  </si>
  <si>
    <t>125</t>
  </si>
  <si>
    <t>126</t>
  </si>
  <si>
    <t>عبد الحميد حسنين محمد حسنين</t>
  </si>
  <si>
    <t>127</t>
  </si>
  <si>
    <t>عبد الحميد محمود عبد الحميد خضر</t>
  </si>
  <si>
    <t>128</t>
  </si>
  <si>
    <t>عبد الرازق عبد المنعم عبد الرازق على</t>
  </si>
  <si>
    <t>عبد العاطى سيد عبد الهادى</t>
  </si>
  <si>
    <t>129</t>
  </si>
  <si>
    <t>عبد الله نور الدين مطاوع عبد الحافظ</t>
  </si>
  <si>
    <t>130</t>
  </si>
  <si>
    <t>عبد الناصر احمد محمد احمد</t>
  </si>
  <si>
    <t>عبد الناصر محمد خضراوى احمد</t>
  </si>
  <si>
    <t>131</t>
  </si>
  <si>
    <t>عبدالفتاح عبد الرحيم عبد الفتاح حسين</t>
  </si>
  <si>
    <t>عبدالناصر خلف محمد علي</t>
  </si>
  <si>
    <t>132</t>
  </si>
  <si>
    <t>عبير عبد الفتاح جابر محمود</t>
  </si>
  <si>
    <t>133</t>
  </si>
  <si>
    <t>134</t>
  </si>
  <si>
    <t>عثمان محمد عبده محمد</t>
  </si>
  <si>
    <t>135</t>
  </si>
  <si>
    <t>عزة سيد تمام مصطفى</t>
  </si>
  <si>
    <t>136</t>
  </si>
  <si>
    <t>137</t>
  </si>
  <si>
    <t>عصام عبد الحى جلال عبد العال</t>
  </si>
  <si>
    <t>عطية الله عبد الجواد عبد الرحمن</t>
  </si>
  <si>
    <t>138</t>
  </si>
  <si>
    <t>علا أحمد حسانين عبد العزيز</t>
  </si>
  <si>
    <t>139</t>
  </si>
  <si>
    <t>علاء الدين احمد ايراهيم احمد</t>
  </si>
  <si>
    <t>140</t>
  </si>
  <si>
    <t>علاء الدين محمد محمد سرحان</t>
  </si>
  <si>
    <t>141</t>
  </si>
  <si>
    <t>142</t>
  </si>
  <si>
    <t>143</t>
  </si>
  <si>
    <t>علي جمال ابراهيم ادريس</t>
  </si>
  <si>
    <t>144</t>
  </si>
  <si>
    <t>علي حسن فرغلى حسن</t>
  </si>
  <si>
    <t>145</t>
  </si>
  <si>
    <t>146</t>
  </si>
  <si>
    <t>عمر اسماعيل عمر اسماعيل</t>
  </si>
  <si>
    <t>147</t>
  </si>
  <si>
    <t>عمر عبد الرحمن دوينى عبدالرحمن</t>
  </si>
  <si>
    <t>عمر عبد الله عبد الغني عمر</t>
  </si>
  <si>
    <t>148</t>
  </si>
  <si>
    <t>عمر محى عبد العليم عبد الحافظ</t>
  </si>
  <si>
    <t>عمرو حامد حسن محمد</t>
  </si>
  <si>
    <t>149</t>
  </si>
  <si>
    <t>عمرو علي ثابت علي</t>
  </si>
  <si>
    <t>150</t>
  </si>
  <si>
    <t>عمرو محمد محمد عبد المجيد</t>
  </si>
  <si>
    <t>151</t>
  </si>
  <si>
    <t>عمرو محمد محمد عبدالمذكور</t>
  </si>
  <si>
    <t>عمرو محمود أحمد حسان</t>
  </si>
  <si>
    <t>152</t>
  </si>
  <si>
    <t>عمرو محي الدين زكي ابراهيم</t>
  </si>
  <si>
    <t>عنتر محمد أحمد محمد</t>
  </si>
  <si>
    <t>153</t>
  </si>
  <si>
    <t>عوني اشرف بشرى ميخائيل</t>
  </si>
  <si>
    <t>154</t>
  </si>
  <si>
    <t>غادة أحمد سيد عبد العال</t>
  </si>
  <si>
    <t>غادة احمد عبدالرحيم الرضيوي</t>
  </si>
  <si>
    <t>155</t>
  </si>
  <si>
    <t>غاده محمود محمد احمد</t>
  </si>
  <si>
    <t>156</t>
  </si>
  <si>
    <t>فاطمة الزهراء محمد الهادى كمال</t>
  </si>
  <si>
    <t>فاطمة سيد أبوضيف محمد</t>
  </si>
  <si>
    <t>157</t>
  </si>
  <si>
    <t>فاطمه الزهراء حماد الشحات حماد</t>
  </si>
  <si>
    <t>158</t>
  </si>
  <si>
    <t>فرغلي ابراهيم رشوان مصطفي</t>
  </si>
  <si>
    <t>159</t>
  </si>
  <si>
    <t>160</t>
  </si>
  <si>
    <t>فيفي الفي جبره منصور</t>
  </si>
  <si>
    <t>كرستين منير توفيق متى</t>
  </si>
  <si>
    <t>161</t>
  </si>
  <si>
    <t>كرستينا اديب سيدهم ميخائيل</t>
  </si>
  <si>
    <t>162</t>
  </si>
  <si>
    <t>163</t>
  </si>
  <si>
    <t>كريمة جابر خليفه يوسف</t>
  </si>
  <si>
    <t>164</t>
  </si>
  <si>
    <t>165</t>
  </si>
  <si>
    <t>كيرلس شاكر يني مينا</t>
  </si>
  <si>
    <t>لؤي احمد حسن مسعد</t>
  </si>
  <si>
    <t>166</t>
  </si>
  <si>
    <t>ليلى عبدالحميد جاد الحق محمد</t>
  </si>
  <si>
    <t>ليلى محمد فرحان أحمد</t>
  </si>
  <si>
    <t>167</t>
  </si>
  <si>
    <t>مؤمن عبد الخالق سيد عبد الحافظ</t>
  </si>
  <si>
    <t>168</t>
  </si>
  <si>
    <t>169</t>
  </si>
  <si>
    <t>محسن محمود محمد محمود</t>
  </si>
  <si>
    <t>170</t>
  </si>
  <si>
    <t>محمد أحمد كامل مصطفى</t>
  </si>
  <si>
    <t>171</t>
  </si>
  <si>
    <t>محمد احمد رضى محمود محمد</t>
  </si>
  <si>
    <t>172</t>
  </si>
  <si>
    <t>محمد احمد عبد العال عبد السلام</t>
  </si>
  <si>
    <t>173</t>
  </si>
  <si>
    <t>174</t>
  </si>
  <si>
    <t>محمد حازم محمود فراج عيسى</t>
  </si>
  <si>
    <t>175</t>
  </si>
  <si>
    <t>محمد حسنى نفادى أحمد</t>
  </si>
  <si>
    <t>176</t>
  </si>
  <si>
    <t>177</t>
  </si>
  <si>
    <t>178</t>
  </si>
  <si>
    <t>محمد رفعت عثمان عبدالرحمن محمود</t>
  </si>
  <si>
    <t>محمد رفعت فؤاد هريدى</t>
  </si>
  <si>
    <t>179</t>
  </si>
  <si>
    <t>180</t>
  </si>
  <si>
    <t>محمد سيد محمد سيد أبو العلا</t>
  </si>
  <si>
    <t>181</t>
  </si>
  <si>
    <t>محمد شعبان عبدالحميد عبدالنبى</t>
  </si>
  <si>
    <t>182</t>
  </si>
  <si>
    <t>183</t>
  </si>
  <si>
    <t>184</t>
  </si>
  <si>
    <t>محمد عبدالله ابراهيم محمود</t>
  </si>
  <si>
    <t>185</t>
  </si>
  <si>
    <t>محمد عبدالودود سليمان احمد</t>
  </si>
  <si>
    <t>186</t>
  </si>
  <si>
    <t>187</t>
  </si>
  <si>
    <t>188</t>
  </si>
  <si>
    <t>189</t>
  </si>
  <si>
    <t>محمد كمال الدين عبد العال مرسى</t>
  </si>
  <si>
    <t>190</t>
  </si>
  <si>
    <t>محمد محمد كامل عبد الرحمن</t>
  </si>
  <si>
    <t>محمد محمد محمد سليمان</t>
  </si>
  <si>
    <t>191</t>
  </si>
  <si>
    <t>محمد محمود عبد الله عبد الرحيم</t>
  </si>
  <si>
    <t>192</t>
  </si>
  <si>
    <t>193</t>
  </si>
  <si>
    <t>محمد مسعود عبد الله مسعود</t>
  </si>
  <si>
    <t>محمد مكي محمد عبداللة حسن</t>
  </si>
  <si>
    <t>194</t>
  </si>
  <si>
    <t>195</t>
  </si>
  <si>
    <t>محمود ابو الغيط علي رسلان</t>
  </si>
  <si>
    <t>196</t>
  </si>
  <si>
    <t>محمود احمد عبد الحافظ احمد</t>
  </si>
  <si>
    <t>197</t>
  </si>
  <si>
    <t>198</t>
  </si>
  <si>
    <t>محمود حسين محمود حسين</t>
  </si>
  <si>
    <t>199</t>
  </si>
  <si>
    <t>محمود سيد توفيق سيد</t>
  </si>
  <si>
    <t>200</t>
  </si>
  <si>
    <t>محمود عبده حمدان محمد</t>
  </si>
  <si>
    <t>201</t>
  </si>
  <si>
    <t>محمود محمد عبد العال احمد</t>
  </si>
  <si>
    <t>202</t>
  </si>
  <si>
    <t>محمود محمد عبد المعطي عبد السميع</t>
  </si>
  <si>
    <t>203</t>
  </si>
  <si>
    <t>محمود محمد محمد عبد المذكور</t>
  </si>
  <si>
    <t>204</t>
  </si>
  <si>
    <t>محمود مصطفي طنطاوي ابراهيم</t>
  </si>
  <si>
    <t>205</t>
  </si>
  <si>
    <t>محمود مصطفي عبد القادر محمد</t>
  </si>
  <si>
    <t>206</t>
  </si>
  <si>
    <t>مديحه محمود احمد جاد الحق</t>
  </si>
  <si>
    <t>207</t>
  </si>
  <si>
    <t>مرفت عبدالمحسن ابراهيم على</t>
  </si>
  <si>
    <t>208</t>
  </si>
  <si>
    <t>مرفت فؤاد حنين أرمانيوس</t>
  </si>
  <si>
    <t>209</t>
  </si>
  <si>
    <t>مروة سيد حسن سيد</t>
  </si>
  <si>
    <t>مروة مجدى عبد الحافظ سيد</t>
  </si>
  <si>
    <t>210</t>
  </si>
  <si>
    <t>مروة محمد على محمد</t>
  </si>
  <si>
    <t>211</t>
  </si>
  <si>
    <t>مصطفى صلاح الدين سيد عبد الرحمن</t>
  </si>
  <si>
    <t>212</t>
  </si>
  <si>
    <t>213</t>
  </si>
  <si>
    <t>مصطفى محمد عبد العال محمد</t>
  </si>
  <si>
    <t>214</t>
  </si>
  <si>
    <t>مصطفى محمود علي عبد العزيز</t>
  </si>
  <si>
    <t>215</t>
  </si>
  <si>
    <t>216</t>
  </si>
  <si>
    <t>217</t>
  </si>
  <si>
    <t>مصطفي محمد عبد الجيد عبد المجيد</t>
  </si>
  <si>
    <t>218</t>
  </si>
  <si>
    <t>219</t>
  </si>
  <si>
    <t>220</t>
  </si>
  <si>
    <t>221</t>
  </si>
  <si>
    <t>222</t>
  </si>
  <si>
    <t>223</t>
  </si>
  <si>
    <t>منى عايد أحمد مصطفى</t>
  </si>
  <si>
    <t>224</t>
  </si>
  <si>
    <t>منى قاسم أحمد على</t>
  </si>
  <si>
    <t>منى منير حبيب أبو السعود</t>
  </si>
  <si>
    <t>225</t>
  </si>
  <si>
    <t>منى يوسف عبد المجيد فرغلي</t>
  </si>
  <si>
    <t>منى يوسف كامل أبو طالب حسن</t>
  </si>
  <si>
    <t>226</t>
  </si>
  <si>
    <t>227</t>
  </si>
  <si>
    <t>مى عطا الله ذكى حسن عطا الله</t>
  </si>
  <si>
    <t>228</t>
  </si>
  <si>
    <t>229</t>
  </si>
  <si>
    <t>230</t>
  </si>
  <si>
    <t>231</t>
  </si>
  <si>
    <t>232</t>
  </si>
  <si>
    <t>نجلاء السيد عبد الوهاب عبد ربه</t>
  </si>
  <si>
    <t>233</t>
  </si>
  <si>
    <t>234</t>
  </si>
  <si>
    <t>نجوى إبراهيم عبد العال مهران</t>
  </si>
  <si>
    <t>نجوى عزت عبد المجيد القرنى</t>
  </si>
  <si>
    <t>235</t>
  </si>
  <si>
    <t>236</t>
  </si>
  <si>
    <t>نرمين عبد المحسن عباس أحمد</t>
  </si>
  <si>
    <t>نسمة على محمد سيد</t>
  </si>
  <si>
    <t>237</t>
  </si>
  <si>
    <t>نسمه البدر محمد محمد بخيت</t>
  </si>
  <si>
    <t>نعمه جاد الرب شعبان جاد الرب</t>
  </si>
  <si>
    <t>238</t>
  </si>
  <si>
    <t>نهال محمد عصمت محمد بيومى</t>
  </si>
  <si>
    <t>239</t>
  </si>
  <si>
    <t>نهى عثمان عبدالحافظ ابراهيم</t>
  </si>
  <si>
    <t>240</t>
  </si>
  <si>
    <t>241</t>
  </si>
  <si>
    <t>نهى محمد نبيل كامل محمود</t>
  </si>
  <si>
    <t>242</t>
  </si>
  <si>
    <t>نورا محمد ثابت علي</t>
  </si>
  <si>
    <t>243</t>
  </si>
  <si>
    <t>244</t>
  </si>
  <si>
    <t>نيفين عبد اللاه محمد عبد الرحيم</t>
  </si>
  <si>
    <t>245</t>
  </si>
  <si>
    <t>هاجر محمد نبيل كامل مصطفى</t>
  </si>
  <si>
    <t>246</t>
  </si>
  <si>
    <t>هالة مصطفى عبدالعزيز حسانين</t>
  </si>
  <si>
    <t>هاله صلاح الدين عامر احمد</t>
  </si>
  <si>
    <t>247</t>
  </si>
  <si>
    <t>248</t>
  </si>
  <si>
    <t>249</t>
  </si>
  <si>
    <t>هبه إبراهيم عبد العال مهران</t>
  </si>
  <si>
    <t>250</t>
  </si>
  <si>
    <t>هبه محمد صلاح الدين أحمد محروس</t>
  </si>
  <si>
    <t>251</t>
  </si>
  <si>
    <t>هدى عبد اللاه احمد بهنساوى</t>
  </si>
  <si>
    <t>252</t>
  </si>
  <si>
    <t>253</t>
  </si>
  <si>
    <t>هناء الصادق عبد الظاهر مصطفى</t>
  </si>
  <si>
    <t>254</t>
  </si>
  <si>
    <t>هند سيد محمد مصطفى</t>
  </si>
  <si>
    <t>255</t>
  </si>
  <si>
    <t>هويدا محمود عبد العزيز محمد</t>
  </si>
  <si>
    <t>هيثم فرغلى عبد العال عبد الحافظ</t>
  </si>
  <si>
    <t>256</t>
  </si>
  <si>
    <t>هيثم محمد عبد اللاه عبد النبي</t>
  </si>
  <si>
    <t>257</t>
  </si>
  <si>
    <t>وائل نور الدين عبدالفضيل عبدالمقصود</t>
  </si>
  <si>
    <t>ورده حسن سليمان احمد</t>
  </si>
  <si>
    <t>258</t>
  </si>
  <si>
    <t>259</t>
  </si>
  <si>
    <t>وفاء ربيع محمد أبو العلا</t>
  </si>
  <si>
    <t>260</t>
  </si>
  <si>
    <t>وفاء محمد عبدالظاهر رضوان</t>
  </si>
  <si>
    <t>261</t>
  </si>
  <si>
    <t>ولاء عبد الناصر حسين أحمد</t>
  </si>
  <si>
    <t>ولاء محمد محمود محمد حزين</t>
  </si>
  <si>
    <t>262</t>
  </si>
  <si>
    <t>ولاء وحيد زكي عمار</t>
  </si>
  <si>
    <t>263</t>
  </si>
  <si>
    <t>ياسمين عبد القادر حسن محمد</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</si>
  <si>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</si>
  <si>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</si>
  <si>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</si>
  <si>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</si>
  <si>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</si>
  <si>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</si>
  <si>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</si>
  <si>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</si>
  <si>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</si>
  <si>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</si>
  <si>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</si>
  <si>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</si>
  <si>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</si>
  <si>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</si>
  <si>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</si>
  <si>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</si>
  <si>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</si>
  <si>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</si>
  <si>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</si>
  <si>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</si>
  <si>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</si>
  <si>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</si>
  <si>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</si>
  <si>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</si>
  <si>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</si>
  <si>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</si>
  <si>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</si>
  <si>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</si>
  <si>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</si>
  <si>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</si>
  <si>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</si>
  <si>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</si>
  <si>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</si>
  <si>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</si>
  <si>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</si>
  <si>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</si>
  <si>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</si>
  <si>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</si>
  <si>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</si>
  <si>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</si>
  <si>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</si>
  <si>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</si>
  <si>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</si>
  <si>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</si>
  <si>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</si>
  <si>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</si>
  <si>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</si>
  <si>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</si>
  <si>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</si>
  <si>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</si>
  <si>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</si>
  <si>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</si>
  <si>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</si>
  <si>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</si>
  <si>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</si>
  <si>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</si>
  <si>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</si>
  <si>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</si>
  <si>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</si>
  <si>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</si>
  <si>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</si>
  <si>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</si>
  <si>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</si>
  <si>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</si>
  <si>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</si>
  <si>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</si>
  <si>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</si>
  <si>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</si>
  <si>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</si>
  <si>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</si>
  <si>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</si>
  <si>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</si>
  <si>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</si>
  <si>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</si>
  <si>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</si>
  <si>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</si>
  <si>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</si>
  <si>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</si>
  <si>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</si>
  <si>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</si>
  <si>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</si>
  <si>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</si>
  <si>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</si>
  <si>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</si>
  <si>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</si>
  <si>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</si>
  <si>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</si>
  <si>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</si>
  <si>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</si>
  <si>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</si>
  <si>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</si>
  <si>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</si>
  <si>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</si>
  <si>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</si>
  <si>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</si>
  <si>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</si>
  <si>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</si>
  <si>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</si>
  <si>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</si>
  <si>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</si>
  <si>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</si>
  <si>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</si>
  <si>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</si>
  <si>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</si>
  <si>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</si>
  <si>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</si>
  <si>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</si>
  <si>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</si>
  <si>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</si>
  <si>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</si>
  <si>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</si>
  <si>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</si>
  <si>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</si>
  <si>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</si>
  <si>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</si>
  <si>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</si>
  <si>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</si>
  <si>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</si>
  <si>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</si>
  <si>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</si>
  <si>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</si>
  <si>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</si>
  <si>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</si>
  <si>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</si>
  <si>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</si>
  <si>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</si>
  <si>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</si>
  <si>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</si>
  <si>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</si>
  <si>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</si>
  <si>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</si>
  <si>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</si>
  <si>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</si>
  <si>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</si>
  <si>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</si>
  <si>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</si>
  <si>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</si>
  <si>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</si>
  <si>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</si>
  <si>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</si>
  <si>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</si>
  <si>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</si>
  <si>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</si>
  <si>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</si>
  <si>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</si>
  <si>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</si>
  <si>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</si>
  <si>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</si>
  <si>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</si>
  <si>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</si>
  <si>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</si>
  <si>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</si>
  <si>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</si>
  <si>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</si>
  <si>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</si>
  <si>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</si>
  <si>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</si>
  <si>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</si>
  <si>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</si>
  <si>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</si>
  <si>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</si>
  <si>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</si>
  <si>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</si>
  <si>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</si>
  <si>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</si>
  <si>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</si>
  <si>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</si>
  <si>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</si>
  <si>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</si>
  <si>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</si>
  <si>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</si>
  <si>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</si>
  <si>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</si>
  <si>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</si>
  <si>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</si>
  <si>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</si>
  <si>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</si>
  <si>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</si>
  <si>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</si>
  <si>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</si>
  <si>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</si>
  <si>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</si>
  <si>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</si>
  <si>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</si>
  <si>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</si>
  <si>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</si>
  <si>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</si>
  <si>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</si>
  <si>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</si>
  <si>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</si>
  <si>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</si>
  <si>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</si>
  <si>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</si>
  <si>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</si>
  <si>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</si>
  <si>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</si>
  <si>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</si>
  <si>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</si>
  <si>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</si>
  <si>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</si>
  <si>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</si>
  <si>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</si>
  <si>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</si>
  <si>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</si>
  <si>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</si>
  <si>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</si>
  <si>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</si>
  <si>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</si>
  <si>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</si>
  <si>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</si>
  <si>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</si>
  <si>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</si>
  <si>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</si>
  <si>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</si>
  <si>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</si>
  <si>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</si>
  <si>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</si>
  <si>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</si>
  <si>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</si>
  <si>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</si>
  <si>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</si>
  <si>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</si>
  <si>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</si>
  <si>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</si>
  <si>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</si>
  <si>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</si>
  <si>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</si>
  <si>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</si>
  <si>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</si>
  <si>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</si>
  <si>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</si>
  <si>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</si>
  <si>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</si>
  <si>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</si>
  <si>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</si>
  <si>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</si>
  <si>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</si>
  <si>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</si>
  <si>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</si>
  <si>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</si>
  <si>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</si>
  <si>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</si>
  <si>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</si>
  <si>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</si>
  <si>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</si>
  <si>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</si>
  <si>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</si>
  <si>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</si>
  <si>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</si>
  <si>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</si>
  <si>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</si>
  <si>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</si>
  <si>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</si>
  <si>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</si>
  <si>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</si>
  <si>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</si>
  <si>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</si>
  <si>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</si>
  <si>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</si>
  <si>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</si>
  <si>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</si>
  <si>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</si>
  <si>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</si>
  <si>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</si>
  <si>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</si>
  <si>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</si>
  <si>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</si>
  <si>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</si>
  <si>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</si>
  <si>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</si>
  <si>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</si>
  <si>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</si>
  <si>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</si>
  <si>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</si>
  <si>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</si>
  <si>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</si>
  <si>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</si>
  <si>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</si>
  <si>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</si>
  <si>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</si>
  <si>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</si>
  <si>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</si>
  <si>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</si>
  <si>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</si>
  <si>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</si>
  <si>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</si>
  <si>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</si>
  <si>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</si>
  <si>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</si>
  <si>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</si>
  <si>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</si>
  <si>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</si>
  <si>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</si>
  <si>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</si>
  <si>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</si>
  <si>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</si>
  <si>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</si>
  <si>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</si>
  <si>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</si>
  <si>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</si>
  <si>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</si>
  <si>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</si>
  <si>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</si>
  <si>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</si>
  <si>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</si>
  <si>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</si>
  <si>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</si>
  <si>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</si>
  <si>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</si>
  <si>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</si>
  <si>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</si>
  <si>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</si>
  <si>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</si>
  <si>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</si>
  <si>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</si>
  <si>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</si>
  <si>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</si>
  <si>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</si>
  <si>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</si>
  <si>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</si>
  <si>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</si>
  <si>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</si>
  <si>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</si>
  <si>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</si>
  <si>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</si>
  <si>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</si>
  <si>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</si>
  <si>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</si>
  <si>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</si>
  <si>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</si>
  <si>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</si>
  <si>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</si>
  <si>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</si>
  <si>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</si>
  <si>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</si>
  <si>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</si>
  <si>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</si>
  <si>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</si>
  <si>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</si>
  <si>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</si>
  <si>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</si>
  <si>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</si>
  <si>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</si>
  <si>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</si>
  <si>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</si>
  <si>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</si>
  <si>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</si>
  <si>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</si>
  <si>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</si>
  <si>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</si>
  <si>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</si>
  <si>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</si>
  <si>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</si>
  <si>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</si>
  <si>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</si>
  <si>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</si>
  <si>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</si>
  <si>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</si>
  <si>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</si>
  <si>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</si>
  <si>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</si>
  <si>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</si>
  <si>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</si>
  <si>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</si>
  <si>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</si>
  <si>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</si>
  <si>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</si>
  <si>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</si>
  <si>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</si>
  <si>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</si>
  <si>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</si>
  <si>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</si>
  <si>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</si>
  <si>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</si>
  <si>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</si>
  <si>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</si>
  <si>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</si>
  <si>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</si>
  <si>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</si>
  <si>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</si>
  <si>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</si>
  <si>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</si>
  <si>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</si>
  <si>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</si>
  <si>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</si>
  <si>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</si>
  <si>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</si>
  <si>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</si>
  <si>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</si>
  <si>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</si>
  <si>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</si>
  <si>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</si>
  <si>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</si>
  <si>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</si>
  <si>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</si>
  <si>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</si>
  <si>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</si>
  <si>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</si>
  <si>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</si>
  <si>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</si>
  <si>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</si>
  <si>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</si>
  <si>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</si>
  <si>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</si>
  <si>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</si>
  <si>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</si>
  <si>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</si>
  <si>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</si>
  <si>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</si>
  <si>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</si>
  <si>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</si>
  <si>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</si>
  <si>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</si>
  <si>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</si>
  <si>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</si>
  <si>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</si>
  <si>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</si>
  <si>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</si>
  <si>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</si>
  <si>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</si>
  <si>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</si>
  <si>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</si>
  <si>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</si>
  <si>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</si>
  <si>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</si>
  <si>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</si>
  <si>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</si>
  <si>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</si>
  <si>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</si>
  <si>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</si>
  <si>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</si>
  <si>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</si>
  <si>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</si>
  <si>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</si>
  <si>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</si>
  <si>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</si>
  <si>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</si>
  <si>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</si>
  <si>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</si>
  <si>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</si>
  <si>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</si>
  <si>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</si>
  <si>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</si>
  <si>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</si>
  <si>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</si>
  <si>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</si>
  <si>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</si>
  <si>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</si>
  <si>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</si>
  <si>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</si>
  <si>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</si>
  <si>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</si>
  <si>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</si>
  <si>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</si>
  <si>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</si>
  <si>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</si>
  <si>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</si>
  <si>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</si>
  <si>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</si>
  <si>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</si>
  <si>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</si>
  <si>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</si>
  <si>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</si>
  <si>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</si>
  <si>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</si>
  <si>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</si>
  <si>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</si>
  <si>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</si>
  <si>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</si>
  <si>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</si>
  <si>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</si>
  <si>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</si>
  <si>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</si>
  <si>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</si>
  <si>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</si>
  <si>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</si>
  <si>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</si>
  <si>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</si>
  <si>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</si>
  <si>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</si>
  <si>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</si>
  <si>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</si>
  <si>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</si>
  <si>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</si>
  <si>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</si>
  <si>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</si>
  <si>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</si>
  <si>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</si>
  <si>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</si>
  <si>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</si>
  <si>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</si>
  <si>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</si>
  <si>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</si>
  <si>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</si>
  <si>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</si>
  <si>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</si>
  <si>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</si>
  <si>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</si>
  <si>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</si>
  <si>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</si>
  <si>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</si>
  <si>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</si>
  <si>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</si>
  <si>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</si>
  <si>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</si>
  <si>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</si>
  <si>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</si>
  <si>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</si>
  <si>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</si>
  <si>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</si>
  <si>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</si>
  <si>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</si>
  <si>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</si>
  <si>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</si>
  <si>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</si>
  <si>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</si>
  <si>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</si>
  <si>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</si>
  <si>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</si>
  <si>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</si>
  <si>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</si>
  <si>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</si>
  <si>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</si>
  <si>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</si>
  <si>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</si>
  <si>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</si>
  <si>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</si>
  <si>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</si>
  <si>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</si>
  <si>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</si>
  <si>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</si>
  <si>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</si>
  <si>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</si>
  <si>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</si>
  <si>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</si>
  <si>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</si>
  <si>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</si>
  <si>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</si>
  <si>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</si>
  <si>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</si>
  <si>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</si>
  <si>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</si>
  <si>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</si>
  <si>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</si>
  <si>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</si>
  <si>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</si>
  <si>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</si>
  <si>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</si>
  <si>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</si>
  <si>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</si>
  <si>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</si>
  <si>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</si>
  <si>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</si>
  <si>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</si>
  <si>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</si>
  <si>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</si>
  <si>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</si>
  <si>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</si>
  <si>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</si>
  <si>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</si>
  <si>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</si>
  <si>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</si>
  <si>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</si>
  <si>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</si>
  <si>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</si>
  <si>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</si>
  <si>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</si>
  <si>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</si>
  <si>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</si>
  <si>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</si>
  <si>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</si>
  <si>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</si>
  <si>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</si>
  <si>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</si>
  <si>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</si>
  <si>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</si>
  <si>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</si>
  <si>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</si>
  <si>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</si>
  <si>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</si>
  <si>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</si>
  <si>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</si>
  <si>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</si>
  <si>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</si>
  <si>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</si>
  <si>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</si>
  <si>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</si>
  <si>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</si>
  <si>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</si>
  <si>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</si>
  <si>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</si>
  <si>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</si>
  <si>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</si>
  <si>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</si>
  <si>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</si>
  <si>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</si>
  <si>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</si>
  <si>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</si>
  <si>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</si>
  <si>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</si>
  <si>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</si>
  <si>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</si>
  <si>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</si>
  <si>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</si>
  <si>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</si>
  <si>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</si>
  <si>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</si>
  <si>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</si>
  <si>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</si>
  <si>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</si>
  <si>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</si>
  <si>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</si>
  <si>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</si>
  <si>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</si>
  <si>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</si>
  <si>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</si>
  <si>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</si>
  <si>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</si>
  <si>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</si>
  <si>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</si>
  <si>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</si>
  <si>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</si>
  <si>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</si>
  <si>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</si>
  <si>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</si>
  <si>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</si>
  <si>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</si>
  <si>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</si>
  <si>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</si>
  <si>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</si>
  <si>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</si>
  <si>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</si>
  <si>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</si>
  <si>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</si>
  <si>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</si>
  <si>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</si>
  <si>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</si>
  <si>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</si>
  <si>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</si>
  <si>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</si>
  <si>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</si>
  <si>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</si>
  <si>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</si>
  <si>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</si>
  <si>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</si>
  <si>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</si>
  <si>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</si>
  <si>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</si>
  <si>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</si>
  <si>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</si>
  <si>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</si>
  <si>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</si>
  <si>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</si>
  <si>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</si>
  <si>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</si>
  <si>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</si>
  <si>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</si>
  <si>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</si>
  <si>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</si>
  <si>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</si>
  <si>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</si>
  <si>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</si>
  <si>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</si>
  <si>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</si>
  <si>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</si>
  <si>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</si>
  <si>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</si>
  <si>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</si>
  <si>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</si>
  <si>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</si>
  <si>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</si>
  <si>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</si>
  <si>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</si>
  <si>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</si>
  <si>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</si>
  <si>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</si>
  <si>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</si>
  <si>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</si>
  <si>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</si>
  <si>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</si>
  <si>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</si>
  <si>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</si>
  <si>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</si>
  <si>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</si>
  <si>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</si>
  <si>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</si>
  <si>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</si>
  <si>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</si>
  <si>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</si>
  <si>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</si>
  <si>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</si>
  <si>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</si>
  <si>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</si>
  <si>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</si>
  <si>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</si>
  <si>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</si>
  <si>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</si>
  <si>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</si>
  <si>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</si>
  <si>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</si>
  <si>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</si>
  <si>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</si>
  <si>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</si>
  <si>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</si>
  <si>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</si>
  <si>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</si>
  <si>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</si>
  <si>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</si>
  <si>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</si>
  <si>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</si>
  <si>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</si>
  <si>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</si>
  <si>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</si>
  <si>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</si>
  <si>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</si>
  <si>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</si>
  <si>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</si>
  <si>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</si>
  <si>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</si>
  <si>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</si>
  <si>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</si>
  <si>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</si>
  <si>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</si>
  <si>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</si>
  <si>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</si>
  <si>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</si>
  <si>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</si>
  <si>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</si>
  <si>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</si>
  <si>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</si>
  <si>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</si>
  <si>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</si>
  <si>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</si>
  <si>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</si>
  <si>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</si>
  <si>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</si>
  <si>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</si>
  <si>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</si>
  <si>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</si>
  <si>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</si>
  <si>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</si>
  <si>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</si>
  <si>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</si>
  <si>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</si>
  <si>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</si>
  <si>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</si>
  <si>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</si>
  <si>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</si>
  <si>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</si>
  <si>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</si>
  <si>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</si>
  <si>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</si>
  <si>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</si>
  <si>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</si>
  <si>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</si>
  <si>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</si>
  <si>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</si>
  <si>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</si>
  <si>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</si>
  <si>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</si>
  <si>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</si>
  <si>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</si>
  <si>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</si>
  <si>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</si>
  <si>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</si>
  <si>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</si>
  <si>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</si>
  <si>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</si>
  <si>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</si>
  <si>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</si>
  <si>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</si>
  <si>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</si>
  <si>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</si>
  <si>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</si>
  <si>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</si>
  <si>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</si>
  <si>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</si>
  <si>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</si>
  <si>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</si>
  <si>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</si>
  <si>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</si>
  <si>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</si>
  <si>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</si>
  <si>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</si>
  <si>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</si>
  <si>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</si>
  <si>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</si>
  <si>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</si>
  <si>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</si>
  <si>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</si>
  <si>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</si>
  <si>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</si>
  <si>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</si>
  <si>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</si>
  <si>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</si>
  <si>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</si>
  <si>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</si>
  <si>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</si>
  <si>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</si>
  <si>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</si>
  <si>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</si>
  <si>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</si>
  <si>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</si>
  <si>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</si>
  <si>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</si>
  <si>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</si>
  <si>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</si>
  <si>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</si>
  <si>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</si>
  <si>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</si>
  <si>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</si>
  <si>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</si>
  <si>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</si>
  <si>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</si>
  <si>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</si>
  <si>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</si>
  <si>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</si>
  <si>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</si>
  <si>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</si>
  <si>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</si>
  <si>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</si>
  <si>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</si>
  <si>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</si>
  <si>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</si>
  <si>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</si>
  <si>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</si>
  <si>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</si>
  <si>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</si>
  <si>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</si>
  <si>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</si>
  <si>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</si>
  <si>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</si>
  <si>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</si>
  <si>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</si>
  <si>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</si>
  <si>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</si>
  <si>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</si>
  <si>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</si>
  <si>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</si>
  <si>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</si>
  <si>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</si>
  <si>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</si>
  <si>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</si>
  <si>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</si>
  <si>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</si>
  <si>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</si>
  <si>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</si>
  <si>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</si>
  <si>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</si>
  <si>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</si>
  <si>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</si>
  <si>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</si>
  <si>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</si>
  <si>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</si>
  <si>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</si>
  <si>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</si>
  <si>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</si>
  <si>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</si>
  <si>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</si>
  <si>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</si>
  <si>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</si>
  <si>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</si>
  <si>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</si>
  <si>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</si>
  <si>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</si>
  <si>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</si>
  <si>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</si>
  <si>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</si>
  <si>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</si>
  <si>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</si>
  <si>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</si>
  <si>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</si>
  <si>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</si>
  <si>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</si>
  <si>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</si>
  <si>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</si>
  <si>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</si>
  <si>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</si>
  <si>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</si>
  <si>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</si>
  <si>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</si>
  <si>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</si>
  <si>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</si>
  <si>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</si>
  <si>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</si>
  <si>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</si>
  <si>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</si>
  <si>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</si>
  <si>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</si>
  <si>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</si>
  <si>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</si>
  <si>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</si>
  <si>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</si>
  <si>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</si>
  <si>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</si>
  <si>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</si>
  <si>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</si>
  <si>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</si>
  <si>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</si>
  <si>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</si>
  <si>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</si>
  <si>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</si>
  <si>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</si>
  <si>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</si>
  <si>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</si>
  <si>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</si>
  <si>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</si>
  <si>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</si>
  <si>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</si>
  <si>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</si>
  <si>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خضور</t>
  </si>
  <si>
    <t>تاريخ الحضور والغياب للموظف</t>
  </si>
  <si>
    <t xml:space="preserve">المطلوب  معادله جلب تاريخ الحضور 
لكل موظف وغيابه ويوجد بيان بالغياب والحضور ثم معادله 
لاحتساب عدد أيام الحضور وعدد أيام الغياب  ملحوظه هامه أسماء الموظفين يختلفوا بعض الشئ في الغياب والحضور فيه موظف مش غايب وفيه موظف غايب ويوجد بيان بذلك </t>
  </si>
  <si>
    <t>السلام عليكم احبتي .............. كل سنه وحضرتكم طيبين وبصحه وسلامه وستر من الرحمن........ ارجو افادتي بارك الله فيكم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</si>
</sst>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2000401]0"/>
    <numFmt numFmtId="165" formatCode="[$-2010000]yyyy/mm/dd;@"/>
  </numFmts>
  <fonts count="28" x14ac:knownFonts="1">
    <font>
      <sz val="11"/>
      <color theme="1"/>
      <name val="Arial"/>
      <family val="2"/>
      <charset val="178"/>
      <scheme val="minor"/>
    </font>
    <font>
      <sz val="11"/>
      <color rgb="FFFF0000"/>
      <name val="Arial"/>
      <family val="2"/>
      <charset val="178"/>
      <scheme val="minor"/>
    </font>
    <font>
      <sz val="11"/>
      <color theme="1"/>
      <name val="Arial"/>
      <family val="2"/>
      <scheme val="minor"/>
    </font>
    <font>
      <b/>
      <sz val="11"/>
      <color theme="1"/>
      <name val="Arial"/>
      <family val="2"/>
      <scheme val="minor"/>
    </font>
    <font>
      <b/>
      <sz val="14"/>
      <color theme="1"/>
      <name val="Arial"/>
      <family val="2"/>
    </font>
    <font>
      <b/>
      <sz val="10"/>
      <name val="Arial"/>
      <family val="2"/>
    </font>
    <font>
      <sz val="10"/>
      <name val="Arial"/>
      <family val="2"/>
    </font>
    <font>
      <b/>
      <sz val="14"/>
      <color rgb="FFFFFF00"/>
      <name val="Arial"/>
      <family val="2"/>
    </font>
    <font>
      <b/>
      <sz val="14"/>
      <name val="Arial"/>
      <family val="2"/>
    </font>
    <font>
      <b/>
      <sz val="9"/>
      <color theme="1"/>
      <name val="Tahoma"/>
      <family val="2"/>
    </font>
    <font>
      <b/>
      <sz val="10"/>
      <color indexed="72"/>
      <name val="Arial"/>
      <family val="2"/>
    </font>
    <font>
      <sz val="10"/>
      <color indexed="72"/>
      <name val="Arial"/>
      <family val="2"/>
    </font>
    <font>
      <sz val="9"/>
      <color rgb="FF000000"/>
      <name val="Tahoma"/>
      <family val="2"/>
    </font>
    <font>
      <b/>
      <sz val="9"/>
      <color rgb="FF000000"/>
      <name val="Tahoma"/>
      <family val="2"/>
    </font>
    <font>
      <sz val="9"/>
      <color rgb="FFFF0000"/>
      <name val="Tahoma"/>
      <family val="2"/>
    </font>
    <font>
      <sz val="9"/>
      <color theme="1"/>
      <name val="Tahoma"/>
      <family val="2"/>
    </font>
    <font>
      <b/>
      <sz val="14"/>
      <color theme="1"/>
      <name val="Arial"/>
      <family val="2"/>
      <scheme val="minor"/>
    </font>
    <font>
      <sz val="10"/>
      <color rgb="FFFF0000"/>
      <name val="Arial"/>
      <family val="2"/>
      <charset val="178"/>
      <scheme val="minor"/>
    </font>
    <font>
      <b/>
      <sz val="10"/>
      <color rgb="FF0000FF"/>
      <name val="Tahoma"/>
      <family val="2"/>
    </font>
    <font>
      <b/>
      <sz val="10"/>
      <color rgb="FF0000FF"/>
      <name val="Arial"/>
      <family val="2"/>
      <charset val="178"/>
      <scheme val="minor"/>
    </font>
    <font>
      <sz val="12"/>
      <color theme="1"/>
      <name val="Arial"/>
      <family val="2"/>
      <scheme val="minor"/>
    </font>
    <font>
      <b/>
      <sz val="16"/>
      <color theme="5" tint="0.39997558519241921"/>
      <name val="Arial"/>
      <family val="2"/>
      <scheme val="minor"/>
    </font>
    <font>
      <b/>
      <sz val="16"/>
      <color theme="1"/>
      <name val="Arial"/>
      <family val="2"/>
      <scheme val="minor"/>
    </font>
    <font>
      <b/>
      <sz val="11"/>
      <color rgb="FF212529"/>
      <name val="Times New Roman"/>
      <family val="1"/>
    </font>
    <font>
      <b/>
      <sz val="12"/>
      <color indexed="72"/>
      <name val="Arial"/>
      <family val="2"/>
    </font>
    <font>
      <b/>
      <sz val="14"/>
      <color rgb="FFFFFF00"/>
      <name val="Arial"/>
      <family val="2"/>
      <scheme val="minor"/>
    </font>
    <font>
      <sz val="12"/>
      <color indexed="72"/>
      <name val="Arial"/>
      <family val="2"/>
    </font>
    <font>
      <sz val="12"/>
      <name val="Arial"/>
      <family val="2"/>
    </font>
  </fonts>
  <fills count="20">
    <fill>
      <patternFill patternType="none"/>
    </fill>
    <fill>
      <patternFill patternType="gray125"/>
    </fill>
    <fill>
      <patternFill patternType="solid">
        <fgColor rgb="FFF9F9F4"/>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F3EDE0"/>
        <bgColor indexed="64"/>
      </patternFill>
    </fill>
    <fill>
      <patternFill patternType="solid">
        <fgColor rgb="FFFFFF00"/>
        <bgColor indexed="64"/>
      </patternFill>
    </fill>
    <fill>
      <patternFill patternType="solid">
        <fgColor rgb="FFFFFFFF"/>
        <bgColor indexed="64"/>
      </patternFill>
    </fill>
    <fill>
      <patternFill patternType="solid">
        <fgColor theme="4"/>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theme="4" tint="0.59999389629810485"/>
        <bgColor indexed="64"/>
      </patternFill>
    </fill>
    <fill>
      <patternFill patternType="solid">
        <fgColor rgb="FF00B050"/>
        <bgColor indexed="64"/>
      </patternFill>
    </fill>
    <fill>
      <patternFill patternType="solid">
        <fgColor rgb="FF660033"/>
        <bgColor indexed="64"/>
      </patternFill>
    </fill>
    <fill>
      <patternFill patternType="solid">
        <fgColor rgb="FF00B0F0"/>
        <bgColor indexed="64"/>
      </patternFill>
    </fill>
    <fill>
      <patternFill patternType="solid">
        <fgColor rgb="FF0000FF"/>
        <bgColor indexed="64"/>
      </patternFill>
    </fill>
    <fill>
      <patternFill patternType="solid">
        <fgColor theme="4" tint="0.39997558519241921"/>
        <bgColor indexed="64"/>
      </patternFill>
    </fill>
    <fill>
      <patternFill patternType="solid">
        <fgColor theme="7" tint="0.59999389629810485"/>
        <bgColor indexed="64"/>
      </patternFill>
    </fill>
  </fills>
  <borders count="21">
    <border>
      <left/>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rgb="FFDEE2E6"/>
      </left>
      <right style="medium">
        <color rgb="FFDEE2E6"/>
      </right>
      <top style="medium">
        <color rgb="FFDEE2E6"/>
      </top>
      <bottom style="thin">
        <color indexed="64"/>
      </bottom>
      <diagonal/>
    </border>
    <border>
      <left style="medium">
        <color rgb="FFDEE2E6"/>
      </left>
      <right style="medium">
        <color rgb="FFDEE2E6"/>
      </right>
      <top/>
      <bottom style="medium">
        <color rgb="FFDEE2E6"/>
      </bottom>
      <diagonal/>
    </border>
    <border>
      <left style="medium">
        <color rgb="FFDEE2E6"/>
      </left>
      <right style="medium">
        <color rgb="FFDEE2E6"/>
      </right>
      <top style="medium">
        <color rgb="FFDEE2E6"/>
      </top>
      <bottom style="medium">
        <color rgb="FFDEE2E6"/>
      </bottom>
      <diagonal/>
    </border>
    <border>
      <left/>
      <right style="thin">
        <color indexed="64"/>
      </right>
      <top/>
      <bottom/>
      <diagonal/>
    </border>
    <border>
      <left style="thin">
        <color indexed="64"/>
      </left>
      <right/>
      <top/>
      <bottom/>
      <diagonal/>
    </border>
  </borders>
  <cellStyleXfs count="3">
    <xf numFmtId="0" fontId="0" fillId="0" borderId="0"/>
    <xf numFmtId="0" fontId="2" fillId="0" borderId="0"/>
    <xf numFmtId="0" fontId="6" fillId="0" borderId="0"/>
  </cellStyleXfs>
  <cellXfs count="136">
    <xf numFmtId="0" fontId="0" fillId="0" borderId="0" xfId="0"/>
    <xf numFmtId="0" fontId="0" fillId="0" borderId="1" xfId="0" applyBorder="1"/>
    <xf numFmtId="0" fontId="3" fillId="0" borderId="2" xfId="1" applyFont="1" applyBorder="1" applyAlignment="1">
      <alignment horizontal="center"/>
    </xf>
    <xf numFmtId="0" fontId="2" fillId="0" borderId="0" xfId="1" applyAlignment="1">
      <alignment horizontal="center"/>
    </xf>
    <xf numFmtId="0" fontId="3" fillId="0" borderId="0" xfId="1" applyFont="1"/>
    <xf numFmtId="0" fontId="0" fillId="0" borderId="3" xfId="0" applyBorder="1"/>
    <xf numFmtId="0" fontId="4" fillId="2" borderId="1" xfId="0" applyFont="1" applyFill="1" applyBorder="1" applyAlignment="1">
      <alignment horizontal="center" vertical="center" wrapText="1"/>
    </xf>
    <xf numFmtId="0" fontId="5" fillId="3" borderId="4" xfId="1" applyFont="1" applyFill="1" applyBorder="1" applyAlignment="1">
      <alignment horizontal="center"/>
    </xf>
    <xf numFmtId="0" fontId="5" fillId="4" borderId="5" xfId="1" applyFont="1" applyFill="1" applyBorder="1" applyAlignment="1">
      <alignment horizontal="center"/>
    </xf>
    <xf numFmtId="0" fontId="5" fillId="4" borderId="6" xfId="1" applyFont="1" applyFill="1" applyBorder="1" applyAlignment="1">
      <alignment horizontal="center"/>
    </xf>
    <xf numFmtId="0" fontId="7" fillId="3" borderId="6" xfId="2" applyFont="1" applyFill="1" applyBorder="1" applyAlignment="1">
      <alignment horizontal="center"/>
    </xf>
    <xf numFmtId="0" fontId="8" fillId="5" borderId="6" xfId="2" applyFont="1" applyFill="1" applyBorder="1" applyAlignment="1">
      <alignment horizontal="center"/>
    </xf>
    <xf numFmtId="0" fontId="9" fillId="6" borderId="3" xfId="0" applyFont="1" applyFill="1" applyBorder="1" applyAlignment="1">
      <alignment horizontal="center" vertical="center"/>
    </xf>
    <xf numFmtId="0" fontId="9" fillId="6" borderId="3" xfId="0" applyFont="1" applyFill="1" applyBorder="1" applyAlignment="1">
      <alignment horizontal="center" vertical="center" wrapText="1"/>
    </xf>
    <xf numFmtId="0" fontId="10" fillId="7" borderId="0" xfId="1" applyFont="1" applyFill="1" applyBorder="1" applyAlignment="1">
      <alignment horizontal="center"/>
    </xf>
    <xf numFmtId="0" fontId="11" fillId="7" borderId="7" xfId="1" applyFont="1" applyFill="1" applyBorder="1" applyAlignment="1">
      <alignment horizontal="center"/>
    </xf>
    <xf numFmtId="14" fontId="11" fillId="7" borderId="0" xfId="1" applyNumberFormat="1" applyFont="1" applyFill="1" applyBorder="1" applyAlignment="1">
      <alignment horizontal="center"/>
    </xf>
    <xf numFmtId="0" fontId="10" fillId="0" borderId="0" xfId="2" applyFont="1" applyBorder="1" applyAlignment="1">
      <alignment horizontal="center"/>
    </xf>
    <xf numFmtId="0" fontId="12" fillId="2" borderId="3" xfId="0" applyFont="1" applyFill="1" applyBorder="1" applyAlignment="1">
      <alignment horizontal="right" vertical="center" wrapText="1"/>
    </xf>
    <xf numFmtId="0" fontId="0" fillId="0" borderId="3" xfId="0" applyBorder="1" applyAlignment="1">
      <alignment horizontal="center"/>
    </xf>
    <xf numFmtId="164" fontId="13" fillId="2" borderId="3" xfId="0" applyNumberFormat="1" applyFont="1" applyFill="1" applyBorder="1" applyAlignment="1">
      <alignment horizontal="center" vertical="top" wrapText="1"/>
    </xf>
    <xf numFmtId="0" fontId="10" fillId="0" borderId="0" xfId="1" applyFont="1" applyBorder="1" applyAlignment="1">
      <alignment horizontal="center"/>
    </xf>
    <xf numFmtId="0" fontId="11" fillId="0" borderId="7" xfId="1" applyFont="1" applyBorder="1" applyAlignment="1">
      <alignment horizontal="center"/>
    </xf>
    <xf numFmtId="0" fontId="11" fillId="0" borderId="0" xfId="1" applyFont="1" applyBorder="1" applyAlignment="1">
      <alignment horizontal="center"/>
    </xf>
    <xf numFmtId="0" fontId="12" fillId="8" borderId="3" xfId="0" applyFont="1" applyFill="1" applyBorder="1" applyAlignment="1">
      <alignment horizontal="right" vertical="center" wrapText="1"/>
    </xf>
    <xf numFmtId="164" fontId="13" fillId="9" borderId="3" xfId="0" applyNumberFormat="1" applyFont="1" applyFill="1" applyBorder="1" applyAlignment="1">
      <alignment horizontal="center" vertical="top" wrapText="1"/>
    </xf>
    <xf numFmtId="0" fontId="12" fillId="10" borderId="3" xfId="0" applyFont="1" applyFill="1" applyBorder="1" applyAlignment="1">
      <alignment horizontal="right" vertical="center" wrapText="1"/>
    </xf>
    <xf numFmtId="0" fontId="0" fillId="10" borderId="3" xfId="0" applyFill="1" applyBorder="1"/>
    <xf numFmtId="0" fontId="14" fillId="10" borderId="3" xfId="0" applyFont="1" applyFill="1" applyBorder="1" applyAlignment="1">
      <alignment horizontal="right" vertical="center" wrapText="1"/>
    </xf>
    <xf numFmtId="0" fontId="11" fillId="7" borderId="0" xfId="1" applyFont="1" applyFill="1" applyBorder="1" applyAlignment="1">
      <alignment horizontal="center"/>
    </xf>
    <xf numFmtId="0" fontId="14" fillId="2" borderId="3" xfId="0" applyFont="1" applyFill="1" applyBorder="1" applyAlignment="1">
      <alignment horizontal="right" vertical="center" wrapText="1"/>
    </xf>
    <xf numFmtId="164" fontId="13" fillId="10" borderId="3" xfId="0" applyNumberFormat="1" applyFont="1" applyFill="1" applyBorder="1" applyAlignment="1">
      <alignment horizontal="center" vertical="top" wrapText="1"/>
    </xf>
    <xf numFmtId="0" fontId="10" fillId="11" borderId="0" xfId="1" applyFont="1" applyFill="1" applyBorder="1" applyAlignment="1">
      <alignment horizontal="center"/>
    </xf>
    <xf numFmtId="0" fontId="11" fillId="11" borderId="7" xfId="1" applyFont="1" applyFill="1" applyBorder="1" applyAlignment="1">
      <alignment horizontal="center"/>
    </xf>
    <xf numFmtId="0" fontId="11" fillId="11" borderId="0" xfId="1" applyFont="1" applyFill="1" applyBorder="1" applyAlignment="1">
      <alignment horizontal="center"/>
    </xf>
    <xf numFmtId="164" fontId="13" fillId="12" borderId="3" xfId="0" applyNumberFormat="1" applyFont="1" applyFill="1" applyBorder="1" applyAlignment="1">
      <alignment horizontal="center" vertical="top" wrapText="1"/>
    </xf>
    <xf numFmtId="0" fontId="15" fillId="10" borderId="3" xfId="0" applyFont="1" applyFill="1" applyBorder="1" applyAlignment="1">
      <alignment horizontal="right" vertical="center" wrapText="1"/>
    </xf>
    <xf numFmtId="0" fontId="10" fillId="13" borderId="0" xfId="1" applyFont="1" applyFill="1" applyBorder="1" applyAlignment="1">
      <alignment horizontal="center"/>
    </xf>
    <xf numFmtId="0" fontId="10" fillId="14" borderId="0" xfId="1" applyFont="1" applyFill="1" applyBorder="1" applyAlignment="1">
      <alignment horizontal="center"/>
    </xf>
    <xf numFmtId="0" fontId="10" fillId="15" borderId="0" xfId="1" applyFont="1" applyFill="1" applyBorder="1" applyAlignment="1">
      <alignment horizontal="center"/>
    </xf>
    <xf numFmtId="0" fontId="10" fillId="16" borderId="0" xfId="1" applyFont="1" applyFill="1" applyBorder="1" applyAlignment="1">
      <alignment horizontal="center"/>
    </xf>
    <xf numFmtId="0" fontId="10" fillId="17" borderId="0" xfId="1" applyFont="1" applyFill="1" applyBorder="1" applyAlignment="1">
      <alignment horizontal="center"/>
    </xf>
    <xf numFmtId="0" fontId="10" fillId="7" borderId="0" xfId="2" applyFont="1" applyFill="1" applyBorder="1" applyAlignment="1">
      <alignment horizontal="center"/>
    </xf>
    <xf numFmtId="0" fontId="3" fillId="0" borderId="0" xfId="1" applyFont="1" applyBorder="1" applyAlignment="1">
      <alignment horizontal="center"/>
    </xf>
    <xf numFmtId="0" fontId="10" fillId="0" borderId="8" xfId="2" applyFont="1" applyBorder="1" applyAlignment="1">
      <alignment horizontal="center"/>
    </xf>
    <xf numFmtId="0" fontId="10" fillId="13" borderId="3" xfId="1" applyFont="1" applyFill="1" applyBorder="1" applyAlignment="1">
      <alignment horizontal="center"/>
    </xf>
    <xf numFmtId="0" fontId="11" fillId="13" borderId="3" xfId="1" applyFont="1" applyFill="1" applyBorder="1" applyAlignment="1">
      <alignment horizontal="center"/>
    </xf>
    <xf numFmtId="0" fontId="11" fillId="14" borderId="7" xfId="1" applyFont="1" applyFill="1" applyBorder="1" applyAlignment="1">
      <alignment horizontal="center"/>
    </xf>
    <xf numFmtId="0" fontId="11" fillId="14" borderId="0" xfId="1" applyFont="1" applyFill="1" applyBorder="1" applyAlignment="1">
      <alignment horizontal="center"/>
    </xf>
    <xf numFmtId="0" fontId="11" fillId="15" borderId="7" xfId="1" applyFont="1" applyFill="1" applyBorder="1" applyAlignment="1">
      <alignment horizontal="center"/>
    </xf>
    <xf numFmtId="0" fontId="11" fillId="15" borderId="0" xfId="1" applyFont="1" applyFill="1" applyBorder="1" applyAlignment="1">
      <alignment horizontal="center"/>
    </xf>
    <xf numFmtId="0" fontId="11" fillId="16" borderId="7" xfId="1" applyFont="1" applyFill="1" applyBorder="1" applyAlignment="1">
      <alignment horizontal="center"/>
    </xf>
    <xf numFmtId="0" fontId="11" fillId="16" borderId="0" xfId="1" applyFont="1" applyFill="1" applyBorder="1" applyAlignment="1">
      <alignment horizontal="center"/>
    </xf>
    <xf numFmtId="0" fontId="11" fillId="17" borderId="7" xfId="1" applyFont="1" applyFill="1" applyBorder="1" applyAlignment="1">
      <alignment horizontal="center"/>
    </xf>
    <xf numFmtId="0" fontId="11" fillId="17" borderId="0" xfId="1" applyFont="1" applyFill="1" applyBorder="1" applyAlignment="1">
      <alignment horizontal="center"/>
    </xf>
    <xf numFmtId="0" fontId="10" fillId="0" borderId="8" xfId="1" applyFont="1" applyBorder="1" applyAlignment="1">
      <alignment horizontal="center"/>
    </xf>
    <xf numFmtId="0" fontId="11" fillId="0" borderId="9" xfId="1" applyFont="1" applyBorder="1" applyAlignment="1">
      <alignment horizontal="center"/>
    </xf>
    <xf numFmtId="0" fontId="11" fillId="0" borderId="8" xfId="1" applyFont="1" applyBorder="1" applyAlignment="1">
      <alignment horizontal="center"/>
    </xf>
    <xf numFmtId="0" fontId="3" fillId="0" borderId="10" xfId="1" applyFont="1" applyBorder="1" applyAlignment="1">
      <alignment horizontal="center"/>
    </xf>
    <xf numFmtId="0" fontId="1" fillId="0" borderId="0" xfId="0" applyFont="1"/>
    <xf numFmtId="0" fontId="17" fillId="0" borderId="0" xfId="0" applyFont="1" applyAlignment="1">
      <alignment horizontal="center" wrapText="1"/>
    </xf>
    <xf numFmtId="0" fontId="0" fillId="0" borderId="0" xfId="0" applyAlignment="1">
      <alignment horizontal="center"/>
    </xf>
    <xf numFmtId="0" fontId="16" fillId="18" borderId="4" xfId="0" applyFont="1" applyFill="1" applyBorder="1" applyAlignment="1">
      <alignment horizontal="center"/>
    </xf>
    <xf numFmtId="0" fontId="16" fillId="18" borderId="6" xfId="0" applyFont="1" applyFill="1" applyBorder="1" applyAlignment="1">
      <alignment horizontal="center"/>
    </xf>
    <xf numFmtId="0" fontId="16" fillId="18" borderId="11" xfId="0" applyFont="1" applyFill="1"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3" fillId="0" borderId="1"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wrapText="1"/>
    </xf>
    <xf numFmtId="0" fontId="18" fillId="10" borderId="3" xfId="0" applyFont="1" applyFill="1" applyBorder="1" applyAlignment="1">
      <alignment horizontal="right" vertical="top"/>
    </xf>
    <xf numFmtId="0" fontId="18" fillId="10" borderId="3" xfId="0" applyFont="1" applyFill="1" applyBorder="1" applyAlignment="1">
      <alignment horizontal="center" vertical="center"/>
    </xf>
    <xf numFmtId="165" fontId="18" fillId="2" borderId="3" xfId="0" applyNumberFormat="1" applyFont="1" applyFill="1" applyBorder="1" applyAlignment="1">
      <alignment horizontal="center" vertical="center" wrapText="1"/>
    </xf>
    <xf numFmtId="0" fontId="19" fillId="0" borderId="3" xfId="0" applyFont="1" applyBorder="1" applyAlignment="1">
      <alignment horizontal="center"/>
    </xf>
    <xf numFmtId="165" fontId="14" fillId="2" borderId="3" xfId="0" applyNumberFormat="1" applyFont="1" applyFill="1" applyBorder="1" applyAlignment="1">
      <alignment horizontal="center" vertical="center" wrapText="1"/>
    </xf>
    <xf numFmtId="0" fontId="12" fillId="2" borderId="3" xfId="0" applyFont="1" applyFill="1" applyBorder="1" applyAlignment="1">
      <alignment horizontal="center" vertical="center" wrapText="1"/>
    </xf>
    <xf numFmtId="0" fontId="0" fillId="0" borderId="0" xfId="0" applyBorder="1" applyAlignment="1">
      <alignment horizontal="center"/>
    </xf>
    <xf numFmtId="0" fontId="0" fillId="0" borderId="0" xfId="0" applyAlignment="1"/>
    <xf numFmtId="0" fontId="0" fillId="0" borderId="0" xfId="0" applyAlignment="1">
      <alignment horizontal="center" wrapText="1"/>
    </xf>
    <xf numFmtId="0" fontId="0" fillId="0" borderId="0" xfId="0" applyAlignment="1">
      <alignment horizontal="center"/>
    </xf>
    <xf numFmtId="0" fontId="16" fillId="7" borderId="0" xfId="0" applyFont="1" applyFill="1" applyAlignment="1">
      <alignment horizontal="center"/>
    </xf>
    <xf numFmtId="0" fontId="16" fillId="7" borderId="0" xfId="1" applyFont="1" applyFill="1" applyBorder="1" applyAlignment="1">
      <alignment horizontal="center"/>
    </xf>
    <xf numFmtId="0" fontId="20" fillId="0" borderId="0" xfId="1" applyFont="1" applyAlignment="1">
      <alignment horizontal="center"/>
    </xf>
    <xf numFmtId="0" fontId="21" fillId="17" borderId="0" xfId="0" applyFont="1" applyFill="1" applyAlignment="1">
      <alignment horizontal="center"/>
    </xf>
    <xf numFmtId="0" fontId="21" fillId="17" borderId="0" xfId="1" applyFont="1" applyFill="1" applyAlignment="1">
      <alignment horizontal="center"/>
    </xf>
    <xf numFmtId="0" fontId="21" fillId="17" borderId="0" xfId="1" applyFont="1" applyFill="1" applyBorder="1" applyAlignment="1">
      <alignment horizontal="center"/>
    </xf>
    <xf numFmtId="0" fontId="8" fillId="5" borderId="0" xfId="2" applyFont="1" applyFill="1" applyBorder="1" applyAlignment="1">
      <alignment horizontal="center"/>
    </xf>
    <xf numFmtId="0" fontId="5" fillId="3" borderId="0" xfId="1" applyFont="1" applyFill="1" applyBorder="1" applyAlignment="1">
      <alignment horizontal="center"/>
    </xf>
    <xf numFmtId="0" fontId="22" fillId="7" borderId="4" xfId="1" applyFont="1" applyFill="1" applyBorder="1" applyAlignment="1">
      <alignment horizontal="center"/>
    </xf>
    <xf numFmtId="0" fontId="22" fillId="7" borderId="6" xfId="1" applyFont="1" applyFill="1" applyBorder="1" applyAlignment="1">
      <alignment horizontal="center"/>
    </xf>
    <xf numFmtId="0" fontId="22" fillId="7" borderId="13" xfId="1" applyFont="1" applyFill="1" applyBorder="1" applyAlignment="1"/>
    <xf numFmtId="0" fontId="22" fillId="7" borderId="14" xfId="1" applyFont="1" applyFill="1" applyBorder="1" applyAlignment="1">
      <alignment horizontal="center"/>
    </xf>
    <xf numFmtId="0" fontId="22" fillId="7" borderId="8" xfId="1" applyFont="1" applyFill="1" applyBorder="1" applyAlignment="1">
      <alignment horizontal="center"/>
    </xf>
    <xf numFmtId="0" fontId="5" fillId="4" borderId="15" xfId="1" applyFont="1" applyFill="1" applyBorder="1" applyAlignment="1">
      <alignment horizontal="center" wrapText="1"/>
    </xf>
    <xf numFmtId="0" fontId="23" fillId="19" borderId="16" xfId="0" applyFont="1" applyFill="1" applyBorder="1" applyAlignment="1">
      <alignment horizontal="center" vertical="top" wrapText="1" readingOrder="2"/>
    </xf>
    <xf numFmtId="0" fontId="16" fillId="7" borderId="3" xfId="0" applyFont="1" applyFill="1" applyBorder="1" applyAlignment="1">
      <alignment horizontal="center"/>
    </xf>
    <xf numFmtId="0" fontId="24" fillId="5" borderId="4" xfId="2" applyFont="1" applyFill="1" applyBorder="1" applyAlignment="1">
      <alignment horizontal="center" wrapText="1"/>
    </xf>
    <xf numFmtId="0" fontId="16" fillId="7" borderId="3" xfId="0" applyFont="1" applyFill="1" applyBorder="1" applyAlignment="1">
      <alignment horizontal="center" wrapText="1"/>
    </xf>
    <xf numFmtId="0" fontId="10" fillId="5" borderId="11" xfId="2" applyFont="1" applyFill="1" applyBorder="1" applyAlignment="1">
      <alignment horizontal="center"/>
    </xf>
    <xf numFmtId="0" fontId="25" fillId="3" borderId="0" xfId="0" applyFont="1" applyFill="1" applyAlignment="1">
      <alignment horizontal="center" vertical="center"/>
    </xf>
    <xf numFmtId="0" fontId="10" fillId="0" borderId="6" xfId="2" applyFont="1" applyBorder="1" applyAlignment="1">
      <alignment horizontal="center"/>
    </xf>
    <xf numFmtId="0" fontId="10" fillId="7" borderId="4" xfId="1" applyFont="1" applyFill="1" applyBorder="1" applyAlignment="1">
      <alignment horizontal="center"/>
    </xf>
    <xf numFmtId="0" fontId="10" fillId="7" borderId="15" xfId="1" applyFont="1" applyFill="1" applyBorder="1" applyAlignment="1">
      <alignment horizontal="center"/>
    </xf>
    <xf numFmtId="0" fontId="23" fillId="2" borderId="17" xfId="0" applyFont="1" applyFill="1" applyBorder="1" applyAlignment="1">
      <alignment horizontal="center" vertical="top" readingOrder="2"/>
    </xf>
    <xf numFmtId="0" fontId="26" fillId="0" borderId="2" xfId="2" applyFont="1" applyBorder="1" applyAlignment="1">
      <alignment horizontal="center"/>
    </xf>
    <xf numFmtId="0" fontId="10" fillId="0" borderId="7" xfId="2" applyFont="1" applyBorder="1" applyAlignment="1">
      <alignment horizontal="center"/>
    </xf>
    <xf numFmtId="0" fontId="0" fillId="0" borderId="15" xfId="0" applyBorder="1" applyAlignment="1">
      <alignment horizontal="center"/>
    </xf>
    <xf numFmtId="0" fontId="0" fillId="0" borderId="13" xfId="0" applyBorder="1" applyAlignment="1">
      <alignment horizontal="center"/>
    </xf>
    <xf numFmtId="0" fontId="10" fillId="0" borderId="2" xfId="1" applyFont="1" applyBorder="1" applyAlignment="1">
      <alignment horizontal="center"/>
    </xf>
    <xf numFmtId="0" fontId="23" fillId="8" borderId="18" xfId="0" applyFont="1" applyFill="1" applyBorder="1" applyAlignment="1">
      <alignment horizontal="center" vertical="top" readingOrder="2"/>
    </xf>
    <xf numFmtId="0" fontId="0" fillId="0" borderId="2" xfId="0" applyBorder="1" applyAlignment="1">
      <alignment horizontal="center"/>
    </xf>
    <xf numFmtId="0" fontId="0" fillId="0" borderId="7" xfId="0" applyBorder="1" applyAlignment="1">
      <alignment horizontal="center"/>
    </xf>
    <xf numFmtId="0" fontId="23" fillId="2" borderId="18" xfId="0" applyFont="1" applyFill="1" applyBorder="1" applyAlignment="1">
      <alignment horizontal="center" vertical="top" readingOrder="2"/>
    </xf>
    <xf numFmtId="0" fontId="10" fillId="7" borderId="2" xfId="1" applyFont="1" applyFill="1"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0" fillId="11" borderId="2" xfId="1" applyFont="1" applyFill="1" applyBorder="1" applyAlignment="1">
      <alignment horizontal="center"/>
    </xf>
    <xf numFmtId="0" fontId="26" fillId="0" borderId="14" xfId="2" applyFont="1" applyBorder="1" applyAlignment="1">
      <alignment horizontal="center"/>
    </xf>
    <xf numFmtId="0" fontId="10" fillId="0" borderId="9" xfId="2" applyFont="1" applyBorder="1" applyAlignment="1">
      <alignment horizontal="center"/>
    </xf>
    <xf numFmtId="0" fontId="27" fillId="0" borderId="0" xfId="2" applyFont="1" applyAlignment="1">
      <alignment horizontal="center"/>
    </xf>
    <xf numFmtId="0" fontId="10" fillId="14" borderId="2" xfId="1" applyFont="1" applyFill="1" applyBorder="1" applyAlignment="1">
      <alignment horizontal="center"/>
    </xf>
    <xf numFmtId="0" fontId="10" fillId="15" borderId="2" xfId="1" applyFont="1" applyFill="1" applyBorder="1" applyAlignment="1">
      <alignment horizontal="center"/>
    </xf>
    <xf numFmtId="0" fontId="10" fillId="16" borderId="2" xfId="1" applyFont="1" applyFill="1" applyBorder="1" applyAlignment="1">
      <alignment horizontal="center"/>
    </xf>
    <xf numFmtId="0" fontId="10" fillId="17" borderId="2" xfId="1" applyFont="1" applyFill="1" applyBorder="1" applyAlignment="1">
      <alignment horizontal="center"/>
    </xf>
    <xf numFmtId="0" fontId="10" fillId="0" borderId="14" xfId="1" applyFont="1" applyBorder="1" applyAlignment="1">
      <alignment horizontal="center"/>
    </xf>
    <xf numFmtId="0" fontId="3" fillId="0" borderId="0" xfId="1" applyFont="1" applyAlignment="1">
      <alignment horizontal="center"/>
    </xf>
    <xf numFmtId="0" fontId="3" fillId="0" borderId="19" xfId="1" applyFont="1" applyBorder="1" applyAlignment="1">
      <alignment horizontal="center"/>
    </xf>
    <xf numFmtId="0" fontId="3" fillId="0" borderId="14" xfId="1" applyFont="1" applyBorder="1" applyAlignment="1">
      <alignment horizontal="center"/>
    </xf>
    <xf numFmtId="0" fontId="3" fillId="0" borderId="8" xfId="1" applyFont="1" applyBorder="1" applyAlignment="1">
      <alignment horizontal="center"/>
    </xf>
    <xf numFmtId="0" fontId="2" fillId="11" borderId="0" xfId="1" applyFill="1" applyAlignment="1">
      <alignment horizontal="center"/>
    </xf>
    <xf numFmtId="0" fontId="5" fillId="11" borderId="6" xfId="1" applyFont="1" applyFill="1" applyBorder="1" applyAlignment="1">
      <alignment horizontal="center"/>
    </xf>
    <xf numFmtId="14" fontId="11" fillId="11" borderId="0" xfId="1" applyNumberFormat="1" applyFont="1" applyFill="1" applyBorder="1" applyAlignment="1">
      <alignment horizontal="center"/>
    </xf>
    <xf numFmtId="0" fontId="12" fillId="2" borderId="20" xfId="0" applyFont="1" applyFill="1" applyBorder="1" applyAlignment="1">
      <alignment horizontal="center" vertical="center" wrapText="1"/>
    </xf>
    <xf numFmtId="0" fontId="12" fillId="2" borderId="0" xfId="0" applyFont="1" applyFill="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575;&#1581;&#1575;&#1586;&#1607;%20-%20Copy.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1575;&#1603;&#1587;&#1604;\&#1575;&#1604;&#1580;&#1583;&#1610;&#1583;%20&#1601;&#1610;%20&#1581;&#1575;&#1601;&#1586;%20&#1575;&#1604;&#1575;&#1593;&#1578;&#1605;&#1575;&#1583;%202019&#1601;&#1610;%20&#1575;&#1603;&#1578;&#1608;&#1576;&#1585;.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1575;&#1604;&#1578;&#1606;&#1586;&#1610;&#1604;&#1575;&#1578;\&#1605;&#1606;&#1592;&#1608;&#1605;&#1577;%20&#1575;&#1604;&#1605;&#1583;&#1585;.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1605;&#1589;&#1585;\Documents\&#1605;&#1604;&#1601;&#1575;&#1578;%20&#1575;&#1603;&#1587;&#1610;&#1604;\&#1575;&#1603;&#1587;&#1604;%20&#1576;&#1575;&#1604;&#1603;&#1608;&#1583;\&#1605;&#1606;&#1592;&#1608;&#1605;&#1577;%20&#1575;&#1604;&#1605;&#1583;&#1585;&#1587;&#1577;.xlsm"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1608;&#1585;&#1602;&#1577;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rograms\&#1588;\Removable%20Disk\&#1606;&#1605;&#1608;&#1584;&#1580;%20&#1605;&#1580;&#1605;&#1593;%20&#1578;&#1582;&#1589;&#1589;&#1610;&#1577;%202019%20&#1575;&#1604;&#1581;&#1583;&#1610;&#157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575;&#1603;&#1587;&#1604;\&#1575;&#1604;&#1581;&#1583;%20&#1575;&#1604;&#1583;&#1606;&#1610;%20&#1604;&#1604;&#1575;&#1580;&#1608;&#1585;&#1578;&#1605;%20&#1576;&#1581;&#1605;&#1583;%20&#1604;&#1604;&#16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hairi/Desktop/&#1605;&#1580;&#1604;&#1583;%20&#1580;&#1583;&#1610;&#1583;/&#1605;&#1606;&#1592;&#1608;&#1605;&#1577;%20&#1575;&#1604;&#1605;&#1583;&#1585;&#1587;&#157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24%20&#1583;&#1610;&#1587;&#1605;&#1576;&#1585;/Downloads/&#1575;&#1604;&#1578;&#1593;&#1583;&#1610;&#1604;%20&#1593;&#1604;&#1609;%20&#1605;&#1593;&#1575;&#1583;&#1604;&#1577;%20&#1575;&#1604;&#1576;&#1581;&#1579;%20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1575;&#1603;&#1587;&#1604;\&#1581;&#1575;&#1601;&#1586;%20&#1575;&#1604;&#1575;&#1593;&#1578;&#1605;&#1575;&#1583;%20&#1601;&#1576;&#1585;&#1575;&#1610;&#1585;%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1605;&#1604;&#1601;&#1575;&#1578;%20&#1575;&#1604;&#1588;&#1594;&#1604;\Downloads\Removable%20Disk\Downloads\&#1575;&#1604;&#1575;&#1580;&#1575;&#1586;&#1575;&#1578;%20&#1580;&#1608;&#1583;&#157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1575;&#1603;&#1587;&#1604;\&#1575;&#1604;&#1581;&#1583;%20&#1575;&#1604;&#1583;&#1606;&#1610;%20&#1604;&#1604;&#1575;&#1580;&#1608;&#1585;&#1578;&#1605;%20&#1576;&#1581;&#1605;&#1583;%20&#1604;&#1604;&#160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1576;&#1585;&#1606;&#1575;&#1605;&#1580;%20&#1575;&#1581;&#1578;&#1587;&#1575;&#1576;%20&#1575;&#1580;&#1575;&#1586;&#1575;&#1578;%20&#1575;&#1604;&#1605;&#1608;&#1592;&#1601;&#1610;&#1606;%20&#1604;&#1603;&#1604;&#1610;&#1607;%20&#1575;&#1604;&#1591;&#157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رقة2 (2)"/>
      <sheetName val="شيت الاجازات"/>
      <sheetName val="ورقة5 (2)"/>
      <sheetName val="اكتوبر"/>
      <sheetName val="شيت العمل"/>
      <sheetName val=" قاعده الاجازات للموظف "/>
      <sheetName val="قاعده بيانات الكليه عمال وموظظف"/>
      <sheetName val="mahmoud (3)"/>
      <sheetName val="ورقة5"/>
      <sheetName val="Attendance and Absent"/>
      <sheetName val="حضور وانصراف"/>
      <sheetName val="Sheet3"/>
      <sheetName val="Sheet2"/>
      <sheetName val="mahmoud (2)"/>
    </sheetNames>
    <sheetDataSet>
      <sheetData sheetId="0" refreshError="1"/>
      <sheetData sheetId="1">
        <row r="2">
          <cell r="B2" t="str">
            <v>حضور</v>
          </cell>
          <cell r="C2" t="str">
            <v>القسم</v>
          </cell>
          <cell r="D2" t="str">
            <v>تاريخ الحضور</v>
          </cell>
          <cell r="F2" t="str">
            <v>تاريخ الغياب</v>
          </cell>
        </row>
        <row r="3">
          <cell r="B3" t="str">
            <v>نهى فتحى محمد الصغير</v>
          </cell>
          <cell r="C3" t="str">
            <v>مركز الحاسب الالى</v>
          </cell>
          <cell r="D3">
            <v>44721</v>
          </cell>
          <cell r="F3" t="str">
            <v>10/06/2022</v>
          </cell>
        </row>
        <row r="4">
          <cell r="B4" t="str">
            <v>نهى فتحى محمد الصغير</v>
          </cell>
          <cell r="C4" t="str">
            <v>مركز الحاسب الالى</v>
          </cell>
          <cell r="D4" t="str">
            <v>12/06/2022</v>
          </cell>
          <cell r="F4" t="str">
            <v>11/06/2022</v>
          </cell>
        </row>
        <row r="5">
          <cell r="B5" t="str">
            <v>نهى فتحى محمد الصغير</v>
          </cell>
          <cell r="C5" t="str">
            <v>مركز الحاسب الالى</v>
          </cell>
          <cell r="D5" t="str">
            <v>13/06/2022</v>
          </cell>
          <cell r="F5" t="str">
            <v>17/06/2022</v>
          </cell>
        </row>
        <row r="6">
          <cell r="B6" t="str">
            <v>نهى فتحى محمد الصغير</v>
          </cell>
          <cell r="C6" t="str">
            <v>مركز الحاسب الالى</v>
          </cell>
          <cell r="D6" t="str">
            <v>14/06/2022</v>
          </cell>
          <cell r="F6" t="str">
            <v>18/06/2022</v>
          </cell>
        </row>
        <row r="7">
          <cell r="B7" t="str">
            <v>نهى فتحى محمد الصغير</v>
          </cell>
          <cell r="C7" t="str">
            <v>مركز الحاسب الالى</v>
          </cell>
          <cell r="D7" t="str">
            <v>15/06/2022</v>
          </cell>
          <cell r="F7" t="str">
            <v>20/06/2022</v>
          </cell>
        </row>
        <row r="8">
          <cell r="B8" t="str">
            <v>نهى فتحى محمد الصغير</v>
          </cell>
          <cell r="C8" t="str">
            <v>مركز الحاسب الالى</v>
          </cell>
          <cell r="D8" t="str">
            <v>16/06/2022</v>
          </cell>
          <cell r="F8" t="str">
            <v>21/06/2022</v>
          </cell>
        </row>
        <row r="9">
          <cell r="B9" t="str">
            <v>نهى فتحى محمد الصغير</v>
          </cell>
          <cell r="C9" t="str">
            <v>مركز الحاسب الالى</v>
          </cell>
          <cell r="D9" t="str">
            <v>26/06/2022</v>
          </cell>
          <cell r="F9" t="str">
            <v>22/06/2022</v>
          </cell>
        </row>
        <row r="10">
          <cell r="B10" t="str">
            <v>نهى فتحى محمد الصغير</v>
          </cell>
          <cell r="C10" t="str">
            <v>مركز الحاسب الالى</v>
          </cell>
          <cell r="D10" t="str">
            <v>27/06/2022</v>
          </cell>
          <cell r="F10" t="str">
            <v>23/06/2022</v>
          </cell>
        </row>
        <row r="11">
          <cell r="B11" t="str">
            <v>امل محمد علي محمود</v>
          </cell>
          <cell r="C11" t="str">
            <v>المشتريات</v>
          </cell>
          <cell r="D11">
            <v>44713</v>
          </cell>
          <cell r="F11" t="str">
            <v>24/06/2022</v>
          </cell>
        </row>
        <row r="12">
          <cell r="B12" t="str">
            <v>امل محمد علي محمود</v>
          </cell>
          <cell r="C12" t="str">
            <v>المشتريات</v>
          </cell>
          <cell r="D12" t="str">
            <v>02/06/2022</v>
          </cell>
          <cell r="F12" t="str">
            <v>25/06/2022</v>
          </cell>
        </row>
        <row r="13">
          <cell r="B13" t="str">
            <v>امل محمد علي محمود</v>
          </cell>
          <cell r="C13" t="str">
            <v>المشتريات</v>
          </cell>
          <cell r="D13" t="str">
            <v>05/06/2022</v>
          </cell>
          <cell r="F13" t="str">
            <v>15/06/2022</v>
          </cell>
        </row>
        <row r="14">
          <cell r="B14" t="str">
            <v>امل محمد علي محمود</v>
          </cell>
          <cell r="C14" t="str">
            <v>المشتريات</v>
          </cell>
          <cell r="D14" t="str">
            <v>06/06/2022</v>
          </cell>
          <cell r="F14" t="str">
            <v>16/06/2022</v>
          </cell>
        </row>
        <row r="15">
          <cell r="B15" t="str">
            <v>امل محمد علي محمود</v>
          </cell>
          <cell r="C15" t="str">
            <v>المشتريات</v>
          </cell>
          <cell r="D15" t="str">
            <v>07/06/2022</v>
          </cell>
          <cell r="F15" t="str">
            <v>20/06/2022</v>
          </cell>
        </row>
        <row r="16">
          <cell r="B16" t="str">
            <v>امل محمد علي محمود</v>
          </cell>
          <cell r="C16" t="str">
            <v>المشتريات</v>
          </cell>
          <cell r="D16" t="str">
            <v>08/06/2022</v>
          </cell>
          <cell r="F16" t="str">
            <v>26/06/2022</v>
          </cell>
        </row>
        <row r="17">
          <cell r="B17" t="str">
            <v>امل محمد علي محمود</v>
          </cell>
          <cell r="C17" t="str">
            <v>المشتريات</v>
          </cell>
          <cell r="D17" t="str">
            <v>09/06/2022</v>
          </cell>
          <cell r="F17" t="str">
            <v>27/06/2022</v>
          </cell>
        </row>
        <row r="18">
          <cell r="B18" t="str">
            <v>امل محمد علي محمود</v>
          </cell>
          <cell r="C18" t="str">
            <v>المشتريات</v>
          </cell>
          <cell r="D18" t="str">
            <v>12/06/2022</v>
          </cell>
          <cell r="F18" t="str">
            <v>28/06/2022</v>
          </cell>
        </row>
        <row r="19">
          <cell r="B19" t="str">
            <v>امل محمد علي محمود</v>
          </cell>
          <cell r="C19" t="str">
            <v>المشتريات</v>
          </cell>
          <cell r="D19" t="str">
            <v>13/06/2022</v>
          </cell>
          <cell r="F19" t="str">
            <v>02/06/2022</v>
          </cell>
        </row>
        <row r="20">
          <cell r="B20" t="str">
            <v>امل محمد علي محمود</v>
          </cell>
          <cell r="C20" t="str">
            <v>المشتريات</v>
          </cell>
          <cell r="D20" t="str">
            <v>14/06/2022</v>
          </cell>
          <cell r="F20" t="str">
            <v>03/06/2022</v>
          </cell>
        </row>
        <row r="21">
          <cell r="B21" t="str">
            <v>امل محمد علي محمود</v>
          </cell>
          <cell r="C21" t="str">
            <v>المشتريات</v>
          </cell>
          <cell r="D21" t="str">
            <v>19/06/2022</v>
          </cell>
          <cell r="F21" t="str">
            <v>09/06/2022</v>
          </cell>
        </row>
        <row r="22">
          <cell r="B22" t="str">
            <v>امل محمد علي محمود</v>
          </cell>
          <cell r="C22" t="str">
            <v>المشتريات</v>
          </cell>
          <cell r="D22" t="str">
            <v>22/06/2022</v>
          </cell>
          <cell r="F22" t="str">
            <v>10/06/2022</v>
          </cell>
        </row>
        <row r="23">
          <cell r="B23" t="str">
            <v>امل محمد علي محمود</v>
          </cell>
          <cell r="C23" t="str">
            <v>المشتريات</v>
          </cell>
          <cell r="D23" t="str">
            <v>23/06/2022</v>
          </cell>
          <cell r="F23" t="str">
            <v>13/06/2022</v>
          </cell>
        </row>
        <row r="24">
          <cell r="B24" t="str">
            <v>امنة مراد محمد</v>
          </cell>
          <cell r="C24" t="str">
            <v>شئون ادارية</v>
          </cell>
          <cell r="D24" t="str">
            <v>01/06/2022</v>
          </cell>
          <cell r="F24" t="str">
            <v>17/06/2022</v>
          </cell>
        </row>
        <row r="25">
          <cell r="B25" t="str">
            <v>امنة مراد محمد</v>
          </cell>
          <cell r="C25" t="str">
            <v>شئون ادارية</v>
          </cell>
          <cell r="D25" t="str">
            <v>04/06/2022</v>
          </cell>
          <cell r="F25" t="str">
            <v>18/06/2022</v>
          </cell>
        </row>
        <row r="26">
          <cell r="B26" t="str">
            <v>امنة مراد محمد</v>
          </cell>
          <cell r="C26" t="str">
            <v>شئون ادارية</v>
          </cell>
          <cell r="D26" t="str">
            <v>05/06/2022</v>
          </cell>
          <cell r="F26" t="str">
            <v>24/06/2022</v>
          </cell>
        </row>
        <row r="27">
          <cell r="B27" t="str">
            <v>امنة مراد محمد</v>
          </cell>
          <cell r="C27" t="str">
            <v>شئون ادارية</v>
          </cell>
          <cell r="D27" t="str">
            <v>06/06/2022</v>
          </cell>
          <cell r="F27" t="str">
            <v>25/06/2022</v>
          </cell>
        </row>
        <row r="28">
          <cell r="B28" t="str">
            <v>امنة مراد محمد</v>
          </cell>
          <cell r="C28" t="str">
            <v>شئون ادارية</v>
          </cell>
          <cell r="D28" t="str">
            <v>08/06/2022</v>
          </cell>
          <cell r="F28" t="str">
            <v>14/06/2022</v>
          </cell>
        </row>
        <row r="29">
          <cell r="B29" t="str">
            <v>امنة مراد محمد</v>
          </cell>
          <cell r="C29" t="str">
            <v>شئون ادارية</v>
          </cell>
          <cell r="D29" t="str">
            <v>11/06/2022</v>
          </cell>
          <cell r="F29" t="str">
            <v>16/06/2022</v>
          </cell>
        </row>
        <row r="30">
          <cell r="B30" t="str">
            <v>امنة مراد محمد</v>
          </cell>
          <cell r="C30" t="str">
            <v>شئون ادارية</v>
          </cell>
          <cell r="D30" t="str">
            <v>15/06/2022</v>
          </cell>
          <cell r="F30" t="str">
            <v>22/06/2022</v>
          </cell>
        </row>
        <row r="31">
          <cell r="B31" t="str">
            <v>امنة مراد محمد</v>
          </cell>
          <cell r="C31" t="str">
            <v>شئون ادارية</v>
          </cell>
          <cell r="D31" t="str">
            <v>19/06/2022</v>
          </cell>
          <cell r="F31" t="str">
            <v>27/06/2022</v>
          </cell>
        </row>
        <row r="32">
          <cell r="B32" t="str">
            <v>امنة مراد محمد</v>
          </cell>
          <cell r="C32" t="str">
            <v>شئون ادارية</v>
          </cell>
          <cell r="D32" t="str">
            <v>20/06/2022</v>
          </cell>
          <cell r="F32" t="str">
            <v>05/06/2022</v>
          </cell>
        </row>
        <row r="33">
          <cell r="B33" t="str">
            <v>امنة مراد محمد</v>
          </cell>
          <cell r="C33" t="str">
            <v>شئون ادارية</v>
          </cell>
          <cell r="D33" t="str">
            <v>22/06/2022</v>
          </cell>
          <cell r="F33" t="str">
            <v>06/06/2022</v>
          </cell>
        </row>
        <row r="34">
          <cell r="B34" t="str">
            <v>امنة مراد محمد</v>
          </cell>
          <cell r="C34" t="str">
            <v>شئون ادارية</v>
          </cell>
          <cell r="D34" t="str">
            <v>23/06/2022</v>
          </cell>
          <cell r="F34" t="str">
            <v>07/06/2022</v>
          </cell>
        </row>
        <row r="35">
          <cell r="B35" t="str">
            <v>امنة مراد محمد</v>
          </cell>
          <cell r="C35" t="str">
            <v>شئون ادارية</v>
          </cell>
          <cell r="D35" t="str">
            <v>26/06/2022</v>
          </cell>
          <cell r="F35" t="str">
            <v>08/06/2022</v>
          </cell>
        </row>
        <row r="36">
          <cell r="B36" t="str">
            <v>امنة مراد محمد</v>
          </cell>
          <cell r="C36" t="str">
            <v>شئون ادارية</v>
          </cell>
          <cell r="D36" t="str">
            <v>27/06/2022</v>
          </cell>
          <cell r="F36" t="str">
            <v>09/06/2022</v>
          </cell>
        </row>
        <row r="37">
          <cell r="B37" t="str">
            <v>بيتر عاطف كمال متري</v>
          </cell>
          <cell r="C37" t="str">
            <v>الفسيولوجيا الطبية</v>
          </cell>
          <cell r="D37" t="str">
            <v>01/06/2022</v>
          </cell>
          <cell r="F37" t="str">
            <v>14/06/2022</v>
          </cell>
        </row>
        <row r="38">
          <cell r="B38" t="str">
            <v>بيتر عاطف كمال متري</v>
          </cell>
          <cell r="C38" t="str">
            <v>الفسيولوجيا الطبية</v>
          </cell>
          <cell r="D38" t="str">
            <v>02/06/2022</v>
          </cell>
          <cell r="F38" t="str">
            <v>20/06/2022</v>
          </cell>
        </row>
        <row r="39">
          <cell r="B39" t="str">
            <v>بيتر عاطف كمال متري</v>
          </cell>
          <cell r="C39" t="str">
            <v>الفسيولوجيا الطبية</v>
          </cell>
          <cell r="D39" t="str">
            <v>05/06/2022</v>
          </cell>
          <cell r="F39" t="str">
            <v>23/06/2022</v>
          </cell>
        </row>
        <row r="40">
          <cell r="B40" t="str">
            <v>بيتر عاطف كمال متري</v>
          </cell>
          <cell r="C40" t="str">
            <v>الفسيولوجيا الطبية</v>
          </cell>
          <cell r="D40" t="str">
            <v>07/06/2022</v>
          </cell>
          <cell r="F40" t="str">
            <v>09/06/2022</v>
          </cell>
        </row>
        <row r="41">
          <cell r="B41" t="str">
            <v>بيتر عاطف كمال متري</v>
          </cell>
          <cell r="C41" t="str">
            <v>الفسيولوجيا الطبية</v>
          </cell>
          <cell r="D41" t="str">
            <v>08/06/2022</v>
          </cell>
          <cell r="F41" t="str">
            <v>12/06/2022</v>
          </cell>
        </row>
        <row r="42">
          <cell r="B42" t="str">
            <v>بيتر عاطف كمال متري</v>
          </cell>
          <cell r="C42" t="str">
            <v>الفسيولوجيا الطبية</v>
          </cell>
          <cell r="D42" t="str">
            <v>09/06/2022</v>
          </cell>
          <cell r="F42" t="str">
            <v>16/06/2022</v>
          </cell>
        </row>
        <row r="43">
          <cell r="B43" t="str">
            <v>بيتر عاطف كمال متري</v>
          </cell>
          <cell r="C43" t="str">
            <v>الفسيولوجيا الطبية</v>
          </cell>
          <cell r="D43" t="str">
            <v>12/06/2022</v>
          </cell>
          <cell r="F43" t="str">
            <v>28/06/2022</v>
          </cell>
        </row>
        <row r="44">
          <cell r="B44" t="str">
            <v>بيتر عاطف كمال متري</v>
          </cell>
          <cell r="C44" t="str">
            <v>الفسيولوجيا الطبية</v>
          </cell>
          <cell r="D44" t="str">
            <v>13/06/2022</v>
          </cell>
          <cell r="F44" t="str">
            <v>06/06/2022</v>
          </cell>
        </row>
        <row r="45">
          <cell r="B45" t="str">
            <v>بيتر عاطف كمال متري</v>
          </cell>
          <cell r="C45" t="str">
            <v>الفسيولوجيا الطبية</v>
          </cell>
          <cell r="D45" t="str">
            <v>15/06/2022</v>
          </cell>
          <cell r="F45" t="str">
            <v>07/06/2022</v>
          </cell>
        </row>
        <row r="46">
          <cell r="B46" t="str">
            <v>بيتر عاطف كمال متري</v>
          </cell>
          <cell r="C46" t="str">
            <v>الفسيولوجيا الطبية</v>
          </cell>
          <cell r="D46" t="str">
            <v>19/06/2022</v>
          </cell>
          <cell r="F46" t="str">
            <v>13/06/2022</v>
          </cell>
        </row>
        <row r="47">
          <cell r="B47" t="str">
            <v>بيتر عاطف كمال متري</v>
          </cell>
          <cell r="C47" t="str">
            <v>الفسيولوجيا الطبية</v>
          </cell>
          <cell r="D47" t="str">
            <v>20/06/2022</v>
          </cell>
          <cell r="F47" t="str">
            <v>21/06/2022</v>
          </cell>
        </row>
        <row r="48">
          <cell r="B48" t="str">
            <v>بيتر عاطف كمال متري</v>
          </cell>
          <cell r="C48" t="str">
            <v>الفسيولوجيا الطبية</v>
          </cell>
          <cell r="D48" t="str">
            <v>21/06/2022</v>
          </cell>
          <cell r="F48" t="str">
            <v>27/06/2022</v>
          </cell>
        </row>
        <row r="49">
          <cell r="B49" t="str">
            <v>بيتر عاطف كمال متري</v>
          </cell>
          <cell r="C49" t="str">
            <v>الفسيولوجيا الطبية</v>
          </cell>
          <cell r="D49" t="str">
            <v>23/06/2022</v>
          </cell>
          <cell r="F49" t="str">
            <v>01/06/2022</v>
          </cell>
        </row>
        <row r="50">
          <cell r="B50" t="str">
            <v>بيتر عاطف كمال متري</v>
          </cell>
          <cell r="C50" t="str">
            <v>الفسيولوجيا الطبية</v>
          </cell>
          <cell r="D50" t="str">
            <v>26/06/2022</v>
          </cell>
          <cell r="F50" t="str">
            <v>02/06/2022</v>
          </cell>
        </row>
        <row r="51">
          <cell r="B51" t="str">
            <v>دينا حسين اسماعيل احمد</v>
          </cell>
          <cell r="C51" t="str">
            <v>مركز الحاسب الالى</v>
          </cell>
          <cell r="D51">
            <v>44713</v>
          </cell>
          <cell r="F51" t="str">
            <v>03/06/2022</v>
          </cell>
        </row>
        <row r="52">
          <cell r="B52" t="str">
            <v>دينا حسين اسماعيل احمد</v>
          </cell>
          <cell r="C52" t="str">
            <v>مركز الحاسب الالى</v>
          </cell>
          <cell r="D52" t="str">
            <v>12/06/2022</v>
          </cell>
          <cell r="F52" t="str">
            <v>04/06/2022</v>
          </cell>
        </row>
        <row r="53">
          <cell r="B53" t="str">
            <v>دينا حسين اسماعيل احمد</v>
          </cell>
          <cell r="C53" t="str">
            <v>مركز الحاسب الالى</v>
          </cell>
          <cell r="D53" t="str">
            <v>13/06/2022</v>
          </cell>
          <cell r="F53" t="str">
            <v>27/06/2022</v>
          </cell>
        </row>
        <row r="54">
          <cell r="B54" t="str">
            <v>دينا حسين اسماعيل احمد</v>
          </cell>
          <cell r="C54" t="str">
            <v>مركز الحاسب الالى</v>
          </cell>
          <cell r="D54" t="str">
            <v>15/06/2022</v>
          </cell>
          <cell r="F54" t="str">
            <v>28/06/2022</v>
          </cell>
        </row>
        <row r="55">
          <cell r="B55" t="str">
            <v>دينا حسين اسماعيل احمد</v>
          </cell>
          <cell r="C55" t="str">
            <v>مركز الحاسب الالى</v>
          </cell>
          <cell r="D55" t="str">
            <v>16/06/2022</v>
          </cell>
          <cell r="F55" t="str">
            <v>01/06/2022</v>
          </cell>
        </row>
        <row r="56">
          <cell r="B56" t="str">
            <v>دينا حسين اسماعيل احمد</v>
          </cell>
          <cell r="C56" t="str">
            <v>مركز الحاسب الالى</v>
          </cell>
          <cell r="D56" t="str">
            <v>19/06/2022</v>
          </cell>
          <cell r="F56" t="str">
            <v>02/06/2022</v>
          </cell>
        </row>
        <row r="57">
          <cell r="B57" t="str">
            <v>دينا حسين اسماعيل احمد</v>
          </cell>
          <cell r="C57" t="str">
            <v>مركز الحاسب الالى</v>
          </cell>
          <cell r="D57" t="str">
            <v>21/06/2022</v>
          </cell>
          <cell r="F57" t="str">
            <v>05/06/2022</v>
          </cell>
        </row>
        <row r="58">
          <cell r="B58" t="str">
            <v>دينا حسين اسماعيل احمد</v>
          </cell>
          <cell r="C58" t="str">
            <v>مركز الحاسب الالى</v>
          </cell>
          <cell r="D58" t="str">
            <v>22/06/2022</v>
          </cell>
          <cell r="F58" t="str">
            <v>06/06/2022</v>
          </cell>
        </row>
        <row r="59">
          <cell r="B59" t="str">
            <v>دينا حسين اسماعيل احمد</v>
          </cell>
          <cell r="C59" t="str">
            <v>مركز الحاسب الالى</v>
          </cell>
          <cell r="D59" t="str">
            <v>26/06/2022</v>
          </cell>
          <cell r="F59" t="str">
            <v>07/06/2022</v>
          </cell>
        </row>
        <row r="60">
          <cell r="B60" t="str">
            <v>دينا حسين اسماعيل احمد</v>
          </cell>
          <cell r="C60" t="str">
            <v>مركز الحاسب الالى</v>
          </cell>
          <cell r="D60" t="str">
            <v>27/06/2022</v>
          </cell>
          <cell r="F60" t="str">
            <v>08/06/2022</v>
          </cell>
        </row>
        <row r="61">
          <cell r="B61" t="str">
            <v>اوميمه جمال حلمى حسن</v>
          </cell>
          <cell r="C61" t="str">
            <v>الحسابات</v>
          </cell>
          <cell r="D61">
            <v>44713</v>
          </cell>
          <cell r="F61" t="str">
            <v>09/06/2022</v>
          </cell>
        </row>
        <row r="62">
          <cell r="B62" t="str">
            <v>اوميمه جمال حلمى حسن</v>
          </cell>
          <cell r="C62" t="str">
            <v>الحسابات</v>
          </cell>
          <cell r="D62" t="str">
            <v>02/06/2022</v>
          </cell>
          <cell r="F62" t="str">
            <v>12/06/2022</v>
          </cell>
        </row>
        <row r="63">
          <cell r="B63" t="str">
            <v>اوميمه جمال حلمى حسن</v>
          </cell>
          <cell r="C63" t="str">
            <v>الحسابات</v>
          </cell>
          <cell r="D63" t="str">
            <v>05/06/2022</v>
          </cell>
          <cell r="F63" t="str">
            <v>13/06/2022</v>
          </cell>
        </row>
        <row r="64">
          <cell r="B64" t="str">
            <v>اوميمه جمال حلمى حسن</v>
          </cell>
          <cell r="C64" t="str">
            <v>الحسابات</v>
          </cell>
          <cell r="D64" t="str">
            <v>06/06/2022</v>
          </cell>
          <cell r="F64" t="str">
            <v>14/06/2022</v>
          </cell>
        </row>
        <row r="65">
          <cell r="B65" t="str">
            <v>اوميمه جمال حلمى حسن</v>
          </cell>
          <cell r="C65" t="str">
            <v>الحسابات</v>
          </cell>
          <cell r="D65" t="str">
            <v>07/06/2022</v>
          </cell>
          <cell r="F65" t="str">
            <v>15/06/2022</v>
          </cell>
        </row>
        <row r="66">
          <cell r="B66" t="str">
            <v>اوميمه جمال حلمى حسن</v>
          </cell>
          <cell r="C66" t="str">
            <v>الحسابات</v>
          </cell>
          <cell r="D66" t="str">
            <v>08/06/2022</v>
          </cell>
          <cell r="F66" t="str">
            <v>16/06/2022</v>
          </cell>
        </row>
        <row r="67">
          <cell r="B67" t="str">
            <v>اوميمه جمال حلمى حسن</v>
          </cell>
          <cell r="C67" t="str">
            <v>الحسابات</v>
          </cell>
          <cell r="D67" t="str">
            <v>13/06/2022</v>
          </cell>
          <cell r="F67" t="str">
            <v>19/06/2022</v>
          </cell>
        </row>
        <row r="68">
          <cell r="B68" t="str">
            <v>اوميمه جمال حلمى حسن</v>
          </cell>
          <cell r="C68" t="str">
            <v>الحسابات</v>
          </cell>
          <cell r="D68" t="str">
            <v>14/06/2022</v>
          </cell>
          <cell r="F68" t="str">
            <v>20/06/2022</v>
          </cell>
        </row>
        <row r="69">
          <cell r="B69" t="str">
            <v>اوميمه جمال حلمى حسن</v>
          </cell>
          <cell r="C69" t="str">
            <v>الحسابات</v>
          </cell>
          <cell r="D69" t="str">
            <v>15/06/2022</v>
          </cell>
          <cell r="F69" t="str">
            <v>21/06/2022</v>
          </cell>
        </row>
        <row r="70">
          <cell r="B70" t="str">
            <v>اوميمه جمال حلمى حسن</v>
          </cell>
          <cell r="C70" t="str">
            <v>الحسابات</v>
          </cell>
          <cell r="D70" t="str">
            <v>19/06/2022</v>
          </cell>
          <cell r="F70" t="str">
            <v>22/06/2022</v>
          </cell>
        </row>
        <row r="71">
          <cell r="B71" t="str">
            <v>اوميمه جمال حلمى حسن</v>
          </cell>
          <cell r="C71" t="str">
            <v>الحسابات</v>
          </cell>
          <cell r="D71" t="str">
            <v>20/06/2022</v>
          </cell>
          <cell r="F71" t="str">
            <v>23/06/2022</v>
          </cell>
        </row>
        <row r="72">
          <cell r="B72" t="str">
            <v>اوميمه جمال حلمى حسن</v>
          </cell>
          <cell r="C72" t="str">
            <v>الحسابات</v>
          </cell>
          <cell r="D72" t="str">
            <v>21/06/2022</v>
          </cell>
          <cell r="F72" t="str">
            <v>26/06/2022</v>
          </cell>
        </row>
        <row r="73">
          <cell r="B73" t="str">
            <v>اوميمه جمال حلمى حسن</v>
          </cell>
          <cell r="C73" t="str">
            <v>الحسابات</v>
          </cell>
          <cell r="D73" t="str">
            <v>22/06/2022</v>
          </cell>
          <cell r="F73" t="str">
            <v>27/06/2022</v>
          </cell>
        </row>
        <row r="74">
          <cell r="B74" t="str">
            <v>اوميمه جمال حلمى حسن</v>
          </cell>
          <cell r="C74" t="str">
            <v>الحسابات</v>
          </cell>
          <cell r="D74" t="str">
            <v>23/06/2022</v>
          </cell>
          <cell r="F74" t="str">
            <v>28/06/2022</v>
          </cell>
        </row>
        <row r="75">
          <cell r="B75" t="str">
            <v>اوميمه جمال حلمى حسن</v>
          </cell>
          <cell r="C75" t="str">
            <v>الحسابات</v>
          </cell>
          <cell r="D75" t="str">
            <v>26/06/2022</v>
          </cell>
          <cell r="F75" t="str">
            <v>11/06/2022</v>
          </cell>
        </row>
        <row r="76">
          <cell r="B76" t="str">
            <v>اوميمه جمال حلمى حسن</v>
          </cell>
          <cell r="C76" t="str">
            <v>الحسابات</v>
          </cell>
          <cell r="D76" t="str">
            <v>27/06/2022</v>
          </cell>
          <cell r="F76" t="str">
            <v>17/06/2022</v>
          </cell>
        </row>
        <row r="77">
          <cell r="B77" t="str">
            <v>حامد أحمد عبد اللطيف أحم</v>
          </cell>
          <cell r="C77" t="str">
            <v>المخازن</v>
          </cell>
          <cell r="D77" t="str">
            <v>01/06/2022</v>
          </cell>
          <cell r="F77" t="str">
            <v>24/06/2022</v>
          </cell>
        </row>
        <row r="78">
          <cell r="B78" t="str">
            <v>حامد أحمد عبد اللطيف أحم</v>
          </cell>
          <cell r="C78" t="str">
            <v>المخازن</v>
          </cell>
          <cell r="D78" t="str">
            <v>05/06/2022</v>
          </cell>
          <cell r="F78" t="str">
            <v>02/06/2022</v>
          </cell>
        </row>
        <row r="79">
          <cell r="B79" t="str">
            <v>حامد أحمد عبد اللطيف أحم</v>
          </cell>
          <cell r="C79" t="str">
            <v>المخازن</v>
          </cell>
          <cell r="D79" t="str">
            <v>08/06/2022</v>
          </cell>
          <cell r="F79" t="str">
            <v>07/06/2022</v>
          </cell>
        </row>
        <row r="80">
          <cell r="B80" t="str">
            <v>حامد أحمد عبد اللطيف أحم</v>
          </cell>
          <cell r="C80" t="str">
            <v>المخازن</v>
          </cell>
          <cell r="D80" t="str">
            <v>09/06/2022</v>
          </cell>
          <cell r="F80" t="str">
            <v>12/06/2022</v>
          </cell>
        </row>
        <row r="81">
          <cell r="B81" t="str">
            <v>حامد أحمد عبد اللطيف أحم</v>
          </cell>
          <cell r="C81" t="str">
            <v>المخازن</v>
          </cell>
          <cell r="D81" t="str">
            <v>12/06/2022</v>
          </cell>
          <cell r="F81" t="str">
            <v>16/06/2022</v>
          </cell>
        </row>
        <row r="82">
          <cell r="B82" t="str">
            <v>حامد أحمد عبد اللطيف أحم</v>
          </cell>
          <cell r="C82" t="str">
            <v>المخازن</v>
          </cell>
          <cell r="D82" t="str">
            <v>14/06/2022</v>
          </cell>
          <cell r="F82" t="str">
            <v>20/06/2022</v>
          </cell>
        </row>
        <row r="83">
          <cell r="B83" t="str">
            <v>حامد أحمد عبد اللطيف أحم</v>
          </cell>
          <cell r="C83" t="str">
            <v>المخازن</v>
          </cell>
          <cell r="D83" t="str">
            <v>15/06/2022</v>
          </cell>
          <cell r="F83" t="str">
            <v>23/06/2022</v>
          </cell>
        </row>
        <row r="84">
          <cell r="B84" t="str">
            <v>حامد أحمد عبد اللطيف أحم</v>
          </cell>
          <cell r="C84" t="str">
            <v>المخازن</v>
          </cell>
          <cell r="D84" t="str">
            <v>16/06/2022</v>
          </cell>
          <cell r="F84" t="str">
            <v>26/06/2022</v>
          </cell>
        </row>
        <row r="85">
          <cell r="B85" t="str">
            <v>حامد أحمد عبد اللطيف أحم</v>
          </cell>
          <cell r="C85" t="str">
            <v>المخازن</v>
          </cell>
          <cell r="D85" t="str">
            <v>19/06/2022</v>
          </cell>
          <cell r="F85" t="str">
            <v>28/06/2022</v>
          </cell>
        </row>
        <row r="86">
          <cell r="B86" t="str">
            <v>حامد أحمد عبد اللطيف أحم</v>
          </cell>
          <cell r="C86" t="str">
            <v>المخازن</v>
          </cell>
          <cell r="D86" t="str">
            <v>20/06/2022</v>
          </cell>
          <cell r="F86" t="str">
            <v>16/06/2022</v>
          </cell>
        </row>
        <row r="87">
          <cell r="B87" t="str">
            <v>حامد أحمد عبد اللطيف أحم</v>
          </cell>
          <cell r="C87" t="str">
            <v>المخازن</v>
          </cell>
          <cell r="D87" t="str">
            <v>22/06/2022</v>
          </cell>
          <cell r="F87" t="str">
            <v>22/06/2022</v>
          </cell>
        </row>
        <row r="88">
          <cell r="B88" t="str">
            <v>حامد أحمد عبد اللطيف أحم</v>
          </cell>
          <cell r="C88" t="str">
            <v>المخازن</v>
          </cell>
          <cell r="D88" t="str">
            <v>23/06/2022</v>
          </cell>
          <cell r="F88" t="str">
            <v>23/06/2022</v>
          </cell>
        </row>
        <row r="89">
          <cell r="B89" t="str">
            <v>حامد أحمد عبد اللطيف أحم</v>
          </cell>
          <cell r="C89" t="str">
            <v>المخازن</v>
          </cell>
          <cell r="D89" t="str">
            <v>26/06/2022</v>
          </cell>
          <cell r="F89" t="str">
            <v>26/06/2022</v>
          </cell>
        </row>
        <row r="90">
          <cell r="B90" t="str">
            <v>نجوى عزت عبد المجيد القر</v>
          </cell>
          <cell r="C90" t="str">
            <v>الحسابات</v>
          </cell>
          <cell r="D90">
            <v>44717</v>
          </cell>
          <cell r="F90" t="str">
            <v>27/06/2022</v>
          </cell>
        </row>
        <row r="91">
          <cell r="B91" t="str">
            <v>نجوى عزت عبد المجيد القر</v>
          </cell>
          <cell r="C91" t="str">
            <v>الحسابات</v>
          </cell>
          <cell r="D91" t="str">
            <v>06/06/2022</v>
          </cell>
          <cell r="F91" t="str">
            <v>28/06/2022</v>
          </cell>
        </row>
        <row r="92">
          <cell r="B92" t="str">
            <v>نجوى عزت عبد المجيد القر</v>
          </cell>
          <cell r="C92" t="str">
            <v>الحسابات</v>
          </cell>
          <cell r="D92" t="str">
            <v>07/06/2022</v>
          </cell>
          <cell r="F92" t="str">
            <v>22/06/2022</v>
          </cell>
        </row>
        <row r="93">
          <cell r="B93" t="str">
            <v>نجوى عزت عبد المجيد القر</v>
          </cell>
          <cell r="C93" t="str">
            <v>الحسابات</v>
          </cell>
          <cell r="D93" t="str">
            <v>08/06/2022</v>
          </cell>
          <cell r="F93" t="str">
            <v>23/06/2022</v>
          </cell>
        </row>
        <row r="94">
          <cell r="B94" t="str">
            <v>نجوى عزت عبد المجيد القر</v>
          </cell>
          <cell r="C94" t="str">
            <v>الحسابات</v>
          </cell>
          <cell r="D94" t="str">
            <v>09/06/2022</v>
          </cell>
          <cell r="F94" t="str">
            <v>26/06/2022</v>
          </cell>
        </row>
        <row r="95">
          <cell r="B95" t="str">
            <v>نجوى عزت عبد المجيد القر</v>
          </cell>
          <cell r="C95" t="str">
            <v>الحسابات</v>
          </cell>
          <cell r="D95" t="str">
            <v>10/06/2022</v>
          </cell>
          <cell r="F95" t="str">
            <v>27/06/2022</v>
          </cell>
        </row>
        <row r="96">
          <cell r="B96" t="str">
            <v>نجوى عزت عبد المجيد القر</v>
          </cell>
          <cell r="C96" t="str">
            <v>الحسابات</v>
          </cell>
          <cell r="D96" t="str">
            <v>11/06/2022</v>
          </cell>
          <cell r="F96" t="str">
            <v>28/06/2022</v>
          </cell>
        </row>
        <row r="97">
          <cell r="B97" t="str">
            <v>نجوى عزت عبد المجيد القر</v>
          </cell>
          <cell r="C97" t="str">
            <v>الحسابات</v>
          </cell>
          <cell r="D97" t="str">
            <v>12/06/2022</v>
          </cell>
          <cell r="F97" t="str">
            <v>15/06/2022</v>
          </cell>
        </row>
        <row r="98">
          <cell r="B98" t="str">
            <v>نجوى عزت عبد المجيد القر</v>
          </cell>
          <cell r="C98" t="str">
            <v>الحسابات</v>
          </cell>
          <cell r="D98" t="str">
            <v>13/06/2022</v>
          </cell>
          <cell r="F98" t="str">
            <v>16/06/2022</v>
          </cell>
        </row>
        <row r="99">
          <cell r="B99" t="str">
            <v>نجوى عزت عبد المجيد القر</v>
          </cell>
          <cell r="C99" t="str">
            <v>الحسابات</v>
          </cell>
          <cell r="D99" t="str">
            <v>14/06/2022</v>
          </cell>
          <cell r="F99" t="str">
            <v>22/06/2022</v>
          </cell>
        </row>
        <row r="100">
          <cell r="B100" t="str">
            <v>نجوى عزت عبد المجيد القر</v>
          </cell>
          <cell r="C100" t="str">
            <v>الحسابات</v>
          </cell>
          <cell r="D100" t="str">
            <v>15/06/2022</v>
          </cell>
          <cell r="F100" t="str">
            <v>23/06/2022</v>
          </cell>
        </row>
        <row r="101">
          <cell r="B101" t="str">
            <v>نجوى عزت عبد المجيد القر</v>
          </cell>
          <cell r="C101" t="str">
            <v>الحسابات</v>
          </cell>
          <cell r="D101" t="str">
            <v>16/06/2022</v>
          </cell>
          <cell r="F101" t="str">
            <v>28/06/2022</v>
          </cell>
        </row>
        <row r="102">
          <cell r="B102" t="str">
            <v>نجوى عزت عبد المجيد القر</v>
          </cell>
          <cell r="C102" t="str">
            <v>الحسابات</v>
          </cell>
          <cell r="D102" t="str">
            <v>17/06/2022</v>
          </cell>
          <cell r="F102" t="str">
            <v>01/06/2022</v>
          </cell>
        </row>
        <row r="103">
          <cell r="B103" t="str">
            <v>نجوى عزت عبد المجيد القر</v>
          </cell>
          <cell r="C103" t="str">
            <v>الحسابات</v>
          </cell>
          <cell r="D103" t="str">
            <v>18/06/2022</v>
          </cell>
          <cell r="F103" t="str">
            <v>02/06/2022</v>
          </cell>
        </row>
        <row r="104">
          <cell r="B104" t="str">
            <v>نجوى عزت عبد المجيد القر</v>
          </cell>
          <cell r="C104" t="str">
            <v>الحسابات</v>
          </cell>
          <cell r="D104" t="str">
            <v>19/06/2022</v>
          </cell>
          <cell r="F104" t="str">
            <v>05/06/2022</v>
          </cell>
        </row>
        <row r="105">
          <cell r="B105" t="str">
            <v>نجوى عزت عبد المجيد القر</v>
          </cell>
          <cell r="C105" t="str">
            <v>الحسابات</v>
          </cell>
          <cell r="D105" t="str">
            <v>20/06/2022</v>
          </cell>
          <cell r="F105" t="str">
            <v>06/06/2022</v>
          </cell>
        </row>
        <row r="106">
          <cell r="B106" t="str">
            <v>نجوى عزت عبد المجيد القر</v>
          </cell>
          <cell r="C106" t="str">
            <v>الحسابات</v>
          </cell>
          <cell r="D106" t="str">
            <v>21/06/2022</v>
          </cell>
          <cell r="F106" t="str">
            <v>14/06/2022</v>
          </cell>
        </row>
        <row r="107">
          <cell r="B107" t="str">
            <v>نجوى عزت عبد المجيد القر</v>
          </cell>
          <cell r="C107" t="str">
            <v>الحسابات</v>
          </cell>
          <cell r="D107" t="str">
            <v>22/06/2022</v>
          </cell>
          <cell r="F107" t="str">
            <v>05/06/2022</v>
          </cell>
        </row>
        <row r="108">
          <cell r="B108" t="str">
            <v>نجوى عزت عبد المجيد القر</v>
          </cell>
          <cell r="C108" t="str">
            <v>الحسابات</v>
          </cell>
          <cell r="D108" t="str">
            <v>23/06/2022</v>
          </cell>
          <cell r="F108" t="str">
            <v>08/06/2022</v>
          </cell>
        </row>
        <row r="109">
          <cell r="B109" t="str">
            <v>نجوى عزت عبد المجيد القر</v>
          </cell>
          <cell r="C109" t="str">
            <v>الحسابات</v>
          </cell>
          <cell r="D109" t="str">
            <v>24/06/2022</v>
          </cell>
          <cell r="F109" t="str">
            <v>09/06/2022</v>
          </cell>
        </row>
        <row r="110">
          <cell r="B110" t="str">
            <v>نجوى عزت عبد المجيد القر</v>
          </cell>
          <cell r="C110" t="str">
            <v>الحسابات</v>
          </cell>
          <cell r="D110" t="str">
            <v>25/06/2022</v>
          </cell>
          <cell r="F110" t="str">
            <v>13/06/2022</v>
          </cell>
        </row>
        <row r="111">
          <cell r="B111" t="str">
            <v>نجوى عزت عبد المجيد القر</v>
          </cell>
          <cell r="C111" t="str">
            <v>الحسابات</v>
          </cell>
          <cell r="D111" t="str">
            <v>26/06/2022</v>
          </cell>
          <cell r="F111" t="str">
            <v>14/06/2022</v>
          </cell>
        </row>
        <row r="112">
          <cell r="B112" t="str">
            <v>شيماء سيد علي حسن</v>
          </cell>
          <cell r="C112" t="str">
            <v>شئون ادارية</v>
          </cell>
          <cell r="D112" t="str">
            <v>01/06/2022</v>
          </cell>
          <cell r="F112" t="str">
            <v>15/06/2022</v>
          </cell>
        </row>
        <row r="113">
          <cell r="B113" t="str">
            <v>شيماء سيد علي حسن</v>
          </cell>
          <cell r="C113" t="str">
            <v>شئون ادارية</v>
          </cell>
          <cell r="D113" t="str">
            <v>02/06/2022</v>
          </cell>
          <cell r="F113" t="str">
            <v>16/06/2022</v>
          </cell>
        </row>
        <row r="114">
          <cell r="B114" t="str">
            <v>شيماء سيد علي حسن</v>
          </cell>
          <cell r="C114" t="str">
            <v>شئون ادارية</v>
          </cell>
          <cell r="D114" t="str">
            <v>03/06/2022</v>
          </cell>
          <cell r="F114" t="str">
            <v>12/06/2022</v>
          </cell>
        </row>
        <row r="115">
          <cell r="B115" t="str">
            <v>شيماء سيد علي حسن</v>
          </cell>
          <cell r="C115" t="str">
            <v>شئون ادارية</v>
          </cell>
          <cell r="D115" t="str">
            <v>04/06/2022</v>
          </cell>
          <cell r="F115" t="str">
            <v>13/06/2022</v>
          </cell>
        </row>
        <row r="116">
          <cell r="B116" t="str">
            <v>شيماء سيد علي حسن</v>
          </cell>
          <cell r="C116" t="str">
            <v>شئون ادارية</v>
          </cell>
          <cell r="D116" t="str">
            <v>05/06/2022</v>
          </cell>
          <cell r="F116" t="str">
            <v>22/06/2022</v>
          </cell>
        </row>
        <row r="117">
          <cell r="B117" t="str">
            <v>شيماء سيد علي حسن</v>
          </cell>
          <cell r="C117" t="str">
            <v>شئون ادارية</v>
          </cell>
          <cell r="D117" t="str">
            <v>06/06/2022</v>
          </cell>
          <cell r="F117" t="str">
            <v>01/06/2022</v>
          </cell>
        </row>
        <row r="118">
          <cell r="B118" t="str">
            <v>شيماء سيد علي حسن</v>
          </cell>
          <cell r="C118" t="str">
            <v>شئون ادارية</v>
          </cell>
          <cell r="D118" t="str">
            <v>07/06/2022</v>
          </cell>
          <cell r="F118" t="str">
            <v>02/06/2022</v>
          </cell>
        </row>
        <row r="119">
          <cell r="B119" t="str">
            <v>شيماء سيد علي حسن</v>
          </cell>
          <cell r="C119" t="str">
            <v>شئون ادارية</v>
          </cell>
          <cell r="D119" t="str">
            <v>08/06/2022</v>
          </cell>
          <cell r="F119" t="str">
            <v>22/06/2022</v>
          </cell>
        </row>
        <row r="120">
          <cell r="B120" t="str">
            <v>شيماء سيد علي حسن</v>
          </cell>
          <cell r="C120" t="str">
            <v>شئون ادارية</v>
          </cell>
          <cell r="D120" t="str">
            <v>09/06/2022</v>
          </cell>
          <cell r="F120" t="str">
            <v>23/06/2022</v>
          </cell>
        </row>
        <row r="121">
          <cell r="B121" t="str">
            <v>شيماء سيد علي حسن</v>
          </cell>
          <cell r="C121" t="str">
            <v>شئون ادارية</v>
          </cell>
          <cell r="D121" t="str">
            <v>10/06/2022</v>
          </cell>
          <cell r="F121" t="str">
            <v>26/06/2022</v>
          </cell>
        </row>
        <row r="122">
          <cell r="B122" t="str">
            <v>شيماء سيد علي حسن</v>
          </cell>
          <cell r="C122" t="str">
            <v>شئون ادارية</v>
          </cell>
          <cell r="D122" t="str">
            <v>12/06/2022</v>
          </cell>
          <cell r="F122" t="str">
            <v>27/06/2022</v>
          </cell>
        </row>
        <row r="123">
          <cell r="B123" t="str">
            <v>شيماء سيد علي حسن</v>
          </cell>
          <cell r="C123" t="str">
            <v>شئون ادارية</v>
          </cell>
          <cell r="D123" t="str">
            <v>13/06/2022</v>
          </cell>
          <cell r="F123" t="str">
            <v>28/06/2022</v>
          </cell>
        </row>
        <row r="124">
          <cell r="B124" t="str">
            <v>شيماء سيد علي حسن</v>
          </cell>
          <cell r="C124" t="str">
            <v>شئون ادارية</v>
          </cell>
          <cell r="D124" t="str">
            <v>14/06/2022</v>
          </cell>
          <cell r="F124" t="str">
            <v>02/06/2022</v>
          </cell>
        </row>
        <row r="125">
          <cell r="B125" t="str">
            <v>شيماء سيد علي حسن</v>
          </cell>
          <cell r="C125" t="str">
            <v>شئون ادارية</v>
          </cell>
          <cell r="D125" t="str">
            <v>15/06/2022</v>
          </cell>
          <cell r="F125" t="str">
            <v>09/06/2022</v>
          </cell>
        </row>
        <row r="126">
          <cell r="B126" t="str">
            <v>شيماء سيد علي حسن</v>
          </cell>
          <cell r="C126" t="str">
            <v>شئون ادارية</v>
          </cell>
          <cell r="D126" t="str">
            <v>16/06/2022</v>
          </cell>
          <cell r="F126" t="str">
            <v>16/06/2022</v>
          </cell>
        </row>
        <row r="127">
          <cell r="B127" t="str">
            <v>شيماء سيد علي حسن</v>
          </cell>
          <cell r="C127" t="str">
            <v>شئون ادارية</v>
          </cell>
          <cell r="D127" t="str">
            <v>18/06/2022</v>
          </cell>
          <cell r="F127" t="str">
            <v>23/06/2022</v>
          </cell>
        </row>
        <row r="128">
          <cell r="B128" t="str">
            <v>شيماء سيد علي حسن</v>
          </cell>
          <cell r="C128" t="str">
            <v>شئون ادارية</v>
          </cell>
          <cell r="D128" t="str">
            <v>19/06/2022</v>
          </cell>
          <cell r="F128" t="str">
            <v>26/06/2022</v>
          </cell>
        </row>
        <row r="129">
          <cell r="B129" t="str">
            <v>شيماء سيد علي حسن</v>
          </cell>
          <cell r="C129" t="str">
            <v>شئون ادارية</v>
          </cell>
          <cell r="D129" t="str">
            <v>20/06/2022</v>
          </cell>
          <cell r="F129" t="str">
            <v>27/06/2022</v>
          </cell>
        </row>
        <row r="130">
          <cell r="B130" t="str">
            <v>شيماء سيد علي حسن</v>
          </cell>
          <cell r="C130" t="str">
            <v>شئون ادارية</v>
          </cell>
          <cell r="D130" t="str">
            <v>21/06/2022</v>
          </cell>
          <cell r="F130" t="str">
            <v>28/06/2022</v>
          </cell>
        </row>
        <row r="131">
          <cell r="B131" t="str">
            <v>شيماء سيد علي حسن</v>
          </cell>
          <cell r="C131" t="str">
            <v>شئون ادارية</v>
          </cell>
          <cell r="D131" t="str">
            <v>22/06/2022</v>
          </cell>
          <cell r="F131" t="str">
            <v>02/06/2022</v>
          </cell>
        </row>
        <row r="132">
          <cell r="B132" t="str">
            <v>شيماء سيد علي حسن</v>
          </cell>
          <cell r="C132" t="str">
            <v>شئون ادارية</v>
          </cell>
          <cell r="D132" t="str">
            <v>23/06/2022</v>
          </cell>
          <cell r="F132" t="str">
            <v>07/06/2022</v>
          </cell>
        </row>
        <row r="133">
          <cell r="B133" t="str">
            <v>شيماء سيد علي حسن</v>
          </cell>
          <cell r="C133" t="str">
            <v>شئون ادارية</v>
          </cell>
          <cell r="D133" t="str">
            <v>25/06/2022</v>
          </cell>
          <cell r="F133" t="str">
            <v>09/06/2022</v>
          </cell>
        </row>
        <row r="134">
          <cell r="B134" t="str">
            <v>شيماء سيد علي حسن</v>
          </cell>
          <cell r="C134" t="str">
            <v>شئون ادارية</v>
          </cell>
          <cell r="D134" t="str">
            <v>26/06/2022</v>
          </cell>
          <cell r="F134" t="str">
            <v>12/06/2022</v>
          </cell>
        </row>
        <row r="135">
          <cell r="B135" t="str">
            <v>شيماء سيد علي حسن</v>
          </cell>
          <cell r="C135" t="str">
            <v>شئون ادارية</v>
          </cell>
          <cell r="D135" t="str">
            <v>27/06/2022</v>
          </cell>
          <cell r="F135" t="str">
            <v>13/06/2022</v>
          </cell>
        </row>
        <row r="136">
          <cell r="B136" t="str">
            <v>هدى عبد اللاه احمد بهنسا</v>
          </cell>
          <cell r="C136" t="str">
            <v>العلاقات الثقافية</v>
          </cell>
          <cell r="D136">
            <v>44713</v>
          </cell>
          <cell r="F136" t="str">
            <v>23/06/2022</v>
          </cell>
        </row>
        <row r="137">
          <cell r="B137" t="str">
            <v>هدى عبد اللاه احمد بهنسا</v>
          </cell>
          <cell r="C137" t="str">
            <v>العلاقات الثقافية</v>
          </cell>
          <cell r="D137" t="str">
            <v>05/06/2022</v>
          </cell>
          <cell r="F137" t="str">
            <v>26/06/2022</v>
          </cell>
        </row>
        <row r="138">
          <cell r="B138" t="str">
            <v>هدى عبد اللاه احمد بهنسا</v>
          </cell>
          <cell r="C138" t="str">
            <v>العلاقات الثقافية</v>
          </cell>
          <cell r="D138" t="str">
            <v>06/06/2022</v>
          </cell>
          <cell r="F138" t="str">
            <v>27/06/2022</v>
          </cell>
        </row>
        <row r="139">
          <cell r="B139" t="str">
            <v>هدى عبد اللاه احمد بهنسا</v>
          </cell>
          <cell r="C139" t="str">
            <v>العلاقات الثقافية</v>
          </cell>
          <cell r="D139" t="str">
            <v>08/06/2022</v>
          </cell>
          <cell r="F139" t="str">
            <v>28/06/2022</v>
          </cell>
        </row>
        <row r="140">
          <cell r="B140" t="str">
            <v>هدى عبد اللاه احمد بهنسا</v>
          </cell>
          <cell r="C140" t="str">
            <v>العلاقات الثقافية</v>
          </cell>
          <cell r="D140" t="str">
            <v>09/06/2022</v>
          </cell>
          <cell r="F140" t="str">
            <v>02/06/2022</v>
          </cell>
        </row>
        <row r="141">
          <cell r="B141" t="str">
            <v>هدى عبد اللاه احمد بهنسا</v>
          </cell>
          <cell r="C141" t="str">
            <v>العلاقات الثقافية</v>
          </cell>
          <cell r="D141" t="str">
            <v>13/06/2022</v>
          </cell>
          <cell r="F141" t="str">
            <v>06/06/2022</v>
          </cell>
        </row>
        <row r="142">
          <cell r="B142" t="str">
            <v>هدى عبد اللاه احمد بهنسا</v>
          </cell>
          <cell r="C142" t="str">
            <v>العلاقات الثقافية</v>
          </cell>
          <cell r="D142" t="str">
            <v>14/06/2022</v>
          </cell>
          <cell r="F142" t="str">
            <v>07/06/2022</v>
          </cell>
        </row>
        <row r="143">
          <cell r="B143" t="str">
            <v>هدى عبد اللاه احمد بهنسا</v>
          </cell>
          <cell r="C143" t="str">
            <v>العلاقات الثقافية</v>
          </cell>
          <cell r="D143" t="str">
            <v>15/06/2022</v>
          </cell>
          <cell r="F143" t="str">
            <v>08/06/2022</v>
          </cell>
        </row>
        <row r="144">
          <cell r="B144" t="str">
            <v>هدى عبد اللاه احمد بهنسا</v>
          </cell>
          <cell r="C144" t="str">
            <v>العلاقات الثقافية</v>
          </cell>
          <cell r="D144" t="str">
            <v>21/06/2022</v>
          </cell>
          <cell r="F144" t="str">
            <v>09/06/2022</v>
          </cell>
        </row>
        <row r="145">
          <cell r="B145" t="str">
            <v>هدى عبد اللاه احمد بهنسا</v>
          </cell>
          <cell r="C145" t="str">
            <v>العلاقات الثقافية</v>
          </cell>
          <cell r="D145" t="str">
            <v>22/06/2022</v>
          </cell>
          <cell r="F145" t="str">
            <v>13/06/2022</v>
          </cell>
        </row>
        <row r="146">
          <cell r="B146" t="str">
            <v>هدى عبد اللاه احمد بهنسا</v>
          </cell>
          <cell r="C146" t="str">
            <v>العلاقات الثقافية</v>
          </cell>
          <cell r="D146" t="str">
            <v>27/06/2022</v>
          </cell>
          <cell r="F146" t="str">
            <v>14/06/2022</v>
          </cell>
        </row>
        <row r="147">
          <cell r="B147" t="str">
            <v>احلام محمد عبد العزيز عب</v>
          </cell>
          <cell r="C147" t="str">
            <v>الحسابات</v>
          </cell>
          <cell r="D147">
            <v>44713</v>
          </cell>
          <cell r="F147" t="str">
            <v>15/06/2022</v>
          </cell>
        </row>
        <row r="148">
          <cell r="B148" t="str">
            <v>احلام محمد عبد العزيز عب</v>
          </cell>
          <cell r="C148" t="str">
            <v>الحسابات</v>
          </cell>
          <cell r="D148" t="str">
            <v>02/06/2022</v>
          </cell>
          <cell r="F148" t="str">
            <v>16/06/2022</v>
          </cell>
        </row>
        <row r="149">
          <cell r="B149" t="str">
            <v>احلام محمد عبد العزيز عب</v>
          </cell>
          <cell r="C149" t="str">
            <v>الحسابات</v>
          </cell>
          <cell r="D149" t="str">
            <v>05/06/2022</v>
          </cell>
          <cell r="F149" t="str">
            <v>19/06/2022</v>
          </cell>
        </row>
        <row r="150">
          <cell r="B150" t="str">
            <v>احلام محمد عبد العزيز عب</v>
          </cell>
          <cell r="C150" t="str">
            <v>الحسابات</v>
          </cell>
          <cell r="D150" t="str">
            <v>06/06/2022</v>
          </cell>
          <cell r="F150" t="str">
            <v>20/06/2022</v>
          </cell>
        </row>
        <row r="151">
          <cell r="B151" t="str">
            <v>احلام محمد عبد العزيز عب</v>
          </cell>
          <cell r="C151" t="str">
            <v>الحسابات</v>
          </cell>
          <cell r="D151" t="str">
            <v>07/06/2022</v>
          </cell>
          <cell r="F151" t="str">
            <v>21/06/2022</v>
          </cell>
        </row>
        <row r="152">
          <cell r="B152" t="str">
            <v>احلام محمد عبد العزيز عب</v>
          </cell>
          <cell r="C152" t="str">
            <v>الحسابات</v>
          </cell>
          <cell r="D152" t="str">
            <v>08/06/2022</v>
          </cell>
          <cell r="F152" t="str">
            <v>22/06/2022</v>
          </cell>
        </row>
        <row r="153">
          <cell r="B153" t="str">
            <v>احلام محمد عبد العزيز عب</v>
          </cell>
          <cell r="C153" t="str">
            <v>الحسابات</v>
          </cell>
          <cell r="D153" t="str">
            <v>09/06/2022</v>
          </cell>
          <cell r="F153" t="str">
            <v>23/06/2022</v>
          </cell>
        </row>
        <row r="154">
          <cell r="B154" t="str">
            <v>احلام محمد عبد العزيز عب</v>
          </cell>
          <cell r="C154" t="str">
            <v>الحسابات</v>
          </cell>
          <cell r="D154" t="str">
            <v>12/06/2022</v>
          </cell>
          <cell r="F154" t="str">
            <v>26/06/2022</v>
          </cell>
        </row>
        <row r="155">
          <cell r="B155" t="str">
            <v>احلام محمد عبد العزيز عب</v>
          </cell>
          <cell r="C155" t="str">
            <v>الحسابات</v>
          </cell>
          <cell r="D155" t="str">
            <v>13/06/2022</v>
          </cell>
          <cell r="F155" t="str">
            <v>27/06/2022</v>
          </cell>
        </row>
        <row r="156">
          <cell r="B156" t="str">
            <v>احلام محمد عبد العزيز عب</v>
          </cell>
          <cell r="C156" t="str">
            <v>الحسابات</v>
          </cell>
          <cell r="D156" t="str">
            <v>14/06/2022</v>
          </cell>
          <cell r="F156" t="str">
            <v>28/06/2022</v>
          </cell>
        </row>
        <row r="157">
          <cell r="B157" t="str">
            <v>احلام محمد عبد العزيز عب</v>
          </cell>
          <cell r="C157" t="str">
            <v>الحسابات</v>
          </cell>
          <cell r="D157" t="str">
            <v>15/06/2022</v>
          </cell>
          <cell r="F157" t="str">
            <v>07/06/2022</v>
          </cell>
        </row>
        <row r="158">
          <cell r="B158" t="str">
            <v>احلام محمد عبد العزيز عب</v>
          </cell>
          <cell r="C158" t="str">
            <v>الحسابات</v>
          </cell>
          <cell r="D158" t="str">
            <v>19/06/2022</v>
          </cell>
          <cell r="F158" t="str">
            <v>08/06/2022</v>
          </cell>
        </row>
        <row r="159">
          <cell r="B159" t="str">
            <v>احلام محمد عبد العزيز عب</v>
          </cell>
          <cell r="C159" t="str">
            <v>الحسابات</v>
          </cell>
          <cell r="D159" t="str">
            <v>20/06/2022</v>
          </cell>
          <cell r="F159" t="str">
            <v>09/06/2022</v>
          </cell>
        </row>
        <row r="160">
          <cell r="B160" t="str">
            <v>احلام محمد عبد العزيز عب</v>
          </cell>
          <cell r="C160" t="str">
            <v>الحسابات</v>
          </cell>
          <cell r="D160" t="str">
            <v>21/06/2022</v>
          </cell>
          <cell r="F160" t="str">
            <v>10/06/2022</v>
          </cell>
        </row>
        <row r="161">
          <cell r="B161" t="str">
            <v>ايمان محمد سيد عمر</v>
          </cell>
          <cell r="C161" t="str">
            <v>الحسابات</v>
          </cell>
          <cell r="D161" t="str">
            <v>01/06/2022</v>
          </cell>
          <cell r="F161" t="str">
            <v>11/06/2022</v>
          </cell>
        </row>
        <row r="162">
          <cell r="B162" t="str">
            <v>ايمان محمد سيد عمر</v>
          </cell>
          <cell r="C162" t="str">
            <v>الحسابات</v>
          </cell>
          <cell r="D162" t="str">
            <v>02/06/2022</v>
          </cell>
          <cell r="F162" t="str">
            <v>12/06/2022</v>
          </cell>
        </row>
        <row r="163">
          <cell r="B163" t="str">
            <v>ايمان محمد سيد عمر</v>
          </cell>
          <cell r="C163" t="str">
            <v>الحسابات</v>
          </cell>
          <cell r="D163" t="str">
            <v>05/06/2022</v>
          </cell>
          <cell r="F163" t="str">
            <v>14/06/2022</v>
          </cell>
        </row>
        <row r="164">
          <cell r="B164" t="str">
            <v>ايمان محمد سيد عمر</v>
          </cell>
          <cell r="C164" t="str">
            <v>الحسابات</v>
          </cell>
          <cell r="D164" t="str">
            <v>06/06/2022</v>
          </cell>
          <cell r="F164" t="str">
            <v>22/06/2022</v>
          </cell>
        </row>
        <row r="165">
          <cell r="B165" t="str">
            <v>ايمان محمد سيد عمر</v>
          </cell>
          <cell r="C165" t="str">
            <v>الحسابات</v>
          </cell>
          <cell r="D165" t="str">
            <v>07/06/2022</v>
          </cell>
          <cell r="F165" t="str">
            <v>23/06/2022</v>
          </cell>
        </row>
        <row r="166">
          <cell r="B166" t="str">
            <v>ايمان محمد سيد عمر</v>
          </cell>
          <cell r="C166" t="str">
            <v>الحسابات</v>
          </cell>
          <cell r="D166" t="str">
            <v>08/06/2022</v>
          </cell>
          <cell r="F166" t="str">
            <v>26/06/2022</v>
          </cell>
        </row>
        <row r="167">
          <cell r="B167" t="str">
            <v>ايمان محمد سيد عمر</v>
          </cell>
          <cell r="C167" t="str">
            <v>الحسابات</v>
          </cell>
          <cell r="D167" t="str">
            <v>09/06/2022</v>
          </cell>
          <cell r="F167" t="str">
            <v>27/06/2022</v>
          </cell>
        </row>
        <row r="168">
          <cell r="B168" t="str">
            <v>ايمان محمد سيد عمر</v>
          </cell>
          <cell r="C168" t="str">
            <v>الحسابات</v>
          </cell>
          <cell r="D168" t="str">
            <v>12/06/2022</v>
          </cell>
          <cell r="F168" t="str">
            <v>28/06/2022</v>
          </cell>
        </row>
        <row r="169">
          <cell r="B169" t="str">
            <v>ايمان محمد سيد عمر</v>
          </cell>
          <cell r="C169" t="str">
            <v>الحسابات</v>
          </cell>
          <cell r="D169" t="str">
            <v>13/06/2022</v>
          </cell>
          <cell r="F169" t="str">
            <v>07/06/2022</v>
          </cell>
        </row>
        <row r="170">
          <cell r="B170" t="str">
            <v>ايمان محمد سيد عمر</v>
          </cell>
          <cell r="C170" t="str">
            <v>الحسابات</v>
          </cell>
          <cell r="D170" t="str">
            <v>14/06/2022</v>
          </cell>
          <cell r="F170" t="str">
            <v>13/06/2022</v>
          </cell>
        </row>
        <row r="171">
          <cell r="B171" t="str">
            <v>ايمان محمد سيد عمر</v>
          </cell>
          <cell r="C171" t="str">
            <v>الحسابات</v>
          </cell>
          <cell r="D171" t="str">
            <v>15/06/2022</v>
          </cell>
          <cell r="F171" t="str">
            <v>14/06/2022</v>
          </cell>
        </row>
        <row r="172">
          <cell r="B172" t="str">
            <v>ايمان محمد سيد عمر</v>
          </cell>
          <cell r="C172" t="str">
            <v>الحسابات</v>
          </cell>
          <cell r="D172" t="str">
            <v>16/06/2022</v>
          </cell>
          <cell r="F172" t="str">
            <v>15/06/2022</v>
          </cell>
        </row>
        <row r="173">
          <cell r="B173" t="str">
            <v>ايمان محمد سيد عمر</v>
          </cell>
          <cell r="C173" t="str">
            <v>الحسابات</v>
          </cell>
          <cell r="D173" t="str">
            <v>19/06/2022</v>
          </cell>
          <cell r="F173" t="str">
            <v>26/06/2022</v>
          </cell>
        </row>
        <row r="174">
          <cell r="B174" t="str">
            <v>ايمان محمد سيد عمر</v>
          </cell>
          <cell r="C174" t="str">
            <v>الحسابات</v>
          </cell>
          <cell r="D174" t="str">
            <v>20/06/2022</v>
          </cell>
          <cell r="F174" t="str">
            <v>02/06/2022</v>
          </cell>
        </row>
        <row r="175">
          <cell r="B175" t="str">
            <v>ايمان محمد سيد عمر</v>
          </cell>
          <cell r="C175" t="str">
            <v>الحسابات</v>
          </cell>
          <cell r="D175" t="str">
            <v>21/06/2022</v>
          </cell>
          <cell r="F175" t="str">
            <v>05/06/2022</v>
          </cell>
        </row>
        <row r="176">
          <cell r="B176" t="str">
            <v>غادة احمد عبدالرحيم الرض</v>
          </cell>
          <cell r="C176" t="str">
            <v>الحسابات</v>
          </cell>
          <cell r="D176" t="str">
            <v>01/06/2022</v>
          </cell>
          <cell r="F176" t="str">
            <v>09/06/2022</v>
          </cell>
        </row>
        <row r="177">
          <cell r="B177" t="str">
            <v>غادة احمد عبدالرحيم الرض</v>
          </cell>
          <cell r="C177" t="str">
            <v>الحسابات</v>
          </cell>
          <cell r="D177" t="str">
            <v>02/06/2022</v>
          </cell>
          <cell r="F177" t="str">
            <v>15/06/2022</v>
          </cell>
        </row>
        <row r="178">
          <cell r="B178" t="str">
            <v>غادة احمد عبدالرحيم الرض</v>
          </cell>
          <cell r="C178" t="str">
            <v>الحسابات</v>
          </cell>
          <cell r="D178" t="str">
            <v>05/06/2022</v>
          </cell>
          <cell r="F178" t="str">
            <v>16/06/2022</v>
          </cell>
        </row>
        <row r="179">
          <cell r="B179" t="str">
            <v>غادة احمد عبدالرحيم الرض</v>
          </cell>
          <cell r="C179" t="str">
            <v>الحسابات</v>
          </cell>
          <cell r="D179" t="str">
            <v>06/06/2022</v>
          </cell>
          <cell r="F179" t="str">
            <v>27/06/2022</v>
          </cell>
        </row>
        <row r="180">
          <cell r="B180" t="str">
            <v>غادة احمد عبدالرحيم الرض</v>
          </cell>
          <cell r="C180" t="str">
            <v>الحسابات</v>
          </cell>
          <cell r="D180" t="str">
            <v>07/06/2022</v>
          </cell>
          <cell r="F180" t="str">
            <v>15/06/2022</v>
          </cell>
        </row>
        <row r="181">
          <cell r="B181" t="str">
            <v>غادة احمد عبدالرحيم الرض</v>
          </cell>
          <cell r="C181" t="str">
            <v>الحسابات</v>
          </cell>
          <cell r="D181" t="str">
            <v>09/06/2022</v>
          </cell>
          <cell r="F181" t="str">
            <v>16/06/2022</v>
          </cell>
        </row>
        <row r="182">
          <cell r="B182" t="str">
            <v>غادة احمد عبدالرحيم الرض</v>
          </cell>
          <cell r="C182" t="str">
            <v>الحسابات</v>
          </cell>
          <cell r="D182" t="str">
            <v>12/06/2022</v>
          </cell>
          <cell r="F182" t="str">
            <v>22/06/2022</v>
          </cell>
        </row>
        <row r="183">
          <cell r="B183" t="str">
            <v>غادة احمد عبدالرحيم الرض</v>
          </cell>
          <cell r="C183" t="str">
            <v>الحسابات</v>
          </cell>
          <cell r="D183" t="str">
            <v>13/06/2022</v>
          </cell>
          <cell r="F183" t="str">
            <v>23/06/2022</v>
          </cell>
        </row>
        <row r="184">
          <cell r="B184" t="str">
            <v>غادة احمد عبدالرحيم الرض</v>
          </cell>
          <cell r="C184" t="str">
            <v>الحسابات</v>
          </cell>
          <cell r="D184" t="str">
            <v>14/06/2022</v>
          </cell>
          <cell r="F184" t="str">
            <v>28/06/2022</v>
          </cell>
        </row>
        <row r="185">
          <cell r="B185" t="str">
            <v>غادة احمد عبدالرحيم الرض</v>
          </cell>
          <cell r="C185" t="str">
            <v>الحسابات</v>
          </cell>
          <cell r="D185" t="str">
            <v>19/06/2022</v>
          </cell>
          <cell r="F185" t="str">
            <v>03/06/2022</v>
          </cell>
        </row>
        <row r="186">
          <cell r="B186" t="str">
            <v>غادة احمد عبدالرحيم الرض</v>
          </cell>
          <cell r="C186" t="str">
            <v>الحسابات</v>
          </cell>
          <cell r="D186" t="str">
            <v>20/06/2022</v>
          </cell>
          <cell r="F186" t="str">
            <v>08/06/2022</v>
          </cell>
        </row>
        <row r="187">
          <cell r="B187" t="str">
            <v>غادة احمد عبدالرحيم الرض</v>
          </cell>
          <cell r="C187" t="str">
            <v>الحسابات</v>
          </cell>
          <cell r="D187" t="str">
            <v>21/06/2022</v>
          </cell>
          <cell r="F187" t="str">
            <v>14/06/2022</v>
          </cell>
        </row>
        <row r="188">
          <cell r="B188" t="str">
            <v>غادة احمد عبدالرحيم الرض</v>
          </cell>
          <cell r="C188" t="str">
            <v>الحسابات</v>
          </cell>
          <cell r="D188" t="str">
            <v>26/06/2022</v>
          </cell>
          <cell r="F188" t="str">
            <v>17/06/2022</v>
          </cell>
        </row>
        <row r="189">
          <cell r="B189" t="str">
            <v>غادة احمد عبدالرحيم الرض</v>
          </cell>
          <cell r="C189" t="str">
            <v>الحسابات</v>
          </cell>
          <cell r="D189" t="str">
            <v>27/06/2022</v>
          </cell>
          <cell r="F189" t="str">
            <v>23/06/2022</v>
          </cell>
        </row>
        <row r="190">
          <cell r="B190" t="str">
            <v>ريم محمد مأمون محمد</v>
          </cell>
          <cell r="C190" t="str">
            <v>الميزانية</v>
          </cell>
          <cell r="D190" t="str">
            <v>07/06/2022</v>
          </cell>
          <cell r="F190" t="str">
            <v>12/06/2022</v>
          </cell>
        </row>
        <row r="191">
          <cell r="B191" t="str">
            <v>ريم محمد مأمون محمد</v>
          </cell>
          <cell r="C191" t="str">
            <v>الميزانية</v>
          </cell>
          <cell r="D191" t="str">
            <v>08/06/2022</v>
          </cell>
          <cell r="F191" t="str">
            <v>13/06/2022</v>
          </cell>
        </row>
        <row r="192">
          <cell r="B192" t="str">
            <v>ريم محمد مأمون محمد</v>
          </cell>
          <cell r="C192" t="str">
            <v>الميزانية</v>
          </cell>
          <cell r="D192" t="str">
            <v>09/06/2022</v>
          </cell>
          <cell r="F192" t="str">
            <v>20/06/2022</v>
          </cell>
        </row>
        <row r="193">
          <cell r="B193" t="str">
            <v>ريم محمد مأمون محمد</v>
          </cell>
          <cell r="C193" t="str">
            <v>الميزانية</v>
          </cell>
          <cell r="D193" t="str">
            <v>12/06/2022</v>
          </cell>
          <cell r="F193" t="str">
            <v>23/06/2022</v>
          </cell>
        </row>
        <row r="194">
          <cell r="B194" t="str">
            <v>ريم محمد مأمون محمد</v>
          </cell>
          <cell r="C194" t="str">
            <v>الميزانية</v>
          </cell>
          <cell r="D194" t="str">
            <v>13/06/2022</v>
          </cell>
          <cell r="F194" t="str">
            <v>16/06/2022</v>
          </cell>
        </row>
        <row r="195">
          <cell r="B195" t="str">
            <v>ريم محمد مأمون محمد</v>
          </cell>
          <cell r="C195" t="str">
            <v>الميزانية</v>
          </cell>
          <cell r="D195" t="str">
            <v>15/06/2022</v>
          </cell>
          <cell r="F195" t="str">
            <v>20/06/2022</v>
          </cell>
        </row>
        <row r="196">
          <cell r="B196" t="str">
            <v>ريم محمد مأمون محمد</v>
          </cell>
          <cell r="C196" t="str">
            <v>الميزانية</v>
          </cell>
          <cell r="D196" t="str">
            <v>16/06/2022</v>
          </cell>
          <cell r="F196" t="str">
            <v>21/06/2022</v>
          </cell>
        </row>
        <row r="197">
          <cell r="B197" t="str">
            <v>ريم محمد مأمون محمد</v>
          </cell>
          <cell r="C197" t="str">
            <v>الميزانية</v>
          </cell>
          <cell r="D197" t="str">
            <v>20/06/2022</v>
          </cell>
          <cell r="F197" t="str">
            <v>22/06/2022</v>
          </cell>
        </row>
        <row r="198">
          <cell r="B198" t="str">
            <v>ريم محمد مأمون محمد</v>
          </cell>
          <cell r="C198" t="str">
            <v>الميزانية</v>
          </cell>
          <cell r="D198" t="str">
            <v>21/06/2022</v>
          </cell>
          <cell r="F198" t="str">
            <v>23/06/2022</v>
          </cell>
        </row>
        <row r="199">
          <cell r="B199" t="str">
            <v>ريم محمد مأمون محمد</v>
          </cell>
          <cell r="C199" t="str">
            <v>الميزانية</v>
          </cell>
          <cell r="D199" t="str">
            <v>22/06/2022</v>
          </cell>
          <cell r="F199" t="str">
            <v>24/06/2022</v>
          </cell>
        </row>
        <row r="200">
          <cell r="B200" t="str">
            <v>ريم محمد مأمون محمد</v>
          </cell>
          <cell r="C200" t="str">
            <v>الميزانية</v>
          </cell>
          <cell r="D200" t="str">
            <v>23/06/2022</v>
          </cell>
          <cell r="F200" t="str">
            <v>01/06/2022</v>
          </cell>
        </row>
        <row r="201">
          <cell r="B201" t="str">
            <v>ريم محمد مأمون محمد</v>
          </cell>
          <cell r="C201" t="str">
            <v>الميزانية</v>
          </cell>
          <cell r="D201" t="str">
            <v>26/06/2022</v>
          </cell>
          <cell r="F201" t="str">
            <v>06/06/2022</v>
          </cell>
        </row>
        <row r="202">
          <cell r="B202" t="str">
            <v>ريم محمد مأمون محمد</v>
          </cell>
          <cell r="C202" t="str">
            <v>الميزانية</v>
          </cell>
          <cell r="D202" t="str">
            <v>27/06/2022</v>
          </cell>
          <cell r="F202" t="str">
            <v>07/06/2022</v>
          </cell>
        </row>
        <row r="203">
          <cell r="B203" t="str">
            <v>محمد عبدالمنعم عمار محمد</v>
          </cell>
          <cell r="C203" t="str">
            <v>المشتريات</v>
          </cell>
          <cell r="D203" t="str">
            <v>01/06/2022</v>
          </cell>
          <cell r="F203" t="str">
            <v>22/06/2022</v>
          </cell>
        </row>
        <row r="204">
          <cell r="B204" t="str">
            <v>محمد عبدالمنعم عمار محمد</v>
          </cell>
          <cell r="C204" t="str">
            <v>المشتريات</v>
          </cell>
          <cell r="D204" t="str">
            <v>06/06/2022</v>
          </cell>
          <cell r="F204" t="str">
            <v>28/06/2022</v>
          </cell>
        </row>
        <row r="205">
          <cell r="B205" t="str">
            <v>محمد عبدالمنعم عمار محمد</v>
          </cell>
          <cell r="C205" t="str">
            <v>المشتريات</v>
          </cell>
          <cell r="D205" t="str">
            <v>12/06/2022</v>
          </cell>
          <cell r="F205" t="str">
            <v>01/06/2022</v>
          </cell>
        </row>
        <row r="206">
          <cell r="B206" t="str">
            <v>محمد عبدالمنعم عمار محمد</v>
          </cell>
          <cell r="C206" t="str">
            <v>المشتريات</v>
          </cell>
          <cell r="D206" t="str">
            <v>19/06/2022</v>
          </cell>
          <cell r="F206" t="str">
            <v>03/06/2022</v>
          </cell>
        </row>
        <row r="207">
          <cell r="B207" t="str">
            <v>محمد عبدالمنعم عمار محمد</v>
          </cell>
          <cell r="C207" t="str">
            <v>المشتريات</v>
          </cell>
          <cell r="D207" t="str">
            <v>20/06/2022</v>
          </cell>
          <cell r="F207" t="str">
            <v>04/06/2022</v>
          </cell>
        </row>
        <row r="208">
          <cell r="B208" t="str">
            <v>محمد عبدالمنعم عمار محمد</v>
          </cell>
          <cell r="C208" t="str">
            <v>المشتريات</v>
          </cell>
          <cell r="D208" t="str">
            <v>21/06/2022</v>
          </cell>
          <cell r="F208" t="str">
            <v>06/06/2022</v>
          </cell>
        </row>
        <row r="209">
          <cell r="B209" t="str">
            <v>محمد عبدالمنعم عمار محمد</v>
          </cell>
          <cell r="C209" t="str">
            <v>المشتريات</v>
          </cell>
          <cell r="D209" t="str">
            <v>22/06/2022</v>
          </cell>
          <cell r="F209" t="str">
            <v>10/06/2022</v>
          </cell>
        </row>
        <row r="210">
          <cell r="B210" t="str">
            <v>محمد عبدالمنعم عمار محمد</v>
          </cell>
          <cell r="C210" t="str">
            <v>المشتريات</v>
          </cell>
          <cell r="D210" t="str">
            <v>23/06/2022</v>
          </cell>
          <cell r="F210" t="str">
            <v>11/06/2022</v>
          </cell>
        </row>
        <row r="211">
          <cell r="B211" t="str">
            <v>محمد عبدالمنعم عمار محمد</v>
          </cell>
          <cell r="C211" t="str">
            <v>المشتريات</v>
          </cell>
          <cell r="D211" t="str">
            <v>26/06/2022</v>
          </cell>
          <cell r="F211" t="str">
            <v>15/06/2022</v>
          </cell>
        </row>
        <row r="212">
          <cell r="B212" t="str">
            <v>محمد عبدالمنعم عمار محمد</v>
          </cell>
          <cell r="C212" t="str">
            <v>المشتريات</v>
          </cell>
          <cell r="D212" t="str">
            <v>27/06/2022</v>
          </cell>
          <cell r="F212" t="str">
            <v>17/06/2022</v>
          </cell>
        </row>
        <row r="213">
          <cell r="B213" t="str">
            <v>وفاء حسين يونس بدوي</v>
          </cell>
          <cell r="C213" t="str">
            <v>المشتريات</v>
          </cell>
          <cell r="D213" t="str">
            <v>01/06/2022</v>
          </cell>
          <cell r="F213" t="str">
            <v>18/06/2022</v>
          </cell>
        </row>
        <row r="214">
          <cell r="B214" t="str">
            <v>وفاء حسين يونس بدوي</v>
          </cell>
          <cell r="C214" t="str">
            <v>المشتريات</v>
          </cell>
          <cell r="D214" t="str">
            <v>02/06/2022</v>
          </cell>
          <cell r="F214" t="str">
            <v>21/06/2022</v>
          </cell>
        </row>
        <row r="215">
          <cell r="B215" t="str">
            <v>وفاء حسين يونس بدوي</v>
          </cell>
          <cell r="C215" t="str">
            <v>المشتريات</v>
          </cell>
          <cell r="D215" t="str">
            <v>05/06/2022</v>
          </cell>
          <cell r="F215" t="str">
            <v>24/06/2022</v>
          </cell>
        </row>
        <row r="216">
          <cell r="B216" t="str">
            <v>وفاء حسين يونس بدوي</v>
          </cell>
          <cell r="C216" t="str">
            <v>المشتريات</v>
          </cell>
          <cell r="D216" t="str">
            <v>06/06/2022</v>
          </cell>
          <cell r="F216" t="str">
            <v>25/06/2022</v>
          </cell>
        </row>
        <row r="217">
          <cell r="B217" t="str">
            <v>وفاء حسين يونس بدوي</v>
          </cell>
          <cell r="C217" t="str">
            <v>المشتريات</v>
          </cell>
          <cell r="D217" t="str">
            <v>07/06/2022</v>
          </cell>
          <cell r="F217" t="str">
            <v>06/06/2022</v>
          </cell>
        </row>
        <row r="218">
          <cell r="B218" t="str">
            <v>وفاء حسين يونس بدوي</v>
          </cell>
          <cell r="C218" t="str">
            <v>المشتريات</v>
          </cell>
          <cell r="D218" t="str">
            <v>08/06/2022</v>
          </cell>
          <cell r="F218" t="str">
            <v>12/06/2022</v>
          </cell>
        </row>
        <row r="219">
          <cell r="B219" t="str">
            <v>وفاء حسين يونس بدوي</v>
          </cell>
          <cell r="C219" t="str">
            <v>المشتريات</v>
          </cell>
          <cell r="D219" t="str">
            <v>09/06/2022</v>
          </cell>
          <cell r="F219" t="str">
            <v>19/06/2022</v>
          </cell>
        </row>
        <row r="220">
          <cell r="B220" t="str">
            <v>وفاء حسين يونس بدوي</v>
          </cell>
          <cell r="C220" t="str">
            <v>المشتريات</v>
          </cell>
          <cell r="D220" t="str">
            <v>14/06/2022</v>
          </cell>
          <cell r="F220" t="str">
            <v>27/06/2022</v>
          </cell>
        </row>
        <row r="221">
          <cell r="B221" t="str">
            <v>وفاء حسين يونس بدوي</v>
          </cell>
          <cell r="C221" t="str">
            <v>المشتريات</v>
          </cell>
          <cell r="D221" t="str">
            <v>15/06/2022</v>
          </cell>
          <cell r="F221" t="str">
            <v>28/06/2022</v>
          </cell>
        </row>
        <row r="222">
          <cell r="B222" t="str">
            <v>وفاء حسين يونس بدوي</v>
          </cell>
          <cell r="C222" t="str">
            <v>المشتريات</v>
          </cell>
          <cell r="D222" t="str">
            <v>16/06/2022</v>
          </cell>
          <cell r="F222" t="str">
            <v>01/06/2022</v>
          </cell>
        </row>
        <row r="223">
          <cell r="B223" t="str">
            <v>وفاء حسين يونس بدوي</v>
          </cell>
          <cell r="C223" t="str">
            <v>المشتريات</v>
          </cell>
          <cell r="D223" t="str">
            <v>19/06/2022</v>
          </cell>
          <cell r="F223" t="str">
            <v>06/06/2022</v>
          </cell>
        </row>
        <row r="224">
          <cell r="B224" t="str">
            <v>وفاء حسين يونس بدوي</v>
          </cell>
          <cell r="C224" t="str">
            <v>المشتريات</v>
          </cell>
          <cell r="D224" t="str">
            <v>20/06/2022</v>
          </cell>
          <cell r="F224" t="str">
            <v>07/06/2022</v>
          </cell>
        </row>
        <row r="225">
          <cell r="B225" t="str">
            <v>وفاء حسين يونس بدوي</v>
          </cell>
          <cell r="C225" t="str">
            <v>المشتريات</v>
          </cell>
          <cell r="D225" t="str">
            <v>21/06/2022</v>
          </cell>
          <cell r="F225" t="str">
            <v>08/06/2022</v>
          </cell>
        </row>
        <row r="226">
          <cell r="B226" t="str">
            <v>وفاء حسين يونس بدوي</v>
          </cell>
          <cell r="C226" t="str">
            <v>المشتريات</v>
          </cell>
          <cell r="D226" t="str">
            <v>23/06/2022</v>
          </cell>
          <cell r="F226" t="str">
            <v>09/06/2022</v>
          </cell>
        </row>
        <row r="227">
          <cell r="B227" t="str">
            <v>وفاء حسين يونس بدوي</v>
          </cell>
          <cell r="C227" t="str">
            <v>المشتريات</v>
          </cell>
          <cell r="D227" t="str">
            <v>26/06/2022</v>
          </cell>
          <cell r="F227" t="str">
            <v>19/06/2022</v>
          </cell>
        </row>
        <row r="228">
          <cell r="B228" t="str">
            <v>وفاء حسين يونس بدوي</v>
          </cell>
          <cell r="C228" t="str">
            <v>المشتريات</v>
          </cell>
          <cell r="D228" t="str">
            <v>27/06/2022</v>
          </cell>
          <cell r="F228" t="str">
            <v>20/06/2022</v>
          </cell>
        </row>
        <row r="229">
          <cell r="B229" t="str">
            <v>منال محمد حسن سليمان</v>
          </cell>
          <cell r="C229" t="str">
            <v>الحسابات</v>
          </cell>
          <cell r="D229" t="str">
            <v>05/06/2022</v>
          </cell>
          <cell r="F229" t="str">
            <v>21/06/2022</v>
          </cell>
        </row>
        <row r="230">
          <cell r="B230" t="str">
            <v>منال محمد حسن سليمان</v>
          </cell>
          <cell r="C230" t="str">
            <v>الحسابات</v>
          </cell>
          <cell r="D230" t="str">
            <v>06/06/2022</v>
          </cell>
          <cell r="F230" t="str">
            <v>22/06/2022</v>
          </cell>
        </row>
        <row r="231">
          <cell r="B231" t="str">
            <v>منال محمد حسن سليمان</v>
          </cell>
          <cell r="C231" t="str">
            <v>الحسابات</v>
          </cell>
          <cell r="D231" t="str">
            <v>07/06/2022</v>
          </cell>
          <cell r="F231" t="str">
            <v>23/06/2022</v>
          </cell>
        </row>
        <row r="232">
          <cell r="B232" t="str">
            <v>منال محمد حسن سليمان</v>
          </cell>
          <cell r="C232" t="str">
            <v>الحسابات</v>
          </cell>
          <cell r="D232" t="str">
            <v>08/06/2022</v>
          </cell>
          <cell r="F232" t="str">
            <v>26/06/2022</v>
          </cell>
        </row>
        <row r="233">
          <cell r="B233" t="str">
            <v>منال محمد حسن سليمان</v>
          </cell>
          <cell r="C233" t="str">
            <v>الحسابات</v>
          </cell>
          <cell r="D233" t="str">
            <v>09/06/2022</v>
          </cell>
          <cell r="F233" t="str">
            <v>26/06/2022</v>
          </cell>
        </row>
        <row r="234">
          <cell r="B234" t="str">
            <v>منال محمد حسن سليمان</v>
          </cell>
          <cell r="C234" t="str">
            <v>الحسابات</v>
          </cell>
          <cell r="D234" t="str">
            <v>12/06/2022</v>
          </cell>
          <cell r="F234" t="str">
            <v>27/06/2022</v>
          </cell>
        </row>
        <row r="235">
          <cell r="B235" t="str">
            <v>منال محمد حسن سليمان</v>
          </cell>
          <cell r="C235" t="str">
            <v>الحسابات</v>
          </cell>
          <cell r="D235" t="str">
            <v>13/06/2022</v>
          </cell>
          <cell r="F235" t="str">
            <v>28/06/2022</v>
          </cell>
        </row>
        <row r="236">
          <cell r="B236" t="str">
            <v>منال محمد حسن سليمان</v>
          </cell>
          <cell r="C236" t="str">
            <v>الحسابات</v>
          </cell>
          <cell r="D236" t="str">
            <v>14/06/2022</v>
          </cell>
          <cell r="F236" t="str">
            <v>05/06/2022</v>
          </cell>
        </row>
        <row r="237">
          <cell r="B237" t="str">
            <v>منال محمد حسن سليمان</v>
          </cell>
          <cell r="C237" t="str">
            <v>الحسابات</v>
          </cell>
          <cell r="D237" t="str">
            <v>15/06/2022</v>
          </cell>
          <cell r="F237" t="str">
            <v>08/06/2022</v>
          </cell>
        </row>
        <row r="238">
          <cell r="B238" t="str">
            <v>منال محمد حسن سليمان</v>
          </cell>
          <cell r="C238" t="str">
            <v>الحسابات</v>
          </cell>
          <cell r="D238" t="str">
            <v>16/06/2022</v>
          </cell>
          <cell r="F238" t="str">
            <v>09/06/2022</v>
          </cell>
        </row>
        <row r="239">
          <cell r="B239" t="str">
            <v>منال محمد حسن سليمان</v>
          </cell>
          <cell r="C239" t="str">
            <v>الحسابات</v>
          </cell>
          <cell r="D239" t="str">
            <v>19/06/2022</v>
          </cell>
          <cell r="F239" t="str">
            <v>14/06/2022</v>
          </cell>
        </row>
        <row r="240">
          <cell r="B240" t="str">
            <v>منال محمد حسن سليمان</v>
          </cell>
          <cell r="C240" t="str">
            <v>الحسابات</v>
          </cell>
          <cell r="D240" t="str">
            <v>20/06/2022</v>
          </cell>
          <cell r="F240" t="str">
            <v>15/06/2022</v>
          </cell>
        </row>
        <row r="241">
          <cell r="B241" t="str">
            <v>منال محمد حسن سليمان</v>
          </cell>
          <cell r="C241" t="str">
            <v>الحسابات</v>
          </cell>
          <cell r="D241" t="str">
            <v>21/06/2022</v>
          </cell>
          <cell r="F241" t="str">
            <v>16/06/2022</v>
          </cell>
        </row>
        <row r="242">
          <cell r="B242" t="str">
            <v>نرمين ثروت صليب اسكندر</v>
          </cell>
          <cell r="C242" t="str">
            <v>الحسابات</v>
          </cell>
          <cell r="D242" t="str">
            <v>01/06/2022</v>
          </cell>
          <cell r="F242" t="str">
            <v>23/06/2022</v>
          </cell>
        </row>
        <row r="243">
          <cell r="B243" t="str">
            <v>نرمين ثروت صليب اسكندر</v>
          </cell>
          <cell r="C243" t="str">
            <v>الحسابات</v>
          </cell>
          <cell r="D243" t="str">
            <v>05/06/2022</v>
          </cell>
          <cell r="F243" t="str">
            <v>28/06/2022</v>
          </cell>
        </row>
        <row r="244">
          <cell r="B244" t="str">
            <v>نرمين ثروت صليب اسكندر</v>
          </cell>
          <cell r="C244" t="str">
            <v>الحسابات</v>
          </cell>
          <cell r="D244" t="str">
            <v>06/06/2022</v>
          </cell>
          <cell r="F244" t="str">
            <v>15/06/2022</v>
          </cell>
        </row>
        <row r="245">
          <cell r="B245" t="str">
            <v>نرمين ثروت صليب اسكندر</v>
          </cell>
          <cell r="C245" t="str">
            <v>الحسابات</v>
          </cell>
          <cell r="D245" t="str">
            <v>07/06/2022</v>
          </cell>
          <cell r="F245" t="str">
            <v>28/06/2022</v>
          </cell>
        </row>
        <row r="246">
          <cell r="B246" t="str">
            <v>نرمين ثروت صليب اسكندر</v>
          </cell>
          <cell r="C246" t="str">
            <v>الحسابات</v>
          </cell>
          <cell r="D246" t="str">
            <v>12/06/2022</v>
          </cell>
          <cell r="F246" t="str">
            <v>06/06/2022</v>
          </cell>
        </row>
        <row r="247">
          <cell r="B247" t="str">
            <v>نرمين ثروت صليب اسكندر</v>
          </cell>
          <cell r="C247" t="str">
            <v>الحسابات</v>
          </cell>
          <cell r="D247" t="str">
            <v>13/06/2022</v>
          </cell>
          <cell r="F247" t="str">
            <v>14/06/2022</v>
          </cell>
        </row>
        <row r="248">
          <cell r="B248" t="str">
            <v>نرمين ثروت صليب اسكندر</v>
          </cell>
          <cell r="C248" t="str">
            <v>الحسابات</v>
          </cell>
          <cell r="D248" t="str">
            <v>14/06/2022</v>
          </cell>
          <cell r="F248" t="str">
            <v>19/06/2022</v>
          </cell>
        </row>
        <row r="249">
          <cell r="B249" t="str">
            <v>نرمين ثروت صليب اسكندر</v>
          </cell>
          <cell r="C249" t="str">
            <v>الحسابات</v>
          </cell>
          <cell r="D249" t="str">
            <v>15/06/2022</v>
          </cell>
          <cell r="F249" t="str">
            <v>21/06/2022</v>
          </cell>
        </row>
        <row r="250">
          <cell r="B250" t="str">
            <v>نرمين ثروت صليب اسكندر</v>
          </cell>
          <cell r="C250" t="str">
            <v>الحسابات</v>
          </cell>
          <cell r="D250" t="str">
            <v>19/06/2022</v>
          </cell>
          <cell r="F250" t="str">
            <v>26/06/2022</v>
          </cell>
        </row>
        <row r="251">
          <cell r="B251" t="str">
            <v>نرمين ثروت صليب اسكندر</v>
          </cell>
          <cell r="C251" t="str">
            <v>الحسابات</v>
          </cell>
          <cell r="D251" t="str">
            <v>20/06/2022</v>
          </cell>
          <cell r="F251" t="str">
            <v>12/06/2022</v>
          </cell>
        </row>
        <row r="252">
          <cell r="B252" t="str">
            <v>نرمين ثروت صليب اسكندر</v>
          </cell>
          <cell r="C252" t="str">
            <v>الحسابات</v>
          </cell>
          <cell r="D252" t="str">
            <v>21/06/2022</v>
          </cell>
          <cell r="F252" t="str">
            <v>20/06/2022</v>
          </cell>
        </row>
        <row r="253">
          <cell r="B253" t="str">
            <v>نهله رضا محمد عمر</v>
          </cell>
          <cell r="C253" t="str">
            <v>الحسابات</v>
          </cell>
          <cell r="D253" t="str">
            <v>01/06/2022</v>
          </cell>
          <cell r="F253" t="str">
            <v>09/06/2022</v>
          </cell>
        </row>
        <row r="254">
          <cell r="B254" t="str">
            <v>نهله رضا محمد عمر</v>
          </cell>
          <cell r="C254" t="str">
            <v>الحسابات</v>
          </cell>
          <cell r="D254" t="str">
            <v>05/06/2022</v>
          </cell>
          <cell r="F254" t="str">
            <v>15/06/2022</v>
          </cell>
        </row>
        <row r="255">
          <cell r="B255" t="str">
            <v>نهله رضا محمد عمر</v>
          </cell>
          <cell r="C255" t="str">
            <v>الحسابات</v>
          </cell>
          <cell r="D255" t="str">
            <v>06/06/2022</v>
          </cell>
          <cell r="F255" t="str">
            <v>16/06/2022</v>
          </cell>
        </row>
        <row r="256">
          <cell r="B256" t="str">
            <v>نهله رضا محمد عمر</v>
          </cell>
          <cell r="C256" t="str">
            <v>الحسابات</v>
          </cell>
          <cell r="D256" t="str">
            <v>08/06/2022</v>
          </cell>
          <cell r="F256" t="str">
            <v>21/06/2022</v>
          </cell>
        </row>
        <row r="257">
          <cell r="B257" t="str">
            <v>نهله رضا محمد عمر</v>
          </cell>
          <cell r="C257" t="str">
            <v>الحسابات</v>
          </cell>
          <cell r="D257" t="str">
            <v>14/06/2022</v>
          </cell>
          <cell r="F257" t="str">
            <v>22/06/2022</v>
          </cell>
        </row>
        <row r="258">
          <cell r="B258" t="str">
            <v>نهله رضا محمد عمر</v>
          </cell>
          <cell r="C258" t="str">
            <v>الحسابات</v>
          </cell>
          <cell r="D258" t="str">
            <v>15/06/2022</v>
          </cell>
          <cell r="F258" t="str">
            <v>28/06/2022</v>
          </cell>
        </row>
        <row r="259">
          <cell r="B259" t="str">
            <v>نهله رضا محمد عمر</v>
          </cell>
          <cell r="C259" t="str">
            <v>الحسابات</v>
          </cell>
          <cell r="D259" t="str">
            <v>16/06/2022</v>
          </cell>
          <cell r="F259" t="str">
            <v>05/06/2022</v>
          </cell>
        </row>
        <row r="260">
          <cell r="B260" t="str">
            <v>نهله رضا محمد عمر</v>
          </cell>
          <cell r="C260" t="str">
            <v>الحسابات</v>
          </cell>
          <cell r="D260" t="str">
            <v>19/06/2022</v>
          </cell>
          <cell r="F260" t="str">
            <v>07/06/2022</v>
          </cell>
        </row>
        <row r="261">
          <cell r="B261" t="str">
            <v>نهله رضا محمد عمر</v>
          </cell>
          <cell r="C261" t="str">
            <v>الحسابات</v>
          </cell>
          <cell r="D261" t="str">
            <v>20/06/2022</v>
          </cell>
          <cell r="F261" t="str">
            <v>08/06/2022</v>
          </cell>
        </row>
        <row r="262">
          <cell r="B262" t="str">
            <v>نهله رضا محمد عمر</v>
          </cell>
          <cell r="C262" t="str">
            <v>الحسابات</v>
          </cell>
          <cell r="D262" t="str">
            <v>21/06/2022</v>
          </cell>
          <cell r="F262" t="str">
            <v>14/06/2022</v>
          </cell>
        </row>
        <row r="263">
          <cell r="B263" t="str">
            <v>نهله رضا محمد عمر</v>
          </cell>
          <cell r="C263" t="str">
            <v>الحسابات</v>
          </cell>
          <cell r="D263" t="str">
            <v>22/06/2022</v>
          </cell>
          <cell r="F263" t="str">
            <v>15/06/2022</v>
          </cell>
        </row>
        <row r="264">
          <cell r="B264" t="str">
            <v>سوسن خليل عبد المعطي الع</v>
          </cell>
          <cell r="C264" t="str">
            <v>الحسابات</v>
          </cell>
          <cell r="D264" t="str">
            <v>01/06/2022</v>
          </cell>
          <cell r="F264" t="str">
            <v>16/06/2022</v>
          </cell>
        </row>
        <row r="265">
          <cell r="B265" t="str">
            <v>سوسن خليل عبد المعطي الع</v>
          </cell>
          <cell r="C265" t="str">
            <v>الحسابات</v>
          </cell>
          <cell r="D265" t="str">
            <v>05/06/2022</v>
          </cell>
          <cell r="F265" t="str">
            <v>20/06/2022</v>
          </cell>
        </row>
        <row r="266">
          <cell r="B266" t="str">
            <v>سوسن خليل عبد المعطي الع</v>
          </cell>
          <cell r="C266" t="str">
            <v>الحسابات</v>
          </cell>
          <cell r="D266" t="str">
            <v>12/06/2022</v>
          </cell>
          <cell r="F266" t="str">
            <v>21/06/2022</v>
          </cell>
        </row>
        <row r="267">
          <cell r="B267" t="str">
            <v>ايمان محمد عبد المعطي مح</v>
          </cell>
          <cell r="C267" t="str">
            <v>الحسابات</v>
          </cell>
          <cell r="D267" t="str">
            <v>01/06/2022</v>
          </cell>
          <cell r="F267" t="str">
            <v>22/06/2022</v>
          </cell>
        </row>
        <row r="268">
          <cell r="B268" t="str">
            <v>ايمان محمد عبد المعطي مح</v>
          </cell>
          <cell r="C268" t="str">
            <v>الحسابات</v>
          </cell>
          <cell r="D268" t="str">
            <v>02/06/2022</v>
          </cell>
          <cell r="F268" t="str">
            <v>26/06/2022</v>
          </cell>
        </row>
        <row r="269">
          <cell r="B269" t="str">
            <v>ايمان محمد عبد المعطي مح</v>
          </cell>
          <cell r="C269" t="str">
            <v>الحسابات</v>
          </cell>
          <cell r="D269" t="str">
            <v>03/06/2022</v>
          </cell>
          <cell r="F269" t="str">
            <v>27/06/2022</v>
          </cell>
        </row>
        <row r="270">
          <cell r="B270" t="str">
            <v>ايمان محمد عبد المعطي مح</v>
          </cell>
          <cell r="C270" t="str">
            <v>الحسابات</v>
          </cell>
          <cell r="D270" t="str">
            <v>04/06/2022</v>
          </cell>
          <cell r="F270" t="str">
            <v>28/06/2022</v>
          </cell>
        </row>
        <row r="271">
          <cell r="B271" t="str">
            <v>ايمان محمد عبد المعطي مح</v>
          </cell>
          <cell r="C271" t="str">
            <v>الحسابات</v>
          </cell>
          <cell r="D271" t="str">
            <v>05/06/2022</v>
          </cell>
          <cell r="F271" t="str">
            <v>07/06/2022</v>
          </cell>
        </row>
        <row r="272">
          <cell r="B272" t="str">
            <v>ايمان محمد عبد المعطي مح</v>
          </cell>
          <cell r="C272" t="str">
            <v>الحسابات</v>
          </cell>
          <cell r="D272" t="str">
            <v>13/06/2022</v>
          </cell>
          <cell r="F272" t="str">
            <v>14/06/2022</v>
          </cell>
        </row>
        <row r="273">
          <cell r="B273" t="str">
            <v>ايمان محمد عبد المعطي مح</v>
          </cell>
          <cell r="C273" t="str">
            <v>الحسابات</v>
          </cell>
          <cell r="D273" t="str">
            <v>15/06/2022</v>
          </cell>
          <cell r="F273" t="str">
            <v>22/06/2022</v>
          </cell>
        </row>
        <row r="274">
          <cell r="B274" t="str">
            <v>ايمان محمد عبد المعطي مح</v>
          </cell>
          <cell r="C274" t="str">
            <v>الحسابات</v>
          </cell>
          <cell r="D274" t="str">
            <v>16/06/2022</v>
          </cell>
          <cell r="F274" t="str">
            <v>27/06/2022</v>
          </cell>
        </row>
        <row r="275">
          <cell r="B275" t="str">
            <v>ايمان محمد عبد المعطي مح</v>
          </cell>
          <cell r="C275" t="str">
            <v>الحسابات</v>
          </cell>
          <cell r="D275" t="str">
            <v>17/06/2022</v>
          </cell>
          <cell r="F275" t="str">
            <v>28/06/2022</v>
          </cell>
        </row>
        <row r="276">
          <cell r="B276" t="str">
            <v>ايمان محمد عبد المعطي مح</v>
          </cell>
          <cell r="C276" t="str">
            <v>الحسابات</v>
          </cell>
          <cell r="D276" t="str">
            <v>18/06/2022</v>
          </cell>
          <cell r="F276" t="str">
            <v>09/06/2022</v>
          </cell>
        </row>
        <row r="277">
          <cell r="B277" t="str">
            <v>ايمان محمد عبد المعطي مح</v>
          </cell>
          <cell r="C277" t="str">
            <v>الحسابات</v>
          </cell>
          <cell r="D277" t="str">
            <v>19/06/2022</v>
          </cell>
          <cell r="F277" t="str">
            <v>16/06/2022</v>
          </cell>
        </row>
        <row r="278">
          <cell r="B278" t="str">
            <v>ايمان محمد عبد المعطي مح</v>
          </cell>
          <cell r="C278" t="str">
            <v>الحسابات</v>
          </cell>
          <cell r="D278" t="str">
            <v>20/06/2022</v>
          </cell>
          <cell r="F278" t="str">
            <v>23/06/2022</v>
          </cell>
        </row>
        <row r="279">
          <cell r="B279" t="str">
            <v>ايمان محمد عبد المعطي مح</v>
          </cell>
          <cell r="C279" t="str">
            <v>الحسابات</v>
          </cell>
          <cell r="D279" t="str">
            <v>21/06/2022</v>
          </cell>
          <cell r="F279" t="str">
            <v>28/06/2022</v>
          </cell>
        </row>
        <row r="280">
          <cell r="B280" t="str">
            <v>ايمان محمد عبد المعطي مح</v>
          </cell>
          <cell r="C280" t="str">
            <v>الحسابات</v>
          </cell>
          <cell r="D280" t="str">
            <v>24/06/2022</v>
          </cell>
          <cell r="F280" t="str">
            <v>02/06/2022</v>
          </cell>
        </row>
        <row r="281">
          <cell r="B281" t="str">
            <v>ايمان محمد عبد المعطي مح</v>
          </cell>
          <cell r="C281" t="str">
            <v>الحسابات</v>
          </cell>
          <cell r="D281" t="str">
            <v>25/06/2022</v>
          </cell>
          <cell r="F281" t="str">
            <v>12/06/2022</v>
          </cell>
        </row>
        <row r="282">
          <cell r="B282" t="str">
            <v>مها مراد احمد شوكت</v>
          </cell>
          <cell r="C282" t="str">
            <v>أمانة المجلس</v>
          </cell>
          <cell r="D282" t="str">
            <v>01/06/2022</v>
          </cell>
          <cell r="F282" t="str">
            <v>14/06/2022</v>
          </cell>
        </row>
        <row r="283">
          <cell r="B283" t="str">
            <v>مها مراد احمد شوكت</v>
          </cell>
          <cell r="C283" t="str">
            <v>أمانة المجلس</v>
          </cell>
          <cell r="D283" t="str">
            <v>02/06/2022</v>
          </cell>
          <cell r="F283" t="str">
            <v>15/06/2022</v>
          </cell>
        </row>
        <row r="284">
          <cell r="B284" t="str">
            <v>مها مراد احمد شوكت</v>
          </cell>
          <cell r="C284" t="str">
            <v>أمانة المجلس</v>
          </cell>
          <cell r="D284" t="str">
            <v>05/06/2022</v>
          </cell>
          <cell r="F284" t="str">
            <v>22/06/2022</v>
          </cell>
        </row>
        <row r="285">
          <cell r="B285" t="str">
            <v>مها مراد احمد شوكت</v>
          </cell>
          <cell r="C285" t="str">
            <v>أمانة المجلس</v>
          </cell>
          <cell r="D285" t="str">
            <v>06/06/2022</v>
          </cell>
          <cell r="F285" t="str">
            <v>01/06/2022</v>
          </cell>
        </row>
        <row r="286">
          <cell r="B286" t="str">
            <v>مها مراد احمد شوكت</v>
          </cell>
          <cell r="C286" t="str">
            <v>أمانة المجلس</v>
          </cell>
          <cell r="D286" t="str">
            <v>08/06/2022</v>
          </cell>
          <cell r="F286" t="str">
            <v>02/06/2022</v>
          </cell>
        </row>
        <row r="287">
          <cell r="B287" t="str">
            <v>مها مراد احمد شوكت</v>
          </cell>
          <cell r="C287" t="str">
            <v>أمانة المجلس</v>
          </cell>
          <cell r="D287" t="str">
            <v>09/06/2022</v>
          </cell>
          <cell r="F287" t="str">
            <v>07/06/2022</v>
          </cell>
        </row>
        <row r="288">
          <cell r="B288" t="str">
            <v>مها مراد احمد شوكت</v>
          </cell>
          <cell r="C288" t="str">
            <v>أمانة المجلس</v>
          </cell>
          <cell r="D288" t="str">
            <v>16/06/2022</v>
          </cell>
          <cell r="F288" t="str">
            <v>13/06/2022</v>
          </cell>
        </row>
        <row r="289">
          <cell r="B289" t="str">
            <v>مها مراد احمد شوكت</v>
          </cell>
          <cell r="C289" t="str">
            <v>أمانة المجلس</v>
          </cell>
          <cell r="D289" t="str">
            <v>19/06/2022</v>
          </cell>
          <cell r="F289" t="str">
            <v>01/06/2022</v>
          </cell>
        </row>
        <row r="290">
          <cell r="B290" t="str">
            <v>مها مراد احمد شوكت</v>
          </cell>
          <cell r="C290" t="str">
            <v>أمانة المجلس</v>
          </cell>
          <cell r="D290" t="str">
            <v>20/06/2022</v>
          </cell>
          <cell r="F290" t="str">
            <v>22/06/2022</v>
          </cell>
        </row>
        <row r="291">
          <cell r="B291" t="str">
            <v>مها مراد احمد شوكت</v>
          </cell>
          <cell r="C291" t="str">
            <v>أمانة المجلس</v>
          </cell>
          <cell r="D291" t="str">
            <v>21/06/2022</v>
          </cell>
          <cell r="F291" t="str">
            <v>23/06/2022</v>
          </cell>
        </row>
        <row r="292">
          <cell r="B292" t="str">
            <v>مها مراد احمد شوكت</v>
          </cell>
          <cell r="C292" t="str">
            <v>أمانة المجلس</v>
          </cell>
          <cell r="D292" t="str">
            <v>22/06/2022</v>
          </cell>
          <cell r="F292" t="str">
            <v>03/06/2022</v>
          </cell>
        </row>
        <row r="293">
          <cell r="B293" t="str">
            <v>مها مراد احمد شوكت</v>
          </cell>
          <cell r="C293" t="str">
            <v>أمانة المجلس</v>
          </cell>
          <cell r="D293" t="str">
            <v>23/06/2022</v>
          </cell>
          <cell r="F293" t="str">
            <v>04/06/2022</v>
          </cell>
        </row>
        <row r="294">
          <cell r="B294" t="str">
            <v>مها مراد احمد شوكت</v>
          </cell>
          <cell r="C294" t="str">
            <v>أمانة المجلس</v>
          </cell>
          <cell r="D294" t="str">
            <v>27/06/2022</v>
          </cell>
          <cell r="F294" t="str">
            <v>07/06/2022</v>
          </cell>
        </row>
        <row r="295">
          <cell r="B295" t="str">
            <v>خالد فتحي عبد العزيز اسم</v>
          </cell>
          <cell r="C295" t="str">
            <v>أمانة المجلس</v>
          </cell>
          <cell r="D295" t="str">
            <v>01/06/2022</v>
          </cell>
          <cell r="F295" t="str">
            <v>10/06/2022</v>
          </cell>
        </row>
        <row r="296">
          <cell r="B296" t="str">
            <v>خالد فتحي عبد العزيز اسم</v>
          </cell>
          <cell r="C296" t="str">
            <v>أمانة المجلس</v>
          </cell>
          <cell r="D296" t="str">
            <v>06/06/2022</v>
          </cell>
          <cell r="F296" t="str">
            <v>16/06/2022</v>
          </cell>
        </row>
        <row r="297">
          <cell r="B297" t="str">
            <v>خالد فتحي عبد العزيز اسم</v>
          </cell>
          <cell r="C297" t="str">
            <v>أمانة المجلس</v>
          </cell>
          <cell r="D297" t="str">
            <v>07/06/2022</v>
          </cell>
          <cell r="F297" t="str">
            <v>18/06/2022</v>
          </cell>
        </row>
        <row r="298">
          <cell r="B298" t="str">
            <v>خالد فتحي عبد العزيز اسم</v>
          </cell>
          <cell r="C298" t="str">
            <v>أمانة المجلس</v>
          </cell>
          <cell r="D298" t="str">
            <v>08/06/2022</v>
          </cell>
          <cell r="F298" t="str">
            <v>23/06/2022</v>
          </cell>
        </row>
        <row r="299">
          <cell r="B299" t="str">
            <v>خالد فتحي عبد العزيز اسم</v>
          </cell>
          <cell r="C299" t="str">
            <v>أمانة المجلس</v>
          </cell>
          <cell r="D299" t="str">
            <v>12/06/2022</v>
          </cell>
          <cell r="F299" t="str">
            <v>24/06/2022</v>
          </cell>
        </row>
        <row r="300">
          <cell r="B300" t="str">
            <v>خالد فتحي عبد العزيز اسم</v>
          </cell>
          <cell r="C300" t="str">
            <v>أمانة المجلس</v>
          </cell>
          <cell r="D300" t="str">
            <v>14/06/2022</v>
          </cell>
          <cell r="F300" t="str">
            <v>25/06/2022</v>
          </cell>
        </row>
        <row r="301">
          <cell r="B301" t="str">
            <v>خالد فتحي عبد العزيز اسم</v>
          </cell>
          <cell r="C301" t="str">
            <v>أمانة المجلس</v>
          </cell>
          <cell r="D301" t="str">
            <v>19/06/2022</v>
          </cell>
          <cell r="F301" t="str">
            <v>28/06/2022</v>
          </cell>
        </row>
        <row r="302">
          <cell r="B302" t="str">
            <v>خالد فتحي عبد العزيز اسم</v>
          </cell>
          <cell r="C302" t="str">
            <v>أمانة المجلس</v>
          </cell>
          <cell r="D302" t="str">
            <v>20/06/2022</v>
          </cell>
          <cell r="F302" t="str">
            <v>02/06/2022</v>
          </cell>
        </row>
        <row r="303">
          <cell r="B303" t="str">
            <v>خالد فتحي عبد العزيز اسم</v>
          </cell>
          <cell r="C303" t="str">
            <v>أمانة المجلس</v>
          </cell>
          <cell r="D303" t="str">
            <v>21/06/2022</v>
          </cell>
          <cell r="F303" t="str">
            <v>09/06/2022</v>
          </cell>
        </row>
        <row r="304">
          <cell r="B304" t="str">
            <v>خالد فتحي عبد العزيز اسم</v>
          </cell>
          <cell r="C304" t="str">
            <v>أمانة المجلس</v>
          </cell>
          <cell r="D304" t="str">
            <v>22/06/2022</v>
          </cell>
          <cell r="F304" t="str">
            <v>21/06/2022</v>
          </cell>
        </row>
        <row r="305">
          <cell r="B305" t="str">
            <v>خالد فتحي عبد العزيز اسم</v>
          </cell>
          <cell r="C305" t="str">
            <v>أمانة المجلس</v>
          </cell>
          <cell r="D305" t="str">
            <v>23/06/2022</v>
          </cell>
          <cell r="F305" t="str">
            <v>28/06/2022</v>
          </cell>
        </row>
        <row r="306">
          <cell r="B306" t="str">
            <v>خالد فتحي عبد العزيز اسم</v>
          </cell>
          <cell r="C306" t="str">
            <v>أمانة المجلس</v>
          </cell>
          <cell r="D306" t="str">
            <v>26/06/2022</v>
          </cell>
          <cell r="F306" t="str">
            <v>05/06/2022</v>
          </cell>
        </row>
        <row r="307">
          <cell r="B307" t="str">
            <v>علاء الدين احمد ايراهيم</v>
          </cell>
          <cell r="C307" t="str">
            <v>الحسابات</v>
          </cell>
          <cell r="D307" t="str">
            <v>01/06/2022</v>
          </cell>
          <cell r="F307" t="str">
            <v>06/06/2022</v>
          </cell>
        </row>
        <row r="308">
          <cell r="B308" t="str">
            <v>علاء الدين احمد ايراهيم</v>
          </cell>
          <cell r="C308" t="str">
            <v>الحسابات</v>
          </cell>
          <cell r="D308" t="str">
            <v>02/06/2022</v>
          </cell>
          <cell r="F308" t="str">
            <v>08/06/2022</v>
          </cell>
        </row>
        <row r="309">
          <cell r="B309" t="str">
            <v>علاء الدين احمد ايراهيم</v>
          </cell>
          <cell r="C309" t="str">
            <v>الحسابات</v>
          </cell>
          <cell r="D309" t="str">
            <v>05/06/2022</v>
          </cell>
          <cell r="F309" t="str">
            <v>09/06/2022</v>
          </cell>
        </row>
        <row r="310">
          <cell r="B310" t="str">
            <v>علاء الدين احمد ايراهيم</v>
          </cell>
          <cell r="C310" t="str">
            <v>الحسابات</v>
          </cell>
          <cell r="D310" t="str">
            <v>06/06/2022</v>
          </cell>
          <cell r="F310" t="str">
            <v>12/06/2022</v>
          </cell>
        </row>
        <row r="311">
          <cell r="B311" t="str">
            <v>علاء الدين احمد ايراهيم</v>
          </cell>
          <cell r="C311" t="str">
            <v>الحسابات</v>
          </cell>
          <cell r="D311" t="str">
            <v>07/06/2022</v>
          </cell>
          <cell r="F311" t="str">
            <v>13/06/2022</v>
          </cell>
        </row>
        <row r="312">
          <cell r="B312" t="str">
            <v>علاء الدين احمد ايراهيم</v>
          </cell>
          <cell r="C312" t="str">
            <v>الحسابات</v>
          </cell>
          <cell r="D312" t="str">
            <v>08/06/2022</v>
          </cell>
          <cell r="F312" t="str">
            <v>14/06/2022</v>
          </cell>
        </row>
        <row r="313">
          <cell r="B313" t="str">
            <v>علاء الدين احمد ايراهيم</v>
          </cell>
          <cell r="C313" t="str">
            <v>الحسابات</v>
          </cell>
          <cell r="D313" t="str">
            <v>09/06/2022</v>
          </cell>
          <cell r="F313" t="str">
            <v>21/06/2022</v>
          </cell>
        </row>
        <row r="314">
          <cell r="B314" t="str">
            <v>علاء الدين احمد ايراهيم</v>
          </cell>
          <cell r="C314" t="str">
            <v>الحسابات</v>
          </cell>
          <cell r="D314" t="str">
            <v>12/06/2022</v>
          </cell>
          <cell r="F314" t="str">
            <v>22/06/2022</v>
          </cell>
        </row>
        <row r="315">
          <cell r="B315" t="str">
            <v>علاء الدين احمد ايراهيم</v>
          </cell>
          <cell r="C315" t="str">
            <v>الحسابات</v>
          </cell>
          <cell r="D315" t="str">
            <v>13/06/2022</v>
          </cell>
          <cell r="F315" t="str">
            <v>23/06/2022</v>
          </cell>
        </row>
        <row r="316">
          <cell r="B316" t="str">
            <v>علاء الدين احمد ايراهيم</v>
          </cell>
          <cell r="C316" t="str">
            <v>الحسابات</v>
          </cell>
          <cell r="D316" t="str">
            <v>14/06/2022</v>
          </cell>
          <cell r="F316" t="str">
            <v>26/06/2022</v>
          </cell>
        </row>
        <row r="317">
          <cell r="B317" t="str">
            <v>علاء الدين احمد ايراهيم</v>
          </cell>
          <cell r="C317" t="str">
            <v>الحسابات</v>
          </cell>
          <cell r="D317" t="str">
            <v>19/06/2022</v>
          </cell>
          <cell r="F317" t="str">
            <v>27/06/2022</v>
          </cell>
        </row>
        <row r="318">
          <cell r="B318" t="str">
            <v>علاء الدين احمد ايراهيم</v>
          </cell>
          <cell r="C318" t="str">
            <v>الحسابات</v>
          </cell>
          <cell r="D318" t="str">
            <v>20/06/2022</v>
          </cell>
          <cell r="F318" t="str">
            <v>28/06/2022</v>
          </cell>
        </row>
        <row r="319">
          <cell r="B319" t="str">
            <v>علاء الدين احمد ايراهيم</v>
          </cell>
          <cell r="C319" t="str">
            <v>الحسابات</v>
          </cell>
          <cell r="D319" t="str">
            <v>21/06/2022</v>
          </cell>
          <cell r="F319" t="str">
            <v>02/06/2022</v>
          </cell>
        </row>
        <row r="320">
          <cell r="B320" t="str">
            <v>علاء الدين احمد ايراهيم</v>
          </cell>
          <cell r="C320" t="str">
            <v>الحسابات</v>
          </cell>
          <cell r="D320" t="str">
            <v>26/06/2022</v>
          </cell>
          <cell r="F320" t="str">
            <v>08/06/2022</v>
          </cell>
        </row>
        <row r="321">
          <cell r="B321" t="str">
            <v>علاء الدين احمد ايراهيم</v>
          </cell>
          <cell r="C321" t="str">
            <v>الحسابات</v>
          </cell>
          <cell r="D321" t="str">
            <v>27/06/2022</v>
          </cell>
          <cell r="F321" t="str">
            <v>14/06/2022</v>
          </cell>
        </row>
        <row r="322">
          <cell r="B322" t="str">
            <v>علي احمد عبدالجواد احمد</v>
          </cell>
          <cell r="C322" t="str">
            <v>شئون ادارية</v>
          </cell>
          <cell r="D322" t="str">
            <v>01/06/2022</v>
          </cell>
          <cell r="F322" t="str">
            <v>20/06/2022</v>
          </cell>
        </row>
        <row r="323">
          <cell r="B323" t="str">
            <v>علي احمد عبدالجواد احمد</v>
          </cell>
          <cell r="C323" t="str">
            <v>شئون ادارية</v>
          </cell>
          <cell r="D323" t="str">
            <v>04/06/2022</v>
          </cell>
          <cell r="F323" t="str">
            <v>02/06/2022</v>
          </cell>
        </row>
        <row r="324">
          <cell r="B324" t="str">
            <v>علي احمد عبدالجواد احمد</v>
          </cell>
          <cell r="C324" t="str">
            <v>شئون ادارية</v>
          </cell>
          <cell r="D324" t="str">
            <v>05/06/2022</v>
          </cell>
          <cell r="F324" t="str">
            <v>09/06/2022</v>
          </cell>
        </row>
        <row r="325">
          <cell r="B325" t="str">
            <v>علي احمد عبدالجواد احمد</v>
          </cell>
          <cell r="C325" t="str">
            <v>شئون ادارية</v>
          </cell>
          <cell r="D325" t="str">
            <v>06/06/2022</v>
          </cell>
          <cell r="F325" t="str">
            <v>13/06/2022</v>
          </cell>
        </row>
        <row r="326">
          <cell r="B326" t="str">
            <v>علي احمد عبدالجواد احمد</v>
          </cell>
          <cell r="C326" t="str">
            <v>شئون ادارية</v>
          </cell>
          <cell r="D326" t="str">
            <v>07/06/2022</v>
          </cell>
          <cell r="F326" t="str">
            <v>14/06/2022</v>
          </cell>
        </row>
        <row r="327">
          <cell r="B327" t="str">
            <v>علي احمد عبدالجواد احمد</v>
          </cell>
          <cell r="C327" t="str">
            <v>شئون ادارية</v>
          </cell>
          <cell r="D327" t="str">
            <v>10/06/2022</v>
          </cell>
          <cell r="F327" t="str">
            <v>15/06/2022</v>
          </cell>
        </row>
        <row r="328">
          <cell r="B328" t="str">
            <v>علي احمد عبدالجواد احمد</v>
          </cell>
          <cell r="C328" t="str">
            <v>شئون ادارية</v>
          </cell>
          <cell r="D328" t="str">
            <v>11/06/2022</v>
          </cell>
          <cell r="F328" t="str">
            <v>16/06/2022</v>
          </cell>
        </row>
        <row r="329">
          <cell r="B329" t="str">
            <v>علي احمد عبدالجواد احمد</v>
          </cell>
          <cell r="C329" t="str">
            <v>شئون ادارية</v>
          </cell>
          <cell r="D329" t="str">
            <v>12/06/2022</v>
          </cell>
          <cell r="F329" t="str">
            <v>21/06/2022</v>
          </cell>
        </row>
        <row r="330">
          <cell r="B330" t="str">
            <v>علي احمد عبدالجواد احمد</v>
          </cell>
          <cell r="C330" t="str">
            <v>شئون ادارية</v>
          </cell>
          <cell r="D330" t="str">
            <v>13/06/2022</v>
          </cell>
          <cell r="F330" t="str">
            <v>22/06/2022</v>
          </cell>
        </row>
        <row r="331">
          <cell r="B331" t="str">
            <v>علي احمد عبدالجواد احمد</v>
          </cell>
          <cell r="C331" t="str">
            <v>شئون ادارية</v>
          </cell>
          <cell r="D331" t="str">
            <v>15/06/2022</v>
          </cell>
          <cell r="F331" t="str">
            <v>26/06/2022</v>
          </cell>
        </row>
        <row r="332">
          <cell r="B332" t="str">
            <v>علي احمد عبدالجواد احمد</v>
          </cell>
          <cell r="C332" t="str">
            <v>شئون ادارية</v>
          </cell>
          <cell r="D332" t="str">
            <v>18/06/2022</v>
          </cell>
          <cell r="F332" t="str">
            <v>27/06/2022</v>
          </cell>
        </row>
        <row r="333">
          <cell r="B333" t="str">
            <v>علي احمد عبدالجواد احمد</v>
          </cell>
          <cell r="C333" t="str">
            <v>شئون ادارية</v>
          </cell>
          <cell r="D333" t="str">
            <v>19/06/2022</v>
          </cell>
          <cell r="F333" t="str">
            <v>28/06/2022</v>
          </cell>
        </row>
        <row r="334">
          <cell r="B334" t="str">
            <v>علي احمد عبدالجواد احمد</v>
          </cell>
          <cell r="C334" t="str">
            <v>شئون ادارية</v>
          </cell>
          <cell r="D334" t="str">
            <v>20/06/2022</v>
          </cell>
          <cell r="F334" t="str">
            <v>02/06/2022</v>
          </cell>
        </row>
        <row r="335">
          <cell r="B335" t="str">
            <v>علي احمد عبدالجواد احمد</v>
          </cell>
          <cell r="C335" t="str">
            <v>شئون ادارية</v>
          </cell>
          <cell r="D335" t="str">
            <v>21/06/2022</v>
          </cell>
          <cell r="F335" t="str">
            <v>05/06/2022</v>
          </cell>
        </row>
        <row r="336">
          <cell r="B336" t="str">
            <v>علي احمد عبدالجواد احمد</v>
          </cell>
          <cell r="C336" t="str">
            <v>شئون ادارية</v>
          </cell>
          <cell r="D336" t="str">
            <v>22/06/2022</v>
          </cell>
          <cell r="F336" t="str">
            <v>06/06/2022</v>
          </cell>
        </row>
        <row r="337">
          <cell r="B337" t="str">
            <v>علي احمد عبدالجواد احمد</v>
          </cell>
          <cell r="C337" t="str">
            <v>شئون ادارية</v>
          </cell>
          <cell r="D337" t="str">
            <v>24/06/2022</v>
          </cell>
          <cell r="F337" t="str">
            <v>07/06/2022</v>
          </cell>
        </row>
        <row r="338">
          <cell r="B338" t="str">
            <v>علي احمد عبدالجواد احمد</v>
          </cell>
          <cell r="C338" t="str">
            <v>شئون ادارية</v>
          </cell>
          <cell r="D338" t="str">
            <v>25/06/2022</v>
          </cell>
          <cell r="F338" t="str">
            <v>16/06/2022</v>
          </cell>
        </row>
        <row r="339">
          <cell r="B339" t="str">
            <v>علي احمد عبدالجواد احمد</v>
          </cell>
          <cell r="C339" t="str">
            <v>شئون ادارية</v>
          </cell>
          <cell r="D339" t="str">
            <v>26/06/2022</v>
          </cell>
          <cell r="F339" t="str">
            <v>28/06/2022</v>
          </cell>
        </row>
        <row r="340">
          <cell r="B340" t="str">
            <v>علي احمد عبدالجواد احمد</v>
          </cell>
          <cell r="C340" t="str">
            <v>شئون ادارية</v>
          </cell>
          <cell r="D340" t="str">
            <v>27/06/2022</v>
          </cell>
          <cell r="F340" t="str">
            <v>09/06/2022</v>
          </cell>
        </row>
        <row r="341">
          <cell r="B341" t="str">
            <v>اميره محمد حنفي يوسف</v>
          </cell>
          <cell r="C341" t="str">
            <v>دراسات عليا</v>
          </cell>
          <cell r="D341" t="str">
            <v>01/06/2022</v>
          </cell>
          <cell r="F341" t="str">
            <v>16/06/2022</v>
          </cell>
        </row>
        <row r="342">
          <cell r="B342" t="str">
            <v>اميره محمد حنفي يوسف</v>
          </cell>
          <cell r="C342" t="str">
            <v>دراسات عليا</v>
          </cell>
          <cell r="D342" t="str">
            <v>06/06/2022</v>
          </cell>
          <cell r="F342" t="str">
            <v>23/06/2022</v>
          </cell>
        </row>
        <row r="343">
          <cell r="B343" t="str">
            <v>اميره محمد حنفي يوسف</v>
          </cell>
          <cell r="C343" t="str">
            <v>دراسات عليا</v>
          </cell>
          <cell r="D343" t="str">
            <v>16/06/2022</v>
          </cell>
          <cell r="F343" t="str">
            <v>28/06/2022</v>
          </cell>
        </row>
        <row r="344">
          <cell r="B344" t="str">
            <v>اميره محمد حنفي يوسف</v>
          </cell>
          <cell r="C344" t="str">
            <v>دراسات عليا</v>
          </cell>
          <cell r="D344" t="str">
            <v>21/06/2022</v>
          </cell>
          <cell r="F344" t="str">
            <v>07/06/2022</v>
          </cell>
        </row>
        <row r="345">
          <cell r="B345" t="str">
            <v>اميره محمد حنفي يوسف</v>
          </cell>
          <cell r="C345" t="str">
            <v>دراسات عليا</v>
          </cell>
          <cell r="D345" t="str">
            <v>22/06/2022</v>
          </cell>
          <cell r="F345" t="str">
            <v>15/06/2022</v>
          </cell>
        </row>
        <row r="346">
          <cell r="B346" t="str">
            <v>انعام احمد ابراهيم مهران</v>
          </cell>
          <cell r="C346" t="str">
            <v>شئون ادارية</v>
          </cell>
          <cell r="D346" t="str">
            <v>01/06/2022</v>
          </cell>
          <cell r="F346" t="str">
            <v>16/06/2022</v>
          </cell>
        </row>
        <row r="347">
          <cell r="B347" t="str">
            <v>انعام احمد ابراهيم مهران</v>
          </cell>
          <cell r="C347" t="str">
            <v>شئون ادارية</v>
          </cell>
          <cell r="D347" t="str">
            <v>02/06/2022</v>
          </cell>
          <cell r="F347" t="str">
            <v>09/06/2022</v>
          </cell>
        </row>
        <row r="348">
          <cell r="B348" t="str">
            <v>انعام احمد ابراهيم مهران</v>
          </cell>
          <cell r="C348" t="str">
            <v>شئون ادارية</v>
          </cell>
          <cell r="D348" t="str">
            <v>03/06/2022</v>
          </cell>
          <cell r="F348" t="str">
            <v>16/06/2022</v>
          </cell>
        </row>
        <row r="349">
          <cell r="B349" t="str">
            <v>انعام احمد ابراهيم مهران</v>
          </cell>
          <cell r="C349" t="str">
            <v>شئون ادارية</v>
          </cell>
          <cell r="D349" t="str">
            <v>04/06/2022</v>
          </cell>
          <cell r="F349" t="str">
            <v>12/06/2022</v>
          </cell>
        </row>
        <row r="350">
          <cell r="B350" t="str">
            <v>انعام احمد ابراهيم مهران</v>
          </cell>
          <cell r="C350" t="str">
            <v>شئون ادارية</v>
          </cell>
          <cell r="D350" t="str">
            <v>05/06/2022</v>
          </cell>
          <cell r="F350" t="str">
            <v>13/06/2022</v>
          </cell>
        </row>
        <row r="351">
          <cell r="B351" t="str">
            <v>انعام احمد ابراهيم مهران</v>
          </cell>
          <cell r="C351" t="str">
            <v>شئون ادارية</v>
          </cell>
          <cell r="D351" t="str">
            <v>06/06/2022</v>
          </cell>
          <cell r="F351" t="str">
            <v>15/06/2022</v>
          </cell>
        </row>
        <row r="352">
          <cell r="B352" t="str">
            <v>انعام احمد ابراهيم مهران</v>
          </cell>
          <cell r="C352" t="str">
            <v>شئون ادارية</v>
          </cell>
          <cell r="D352" t="str">
            <v>07/06/2022</v>
          </cell>
          <cell r="F352" t="str">
            <v>16/06/2022</v>
          </cell>
        </row>
        <row r="353">
          <cell r="B353" t="str">
            <v>انعام احمد ابراهيم مهران</v>
          </cell>
          <cell r="C353" t="str">
            <v>شئون ادارية</v>
          </cell>
          <cell r="D353" t="str">
            <v>08/06/2022</v>
          </cell>
          <cell r="F353" t="str">
            <v>20/06/2022</v>
          </cell>
        </row>
        <row r="354">
          <cell r="B354" t="str">
            <v>انعام احمد ابراهيم مهران</v>
          </cell>
          <cell r="C354" t="str">
            <v>شئون ادارية</v>
          </cell>
          <cell r="D354" t="str">
            <v>09/06/2022</v>
          </cell>
          <cell r="F354" t="str">
            <v>21/06/2022</v>
          </cell>
        </row>
        <row r="355">
          <cell r="B355" t="str">
            <v>انعام احمد ابراهيم مهران</v>
          </cell>
          <cell r="C355" t="str">
            <v>شئون ادارية</v>
          </cell>
          <cell r="D355" t="str">
            <v>10/06/2022</v>
          </cell>
          <cell r="F355" t="str">
            <v>02/06/2022</v>
          </cell>
        </row>
        <row r="356">
          <cell r="B356" t="str">
            <v>انعام احمد ابراهيم مهران</v>
          </cell>
          <cell r="C356" t="str">
            <v>شئون ادارية</v>
          </cell>
          <cell r="D356" t="str">
            <v>11/06/2022</v>
          </cell>
          <cell r="F356" t="str">
            <v>09/06/2022</v>
          </cell>
        </row>
        <row r="357">
          <cell r="B357" t="str">
            <v>انعام احمد ابراهيم مهران</v>
          </cell>
          <cell r="C357" t="str">
            <v>شئون ادارية</v>
          </cell>
          <cell r="D357" t="str">
            <v>12/06/2022</v>
          </cell>
          <cell r="F357" t="str">
            <v>16/06/2022</v>
          </cell>
        </row>
        <row r="358">
          <cell r="B358" t="str">
            <v>انعام احمد ابراهيم مهران</v>
          </cell>
          <cell r="C358" t="str">
            <v>شئون ادارية</v>
          </cell>
          <cell r="D358" t="str">
            <v>13/06/2022</v>
          </cell>
          <cell r="F358" t="str">
            <v>20/06/2022</v>
          </cell>
        </row>
        <row r="359">
          <cell r="B359" t="str">
            <v>انعام احمد ابراهيم مهران</v>
          </cell>
          <cell r="C359" t="str">
            <v>شئون ادارية</v>
          </cell>
          <cell r="D359" t="str">
            <v>14/06/2022</v>
          </cell>
          <cell r="F359" t="str">
            <v>08/06/2022</v>
          </cell>
        </row>
        <row r="360">
          <cell r="B360" t="str">
            <v>انعام احمد ابراهيم مهران</v>
          </cell>
          <cell r="C360" t="str">
            <v>شئون ادارية</v>
          </cell>
          <cell r="D360" t="str">
            <v>17/06/2022</v>
          </cell>
          <cell r="F360" t="str">
            <v>14/06/2022</v>
          </cell>
        </row>
        <row r="361">
          <cell r="B361" t="str">
            <v>انعام احمد ابراهيم مهران</v>
          </cell>
          <cell r="C361" t="str">
            <v>شئون ادارية</v>
          </cell>
          <cell r="D361" t="str">
            <v>18/06/2022</v>
          </cell>
          <cell r="F361" t="str">
            <v>19/06/2022</v>
          </cell>
        </row>
        <row r="362">
          <cell r="B362" t="str">
            <v>انعام احمد ابراهيم مهران</v>
          </cell>
          <cell r="C362" t="str">
            <v>شئون ادارية</v>
          </cell>
          <cell r="D362" t="str">
            <v>19/06/2022</v>
          </cell>
          <cell r="F362" t="str">
            <v>02/06/2022</v>
          </cell>
        </row>
        <row r="363">
          <cell r="B363" t="str">
            <v>انعام احمد ابراهيم مهران</v>
          </cell>
          <cell r="C363" t="str">
            <v>شئون ادارية</v>
          </cell>
          <cell r="D363" t="str">
            <v>25/06/2022</v>
          </cell>
          <cell r="F363" t="str">
            <v>06/06/2022</v>
          </cell>
        </row>
        <row r="364">
          <cell r="B364" t="str">
            <v>انعام احمد ابراهيم مهران</v>
          </cell>
          <cell r="C364" t="str">
            <v>شئون ادارية</v>
          </cell>
          <cell r="D364" t="str">
            <v>26/06/2022</v>
          </cell>
          <cell r="F364" t="str">
            <v>12/06/2022</v>
          </cell>
        </row>
        <row r="365">
          <cell r="B365" t="str">
            <v>انعام احمد ابراهيم مهران</v>
          </cell>
          <cell r="C365" t="str">
            <v>شئون ادارية</v>
          </cell>
          <cell r="D365" t="str">
            <v>27/06/2022</v>
          </cell>
          <cell r="F365" t="str">
            <v>14/06/2022</v>
          </cell>
        </row>
        <row r="366">
          <cell r="B366" t="str">
            <v>نسمه علي محمد سيد</v>
          </cell>
          <cell r="C366" t="str">
            <v>الحسابات</v>
          </cell>
          <cell r="D366" t="str">
            <v>02/06/2022</v>
          </cell>
          <cell r="F366" t="str">
            <v>19/06/2022</v>
          </cell>
        </row>
        <row r="367">
          <cell r="B367" t="str">
            <v>نسمه علي محمد سيد</v>
          </cell>
          <cell r="C367" t="str">
            <v>الحسابات</v>
          </cell>
          <cell r="D367" t="str">
            <v>05/06/2022</v>
          </cell>
          <cell r="F367" t="str">
            <v>22/06/2022</v>
          </cell>
        </row>
        <row r="368">
          <cell r="B368" t="str">
            <v>نسمه علي محمد سيد</v>
          </cell>
          <cell r="C368" t="str">
            <v>الحسابات</v>
          </cell>
          <cell r="D368" t="str">
            <v>08/06/2022</v>
          </cell>
          <cell r="F368" t="str">
            <v>01/06/2022</v>
          </cell>
        </row>
        <row r="369">
          <cell r="B369" t="str">
            <v>نسمه علي محمد سيد</v>
          </cell>
          <cell r="C369" t="str">
            <v>الحسابات</v>
          </cell>
          <cell r="D369" t="str">
            <v>09/06/2022</v>
          </cell>
          <cell r="F369" t="str">
            <v>02/06/2022</v>
          </cell>
        </row>
        <row r="370">
          <cell r="B370" t="str">
            <v>نسمه علي محمد سيد</v>
          </cell>
          <cell r="C370" t="str">
            <v>الحسابات</v>
          </cell>
          <cell r="D370" t="str">
            <v>12/06/2022</v>
          </cell>
          <cell r="F370" t="str">
            <v>05/06/2022</v>
          </cell>
        </row>
        <row r="371">
          <cell r="B371" t="str">
            <v>نسمه علي محمد سيد</v>
          </cell>
          <cell r="C371" t="str">
            <v>الحسابات</v>
          </cell>
          <cell r="D371" t="str">
            <v>13/06/2022</v>
          </cell>
          <cell r="F371" t="str">
            <v>06/06/2022</v>
          </cell>
        </row>
        <row r="372">
          <cell r="B372" t="str">
            <v>نسمه علي محمد سيد</v>
          </cell>
          <cell r="C372" t="str">
            <v>الحسابات</v>
          </cell>
          <cell r="D372" t="str">
            <v>14/06/2022</v>
          </cell>
          <cell r="F372" t="str">
            <v>07/06/2022</v>
          </cell>
        </row>
        <row r="373">
          <cell r="B373" t="str">
            <v>نسمه علي محمد سيد</v>
          </cell>
          <cell r="C373" t="str">
            <v>الحسابات</v>
          </cell>
          <cell r="D373" t="str">
            <v>15/06/2022</v>
          </cell>
          <cell r="F373" t="str">
            <v>08/06/2022</v>
          </cell>
        </row>
        <row r="374">
          <cell r="B374" t="str">
            <v>نسمه علي محمد سيد</v>
          </cell>
          <cell r="C374" t="str">
            <v>الحسابات</v>
          </cell>
          <cell r="D374" t="str">
            <v>16/06/2022</v>
          </cell>
          <cell r="F374" t="str">
            <v>09/06/2022</v>
          </cell>
        </row>
        <row r="375">
          <cell r="B375" t="str">
            <v>نسمه علي محمد سيد</v>
          </cell>
          <cell r="C375" t="str">
            <v>الحسابات</v>
          </cell>
          <cell r="D375" t="str">
            <v>19/06/2022</v>
          </cell>
          <cell r="F375" t="str">
            <v>12/06/2022</v>
          </cell>
        </row>
        <row r="376">
          <cell r="B376" t="str">
            <v>نسمه علي محمد سيد</v>
          </cell>
          <cell r="C376" t="str">
            <v>الحسابات</v>
          </cell>
          <cell r="D376" t="str">
            <v>20/06/2022</v>
          </cell>
          <cell r="F376" t="str">
            <v>13/06/2022</v>
          </cell>
        </row>
        <row r="377">
          <cell r="B377" t="str">
            <v>نسمه علي محمد سيد</v>
          </cell>
          <cell r="C377" t="str">
            <v>الحسابات</v>
          </cell>
          <cell r="D377" t="str">
            <v>21/06/2022</v>
          </cell>
          <cell r="F377" t="str">
            <v>14/06/2022</v>
          </cell>
        </row>
        <row r="378">
          <cell r="B378" t="str">
            <v>نسمه علي محمد سيد</v>
          </cell>
          <cell r="C378" t="str">
            <v>الحسابات</v>
          </cell>
          <cell r="D378" t="str">
            <v>23/06/2022</v>
          </cell>
          <cell r="F378" t="str">
            <v>15/06/2022</v>
          </cell>
        </row>
        <row r="379">
          <cell r="B379" t="str">
            <v>نسمه علي محمد سيد</v>
          </cell>
          <cell r="C379" t="str">
            <v>الحسابات</v>
          </cell>
          <cell r="D379" t="str">
            <v>26/06/2022</v>
          </cell>
          <cell r="F379" t="str">
            <v>16/06/2022</v>
          </cell>
        </row>
        <row r="380">
          <cell r="B380" t="str">
            <v>شيماء حسن زكى حسين</v>
          </cell>
          <cell r="C380" t="str">
            <v>الحسابات</v>
          </cell>
          <cell r="D380" t="str">
            <v>02/06/2022</v>
          </cell>
          <cell r="F380" t="str">
            <v>19/06/2022</v>
          </cell>
        </row>
        <row r="381">
          <cell r="B381" t="str">
            <v>شيماء حسن زكى حسين</v>
          </cell>
          <cell r="C381" t="str">
            <v>الحسابات</v>
          </cell>
          <cell r="D381" t="str">
            <v>05/06/2022</v>
          </cell>
          <cell r="F381" t="str">
            <v>20/06/2022</v>
          </cell>
        </row>
        <row r="382">
          <cell r="B382" t="str">
            <v>شيماء حسن زكى حسين</v>
          </cell>
          <cell r="C382" t="str">
            <v>الحسابات</v>
          </cell>
          <cell r="D382" t="str">
            <v>07/06/2022</v>
          </cell>
          <cell r="F382" t="str">
            <v>21/06/2022</v>
          </cell>
        </row>
        <row r="383">
          <cell r="B383" t="str">
            <v>شيماء حسن زكى حسين</v>
          </cell>
          <cell r="C383" t="str">
            <v>الحسابات</v>
          </cell>
          <cell r="D383" t="str">
            <v>08/06/2022</v>
          </cell>
          <cell r="F383" t="str">
            <v>22/06/2022</v>
          </cell>
        </row>
        <row r="384">
          <cell r="B384" t="str">
            <v>شيماء حسن زكى حسين</v>
          </cell>
          <cell r="C384" t="str">
            <v>الحسابات</v>
          </cell>
          <cell r="D384" t="str">
            <v>12/06/2022</v>
          </cell>
          <cell r="F384" t="str">
            <v>23/06/2022</v>
          </cell>
        </row>
        <row r="385">
          <cell r="B385" t="str">
            <v>شيماء حسن زكى حسين</v>
          </cell>
          <cell r="C385" t="str">
            <v>الحسابات</v>
          </cell>
          <cell r="D385" t="str">
            <v>13/06/2022</v>
          </cell>
          <cell r="F385" t="str">
            <v>26/06/2022</v>
          </cell>
        </row>
        <row r="386">
          <cell r="B386" t="str">
            <v>شيماء حسن زكى حسين</v>
          </cell>
          <cell r="C386" t="str">
            <v>الحسابات</v>
          </cell>
          <cell r="D386" t="str">
            <v>14/06/2022</v>
          </cell>
          <cell r="F386" t="str">
            <v>27/06/2022</v>
          </cell>
        </row>
        <row r="387">
          <cell r="B387" t="str">
            <v>شيماء حسن زكى حسين</v>
          </cell>
          <cell r="C387" t="str">
            <v>الحسابات</v>
          </cell>
          <cell r="D387" t="str">
            <v>16/06/2022</v>
          </cell>
          <cell r="F387" t="str">
            <v>28/06/2022</v>
          </cell>
        </row>
        <row r="388">
          <cell r="B388" t="str">
            <v>شيماء حسن زكى حسين</v>
          </cell>
          <cell r="C388" t="str">
            <v>الحسابات</v>
          </cell>
          <cell r="D388" t="str">
            <v>19/06/2022</v>
          </cell>
          <cell r="F388" t="str">
            <v>01/06/2022</v>
          </cell>
        </row>
        <row r="389">
          <cell r="B389" t="str">
            <v>شيماء حسن زكى حسين</v>
          </cell>
          <cell r="C389" t="str">
            <v>الحسابات</v>
          </cell>
          <cell r="D389" t="str">
            <v>20/06/2022</v>
          </cell>
          <cell r="F389" t="str">
            <v>02/06/2022</v>
          </cell>
        </row>
        <row r="390">
          <cell r="B390" t="str">
            <v>شيماء حسن زكى حسين</v>
          </cell>
          <cell r="C390" t="str">
            <v>الحسابات</v>
          </cell>
          <cell r="D390" t="str">
            <v>22/06/2022</v>
          </cell>
          <cell r="F390" t="str">
            <v>05/06/2022</v>
          </cell>
        </row>
        <row r="391">
          <cell r="B391" t="str">
            <v>شيماء حسن زكى حسين</v>
          </cell>
          <cell r="C391" t="str">
            <v>الحسابات</v>
          </cell>
          <cell r="D391" t="str">
            <v>23/06/2022</v>
          </cell>
          <cell r="F391" t="str">
            <v>06/06/2022</v>
          </cell>
        </row>
        <row r="392">
          <cell r="B392" t="str">
            <v>شيماء حسن زكى حسين</v>
          </cell>
          <cell r="C392" t="str">
            <v>الحسابات</v>
          </cell>
          <cell r="D392" t="str">
            <v>26/06/2022</v>
          </cell>
          <cell r="F392" t="str">
            <v>07/06/2022</v>
          </cell>
        </row>
        <row r="393">
          <cell r="B393" t="str">
            <v>شيماء حسن زكى حسين</v>
          </cell>
          <cell r="C393" t="str">
            <v>الحسابات</v>
          </cell>
          <cell r="D393" t="str">
            <v>27/06/2022</v>
          </cell>
          <cell r="F393" t="str">
            <v>08/06/2022</v>
          </cell>
        </row>
        <row r="394">
          <cell r="B394" t="str">
            <v>ابو بكر جلال علي عبد الح</v>
          </cell>
          <cell r="C394" t="str">
            <v>الحسابات</v>
          </cell>
          <cell r="D394" t="str">
            <v>01/06/2022</v>
          </cell>
          <cell r="F394" t="str">
            <v>09/06/2022</v>
          </cell>
        </row>
        <row r="395">
          <cell r="B395" t="str">
            <v>ابو بكر جلال علي عبد الح</v>
          </cell>
          <cell r="C395" t="str">
            <v>الحسابات</v>
          </cell>
          <cell r="D395" t="str">
            <v>02/06/2022</v>
          </cell>
          <cell r="F395" t="str">
            <v>12/06/2022</v>
          </cell>
        </row>
        <row r="396">
          <cell r="B396" t="str">
            <v>ابو بكر جلال علي عبد الح</v>
          </cell>
          <cell r="C396" t="str">
            <v>الحسابات</v>
          </cell>
          <cell r="D396" t="str">
            <v>05/06/2022</v>
          </cell>
          <cell r="F396" t="str">
            <v>13/06/2022</v>
          </cell>
        </row>
        <row r="397">
          <cell r="B397" t="str">
            <v>ابو بكر جلال علي عبد الح</v>
          </cell>
          <cell r="C397" t="str">
            <v>الحسابات</v>
          </cell>
          <cell r="D397" t="str">
            <v>07/06/2022</v>
          </cell>
          <cell r="F397" t="str">
            <v>14/06/2022</v>
          </cell>
        </row>
        <row r="398">
          <cell r="B398" t="str">
            <v>ابو بكر جلال علي عبد الح</v>
          </cell>
          <cell r="C398" t="str">
            <v>الحسابات</v>
          </cell>
          <cell r="D398" t="str">
            <v>08/06/2022</v>
          </cell>
          <cell r="F398" t="str">
            <v>15/06/2022</v>
          </cell>
        </row>
        <row r="399">
          <cell r="B399" t="str">
            <v>ابو بكر جلال علي عبد الح</v>
          </cell>
          <cell r="C399" t="str">
            <v>الحسابات</v>
          </cell>
          <cell r="D399" t="str">
            <v>09/06/2022</v>
          </cell>
          <cell r="F399" t="str">
            <v>16/06/2022</v>
          </cell>
        </row>
        <row r="400">
          <cell r="B400" t="str">
            <v>ابو بكر جلال علي عبد الح</v>
          </cell>
          <cell r="C400" t="str">
            <v>الحسابات</v>
          </cell>
          <cell r="D400" t="str">
            <v>13/06/2022</v>
          </cell>
          <cell r="F400" t="str">
            <v>19/06/2022</v>
          </cell>
        </row>
        <row r="401">
          <cell r="B401" t="str">
            <v>ابو بكر جلال علي عبد الح</v>
          </cell>
          <cell r="C401" t="str">
            <v>الحسابات</v>
          </cell>
          <cell r="D401" t="str">
            <v>14/06/2022</v>
          </cell>
          <cell r="F401" t="str">
            <v>20/06/2022</v>
          </cell>
        </row>
        <row r="402">
          <cell r="B402" t="str">
            <v>ابو بكر جلال علي عبد الح</v>
          </cell>
          <cell r="C402" t="str">
            <v>الحسابات</v>
          </cell>
          <cell r="D402" t="str">
            <v>15/06/2022</v>
          </cell>
          <cell r="F402" t="str">
            <v>21/06/2022</v>
          </cell>
        </row>
        <row r="403">
          <cell r="B403" t="str">
            <v>ابو بكر جلال علي عبد الح</v>
          </cell>
          <cell r="C403" t="str">
            <v>الحسابات</v>
          </cell>
          <cell r="D403" t="str">
            <v>16/06/2022</v>
          </cell>
          <cell r="F403" t="str">
            <v>22/06/2022</v>
          </cell>
        </row>
        <row r="404">
          <cell r="B404" t="str">
            <v>ابو بكر جلال علي عبد الح</v>
          </cell>
          <cell r="C404" t="str">
            <v>الحسابات</v>
          </cell>
          <cell r="D404" t="str">
            <v>20/06/2022</v>
          </cell>
          <cell r="F404" t="str">
            <v>23/06/2022</v>
          </cell>
        </row>
        <row r="405">
          <cell r="B405" t="str">
            <v>ابو بكر جلال علي عبد الح</v>
          </cell>
          <cell r="C405" t="str">
            <v>الحسابات</v>
          </cell>
          <cell r="D405" t="str">
            <v>21/06/2022</v>
          </cell>
          <cell r="F405" t="str">
            <v>26/06/2022</v>
          </cell>
        </row>
        <row r="406">
          <cell r="B406" t="str">
            <v>ابو بكر جلال علي عبد الح</v>
          </cell>
          <cell r="C406" t="str">
            <v>الحسابات</v>
          </cell>
          <cell r="D406" t="str">
            <v>22/06/2022</v>
          </cell>
          <cell r="F406" t="str">
            <v>27/06/2022</v>
          </cell>
        </row>
        <row r="407">
          <cell r="B407" t="str">
            <v>ابو بكر جلال علي عبد الح</v>
          </cell>
          <cell r="C407" t="str">
            <v>الحسابات</v>
          </cell>
          <cell r="D407" t="str">
            <v>23/06/2022</v>
          </cell>
          <cell r="F407" t="str">
            <v>28/06/2022</v>
          </cell>
        </row>
        <row r="408">
          <cell r="B408" t="str">
            <v>ابو بكر جلال علي عبد الح</v>
          </cell>
          <cell r="C408" t="str">
            <v>الحسابات</v>
          </cell>
          <cell r="D408" t="str">
            <v>26/06/2022</v>
          </cell>
          <cell r="F408" t="str">
            <v>01/06/2022</v>
          </cell>
        </row>
        <row r="409">
          <cell r="B409" t="str">
            <v>ابو بكر جلال علي عبد الح</v>
          </cell>
          <cell r="C409" t="str">
            <v>الحسابات</v>
          </cell>
          <cell r="D409" t="str">
            <v>27/06/2022</v>
          </cell>
          <cell r="F409" t="str">
            <v>02/06/2022</v>
          </cell>
        </row>
        <row r="410">
          <cell r="B410" t="str">
            <v>ابو بكر جلال علي عبد الح</v>
          </cell>
          <cell r="C410" t="str">
            <v>الحسابات</v>
          </cell>
          <cell r="D410" t="str">
            <v>28/06/2022</v>
          </cell>
          <cell r="F410" t="str">
            <v>03/06/2022</v>
          </cell>
        </row>
        <row r="411">
          <cell r="B411" t="str">
            <v>سميحه فاروق احمد شاهين</v>
          </cell>
          <cell r="C411" t="str">
            <v>الحسابات</v>
          </cell>
          <cell r="D411" t="str">
            <v>01/06/2022</v>
          </cell>
          <cell r="F411" t="str">
            <v>04/06/2022</v>
          </cell>
        </row>
        <row r="412">
          <cell r="B412" t="str">
            <v>سميحه فاروق احمد شاهين</v>
          </cell>
          <cell r="C412" t="str">
            <v>الحسابات</v>
          </cell>
          <cell r="D412" t="str">
            <v>02/06/2022</v>
          </cell>
          <cell r="F412" t="str">
            <v>05/06/2022</v>
          </cell>
        </row>
        <row r="413">
          <cell r="B413" t="str">
            <v>سميحه فاروق احمد شاهين</v>
          </cell>
          <cell r="C413" t="str">
            <v>الحسابات</v>
          </cell>
          <cell r="D413" t="str">
            <v>03/06/2022</v>
          </cell>
          <cell r="F413" t="str">
            <v>06/06/2022</v>
          </cell>
        </row>
        <row r="414">
          <cell r="B414" t="str">
            <v>سميحه فاروق احمد شاهين</v>
          </cell>
          <cell r="C414" t="str">
            <v>الحسابات</v>
          </cell>
          <cell r="D414" t="str">
            <v>04/06/2022</v>
          </cell>
          <cell r="F414" t="str">
            <v>07/06/2022</v>
          </cell>
        </row>
        <row r="415">
          <cell r="B415" t="str">
            <v>سميحه فاروق احمد شاهين</v>
          </cell>
          <cell r="C415" t="str">
            <v>الحسابات</v>
          </cell>
          <cell r="D415" t="str">
            <v>05/06/2022</v>
          </cell>
          <cell r="F415" t="str">
            <v>08/06/2022</v>
          </cell>
        </row>
        <row r="416">
          <cell r="B416" t="str">
            <v>سميحه فاروق احمد شاهين</v>
          </cell>
          <cell r="C416" t="str">
            <v>الحسابات</v>
          </cell>
          <cell r="D416" t="str">
            <v>06/06/2022</v>
          </cell>
          <cell r="F416" t="str">
            <v>09/06/2022</v>
          </cell>
        </row>
        <row r="417">
          <cell r="B417" t="str">
            <v>سميحه فاروق احمد شاهين</v>
          </cell>
          <cell r="C417" t="str">
            <v>الحسابات</v>
          </cell>
          <cell r="D417" t="str">
            <v>07/06/2022</v>
          </cell>
          <cell r="F417" t="str">
            <v>10/06/2022</v>
          </cell>
        </row>
        <row r="418">
          <cell r="B418" t="str">
            <v>سميحه فاروق احمد شاهين</v>
          </cell>
          <cell r="C418" t="str">
            <v>الحسابات</v>
          </cell>
          <cell r="D418" t="str">
            <v>08/06/2022</v>
          </cell>
          <cell r="F418" t="str">
            <v>11/06/2022</v>
          </cell>
        </row>
        <row r="419">
          <cell r="B419" t="str">
            <v>سميحه فاروق احمد شاهين</v>
          </cell>
          <cell r="C419" t="str">
            <v>الحسابات</v>
          </cell>
          <cell r="D419" t="str">
            <v>09/06/2022</v>
          </cell>
          <cell r="F419" t="str">
            <v>12/06/2022</v>
          </cell>
        </row>
        <row r="420">
          <cell r="B420" t="str">
            <v>سميحه فاروق احمد شاهين</v>
          </cell>
          <cell r="C420" t="str">
            <v>الحسابات</v>
          </cell>
          <cell r="D420" t="str">
            <v>10/06/2022</v>
          </cell>
          <cell r="F420" t="str">
            <v>13/06/2022</v>
          </cell>
        </row>
        <row r="421">
          <cell r="B421" t="str">
            <v>سميحه فاروق احمد شاهين</v>
          </cell>
          <cell r="C421" t="str">
            <v>الحسابات</v>
          </cell>
          <cell r="D421" t="str">
            <v>11/06/2022</v>
          </cell>
          <cell r="F421" t="str">
            <v>14/06/2022</v>
          </cell>
        </row>
        <row r="422">
          <cell r="B422" t="str">
            <v>سميحه فاروق احمد شاهين</v>
          </cell>
          <cell r="C422" t="str">
            <v>الحسابات</v>
          </cell>
          <cell r="D422" t="str">
            <v>12/06/2022</v>
          </cell>
          <cell r="F422" t="str">
            <v>15/06/2022</v>
          </cell>
        </row>
        <row r="423">
          <cell r="B423" t="str">
            <v>سميحه فاروق احمد شاهين</v>
          </cell>
          <cell r="C423" t="str">
            <v>الحسابات</v>
          </cell>
          <cell r="D423" t="str">
            <v>13/06/2022</v>
          </cell>
          <cell r="F423" t="str">
            <v>16/06/2022</v>
          </cell>
        </row>
        <row r="424">
          <cell r="B424" t="str">
            <v>سميحه فاروق احمد شاهين</v>
          </cell>
          <cell r="C424" t="str">
            <v>الحسابات</v>
          </cell>
          <cell r="D424" t="str">
            <v>14/06/2022</v>
          </cell>
          <cell r="F424" t="str">
            <v>17/06/2022</v>
          </cell>
        </row>
        <row r="425">
          <cell r="B425" t="str">
            <v>سميحه فاروق احمد شاهين</v>
          </cell>
          <cell r="C425" t="str">
            <v>الحسابات</v>
          </cell>
          <cell r="D425" t="str">
            <v>15/06/2022</v>
          </cell>
          <cell r="F425" t="str">
            <v>18/06/2022</v>
          </cell>
        </row>
        <row r="426">
          <cell r="B426" t="str">
            <v>سميحه فاروق احمد شاهين</v>
          </cell>
          <cell r="C426" t="str">
            <v>الحسابات</v>
          </cell>
          <cell r="D426" t="str">
            <v>16/06/2022</v>
          </cell>
          <cell r="F426" t="str">
            <v>19/06/2022</v>
          </cell>
        </row>
        <row r="427">
          <cell r="B427" t="str">
            <v>سميحه فاروق احمد شاهين</v>
          </cell>
          <cell r="C427" t="str">
            <v>الحسابات</v>
          </cell>
          <cell r="D427" t="str">
            <v>17/06/2022</v>
          </cell>
          <cell r="F427" t="str">
            <v>20/06/2022</v>
          </cell>
        </row>
        <row r="428">
          <cell r="B428" t="str">
            <v>سميحه فاروق احمد شاهين</v>
          </cell>
          <cell r="C428" t="str">
            <v>الحسابات</v>
          </cell>
          <cell r="D428" t="str">
            <v>18/06/2022</v>
          </cell>
          <cell r="F428" t="str">
            <v>21/06/2022</v>
          </cell>
        </row>
        <row r="429">
          <cell r="B429" t="str">
            <v>سميحه فاروق احمد شاهين</v>
          </cell>
          <cell r="C429" t="str">
            <v>الحسابات</v>
          </cell>
          <cell r="D429" t="str">
            <v>19/06/2022</v>
          </cell>
          <cell r="F429" t="str">
            <v>22/06/2022</v>
          </cell>
        </row>
        <row r="430">
          <cell r="B430" t="str">
            <v>سميحه فاروق احمد شاهين</v>
          </cell>
          <cell r="C430" t="str">
            <v>الحسابات</v>
          </cell>
          <cell r="D430" t="str">
            <v>20/06/2022</v>
          </cell>
          <cell r="F430" t="str">
            <v>23/06/2022</v>
          </cell>
        </row>
        <row r="431">
          <cell r="B431" t="str">
            <v>سميحه فاروق احمد شاهين</v>
          </cell>
          <cell r="C431" t="str">
            <v>الحسابات</v>
          </cell>
          <cell r="D431" t="str">
            <v>21/06/2022</v>
          </cell>
          <cell r="F431" t="str">
            <v>24/06/2022</v>
          </cell>
        </row>
        <row r="432">
          <cell r="B432" t="str">
            <v>سميحه فاروق احمد شاهين</v>
          </cell>
          <cell r="C432" t="str">
            <v>الحسابات</v>
          </cell>
          <cell r="D432" t="str">
            <v>22/06/2022</v>
          </cell>
          <cell r="F432" t="str">
            <v>25/06/2022</v>
          </cell>
        </row>
        <row r="433">
          <cell r="B433" t="str">
            <v>سميحه فاروق احمد شاهين</v>
          </cell>
          <cell r="C433" t="str">
            <v>الحسابات</v>
          </cell>
          <cell r="D433" t="str">
            <v>23/06/2022</v>
          </cell>
          <cell r="F433" t="str">
            <v>26/06/2022</v>
          </cell>
        </row>
        <row r="434">
          <cell r="B434" t="str">
            <v>سميحه فاروق احمد شاهين</v>
          </cell>
          <cell r="C434" t="str">
            <v>الحسابات</v>
          </cell>
          <cell r="D434" t="str">
            <v>24/06/2022</v>
          </cell>
          <cell r="F434" t="str">
            <v>27/06/2022</v>
          </cell>
        </row>
        <row r="435">
          <cell r="B435" t="str">
            <v>سميحه فاروق احمد شاهين</v>
          </cell>
          <cell r="C435" t="str">
            <v>الحسابات</v>
          </cell>
          <cell r="D435" t="str">
            <v>25/06/2022</v>
          </cell>
          <cell r="F435" t="str">
            <v>28/06/2022</v>
          </cell>
        </row>
        <row r="436">
          <cell r="B436" t="str">
            <v>سميحه فاروق احمد شاهين</v>
          </cell>
          <cell r="C436" t="str">
            <v>الحسابات</v>
          </cell>
          <cell r="D436" t="str">
            <v>26/06/2022</v>
          </cell>
          <cell r="F436" t="str">
            <v>07/06/2022</v>
          </cell>
        </row>
        <row r="437">
          <cell r="B437" t="str">
            <v>سميحه فاروق احمد شاهين</v>
          </cell>
          <cell r="C437" t="str">
            <v>الحسابات</v>
          </cell>
          <cell r="D437" t="str">
            <v>27/06/2022</v>
          </cell>
          <cell r="F437" t="str">
            <v>15/06/2022</v>
          </cell>
        </row>
        <row r="438">
          <cell r="B438" t="str">
            <v>سعدالدين محمد مصطفى حسن</v>
          </cell>
          <cell r="C438" t="str">
            <v>الصحة العامة</v>
          </cell>
          <cell r="D438" t="str">
            <v>01/06/2022</v>
          </cell>
          <cell r="F438" t="str">
            <v>16/06/2022</v>
          </cell>
        </row>
        <row r="439">
          <cell r="B439" t="str">
            <v>سعدالدين محمد مصطفى حسن</v>
          </cell>
          <cell r="C439" t="str">
            <v>الصحة العامة</v>
          </cell>
          <cell r="D439" t="str">
            <v>02/06/2022</v>
          </cell>
          <cell r="F439" t="str">
            <v>28/06/2022</v>
          </cell>
        </row>
        <row r="440">
          <cell r="B440" t="str">
            <v>سعدالدين محمد مصطفى حسن</v>
          </cell>
          <cell r="C440" t="str">
            <v>الصحة العامة</v>
          </cell>
          <cell r="D440" t="str">
            <v>05/06/2022</v>
          </cell>
          <cell r="F440" t="str">
            <v>05/06/2022</v>
          </cell>
        </row>
        <row r="441">
          <cell r="B441" t="str">
            <v>سعدالدين محمد مصطفى حسن</v>
          </cell>
          <cell r="C441" t="str">
            <v>الصحة العامة</v>
          </cell>
          <cell r="D441" t="str">
            <v>06/06/2022</v>
          </cell>
          <cell r="F441" t="str">
            <v>14/06/2022</v>
          </cell>
        </row>
        <row r="442">
          <cell r="B442" t="str">
            <v>سعدالدين محمد مصطفى حسن</v>
          </cell>
          <cell r="C442" t="str">
            <v>الصحة العامة</v>
          </cell>
          <cell r="D442" t="str">
            <v>07/06/2022</v>
          </cell>
          <cell r="F442" t="str">
            <v>19/06/2022</v>
          </cell>
        </row>
        <row r="443">
          <cell r="B443" t="str">
            <v>سعدالدين محمد مصطفى حسن</v>
          </cell>
          <cell r="C443" t="str">
            <v>الصحة العامة</v>
          </cell>
          <cell r="D443" t="str">
            <v>08/06/2022</v>
          </cell>
          <cell r="F443" t="str">
            <v>26/06/2022</v>
          </cell>
        </row>
        <row r="444">
          <cell r="B444" t="str">
            <v>سعدالدين محمد مصطفى حسن</v>
          </cell>
          <cell r="C444" t="str">
            <v>الصحة العامة</v>
          </cell>
          <cell r="D444" t="str">
            <v>09/06/2022</v>
          </cell>
          <cell r="F444" t="str">
            <v>20/06/2022</v>
          </cell>
        </row>
        <row r="445">
          <cell r="B445" t="str">
            <v>سعدالدين محمد مصطفى حسن</v>
          </cell>
          <cell r="C445" t="str">
            <v>الصحة العامة</v>
          </cell>
          <cell r="D445" t="str">
            <v>13/06/2022</v>
          </cell>
          <cell r="F445" t="str">
            <v>22/06/2022</v>
          </cell>
        </row>
        <row r="446">
          <cell r="B446" t="str">
            <v>سعدالدين محمد مصطفى حسن</v>
          </cell>
          <cell r="C446" t="str">
            <v>الصحة العامة</v>
          </cell>
          <cell r="D446" t="str">
            <v>14/06/2022</v>
          </cell>
          <cell r="F446" t="str">
            <v>12/06/2022</v>
          </cell>
        </row>
        <row r="447">
          <cell r="B447" t="str">
            <v>سعدالدين محمد مصطفى حسن</v>
          </cell>
          <cell r="C447" t="str">
            <v>الصحة العامة</v>
          </cell>
          <cell r="D447" t="str">
            <v>15/06/2022</v>
          </cell>
          <cell r="F447" t="str">
            <v>19/06/2022</v>
          </cell>
        </row>
        <row r="448">
          <cell r="B448" t="str">
            <v>سعدالدين محمد مصطفى حسن</v>
          </cell>
          <cell r="C448" t="str">
            <v>الصحة العامة</v>
          </cell>
          <cell r="D448" t="str">
            <v>16/06/2022</v>
          </cell>
          <cell r="F448" t="str">
            <v>23/06/2022</v>
          </cell>
        </row>
        <row r="449">
          <cell r="B449" t="str">
            <v>سعدالدين محمد مصطفى حسن</v>
          </cell>
          <cell r="C449" t="str">
            <v>الصحة العامة</v>
          </cell>
          <cell r="D449" t="str">
            <v>19/06/2022</v>
          </cell>
          <cell r="F449" t="str">
            <v>26/06/2022</v>
          </cell>
        </row>
        <row r="450">
          <cell r="B450" t="str">
            <v>سعدالدين محمد مصطفى حسن</v>
          </cell>
          <cell r="C450" t="str">
            <v>الصحة العامة</v>
          </cell>
          <cell r="D450" t="str">
            <v>20/06/2022</v>
          </cell>
          <cell r="F450" t="str">
            <v>03/06/2022</v>
          </cell>
        </row>
        <row r="451">
          <cell r="B451" t="str">
            <v>سعدالدين محمد مصطفى حسن</v>
          </cell>
          <cell r="C451" t="str">
            <v>الصحة العامة</v>
          </cell>
          <cell r="D451" t="str">
            <v>21/06/2022</v>
          </cell>
          <cell r="F451" t="str">
            <v>04/06/2022</v>
          </cell>
        </row>
        <row r="452">
          <cell r="B452" t="str">
            <v>سعدالدين محمد مصطفى حسن</v>
          </cell>
          <cell r="C452" t="str">
            <v>الصحة العامة</v>
          </cell>
          <cell r="D452" t="str">
            <v>23/06/2022</v>
          </cell>
          <cell r="F452" t="str">
            <v>06/06/2022</v>
          </cell>
        </row>
        <row r="453">
          <cell r="B453" t="str">
            <v>سعدالدين محمد مصطفى حسن</v>
          </cell>
          <cell r="C453" t="str">
            <v>الصحة العامة</v>
          </cell>
          <cell r="D453" t="str">
            <v>26/06/2022</v>
          </cell>
          <cell r="F453" t="str">
            <v>08/06/2022</v>
          </cell>
        </row>
        <row r="454">
          <cell r="B454" t="str">
            <v>عنتر محمد احمد محمد</v>
          </cell>
          <cell r="C454" t="str">
            <v>مركز الحاسب الالى</v>
          </cell>
          <cell r="D454" t="str">
            <v>02/06/2022</v>
          </cell>
          <cell r="F454" t="str">
            <v>09/06/2022</v>
          </cell>
        </row>
        <row r="455">
          <cell r="B455" t="str">
            <v>عنتر محمد احمد محمد</v>
          </cell>
          <cell r="C455" t="str">
            <v>مركز الحاسب الالى</v>
          </cell>
          <cell r="D455" t="str">
            <v>05/06/2022</v>
          </cell>
          <cell r="F455" t="str">
            <v>10/06/2022</v>
          </cell>
        </row>
        <row r="456">
          <cell r="B456" t="str">
            <v>عنتر محمد احمد محمد</v>
          </cell>
          <cell r="C456" t="str">
            <v>مركز الحاسب الالى</v>
          </cell>
          <cell r="D456" t="str">
            <v>12/06/2022</v>
          </cell>
          <cell r="F456" t="str">
            <v>11/06/2022</v>
          </cell>
        </row>
        <row r="457">
          <cell r="B457" t="str">
            <v>عنتر محمد احمد محمد</v>
          </cell>
          <cell r="C457" t="str">
            <v>مركز الحاسب الالى</v>
          </cell>
          <cell r="D457" t="str">
            <v>13/06/2022</v>
          </cell>
          <cell r="F457" t="str">
            <v>13/06/2022</v>
          </cell>
        </row>
        <row r="458">
          <cell r="B458" t="str">
            <v>عنتر محمد احمد محمد</v>
          </cell>
          <cell r="C458" t="str">
            <v>مركز الحاسب الالى</v>
          </cell>
          <cell r="D458" t="str">
            <v>14/06/2022</v>
          </cell>
          <cell r="F458" t="str">
            <v>15/06/2022</v>
          </cell>
        </row>
        <row r="459">
          <cell r="B459" t="str">
            <v>عنتر محمد احمد محمد</v>
          </cell>
          <cell r="C459" t="str">
            <v>مركز الحاسب الالى</v>
          </cell>
          <cell r="D459" t="str">
            <v>15/06/2022</v>
          </cell>
          <cell r="F459" t="str">
            <v>17/06/2022</v>
          </cell>
        </row>
        <row r="460">
          <cell r="B460" t="str">
            <v>عنتر محمد احمد محمد</v>
          </cell>
          <cell r="C460" t="str">
            <v>مركز الحاسب الالى</v>
          </cell>
          <cell r="D460" t="str">
            <v>16/06/2022</v>
          </cell>
          <cell r="F460" t="str">
            <v>18/06/2022</v>
          </cell>
        </row>
        <row r="461">
          <cell r="B461" t="str">
            <v>عنتر محمد احمد محمد</v>
          </cell>
          <cell r="C461" t="str">
            <v>مركز الحاسب الالى</v>
          </cell>
          <cell r="D461" t="str">
            <v>27/06/2022</v>
          </cell>
          <cell r="F461" t="str">
            <v>19/06/2022</v>
          </cell>
        </row>
        <row r="462">
          <cell r="B462" t="str">
            <v>محمد مسعود عبدالله مسعود</v>
          </cell>
          <cell r="C462" t="str">
            <v>الانترنت</v>
          </cell>
          <cell r="D462" t="str">
            <v>01/06/2022</v>
          </cell>
          <cell r="F462" t="str">
            <v>21/06/2022</v>
          </cell>
        </row>
        <row r="463">
          <cell r="B463" t="str">
            <v>محمد مسعود عبدالله مسعود</v>
          </cell>
          <cell r="C463" t="str">
            <v>الانترنت</v>
          </cell>
          <cell r="D463" t="str">
            <v>02/06/2022</v>
          </cell>
          <cell r="F463" t="str">
            <v>24/06/2022</v>
          </cell>
        </row>
        <row r="464">
          <cell r="B464" t="str">
            <v>محمد مسعود عبدالله مسعود</v>
          </cell>
          <cell r="C464" t="str">
            <v>الانترنت</v>
          </cell>
          <cell r="D464" t="str">
            <v>05/06/2022</v>
          </cell>
          <cell r="F464" t="str">
            <v>25/06/2022</v>
          </cell>
        </row>
        <row r="465">
          <cell r="B465" t="str">
            <v>محمد مسعود عبدالله مسعود</v>
          </cell>
          <cell r="C465" t="str">
            <v>الانترنت</v>
          </cell>
          <cell r="D465" t="str">
            <v>06/06/2022</v>
          </cell>
          <cell r="F465" t="str">
            <v>26/06/2022</v>
          </cell>
        </row>
        <row r="466">
          <cell r="B466" t="str">
            <v>محمد مسعود عبدالله مسعود</v>
          </cell>
          <cell r="C466" t="str">
            <v>الانترنت</v>
          </cell>
          <cell r="D466" t="str">
            <v>07/06/2022</v>
          </cell>
          <cell r="F466" t="str">
            <v>04/06/2022</v>
          </cell>
        </row>
        <row r="467">
          <cell r="B467" t="str">
            <v>محمد مسعود عبدالله مسعود</v>
          </cell>
          <cell r="C467" t="str">
            <v>الانترنت</v>
          </cell>
          <cell r="D467" t="str">
            <v>08/06/2022</v>
          </cell>
          <cell r="F467" t="str">
            <v>09/06/2022</v>
          </cell>
        </row>
        <row r="468">
          <cell r="B468" t="str">
            <v>محمد مسعود عبدالله مسعود</v>
          </cell>
          <cell r="C468" t="str">
            <v>الانترنت</v>
          </cell>
          <cell r="D468" t="str">
            <v>09/06/2022</v>
          </cell>
          <cell r="F468" t="str">
            <v>14/06/2022</v>
          </cell>
        </row>
        <row r="469">
          <cell r="B469" t="str">
            <v>محمد مسعود عبدالله مسعود</v>
          </cell>
          <cell r="C469" t="str">
            <v>الانترنت</v>
          </cell>
          <cell r="D469" t="str">
            <v>12/06/2022</v>
          </cell>
          <cell r="F469" t="str">
            <v>16/06/2022</v>
          </cell>
        </row>
        <row r="470">
          <cell r="B470" t="str">
            <v>محمد مسعود عبدالله مسعود</v>
          </cell>
          <cell r="C470" t="str">
            <v>الانترنت</v>
          </cell>
          <cell r="D470" t="str">
            <v>13/06/2022</v>
          </cell>
          <cell r="F470" t="str">
            <v>17/06/2022</v>
          </cell>
        </row>
        <row r="471">
          <cell r="B471" t="str">
            <v>محمد مسعود عبدالله مسعود</v>
          </cell>
          <cell r="C471" t="str">
            <v>الانترنت</v>
          </cell>
          <cell r="D471" t="str">
            <v>14/06/2022</v>
          </cell>
          <cell r="F471" t="str">
            <v>18/06/2022</v>
          </cell>
        </row>
        <row r="472">
          <cell r="B472" t="str">
            <v>محمد مسعود عبدالله مسعود</v>
          </cell>
          <cell r="C472" t="str">
            <v>الانترنت</v>
          </cell>
          <cell r="D472" t="str">
            <v>15/06/2022</v>
          </cell>
          <cell r="F472" t="str">
            <v>20/06/2022</v>
          </cell>
        </row>
        <row r="473">
          <cell r="B473" t="str">
            <v>محمد مسعود عبدالله مسعود</v>
          </cell>
          <cell r="C473" t="str">
            <v>الانترنت</v>
          </cell>
          <cell r="D473" t="str">
            <v>16/06/2022</v>
          </cell>
          <cell r="F473" t="str">
            <v>24/06/2022</v>
          </cell>
        </row>
        <row r="474">
          <cell r="B474" t="str">
            <v>محمد مسعود عبدالله مسعود</v>
          </cell>
          <cell r="C474" t="str">
            <v>الانترنت</v>
          </cell>
          <cell r="D474" t="str">
            <v>19/06/2022</v>
          </cell>
          <cell r="F474" t="str">
            <v>26/06/2022</v>
          </cell>
        </row>
        <row r="475">
          <cell r="B475" t="str">
            <v>محمد مسعود عبدالله مسعود</v>
          </cell>
          <cell r="C475" t="str">
            <v>الانترنت</v>
          </cell>
          <cell r="D475" t="str">
            <v>20/06/2022</v>
          </cell>
          <cell r="F475" t="str">
            <v>16/06/2022</v>
          </cell>
        </row>
        <row r="476">
          <cell r="B476" t="str">
            <v>محمد مسعود عبدالله مسعود</v>
          </cell>
          <cell r="C476" t="str">
            <v>الانترنت</v>
          </cell>
          <cell r="D476" t="str">
            <v>21/06/2022</v>
          </cell>
          <cell r="F476" t="str">
            <v>07/06/2022</v>
          </cell>
        </row>
        <row r="477">
          <cell r="B477" t="str">
            <v>محمد مسعود عبدالله مسعود</v>
          </cell>
          <cell r="C477" t="str">
            <v>الانترنت</v>
          </cell>
          <cell r="D477" t="str">
            <v>22/06/2022</v>
          </cell>
          <cell r="F477" t="str">
            <v>08/06/2022</v>
          </cell>
        </row>
        <row r="478">
          <cell r="B478" t="str">
            <v>محمد مسعود عبدالله مسعود</v>
          </cell>
          <cell r="C478" t="str">
            <v>الانترنت</v>
          </cell>
          <cell r="D478" t="str">
            <v>23/06/2022</v>
          </cell>
          <cell r="F478" t="str">
            <v>15/06/2022</v>
          </cell>
        </row>
        <row r="479">
          <cell r="B479" t="str">
            <v>زكريا عبد الله حسين احمد</v>
          </cell>
          <cell r="C479" t="str">
            <v>مركز الحاسب الالى</v>
          </cell>
          <cell r="D479" t="str">
            <v>01/06/2022</v>
          </cell>
          <cell r="F479" t="str">
            <v>16/06/2022</v>
          </cell>
        </row>
        <row r="480">
          <cell r="B480" t="str">
            <v>زكريا عبد الله حسين احمد</v>
          </cell>
          <cell r="C480" t="str">
            <v>مركز الحاسب الالى</v>
          </cell>
          <cell r="D480" t="str">
            <v>02/06/2022</v>
          </cell>
          <cell r="F480" t="str">
            <v>20/06/2022</v>
          </cell>
        </row>
        <row r="481">
          <cell r="B481" t="str">
            <v>زكريا عبد الله حسين احمد</v>
          </cell>
          <cell r="C481" t="str">
            <v>مركز الحاسب الالى</v>
          </cell>
          <cell r="D481" t="str">
            <v>06/06/2022</v>
          </cell>
          <cell r="F481" t="str">
            <v>21/06/2022</v>
          </cell>
        </row>
        <row r="482">
          <cell r="B482" t="str">
            <v>زكريا عبد الله حسين احمد</v>
          </cell>
          <cell r="C482" t="str">
            <v>مركز الحاسب الالى</v>
          </cell>
          <cell r="D482" t="str">
            <v>07/06/2022</v>
          </cell>
          <cell r="F482" t="str">
            <v>22/06/2022</v>
          </cell>
        </row>
        <row r="483">
          <cell r="B483" t="str">
            <v>زكريا عبد الله حسين احمد</v>
          </cell>
          <cell r="C483" t="str">
            <v>مركز الحاسب الالى</v>
          </cell>
          <cell r="D483" t="str">
            <v>12/06/2022</v>
          </cell>
          <cell r="F483" t="str">
            <v>27/06/2022</v>
          </cell>
        </row>
        <row r="484">
          <cell r="B484" t="str">
            <v>زكريا عبد الله حسين احمد</v>
          </cell>
          <cell r="C484" t="str">
            <v>مركز الحاسب الالى</v>
          </cell>
          <cell r="D484" t="str">
            <v>13/06/2022</v>
          </cell>
          <cell r="F484" t="str">
            <v>28/06/2022</v>
          </cell>
        </row>
        <row r="485">
          <cell r="B485" t="str">
            <v>زكريا عبد الله حسين احمد</v>
          </cell>
          <cell r="C485" t="str">
            <v>مركز الحاسب الالى</v>
          </cell>
          <cell r="D485" t="str">
            <v>19/06/2022</v>
          </cell>
          <cell r="F485" t="str">
            <v>01/06/2022</v>
          </cell>
        </row>
        <row r="486">
          <cell r="B486" t="str">
            <v>زكريا عبد الله حسين احمد</v>
          </cell>
          <cell r="C486" t="str">
            <v>مركز الحاسب الالى</v>
          </cell>
          <cell r="D486" t="str">
            <v>20/06/2022</v>
          </cell>
          <cell r="F486" t="str">
            <v>02/06/2022</v>
          </cell>
        </row>
        <row r="487">
          <cell r="B487" t="str">
            <v>زكريا عبد الله حسين احمد</v>
          </cell>
          <cell r="C487" t="str">
            <v>مركز الحاسب الالى</v>
          </cell>
          <cell r="D487" t="str">
            <v>21/06/2022</v>
          </cell>
          <cell r="F487" t="str">
            <v>06/06/2022</v>
          </cell>
        </row>
        <row r="488">
          <cell r="B488" t="str">
            <v>زكريا عبد الله حسين احمد</v>
          </cell>
          <cell r="C488" t="str">
            <v>مركز الحاسب الالى</v>
          </cell>
          <cell r="D488" t="str">
            <v>22/06/2022</v>
          </cell>
          <cell r="F488" t="str">
            <v>09/06/2022</v>
          </cell>
        </row>
        <row r="489">
          <cell r="B489" t="str">
            <v>زكريا عبد الله حسين احمد</v>
          </cell>
          <cell r="C489" t="str">
            <v>مركز الحاسب الالى</v>
          </cell>
          <cell r="D489" t="str">
            <v>26/06/2022</v>
          </cell>
          <cell r="F489" t="str">
            <v>15/06/2022</v>
          </cell>
        </row>
        <row r="490">
          <cell r="B490" t="str">
            <v>زكريا عبد الله حسين احمد</v>
          </cell>
          <cell r="C490" t="str">
            <v>مركز الحاسب الالى</v>
          </cell>
          <cell r="D490" t="str">
            <v>27/06/2022</v>
          </cell>
          <cell r="F490" t="str">
            <v>16/06/2022</v>
          </cell>
        </row>
        <row r="491">
          <cell r="B491" t="str">
            <v>شاهيناز يحيى عبدالعزيز ع</v>
          </cell>
          <cell r="C491" t="str">
            <v>وحدة ضمان الجودة</v>
          </cell>
          <cell r="D491" t="str">
            <v>01/06/2022</v>
          </cell>
          <cell r="F491" t="str">
            <v>22/06/2022</v>
          </cell>
        </row>
        <row r="492">
          <cell r="B492" t="str">
            <v>شاهيناز يحيى عبدالعزيز ع</v>
          </cell>
          <cell r="C492" t="str">
            <v>وحدة ضمان الجودة</v>
          </cell>
          <cell r="D492" t="str">
            <v>02/06/2022</v>
          </cell>
          <cell r="F492" t="str">
            <v>23/06/2022</v>
          </cell>
        </row>
        <row r="493">
          <cell r="B493" t="str">
            <v>شاهيناز يحيى عبدالعزيز ع</v>
          </cell>
          <cell r="C493" t="str">
            <v>وحدة ضمان الجودة</v>
          </cell>
          <cell r="D493" t="str">
            <v>05/06/2022</v>
          </cell>
          <cell r="F493" t="str">
            <v>26/06/2022</v>
          </cell>
        </row>
        <row r="494">
          <cell r="B494" t="str">
            <v>شاهيناز يحيى عبدالعزيز ع</v>
          </cell>
          <cell r="C494" t="str">
            <v>وحدة ضمان الجودة</v>
          </cell>
          <cell r="D494" t="str">
            <v>06/06/2022</v>
          </cell>
          <cell r="F494" t="str">
            <v>27/06/2022</v>
          </cell>
        </row>
        <row r="495">
          <cell r="B495" t="str">
            <v>شاهيناز يحيى عبدالعزيز ع</v>
          </cell>
          <cell r="C495" t="str">
            <v>وحدة ضمان الجودة</v>
          </cell>
          <cell r="D495" t="str">
            <v>07/06/2022</v>
          </cell>
          <cell r="F495" t="str">
            <v>28/06/2022</v>
          </cell>
        </row>
        <row r="496">
          <cell r="B496" t="str">
            <v>شاهيناز يحيى عبدالعزيز ع</v>
          </cell>
          <cell r="C496" t="str">
            <v>وحدة ضمان الجودة</v>
          </cell>
          <cell r="D496" t="str">
            <v>08/06/2022</v>
          </cell>
          <cell r="F496" t="str">
            <v>03/06/2022</v>
          </cell>
        </row>
        <row r="497">
          <cell r="B497" t="str">
            <v>شاهيناز يحيى عبدالعزيز ع</v>
          </cell>
          <cell r="C497" t="str">
            <v>وحدة ضمان الجودة</v>
          </cell>
          <cell r="D497" t="str">
            <v>09/06/2022</v>
          </cell>
          <cell r="F497" t="str">
            <v>04/06/2022</v>
          </cell>
        </row>
        <row r="498">
          <cell r="B498" t="str">
            <v>شاهيناز يحيى عبدالعزيز ع</v>
          </cell>
          <cell r="C498" t="str">
            <v>وحدة ضمان الجودة</v>
          </cell>
          <cell r="D498" t="str">
            <v>12/06/2022</v>
          </cell>
          <cell r="F498" t="str">
            <v>10/06/2022</v>
          </cell>
        </row>
        <row r="499">
          <cell r="B499" t="str">
            <v>شاهيناز يحيى عبدالعزيز ع</v>
          </cell>
          <cell r="C499" t="str">
            <v>وحدة ضمان الجودة</v>
          </cell>
          <cell r="D499" t="str">
            <v>13/06/2022</v>
          </cell>
          <cell r="F499" t="str">
            <v>11/06/2022</v>
          </cell>
        </row>
        <row r="500">
          <cell r="B500" t="str">
            <v>شاهيناز يحيى عبدالعزيز ع</v>
          </cell>
          <cell r="C500" t="str">
            <v>وحدة ضمان الجودة</v>
          </cell>
          <cell r="D500" t="str">
            <v>14/06/2022</v>
          </cell>
          <cell r="F500" t="str">
            <v>14/06/2022</v>
          </cell>
        </row>
        <row r="501">
          <cell r="B501" t="str">
            <v>شاهيناز يحيى عبدالعزيز ع</v>
          </cell>
          <cell r="C501" t="str">
            <v>وحدة ضمان الجودة</v>
          </cell>
          <cell r="D501" t="str">
            <v>16/06/2022</v>
          </cell>
          <cell r="F501" t="str">
            <v>15/06/2022</v>
          </cell>
        </row>
        <row r="502">
          <cell r="B502" t="str">
            <v>شاهيناز يحيى عبدالعزيز ع</v>
          </cell>
          <cell r="C502" t="str">
            <v>وحدة ضمان الجودة</v>
          </cell>
          <cell r="D502" t="str">
            <v>19/06/2022</v>
          </cell>
          <cell r="F502" t="str">
            <v>16/06/2022</v>
          </cell>
        </row>
        <row r="503">
          <cell r="B503" t="str">
            <v>شاهيناز يحيى عبدالعزيز ع</v>
          </cell>
          <cell r="C503" t="str">
            <v>وحدة ضمان الجودة</v>
          </cell>
          <cell r="D503" t="str">
            <v>20/06/2022</v>
          </cell>
          <cell r="F503" t="str">
            <v>17/06/2022</v>
          </cell>
        </row>
        <row r="504">
          <cell r="B504" t="str">
            <v>شاهيناز يحيى عبدالعزيز ع</v>
          </cell>
          <cell r="C504" t="str">
            <v>وحدة ضمان الجودة</v>
          </cell>
          <cell r="D504" t="str">
            <v>21/06/2022</v>
          </cell>
          <cell r="F504" t="str">
            <v>18/06/2022</v>
          </cell>
        </row>
        <row r="505">
          <cell r="B505" t="str">
            <v>شاهيناز يحيى عبدالعزيز ع</v>
          </cell>
          <cell r="C505" t="str">
            <v>وحدة ضمان الجودة</v>
          </cell>
          <cell r="D505" t="str">
            <v>22/06/2022</v>
          </cell>
          <cell r="F505" t="str">
            <v>20/06/2022</v>
          </cell>
        </row>
        <row r="506">
          <cell r="B506" t="str">
            <v>شاهيناز يحيى عبدالعزيز ع</v>
          </cell>
          <cell r="C506" t="str">
            <v>وحدة ضمان الجودة</v>
          </cell>
          <cell r="D506" t="str">
            <v>23/06/2022</v>
          </cell>
          <cell r="F506" t="str">
            <v>21/06/2022</v>
          </cell>
        </row>
        <row r="507">
          <cell r="B507" t="str">
            <v>شاهيناز يحيى عبدالعزيز ع</v>
          </cell>
          <cell r="C507" t="str">
            <v>وحدة ضمان الجودة</v>
          </cell>
          <cell r="D507" t="str">
            <v>26/06/2022</v>
          </cell>
          <cell r="F507" t="str">
            <v>22/06/2022</v>
          </cell>
        </row>
        <row r="508">
          <cell r="B508" t="str">
            <v>شاهيناز يحيى عبدالعزيز ع</v>
          </cell>
          <cell r="C508" t="str">
            <v>وحدة ضمان الجودة</v>
          </cell>
          <cell r="D508" t="str">
            <v>27/06/2022</v>
          </cell>
          <cell r="F508" t="str">
            <v>23/06/2022</v>
          </cell>
        </row>
        <row r="509">
          <cell r="B509" t="str">
            <v>فاطمه الزهراء حماد الشحا</v>
          </cell>
          <cell r="C509" t="str">
            <v>العلاقات العامة</v>
          </cell>
          <cell r="D509" t="str">
            <v>01/06/2022</v>
          </cell>
          <cell r="F509" t="str">
            <v>24/06/2022</v>
          </cell>
        </row>
        <row r="510">
          <cell r="B510" t="str">
            <v>فاطمه الزهراء حماد الشحا</v>
          </cell>
          <cell r="C510" t="str">
            <v>العلاقات العامة</v>
          </cell>
          <cell r="D510" t="str">
            <v>02/06/2022</v>
          </cell>
          <cell r="F510" t="str">
            <v>25/06/2022</v>
          </cell>
        </row>
        <row r="511">
          <cell r="B511" t="str">
            <v>فاطمه الزهراء حماد الشحا</v>
          </cell>
          <cell r="C511" t="str">
            <v>العلاقات العامة</v>
          </cell>
          <cell r="D511" t="str">
            <v>05/06/2022</v>
          </cell>
          <cell r="F511" t="str">
            <v>13/06/2022</v>
          </cell>
        </row>
        <row r="512">
          <cell r="B512" t="str">
            <v>فاطمه الزهراء حماد الشحا</v>
          </cell>
          <cell r="C512" t="str">
            <v>العلاقات العامة</v>
          </cell>
          <cell r="D512" t="str">
            <v>07/06/2022</v>
          </cell>
          <cell r="F512" t="str">
            <v>03/06/2022</v>
          </cell>
        </row>
        <row r="513">
          <cell r="B513" t="str">
            <v>فاطمه الزهراء حماد الشحا</v>
          </cell>
          <cell r="C513" t="str">
            <v>العلاقات العامة</v>
          </cell>
          <cell r="D513" t="str">
            <v>08/06/2022</v>
          </cell>
          <cell r="F513" t="str">
            <v>04/06/2022</v>
          </cell>
        </row>
        <row r="514">
          <cell r="B514" t="str">
            <v>فاطمه الزهراء حماد الشحا</v>
          </cell>
          <cell r="C514" t="str">
            <v>العلاقات العامة</v>
          </cell>
          <cell r="D514" t="str">
            <v>09/06/2022</v>
          </cell>
          <cell r="F514" t="str">
            <v>08/06/2022</v>
          </cell>
        </row>
        <row r="515">
          <cell r="B515" t="str">
            <v>فاطمه الزهراء حماد الشحا</v>
          </cell>
          <cell r="C515" t="str">
            <v>العلاقات العامة</v>
          </cell>
          <cell r="D515" t="str">
            <v>12/06/2022</v>
          </cell>
          <cell r="F515" t="str">
            <v>10/06/2022</v>
          </cell>
        </row>
        <row r="516">
          <cell r="B516" t="str">
            <v>فاطمه الزهراء حماد الشحا</v>
          </cell>
          <cell r="C516" t="str">
            <v>العلاقات العامة</v>
          </cell>
          <cell r="D516" t="str">
            <v>13/06/2022</v>
          </cell>
          <cell r="F516" t="str">
            <v>11/06/2022</v>
          </cell>
        </row>
        <row r="517">
          <cell r="B517" t="str">
            <v>فاطمه الزهراء حماد الشحا</v>
          </cell>
          <cell r="C517" t="str">
            <v>العلاقات العامة</v>
          </cell>
          <cell r="D517" t="str">
            <v>16/06/2022</v>
          </cell>
          <cell r="F517" t="str">
            <v>17/06/2022</v>
          </cell>
        </row>
        <row r="518">
          <cell r="B518" t="str">
            <v>فاطمه الزهراء حماد الشحا</v>
          </cell>
          <cell r="C518" t="str">
            <v>العلاقات العامة</v>
          </cell>
          <cell r="D518" t="str">
            <v>22/06/2022</v>
          </cell>
          <cell r="F518" t="str">
            <v>21/06/2022</v>
          </cell>
        </row>
        <row r="519">
          <cell r="B519" t="str">
            <v>فاطمه الزهراء حماد الشحا</v>
          </cell>
          <cell r="C519" t="str">
            <v>العلاقات العامة</v>
          </cell>
          <cell r="D519" t="str">
            <v>27/06/2022</v>
          </cell>
          <cell r="F519" t="str">
            <v>27/06/2022</v>
          </cell>
        </row>
        <row r="520">
          <cell r="B520" t="str">
            <v>رحاب محمد سمير عبد الفتا</v>
          </cell>
          <cell r="C520" t="str">
            <v>دراسات عليا</v>
          </cell>
          <cell r="D520" t="str">
            <v>01/06/2022</v>
          </cell>
          <cell r="F520" t="str">
            <v>28/06/2022</v>
          </cell>
        </row>
        <row r="521">
          <cell r="B521" t="str">
            <v>رحاب محمد سمير عبد الفتا</v>
          </cell>
          <cell r="C521" t="str">
            <v>دراسات عليا</v>
          </cell>
          <cell r="D521" t="str">
            <v>02/06/2022</v>
          </cell>
          <cell r="F521" t="str">
            <v>06/06/2022</v>
          </cell>
        </row>
        <row r="522">
          <cell r="B522" t="str">
            <v>رحاب محمد سمير عبد الفتا</v>
          </cell>
          <cell r="C522" t="str">
            <v>دراسات عليا</v>
          </cell>
          <cell r="D522" t="str">
            <v>05/06/2022</v>
          </cell>
          <cell r="F522" t="str">
            <v>11/06/2022</v>
          </cell>
        </row>
        <row r="523">
          <cell r="B523" t="str">
            <v>رحاب محمد سمير عبد الفتا</v>
          </cell>
          <cell r="C523" t="str">
            <v>دراسات عليا</v>
          </cell>
          <cell r="D523" t="str">
            <v>06/06/2022</v>
          </cell>
          <cell r="F523" t="str">
            <v>13/06/2022</v>
          </cell>
        </row>
        <row r="524">
          <cell r="B524" t="str">
            <v>رحاب محمد سمير عبد الفتا</v>
          </cell>
          <cell r="C524" t="str">
            <v>دراسات عليا</v>
          </cell>
          <cell r="D524" t="str">
            <v>07/06/2022</v>
          </cell>
          <cell r="F524" t="str">
            <v>19/06/2022</v>
          </cell>
        </row>
        <row r="525">
          <cell r="B525" t="str">
            <v>رحاب محمد سمير عبد الفتا</v>
          </cell>
          <cell r="C525" t="str">
            <v>دراسات عليا</v>
          </cell>
          <cell r="D525" t="str">
            <v>08/06/2022</v>
          </cell>
          <cell r="F525" t="str">
            <v>20/06/2022</v>
          </cell>
        </row>
        <row r="526">
          <cell r="B526" t="str">
            <v>رحاب محمد سمير عبد الفتا</v>
          </cell>
          <cell r="C526" t="str">
            <v>دراسات عليا</v>
          </cell>
          <cell r="D526" t="str">
            <v>09/06/2022</v>
          </cell>
          <cell r="F526" t="str">
            <v>21/06/2022</v>
          </cell>
        </row>
        <row r="527">
          <cell r="B527" t="str">
            <v>رحاب محمد سمير عبد الفتا</v>
          </cell>
          <cell r="C527" t="str">
            <v>دراسات عليا</v>
          </cell>
          <cell r="D527" t="str">
            <v>13/06/2022</v>
          </cell>
          <cell r="F527" t="str">
            <v>01/06/2022</v>
          </cell>
        </row>
        <row r="528">
          <cell r="B528" t="str">
            <v>رحاب محمد سمير عبد الفتا</v>
          </cell>
          <cell r="C528" t="str">
            <v>دراسات عليا</v>
          </cell>
          <cell r="D528" t="str">
            <v>14/06/2022</v>
          </cell>
          <cell r="F528" t="str">
            <v>02/06/2022</v>
          </cell>
        </row>
        <row r="529">
          <cell r="B529" t="str">
            <v>رحاب محمد سمير عبد الفتا</v>
          </cell>
          <cell r="C529" t="str">
            <v>دراسات عليا</v>
          </cell>
          <cell r="D529" t="str">
            <v>15/06/2022</v>
          </cell>
          <cell r="F529" t="str">
            <v>03/06/2022</v>
          </cell>
        </row>
        <row r="530">
          <cell r="B530" t="str">
            <v>رحاب محمد سمير عبد الفتا</v>
          </cell>
          <cell r="C530" t="str">
            <v>دراسات عليا</v>
          </cell>
          <cell r="D530" t="str">
            <v>16/06/2022</v>
          </cell>
          <cell r="F530" t="str">
            <v>04/06/2022</v>
          </cell>
        </row>
        <row r="531">
          <cell r="B531" t="str">
            <v>رحاب محمد سمير عبد الفتا</v>
          </cell>
          <cell r="C531" t="str">
            <v>دراسات عليا</v>
          </cell>
          <cell r="D531" t="str">
            <v>19/06/2022</v>
          </cell>
          <cell r="F531" t="str">
            <v>05/06/2022</v>
          </cell>
        </row>
        <row r="532">
          <cell r="B532" t="str">
            <v>رحاب محمد سمير عبد الفتا</v>
          </cell>
          <cell r="C532" t="str">
            <v>دراسات عليا</v>
          </cell>
          <cell r="D532" t="str">
            <v>21/06/2022</v>
          </cell>
          <cell r="F532" t="str">
            <v>06/06/2022</v>
          </cell>
        </row>
        <row r="533">
          <cell r="B533" t="str">
            <v>رحاب محمد سمير عبد الفتا</v>
          </cell>
          <cell r="C533" t="str">
            <v>دراسات عليا</v>
          </cell>
          <cell r="D533" t="str">
            <v>22/06/2022</v>
          </cell>
          <cell r="F533" t="str">
            <v>07/06/2022</v>
          </cell>
        </row>
        <row r="534">
          <cell r="B534" t="str">
            <v>رحاب محمد سمير عبد الفتا</v>
          </cell>
          <cell r="C534" t="str">
            <v>دراسات عليا</v>
          </cell>
          <cell r="D534" t="str">
            <v>23/06/2022</v>
          </cell>
          <cell r="F534" t="str">
            <v>10/06/2022</v>
          </cell>
        </row>
        <row r="535">
          <cell r="B535" t="str">
            <v>رحاب محمد سمير عبد الفتا</v>
          </cell>
          <cell r="C535" t="str">
            <v>دراسات عليا</v>
          </cell>
          <cell r="D535" t="str">
            <v>26/06/2022</v>
          </cell>
          <cell r="F535" t="str">
            <v>18/06/2022</v>
          </cell>
        </row>
        <row r="536">
          <cell r="B536" t="str">
            <v>رحاب محمد سمير عبد الفتا</v>
          </cell>
          <cell r="C536" t="str">
            <v>دراسات عليا</v>
          </cell>
          <cell r="D536" t="str">
            <v>27/06/2022</v>
          </cell>
          <cell r="F536" t="str">
            <v>06/06/2022</v>
          </cell>
        </row>
        <row r="537">
          <cell r="B537" t="str">
            <v>منى يوسف كامل ابوطالب حس</v>
          </cell>
          <cell r="C537" t="str">
            <v>شئون الطلاب</v>
          </cell>
          <cell r="D537" t="str">
            <v>01/06/2022</v>
          </cell>
          <cell r="F537" t="str">
            <v>14/06/2022</v>
          </cell>
        </row>
        <row r="538">
          <cell r="B538" t="str">
            <v>منى يوسف كامل ابوطالب حس</v>
          </cell>
          <cell r="C538" t="str">
            <v>شئون الطلاب</v>
          </cell>
          <cell r="D538" t="str">
            <v>02/06/2022</v>
          </cell>
          <cell r="F538" t="str">
            <v>19/06/2022</v>
          </cell>
        </row>
        <row r="539">
          <cell r="B539" t="str">
            <v>منى يوسف كامل ابوطالب حس</v>
          </cell>
          <cell r="C539" t="str">
            <v>شئون الطلاب</v>
          </cell>
          <cell r="D539" t="str">
            <v>05/06/2022</v>
          </cell>
          <cell r="F539" t="str">
            <v>28/06/2022</v>
          </cell>
        </row>
        <row r="540">
          <cell r="B540" t="str">
            <v>منى يوسف كامل ابوطالب حس</v>
          </cell>
          <cell r="C540" t="str">
            <v>شئون الطلاب</v>
          </cell>
          <cell r="D540" t="str">
            <v>06/06/2022</v>
          </cell>
          <cell r="F540" t="str">
            <v>01/06/2022</v>
          </cell>
        </row>
        <row r="541">
          <cell r="B541" t="str">
            <v>منى يوسف كامل ابوطالب حس</v>
          </cell>
          <cell r="C541" t="str">
            <v>شئون الطلاب</v>
          </cell>
          <cell r="D541" t="str">
            <v>07/06/2022</v>
          </cell>
          <cell r="F541" t="str">
            <v>07/06/2022</v>
          </cell>
        </row>
        <row r="542">
          <cell r="B542" t="str">
            <v>منى يوسف كامل ابوطالب حس</v>
          </cell>
          <cell r="C542" t="str">
            <v>شئون الطلاب</v>
          </cell>
          <cell r="D542" t="str">
            <v>08/06/2022</v>
          </cell>
          <cell r="F542" t="str">
            <v>12/06/2022</v>
          </cell>
        </row>
        <row r="543">
          <cell r="B543" t="str">
            <v>منى يوسف كامل ابوطالب حس</v>
          </cell>
          <cell r="C543" t="str">
            <v>شئون الطلاب</v>
          </cell>
          <cell r="D543" t="str">
            <v>09/06/2022</v>
          </cell>
          <cell r="F543" t="str">
            <v>14/06/2022</v>
          </cell>
        </row>
        <row r="544">
          <cell r="B544" t="str">
            <v>منى يوسف كامل ابوطالب حس</v>
          </cell>
          <cell r="C544" t="str">
            <v>شئون الطلاب</v>
          </cell>
          <cell r="D544" t="str">
            <v>12/06/2022</v>
          </cell>
          <cell r="F544" t="str">
            <v>15/06/2022</v>
          </cell>
        </row>
        <row r="545">
          <cell r="B545" t="str">
            <v>منى يوسف كامل ابوطالب حس</v>
          </cell>
          <cell r="C545" t="str">
            <v>شئون الطلاب</v>
          </cell>
          <cell r="D545" t="str">
            <v>13/06/2022</v>
          </cell>
          <cell r="F545" t="str">
            <v>16/06/2022</v>
          </cell>
        </row>
        <row r="546">
          <cell r="B546" t="str">
            <v>منى يوسف كامل ابوطالب حس</v>
          </cell>
          <cell r="C546" t="str">
            <v>شئون الطلاب</v>
          </cell>
          <cell r="D546" t="str">
            <v>14/06/2022</v>
          </cell>
          <cell r="F546" t="str">
            <v>19/06/2022</v>
          </cell>
        </row>
        <row r="547">
          <cell r="B547" t="str">
            <v>منى يوسف كامل ابوطالب حس</v>
          </cell>
          <cell r="C547" t="str">
            <v>شئون الطلاب</v>
          </cell>
          <cell r="D547" t="str">
            <v>15/06/2022</v>
          </cell>
          <cell r="F547" t="str">
            <v>20/06/2022</v>
          </cell>
        </row>
        <row r="548">
          <cell r="B548" t="str">
            <v>منى يوسف كامل ابوطالب حس</v>
          </cell>
          <cell r="C548" t="str">
            <v>شئون الطلاب</v>
          </cell>
          <cell r="D548" t="str">
            <v>16/06/2022</v>
          </cell>
          <cell r="F548" t="str">
            <v>23/06/2022</v>
          </cell>
        </row>
        <row r="549">
          <cell r="B549" t="str">
            <v>منى يوسف كامل ابوطالب حس</v>
          </cell>
          <cell r="C549" t="str">
            <v>شئون الطلاب</v>
          </cell>
          <cell r="D549" t="str">
            <v>19/06/2022</v>
          </cell>
          <cell r="F549" t="str">
            <v>27/06/2022</v>
          </cell>
        </row>
        <row r="550">
          <cell r="B550" t="str">
            <v>منى يوسف كامل ابوطالب حس</v>
          </cell>
          <cell r="C550" t="str">
            <v>شئون الطلاب</v>
          </cell>
          <cell r="D550" t="str">
            <v>20/06/2022</v>
          </cell>
          <cell r="F550" t="str">
            <v>28/06/2022</v>
          </cell>
        </row>
        <row r="551">
          <cell r="B551" t="str">
            <v>منى يوسف كامل ابوطالب حس</v>
          </cell>
          <cell r="C551" t="str">
            <v>شئون الطلاب</v>
          </cell>
          <cell r="D551" t="str">
            <v>21/06/2022</v>
          </cell>
          <cell r="F551" t="str">
            <v>05/06/2022</v>
          </cell>
        </row>
        <row r="552">
          <cell r="B552" t="str">
            <v>منى يوسف كامل ابوطالب حس</v>
          </cell>
          <cell r="C552" t="str">
            <v>شئون الطلاب</v>
          </cell>
          <cell r="D552" t="str">
            <v>22/06/2022</v>
          </cell>
          <cell r="F552" t="str">
            <v>08/06/2022</v>
          </cell>
        </row>
        <row r="553">
          <cell r="B553" t="str">
            <v>منى يوسف كامل ابوطالب حس</v>
          </cell>
          <cell r="C553" t="str">
            <v>شئون الطلاب</v>
          </cell>
          <cell r="D553" t="str">
            <v>23/06/2022</v>
          </cell>
          <cell r="F553" t="str">
            <v>12/06/2022</v>
          </cell>
        </row>
        <row r="554">
          <cell r="B554" t="str">
            <v>منى يوسف كامل ابوطالب حس</v>
          </cell>
          <cell r="C554" t="str">
            <v>شئون الطلاب</v>
          </cell>
          <cell r="D554" t="str">
            <v>26/06/2022</v>
          </cell>
          <cell r="F554" t="str">
            <v>19/06/2022</v>
          </cell>
        </row>
        <row r="555">
          <cell r="B555" t="str">
            <v>منى يوسف كامل ابوطالب حس</v>
          </cell>
          <cell r="C555" t="str">
            <v>شئون الطلاب</v>
          </cell>
          <cell r="D555" t="str">
            <v>27/06/2022</v>
          </cell>
          <cell r="F555" t="str">
            <v>22/06/2022</v>
          </cell>
        </row>
        <row r="556">
          <cell r="B556" t="str">
            <v>منى قاسم احمد على</v>
          </cell>
          <cell r="C556" t="str">
            <v>دراسات عليا</v>
          </cell>
          <cell r="D556" t="str">
            <v>01/06/2022</v>
          </cell>
          <cell r="F556" t="str">
            <v>08/06/2022</v>
          </cell>
        </row>
        <row r="557">
          <cell r="B557" t="str">
            <v>منى قاسم احمد على</v>
          </cell>
          <cell r="C557" t="str">
            <v>دراسات عليا</v>
          </cell>
          <cell r="D557" t="str">
            <v>02/06/2022</v>
          </cell>
          <cell r="F557" t="str">
            <v>14/06/2022</v>
          </cell>
        </row>
        <row r="558">
          <cell r="B558" t="str">
            <v>منى قاسم احمد على</v>
          </cell>
          <cell r="C558" t="str">
            <v>دراسات عليا</v>
          </cell>
          <cell r="D558" t="str">
            <v>05/06/2022</v>
          </cell>
          <cell r="F558" t="str">
            <v>15/06/2022</v>
          </cell>
        </row>
        <row r="559">
          <cell r="B559" t="str">
            <v>منى قاسم احمد على</v>
          </cell>
          <cell r="C559" t="str">
            <v>دراسات عليا</v>
          </cell>
          <cell r="D559" t="str">
            <v>06/06/2022</v>
          </cell>
          <cell r="F559" t="str">
            <v>22/06/2022</v>
          </cell>
        </row>
        <row r="560">
          <cell r="B560" t="str">
            <v>منى قاسم احمد على</v>
          </cell>
          <cell r="C560" t="str">
            <v>دراسات عليا</v>
          </cell>
          <cell r="D560" t="str">
            <v>07/06/2022</v>
          </cell>
          <cell r="F560" t="str">
            <v>23/06/2022</v>
          </cell>
        </row>
        <row r="561">
          <cell r="B561" t="str">
            <v>منى قاسم احمد على</v>
          </cell>
          <cell r="C561" t="str">
            <v>دراسات عليا</v>
          </cell>
          <cell r="D561" t="str">
            <v>08/06/2022</v>
          </cell>
          <cell r="F561" t="str">
            <v>09/06/2022</v>
          </cell>
        </row>
        <row r="562">
          <cell r="B562" t="str">
            <v>منى قاسم احمد على</v>
          </cell>
          <cell r="C562" t="str">
            <v>دراسات عليا</v>
          </cell>
          <cell r="D562" t="str">
            <v>12/06/2022</v>
          </cell>
          <cell r="F562" t="str">
            <v>23/06/2022</v>
          </cell>
        </row>
        <row r="563">
          <cell r="B563" t="str">
            <v>منى قاسم احمد على</v>
          </cell>
          <cell r="C563" t="str">
            <v>دراسات عليا</v>
          </cell>
          <cell r="D563" t="str">
            <v>13/06/2022</v>
          </cell>
          <cell r="F563" t="str">
            <v>27/06/2022</v>
          </cell>
        </row>
        <row r="564">
          <cell r="B564" t="str">
            <v>منى قاسم احمد على</v>
          </cell>
          <cell r="C564" t="str">
            <v>دراسات عليا</v>
          </cell>
          <cell r="D564" t="str">
            <v>14/06/2022</v>
          </cell>
          <cell r="F564" t="str">
            <v>28/06/2022</v>
          </cell>
        </row>
        <row r="565">
          <cell r="B565" t="str">
            <v>منى قاسم احمد على</v>
          </cell>
          <cell r="C565" t="str">
            <v>دراسات عليا</v>
          </cell>
          <cell r="D565" t="str">
            <v>19/06/2022</v>
          </cell>
          <cell r="F565" t="str">
            <v>03/06/2022</v>
          </cell>
        </row>
        <row r="566">
          <cell r="B566" t="str">
            <v>منى قاسم احمد على</v>
          </cell>
          <cell r="C566" t="str">
            <v>دراسات عليا</v>
          </cell>
          <cell r="D566" t="str">
            <v>20/06/2022</v>
          </cell>
          <cell r="F566" t="str">
            <v>04/06/2022</v>
          </cell>
        </row>
        <row r="567">
          <cell r="B567" t="str">
            <v>منى قاسم احمد على</v>
          </cell>
          <cell r="C567" t="str">
            <v>دراسات عليا</v>
          </cell>
          <cell r="D567" t="str">
            <v>23/06/2022</v>
          </cell>
          <cell r="F567" t="str">
            <v>10/06/2022</v>
          </cell>
        </row>
        <row r="568">
          <cell r="B568" t="str">
            <v>منى قاسم احمد على</v>
          </cell>
          <cell r="C568" t="str">
            <v>دراسات عليا</v>
          </cell>
          <cell r="D568" t="str">
            <v>26/06/2022</v>
          </cell>
          <cell r="F568" t="str">
            <v>11/06/2022</v>
          </cell>
        </row>
        <row r="569">
          <cell r="B569" t="str">
            <v>منى قاسم احمد على</v>
          </cell>
          <cell r="C569" t="str">
            <v>دراسات عليا</v>
          </cell>
          <cell r="D569" t="str">
            <v>27/06/2022</v>
          </cell>
          <cell r="F569" t="str">
            <v>12/06/2022</v>
          </cell>
        </row>
        <row r="570">
          <cell r="B570" t="str">
            <v>امل محمد عبد المجيد تمام</v>
          </cell>
          <cell r="C570" t="str">
            <v>وحدة ضمان الجودة</v>
          </cell>
          <cell r="D570" t="str">
            <v>01/06/2022</v>
          </cell>
          <cell r="F570" t="str">
            <v>17/06/2022</v>
          </cell>
        </row>
        <row r="571">
          <cell r="B571" t="str">
            <v>امل محمد عبد المجيد تمام</v>
          </cell>
          <cell r="C571" t="str">
            <v>وحدة ضمان الجودة</v>
          </cell>
          <cell r="D571" t="str">
            <v>02/06/2022</v>
          </cell>
          <cell r="F571" t="str">
            <v>18/06/2022</v>
          </cell>
        </row>
        <row r="572">
          <cell r="B572" t="str">
            <v>امل محمد عبد المجيد تمام</v>
          </cell>
          <cell r="C572" t="str">
            <v>وحدة ضمان الجودة</v>
          </cell>
          <cell r="D572" t="str">
            <v>06/06/2022</v>
          </cell>
          <cell r="F572" t="str">
            <v>24/06/2022</v>
          </cell>
        </row>
        <row r="573">
          <cell r="B573" t="str">
            <v>امل محمد عبد المجيد تمام</v>
          </cell>
          <cell r="C573" t="str">
            <v>وحدة ضمان الجودة</v>
          </cell>
          <cell r="D573" t="str">
            <v>09/06/2022</v>
          </cell>
          <cell r="F573" t="str">
            <v>25/06/2022</v>
          </cell>
        </row>
        <row r="574">
          <cell r="B574" t="str">
            <v>امل محمد عبد المجيد تمام</v>
          </cell>
          <cell r="C574" t="str">
            <v>وحدة ضمان الجودة</v>
          </cell>
          <cell r="D574" t="str">
            <v>12/06/2022</v>
          </cell>
          <cell r="F574" t="str">
            <v>02/06/2022</v>
          </cell>
        </row>
        <row r="575">
          <cell r="B575" t="str">
            <v>امل محمد عبد المجيد تمام</v>
          </cell>
          <cell r="C575" t="str">
            <v>وحدة ضمان الجودة</v>
          </cell>
          <cell r="D575" t="str">
            <v>13/06/2022</v>
          </cell>
          <cell r="F575" t="str">
            <v>07/06/2022</v>
          </cell>
        </row>
        <row r="576">
          <cell r="B576" t="str">
            <v>امل محمد عبد المجيد تمام</v>
          </cell>
          <cell r="C576" t="str">
            <v>وحدة ضمان الجودة</v>
          </cell>
          <cell r="D576" t="str">
            <v>19/06/2022</v>
          </cell>
          <cell r="F576" t="str">
            <v>14/06/2022</v>
          </cell>
        </row>
        <row r="577">
          <cell r="B577" t="str">
            <v>امل محمد عبد المجيد تمام</v>
          </cell>
          <cell r="C577" t="str">
            <v>وحدة ضمان الجودة</v>
          </cell>
          <cell r="D577" t="str">
            <v>23/06/2022</v>
          </cell>
          <cell r="F577" t="str">
            <v>15/06/2022</v>
          </cell>
        </row>
        <row r="578">
          <cell r="B578" t="str">
            <v>نجوى ابراهيم عبد العال م</v>
          </cell>
          <cell r="C578" t="str">
            <v>اخلاقيات المهنة</v>
          </cell>
          <cell r="D578" t="str">
            <v>01/06/2022</v>
          </cell>
          <cell r="F578" t="str">
            <v>16/06/2022</v>
          </cell>
        </row>
        <row r="579">
          <cell r="B579" t="str">
            <v>نجوى ابراهيم عبد العال م</v>
          </cell>
          <cell r="C579" t="str">
            <v>اخلاقيات المهنة</v>
          </cell>
          <cell r="D579" t="str">
            <v>02/06/2022</v>
          </cell>
          <cell r="F579" t="str">
            <v>21/06/2022</v>
          </cell>
        </row>
        <row r="580">
          <cell r="B580" t="str">
            <v>نجوى ابراهيم عبد العال م</v>
          </cell>
          <cell r="C580" t="str">
            <v>اخلاقيات المهنة</v>
          </cell>
          <cell r="D580" t="str">
            <v>05/06/2022</v>
          </cell>
          <cell r="F580" t="str">
            <v>22/06/2022</v>
          </cell>
        </row>
        <row r="581">
          <cell r="B581" t="str">
            <v>نجوى ابراهيم عبد العال م</v>
          </cell>
          <cell r="C581" t="str">
            <v>اخلاقيات المهنة</v>
          </cell>
          <cell r="D581" t="str">
            <v>06/06/2022</v>
          </cell>
          <cell r="F581" t="str">
            <v>23/06/2022</v>
          </cell>
        </row>
        <row r="582">
          <cell r="B582" t="str">
            <v>نجوى ابراهيم عبد العال م</v>
          </cell>
          <cell r="C582" t="str">
            <v>اخلاقيات المهنة</v>
          </cell>
          <cell r="D582" t="str">
            <v>08/06/2022</v>
          </cell>
          <cell r="F582" t="str">
            <v>28/06/2022</v>
          </cell>
        </row>
        <row r="583">
          <cell r="B583" t="str">
            <v>نجوى ابراهيم عبد العال م</v>
          </cell>
          <cell r="C583" t="str">
            <v>اخلاقيات المهنة</v>
          </cell>
          <cell r="D583" t="str">
            <v>09/06/2022</v>
          </cell>
          <cell r="F583" t="str">
            <v>12/06/2022</v>
          </cell>
        </row>
        <row r="584">
          <cell r="B584" t="str">
            <v>نجوى ابراهيم عبد العال م</v>
          </cell>
          <cell r="C584" t="str">
            <v>اخلاقيات المهنة</v>
          </cell>
          <cell r="D584" t="str">
            <v>12/06/2022</v>
          </cell>
          <cell r="F584" t="str">
            <v>13/06/2022</v>
          </cell>
        </row>
        <row r="585">
          <cell r="B585" t="str">
            <v>نجوى ابراهيم عبد العال م</v>
          </cell>
          <cell r="C585" t="str">
            <v>اخلاقيات المهنة</v>
          </cell>
          <cell r="D585" t="str">
            <v>13/06/2022</v>
          </cell>
          <cell r="F585" t="str">
            <v>14/06/2022</v>
          </cell>
        </row>
        <row r="586">
          <cell r="B586" t="str">
            <v>نجوى ابراهيم عبد العال م</v>
          </cell>
          <cell r="C586" t="str">
            <v>اخلاقيات المهنة</v>
          </cell>
          <cell r="D586" t="str">
            <v>15/06/2022</v>
          </cell>
          <cell r="F586" t="str">
            <v>15/06/2022</v>
          </cell>
        </row>
        <row r="587">
          <cell r="B587" t="str">
            <v>نجوى ابراهيم عبد العال م</v>
          </cell>
          <cell r="C587" t="str">
            <v>اخلاقيات المهنة</v>
          </cell>
          <cell r="D587" t="str">
            <v>16/06/2022</v>
          </cell>
          <cell r="F587" t="str">
            <v>19/06/2022</v>
          </cell>
        </row>
        <row r="588">
          <cell r="B588" t="str">
            <v>نجوى ابراهيم عبد العال م</v>
          </cell>
          <cell r="C588" t="str">
            <v>اخلاقيات المهنة</v>
          </cell>
          <cell r="D588" t="str">
            <v>19/06/2022</v>
          </cell>
          <cell r="F588" t="str">
            <v>20/06/2022</v>
          </cell>
        </row>
        <row r="589">
          <cell r="B589" t="str">
            <v>نجوى ابراهيم عبد العال م</v>
          </cell>
          <cell r="C589" t="str">
            <v>اخلاقيات المهنة</v>
          </cell>
          <cell r="D589" t="str">
            <v>20/06/2022</v>
          </cell>
          <cell r="F589" t="str">
            <v>21/06/2022</v>
          </cell>
        </row>
        <row r="590">
          <cell r="B590" t="str">
            <v>نجوى ابراهيم عبد العال م</v>
          </cell>
          <cell r="C590" t="str">
            <v>اخلاقيات المهنة</v>
          </cell>
          <cell r="D590" t="str">
            <v>21/06/2022</v>
          </cell>
          <cell r="F590" t="str">
            <v>22/06/2022</v>
          </cell>
        </row>
        <row r="591">
          <cell r="B591" t="str">
            <v>نجوى ابراهيم عبد العال م</v>
          </cell>
          <cell r="C591" t="str">
            <v>اخلاقيات المهنة</v>
          </cell>
          <cell r="D591" t="str">
            <v>23/06/2022</v>
          </cell>
          <cell r="F591" t="str">
            <v>23/06/2022</v>
          </cell>
        </row>
        <row r="592">
          <cell r="B592" t="str">
            <v>نجوى ابراهيم عبد العال م</v>
          </cell>
          <cell r="C592" t="str">
            <v>اخلاقيات المهنة</v>
          </cell>
          <cell r="D592" t="str">
            <v>26/06/2022</v>
          </cell>
          <cell r="F592" t="str">
            <v>26/06/2022</v>
          </cell>
        </row>
        <row r="593">
          <cell r="B593" t="str">
            <v>دينا مصطفى سيد محمد</v>
          </cell>
          <cell r="C593" t="str">
            <v>إدارة المكتبات</v>
          </cell>
          <cell r="D593" t="str">
            <v>01/06/2022</v>
          </cell>
          <cell r="F593" t="str">
            <v>27/06/2022</v>
          </cell>
        </row>
        <row r="594">
          <cell r="B594" t="str">
            <v>دينا مصطفى سيد محمد</v>
          </cell>
          <cell r="C594" t="str">
            <v>إدارة المكتبات</v>
          </cell>
          <cell r="D594" t="str">
            <v>02/06/2022</v>
          </cell>
          <cell r="F594" t="str">
            <v>28/06/2022</v>
          </cell>
        </row>
        <row r="595">
          <cell r="B595" t="str">
            <v>دينا مصطفى سيد محمد</v>
          </cell>
          <cell r="C595" t="str">
            <v>إدارة المكتبات</v>
          </cell>
          <cell r="D595" t="str">
            <v>05/06/2022</v>
          </cell>
          <cell r="F595" t="str">
            <v>02/06/2022</v>
          </cell>
        </row>
        <row r="596">
          <cell r="B596" t="str">
            <v>دينا مصطفى سيد محمد</v>
          </cell>
          <cell r="C596" t="str">
            <v>إدارة المكتبات</v>
          </cell>
          <cell r="D596" t="str">
            <v>06/06/2022</v>
          </cell>
          <cell r="F596" t="str">
            <v>07/06/2022</v>
          </cell>
        </row>
        <row r="597">
          <cell r="B597" t="str">
            <v>دينا مصطفى سيد محمد</v>
          </cell>
          <cell r="C597" t="str">
            <v>إدارة المكتبات</v>
          </cell>
          <cell r="D597" t="str">
            <v>07/06/2022</v>
          </cell>
          <cell r="F597" t="str">
            <v>08/06/2022</v>
          </cell>
        </row>
        <row r="598">
          <cell r="B598" t="str">
            <v>دينا مصطفى سيد محمد</v>
          </cell>
          <cell r="C598" t="str">
            <v>إدارة المكتبات</v>
          </cell>
          <cell r="D598" t="str">
            <v>08/06/2022</v>
          </cell>
          <cell r="F598" t="str">
            <v>09/06/2022</v>
          </cell>
        </row>
        <row r="599">
          <cell r="B599" t="str">
            <v>دينا مصطفى سيد محمد</v>
          </cell>
          <cell r="C599" t="str">
            <v>إدارة المكتبات</v>
          </cell>
          <cell r="D599" t="str">
            <v>12/06/2022</v>
          </cell>
          <cell r="F599" t="str">
            <v>13/06/2022</v>
          </cell>
        </row>
        <row r="600">
          <cell r="B600" t="str">
            <v>دينا مصطفى سيد محمد</v>
          </cell>
          <cell r="C600" t="str">
            <v>إدارة المكتبات</v>
          </cell>
          <cell r="D600" t="str">
            <v>13/06/2022</v>
          </cell>
          <cell r="F600" t="str">
            <v>14/06/2022</v>
          </cell>
        </row>
        <row r="601">
          <cell r="B601" t="str">
            <v>دينا مصطفى سيد محمد</v>
          </cell>
          <cell r="C601" t="str">
            <v>إدارة المكتبات</v>
          </cell>
          <cell r="D601" t="str">
            <v>14/06/2022</v>
          </cell>
          <cell r="F601" t="str">
            <v>15/06/2022</v>
          </cell>
        </row>
        <row r="602">
          <cell r="B602" t="str">
            <v>دينا مصطفى سيد محمد</v>
          </cell>
          <cell r="C602" t="str">
            <v>إدارة المكتبات</v>
          </cell>
          <cell r="D602" t="str">
            <v>15/06/2022</v>
          </cell>
          <cell r="F602" t="str">
            <v>16/06/2022</v>
          </cell>
        </row>
        <row r="603">
          <cell r="B603" t="str">
            <v>دينا مصطفى سيد محمد</v>
          </cell>
          <cell r="C603" t="str">
            <v>إدارة المكتبات</v>
          </cell>
          <cell r="D603" t="str">
            <v>19/06/2022</v>
          </cell>
          <cell r="F603" t="str">
            <v>20/06/2022</v>
          </cell>
        </row>
        <row r="604">
          <cell r="B604" t="str">
            <v>دينا مصطفى سيد محمد</v>
          </cell>
          <cell r="C604" t="str">
            <v>إدارة المكتبات</v>
          </cell>
          <cell r="D604" t="str">
            <v>20/06/2022</v>
          </cell>
          <cell r="F604" t="str">
            <v>21/06/2022</v>
          </cell>
        </row>
        <row r="605">
          <cell r="B605" t="str">
            <v>دينا مصطفى سيد محمد</v>
          </cell>
          <cell r="C605" t="str">
            <v>إدارة المكتبات</v>
          </cell>
          <cell r="D605" t="str">
            <v>21/06/2022</v>
          </cell>
          <cell r="F605" t="str">
            <v>22/06/2022</v>
          </cell>
        </row>
        <row r="606">
          <cell r="B606" t="str">
            <v>دينا مصطفى سيد محمد</v>
          </cell>
          <cell r="C606" t="str">
            <v>إدارة المكتبات</v>
          </cell>
          <cell r="D606" t="str">
            <v>22/06/2022</v>
          </cell>
          <cell r="F606" t="str">
            <v>23/06/2022</v>
          </cell>
        </row>
        <row r="607">
          <cell r="B607" t="str">
            <v>دينا مصطفى سيد محمد</v>
          </cell>
          <cell r="C607" t="str">
            <v>إدارة المكتبات</v>
          </cell>
          <cell r="D607" t="str">
            <v>26/06/2022</v>
          </cell>
          <cell r="F607" t="str">
            <v>27/06/2022</v>
          </cell>
        </row>
        <row r="608">
          <cell r="B608" t="str">
            <v>دينا مصطفى سيد محمد</v>
          </cell>
          <cell r="C608" t="str">
            <v>إدارة المكتبات</v>
          </cell>
          <cell r="D608" t="str">
            <v>27/06/2022</v>
          </cell>
          <cell r="F608" t="str">
            <v>28/06/2022</v>
          </cell>
        </row>
        <row r="609">
          <cell r="B609" t="str">
            <v>احمد محمد عبد العال احمد</v>
          </cell>
          <cell r="C609" t="str">
            <v>إدارة المكتبات</v>
          </cell>
          <cell r="D609" t="str">
            <v>01/06/2022</v>
          </cell>
          <cell r="F609" t="str">
            <v>09/06/2022</v>
          </cell>
        </row>
        <row r="610">
          <cell r="B610" t="str">
            <v>احمد محمد عبد العال احمد</v>
          </cell>
          <cell r="C610" t="str">
            <v>إدارة المكتبات</v>
          </cell>
          <cell r="D610" t="str">
            <v>05/06/2022</v>
          </cell>
          <cell r="F610" t="str">
            <v>16/06/2022</v>
          </cell>
        </row>
        <row r="611">
          <cell r="B611" t="str">
            <v>احمد محمد عبد العال احمد</v>
          </cell>
          <cell r="C611" t="str">
            <v>إدارة المكتبات</v>
          </cell>
          <cell r="D611" t="str">
            <v>07/06/2022</v>
          </cell>
          <cell r="F611" t="str">
            <v>23/06/2022</v>
          </cell>
        </row>
        <row r="612">
          <cell r="B612" t="str">
            <v>احمد محمد عبد العال احمد</v>
          </cell>
          <cell r="C612" t="str">
            <v>إدارة المكتبات</v>
          </cell>
          <cell r="D612" t="str">
            <v>08/06/2022</v>
          </cell>
          <cell r="F612" t="str">
            <v>28/06/2022</v>
          </cell>
        </row>
        <row r="613">
          <cell r="B613" t="str">
            <v>احمد محمد عبد العال احمد</v>
          </cell>
          <cell r="C613" t="str">
            <v>إدارة المكتبات</v>
          </cell>
          <cell r="D613" t="str">
            <v>09/06/2022</v>
          </cell>
          <cell r="F613" t="str">
            <v>03/06/2022</v>
          </cell>
        </row>
        <row r="614">
          <cell r="B614" t="str">
            <v>احمد محمد عبد العال احمد</v>
          </cell>
          <cell r="C614" t="str">
            <v>إدارة المكتبات</v>
          </cell>
          <cell r="D614" t="str">
            <v>13/06/2022</v>
          </cell>
          <cell r="F614" t="str">
            <v>04/06/2022</v>
          </cell>
        </row>
        <row r="615">
          <cell r="B615" t="str">
            <v>احمد محمد عبد العال احمد</v>
          </cell>
          <cell r="C615" t="str">
            <v>إدارة المكتبات</v>
          </cell>
          <cell r="D615" t="str">
            <v>16/06/2022</v>
          </cell>
          <cell r="F615" t="str">
            <v>10/06/2022</v>
          </cell>
        </row>
        <row r="616">
          <cell r="B616" t="str">
            <v>احمد محمد عبد العال احمد</v>
          </cell>
          <cell r="C616" t="str">
            <v>إدارة المكتبات</v>
          </cell>
          <cell r="D616" t="str">
            <v>19/06/2022</v>
          </cell>
          <cell r="F616" t="str">
            <v>11/06/2022</v>
          </cell>
        </row>
        <row r="617">
          <cell r="B617" t="str">
            <v>احمد محمد عبد العال احمد</v>
          </cell>
          <cell r="C617" t="str">
            <v>إدارة المكتبات</v>
          </cell>
          <cell r="D617" t="str">
            <v>20/06/2022</v>
          </cell>
          <cell r="F617" t="str">
            <v>17/06/2022</v>
          </cell>
        </row>
        <row r="618">
          <cell r="B618" t="str">
            <v>احمد محمد عبد العال احمد</v>
          </cell>
          <cell r="C618" t="str">
            <v>إدارة المكتبات</v>
          </cell>
          <cell r="D618" t="str">
            <v>21/06/2022</v>
          </cell>
          <cell r="F618" t="str">
            <v>18/06/2022</v>
          </cell>
        </row>
        <row r="619">
          <cell r="B619" t="str">
            <v>احمد محمد عبد العال احمد</v>
          </cell>
          <cell r="C619" t="str">
            <v>إدارة المكتبات</v>
          </cell>
          <cell r="D619" t="str">
            <v>23/06/2022</v>
          </cell>
          <cell r="F619" t="str">
            <v>21/06/2022</v>
          </cell>
        </row>
        <row r="620">
          <cell r="B620" t="str">
            <v>احمد محمد عبد العال احمد</v>
          </cell>
          <cell r="C620" t="str">
            <v>إدارة المكتبات</v>
          </cell>
          <cell r="D620" t="str">
            <v>26/06/2022</v>
          </cell>
          <cell r="F620" t="str">
            <v>23/06/2022</v>
          </cell>
        </row>
        <row r="621">
          <cell r="B621" t="str">
            <v>مصطفى صلاح الدين سيد عبد</v>
          </cell>
          <cell r="C621" t="str">
            <v>إدارة المكتبات</v>
          </cell>
          <cell r="D621" t="str">
            <v>05/06/2022</v>
          </cell>
          <cell r="F621" t="str">
            <v>24/06/2022</v>
          </cell>
        </row>
        <row r="622">
          <cell r="B622" t="str">
            <v>مصطفى صلاح الدين سيد عبد</v>
          </cell>
          <cell r="C622" t="str">
            <v>إدارة المكتبات</v>
          </cell>
          <cell r="D622" t="str">
            <v>06/06/2022</v>
          </cell>
          <cell r="F622" t="str">
            <v>25/06/2022</v>
          </cell>
        </row>
        <row r="623">
          <cell r="B623" t="str">
            <v>مصطفى صلاح الدين سيد عبد</v>
          </cell>
          <cell r="C623" t="str">
            <v>إدارة المكتبات</v>
          </cell>
          <cell r="D623" t="str">
            <v>08/06/2022</v>
          </cell>
          <cell r="F623" t="str">
            <v>26/06/2022</v>
          </cell>
        </row>
        <row r="624">
          <cell r="B624" t="str">
            <v>مصطفى صلاح الدين سيد عبد</v>
          </cell>
          <cell r="C624" t="str">
            <v>إدارة المكتبات</v>
          </cell>
          <cell r="D624" t="str">
            <v>09/06/2022</v>
          </cell>
          <cell r="F624" t="str">
            <v>28/06/2022</v>
          </cell>
        </row>
        <row r="625">
          <cell r="B625" t="str">
            <v>مصطفى صلاح الدين سيد عبد</v>
          </cell>
          <cell r="C625" t="str">
            <v>إدارة المكتبات</v>
          </cell>
          <cell r="D625" t="str">
            <v>12/06/2022</v>
          </cell>
          <cell r="F625" t="str">
            <v>09/06/2022</v>
          </cell>
        </row>
        <row r="626">
          <cell r="B626" t="str">
            <v>مصطفى صلاح الدين سيد عبد</v>
          </cell>
          <cell r="C626" t="str">
            <v>إدارة المكتبات</v>
          </cell>
          <cell r="D626" t="str">
            <v>14/06/2022</v>
          </cell>
          <cell r="F626" t="str">
            <v>16/06/2022</v>
          </cell>
        </row>
        <row r="627">
          <cell r="B627" t="str">
            <v>مصطفى صلاح الدين سيد عبد</v>
          </cell>
          <cell r="C627" t="str">
            <v>إدارة المكتبات</v>
          </cell>
          <cell r="D627" t="str">
            <v>15/06/2022</v>
          </cell>
          <cell r="F627" t="str">
            <v>12/06/2022</v>
          </cell>
        </row>
        <row r="628">
          <cell r="B628" t="str">
            <v>مصطفى صلاح الدين سيد عبد</v>
          </cell>
          <cell r="C628" t="str">
            <v>إدارة المكتبات</v>
          </cell>
          <cell r="D628" t="str">
            <v>16/06/2022</v>
          </cell>
          <cell r="F628" t="str">
            <v>27/06/2022</v>
          </cell>
        </row>
        <row r="629">
          <cell r="B629" t="str">
            <v>مصطفى صلاح الدين سيد عبد</v>
          </cell>
          <cell r="C629" t="str">
            <v>إدارة المكتبات</v>
          </cell>
          <cell r="D629" t="str">
            <v>19/06/2022</v>
          </cell>
          <cell r="F629" t="str">
            <v>16/06/2022</v>
          </cell>
        </row>
        <row r="630">
          <cell r="B630" t="str">
            <v>مصطفى صلاح الدين سيد عبد</v>
          </cell>
          <cell r="C630" t="str">
            <v>إدارة المكتبات</v>
          </cell>
          <cell r="D630" t="str">
            <v>20/06/2022</v>
          </cell>
          <cell r="F630" t="str">
            <v>02/06/2022</v>
          </cell>
        </row>
        <row r="631">
          <cell r="B631" t="str">
            <v>مصطفى صلاح الدين سيد عبد</v>
          </cell>
          <cell r="C631" t="str">
            <v>إدارة المكتبات</v>
          </cell>
          <cell r="D631" t="str">
            <v>21/06/2022</v>
          </cell>
          <cell r="F631" t="str">
            <v>09/06/2022</v>
          </cell>
        </row>
        <row r="632">
          <cell r="B632" t="str">
            <v>مصطفى صلاح الدين سيد عبد</v>
          </cell>
          <cell r="C632" t="str">
            <v>إدارة المكتبات</v>
          </cell>
          <cell r="D632" t="str">
            <v>22/06/2022</v>
          </cell>
          <cell r="F632" t="str">
            <v>16/06/2022</v>
          </cell>
        </row>
        <row r="633">
          <cell r="B633" t="str">
            <v>مصطفى صلاح الدين سيد عبد</v>
          </cell>
          <cell r="C633" t="str">
            <v>إدارة المكتبات</v>
          </cell>
          <cell r="D633" t="str">
            <v>23/06/2022</v>
          </cell>
          <cell r="F633" t="str">
            <v>20/06/2022</v>
          </cell>
        </row>
        <row r="634">
          <cell r="B634" t="str">
            <v>مصطفى صلاح الدين سيد عبد</v>
          </cell>
          <cell r="C634" t="str">
            <v>إدارة المكتبات</v>
          </cell>
          <cell r="D634" t="str">
            <v>26/06/2022</v>
          </cell>
          <cell r="F634" t="str">
            <v>22/06/2022</v>
          </cell>
        </row>
        <row r="635">
          <cell r="B635" t="str">
            <v>مصطفى صلاح الدين سيد عبد</v>
          </cell>
          <cell r="C635" t="str">
            <v>إدارة المكتبات</v>
          </cell>
          <cell r="D635" t="str">
            <v>27/06/2022</v>
          </cell>
          <cell r="F635" t="str">
            <v>23/06/2022</v>
          </cell>
        </row>
        <row r="636">
          <cell r="B636" t="str">
            <v>هبه ابراهيم عبدالعال مهر</v>
          </cell>
          <cell r="C636" t="str">
            <v>ابحاث نفسية</v>
          </cell>
          <cell r="D636" t="str">
            <v>02/06/2022</v>
          </cell>
          <cell r="F636" t="str">
            <v>26/06/2022</v>
          </cell>
        </row>
        <row r="637">
          <cell r="B637" t="str">
            <v>هبه ابراهيم عبدالعال مهر</v>
          </cell>
          <cell r="C637" t="str">
            <v>ابحاث نفسية</v>
          </cell>
          <cell r="D637" t="str">
            <v>05/06/2022</v>
          </cell>
          <cell r="F637" t="str">
            <v>27/06/2022</v>
          </cell>
        </row>
        <row r="638">
          <cell r="B638" t="str">
            <v>هبه ابراهيم عبدالعال مهر</v>
          </cell>
          <cell r="C638" t="str">
            <v>ابحاث نفسية</v>
          </cell>
          <cell r="D638" t="str">
            <v>06/06/2022</v>
          </cell>
          <cell r="F638" t="str">
            <v>28/06/2022</v>
          </cell>
        </row>
        <row r="639">
          <cell r="B639" t="str">
            <v>هبه ابراهيم عبدالعال مهر</v>
          </cell>
          <cell r="C639" t="str">
            <v>ابحاث نفسية</v>
          </cell>
          <cell r="D639" t="str">
            <v>07/06/2022</v>
          </cell>
          <cell r="F639" t="str">
            <v>02/06/2022</v>
          </cell>
        </row>
        <row r="640">
          <cell r="B640" t="str">
            <v>هبه ابراهيم عبدالعال مهر</v>
          </cell>
          <cell r="C640" t="str">
            <v>ابحاث نفسية</v>
          </cell>
          <cell r="D640" t="str">
            <v>08/06/2022</v>
          </cell>
          <cell r="F640" t="str">
            <v>05/06/2022</v>
          </cell>
        </row>
        <row r="641">
          <cell r="B641" t="str">
            <v>هبه ابراهيم عبدالعال مهر</v>
          </cell>
          <cell r="C641" t="str">
            <v>ابحاث نفسية</v>
          </cell>
          <cell r="D641" t="str">
            <v>09/06/2022</v>
          </cell>
          <cell r="F641" t="str">
            <v>06/06/2022</v>
          </cell>
        </row>
        <row r="642">
          <cell r="B642" t="str">
            <v>هبه ابراهيم عبدالعال مهر</v>
          </cell>
          <cell r="C642" t="str">
            <v>ابحاث نفسية</v>
          </cell>
          <cell r="D642" t="str">
            <v>12/06/2022</v>
          </cell>
          <cell r="F642" t="str">
            <v>09/06/2022</v>
          </cell>
        </row>
        <row r="643">
          <cell r="B643" t="str">
            <v>هبه ابراهيم عبدالعال مهر</v>
          </cell>
          <cell r="C643" t="str">
            <v>ابحاث نفسية</v>
          </cell>
          <cell r="D643" t="str">
            <v>13/06/2022</v>
          </cell>
          <cell r="F643" t="str">
            <v>13/06/2022</v>
          </cell>
        </row>
        <row r="644">
          <cell r="B644" t="str">
            <v>هبه ابراهيم عبدالعال مهر</v>
          </cell>
          <cell r="C644" t="str">
            <v>ابحاث نفسية</v>
          </cell>
          <cell r="D644" t="str">
            <v>14/06/2022</v>
          </cell>
          <cell r="F644" t="str">
            <v>15/06/2022</v>
          </cell>
        </row>
        <row r="645">
          <cell r="B645" t="str">
            <v>هبه ابراهيم عبدالعال مهر</v>
          </cell>
          <cell r="C645" t="str">
            <v>ابحاث نفسية</v>
          </cell>
          <cell r="D645" t="str">
            <v>15/06/2022</v>
          </cell>
          <cell r="F645" t="str">
            <v>16/06/2022</v>
          </cell>
        </row>
        <row r="646">
          <cell r="B646" t="str">
            <v>هبه ابراهيم عبدالعال مهر</v>
          </cell>
          <cell r="C646" t="str">
            <v>ابحاث نفسية</v>
          </cell>
          <cell r="D646" t="str">
            <v>16/06/2022</v>
          </cell>
          <cell r="F646" t="str">
            <v>20/06/2022</v>
          </cell>
        </row>
        <row r="647">
          <cell r="B647" t="str">
            <v>هبه ابراهيم عبدالعال مهر</v>
          </cell>
          <cell r="C647" t="str">
            <v>ابحاث نفسية</v>
          </cell>
          <cell r="D647" t="str">
            <v>19/06/2022</v>
          </cell>
          <cell r="F647" t="str">
            <v>21/06/2022</v>
          </cell>
        </row>
        <row r="648">
          <cell r="B648" t="str">
            <v>هبه ابراهيم عبدالعال مهر</v>
          </cell>
          <cell r="C648" t="str">
            <v>ابحاث نفسية</v>
          </cell>
          <cell r="D648" t="str">
            <v>20/06/2022</v>
          </cell>
          <cell r="F648" t="str">
            <v>22/06/2022</v>
          </cell>
        </row>
        <row r="649">
          <cell r="B649" t="str">
            <v>هبه ابراهيم عبدالعال مهر</v>
          </cell>
          <cell r="C649" t="str">
            <v>ابحاث نفسية</v>
          </cell>
          <cell r="D649" t="str">
            <v>21/06/2022</v>
          </cell>
          <cell r="F649" t="str">
            <v>23/06/2022</v>
          </cell>
        </row>
        <row r="650">
          <cell r="B650" t="str">
            <v>هبه ابراهيم عبدالعال مهر</v>
          </cell>
          <cell r="C650" t="str">
            <v>ابحاث نفسية</v>
          </cell>
          <cell r="D650" t="str">
            <v>22/06/2022</v>
          </cell>
          <cell r="F650" t="str">
            <v>27/06/2022</v>
          </cell>
        </row>
        <row r="651">
          <cell r="B651" t="str">
            <v>هبه ابراهيم عبدالعال مهر</v>
          </cell>
          <cell r="C651" t="str">
            <v>ابحاث نفسية</v>
          </cell>
          <cell r="D651" t="str">
            <v>23/06/2022</v>
          </cell>
          <cell r="F651" t="str">
            <v>28/06/2022</v>
          </cell>
        </row>
        <row r="652">
          <cell r="B652" t="str">
            <v>هبه ابراهيم عبدالعال مهر</v>
          </cell>
          <cell r="C652" t="str">
            <v>ابحاث نفسية</v>
          </cell>
          <cell r="D652" t="str">
            <v>26/06/2022</v>
          </cell>
          <cell r="F652" t="str">
            <v>02/06/2022</v>
          </cell>
        </row>
        <row r="653">
          <cell r="B653" t="str">
            <v>هبه ابراهيم عبدالعال مهر</v>
          </cell>
          <cell r="C653" t="str">
            <v>ابحاث نفسية</v>
          </cell>
          <cell r="D653" t="str">
            <v>27/06/2022</v>
          </cell>
          <cell r="F653" t="str">
            <v>12/06/2022</v>
          </cell>
        </row>
        <row r="654">
          <cell r="B654" t="str">
            <v>عزه عبد الحميد زكى محمد</v>
          </cell>
          <cell r="C654" t="str">
            <v>شطب المخازن</v>
          </cell>
          <cell r="D654" t="str">
            <v>01/06/2022</v>
          </cell>
          <cell r="F654" t="str">
            <v>20/06/2022</v>
          </cell>
        </row>
        <row r="655">
          <cell r="B655" t="str">
            <v>عزه عبد الحميد زكى محمد</v>
          </cell>
          <cell r="C655" t="str">
            <v>شطب المخازن</v>
          </cell>
          <cell r="D655" t="str">
            <v>02/06/2022</v>
          </cell>
          <cell r="F655" t="str">
            <v>27/06/2022</v>
          </cell>
        </row>
        <row r="656">
          <cell r="B656" t="str">
            <v>عزه عبد الحميد زكى محمد</v>
          </cell>
          <cell r="C656" t="str">
            <v>شطب المخازن</v>
          </cell>
          <cell r="D656" t="str">
            <v>05/06/2022</v>
          </cell>
          <cell r="F656" t="str">
            <v>03/06/2022</v>
          </cell>
        </row>
        <row r="657">
          <cell r="B657" t="str">
            <v>عزه عبد الحميد زكى محمد</v>
          </cell>
          <cell r="C657" t="str">
            <v>شطب المخازن</v>
          </cell>
          <cell r="D657" t="str">
            <v>06/06/2022</v>
          </cell>
          <cell r="F657" t="str">
            <v>10/06/2022</v>
          </cell>
        </row>
        <row r="658">
          <cell r="B658" t="str">
            <v>عزه عبد الحميد زكى محمد</v>
          </cell>
          <cell r="C658" t="str">
            <v>شطب المخازن</v>
          </cell>
          <cell r="D658" t="str">
            <v>07/06/2022</v>
          </cell>
          <cell r="F658" t="str">
            <v>11/06/2022</v>
          </cell>
        </row>
        <row r="659">
          <cell r="B659" t="str">
            <v>عزه عبد الحميد زكى محمد</v>
          </cell>
          <cell r="C659" t="str">
            <v>شطب المخازن</v>
          </cell>
          <cell r="D659" t="str">
            <v>08/06/2022</v>
          </cell>
          <cell r="F659" t="str">
            <v>14/06/2022</v>
          </cell>
        </row>
        <row r="660">
          <cell r="B660" t="str">
            <v>عزه عبد الحميد زكى محمد</v>
          </cell>
          <cell r="C660" t="str">
            <v>شطب المخازن</v>
          </cell>
          <cell r="D660" t="str">
            <v>09/06/2022</v>
          </cell>
          <cell r="F660" t="str">
            <v>17/06/2022</v>
          </cell>
        </row>
        <row r="661">
          <cell r="B661" t="str">
            <v>عزه عبد الحميد زكى محمد</v>
          </cell>
          <cell r="C661" t="str">
            <v>شطب المخازن</v>
          </cell>
          <cell r="D661" t="str">
            <v>12/06/2022</v>
          </cell>
          <cell r="F661" t="str">
            <v>18/06/2022</v>
          </cell>
        </row>
        <row r="662">
          <cell r="B662" t="str">
            <v>عزه عبد الحميد زكى محمد</v>
          </cell>
          <cell r="C662" t="str">
            <v>شطب المخازن</v>
          </cell>
          <cell r="D662" t="str">
            <v>13/06/2022</v>
          </cell>
          <cell r="F662" t="str">
            <v>24/06/2022</v>
          </cell>
        </row>
        <row r="663">
          <cell r="B663" t="str">
            <v>عزه عبد الحميد زكى محمد</v>
          </cell>
          <cell r="C663" t="str">
            <v>شطب المخازن</v>
          </cell>
          <cell r="D663" t="str">
            <v>14/06/2022</v>
          </cell>
          <cell r="F663" t="str">
            <v>25/06/2022</v>
          </cell>
        </row>
        <row r="664">
          <cell r="B664" t="str">
            <v>عزه عبد الحميد زكى محمد</v>
          </cell>
          <cell r="C664" t="str">
            <v>شطب المخازن</v>
          </cell>
          <cell r="D664" t="str">
            <v>15/06/2022</v>
          </cell>
          <cell r="F664" t="str">
            <v>02/06/2022</v>
          </cell>
        </row>
        <row r="665">
          <cell r="B665" t="str">
            <v>عزه عبد الحميد زكى محمد</v>
          </cell>
          <cell r="C665" t="str">
            <v>شطب المخازن</v>
          </cell>
          <cell r="D665" t="str">
            <v>16/06/2022</v>
          </cell>
          <cell r="F665" t="str">
            <v>07/06/2022</v>
          </cell>
        </row>
        <row r="666">
          <cell r="B666" t="str">
            <v>عزه عبد الحميد زكى محمد</v>
          </cell>
          <cell r="C666" t="str">
            <v>شطب المخازن</v>
          </cell>
          <cell r="D666" t="str">
            <v>19/06/2022</v>
          </cell>
          <cell r="F666" t="str">
            <v>15/06/2022</v>
          </cell>
        </row>
        <row r="667">
          <cell r="B667" t="str">
            <v>عزه عبد الحميد زكى محمد</v>
          </cell>
          <cell r="C667" t="str">
            <v>شطب المخازن</v>
          </cell>
          <cell r="D667" t="str">
            <v>20/06/2022</v>
          </cell>
          <cell r="F667" t="str">
            <v>16/06/2022</v>
          </cell>
        </row>
        <row r="668">
          <cell r="B668" t="str">
            <v>عزه عبد الحميد زكى محمد</v>
          </cell>
          <cell r="C668" t="str">
            <v>شطب المخازن</v>
          </cell>
          <cell r="D668" t="str">
            <v>27/06/2022</v>
          </cell>
          <cell r="F668" t="str">
            <v>20/06/2022</v>
          </cell>
        </row>
        <row r="669">
          <cell r="B669" t="str">
            <v>غاده احمد سيد عبدالعال</v>
          </cell>
          <cell r="C669" t="str">
            <v>شئون ادارية</v>
          </cell>
          <cell r="D669" t="str">
            <v>01/06/2022</v>
          </cell>
          <cell r="F669" t="str">
            <v>22/06/2022</v>
          </cell>
        </row>
        <row r="670">
          <cell r="B670" t="str">
            <v>غاده احمد سيد عبدالعال</v>
          </cell>
          <cell r="C670" t="str">
            <v>شئون ادارية</v>
          </cell>
          <cell r="D670" t="str">
            <v>02/06/2022</v>
          </cell>
          <cell r="F670" t="str">
            <v>23/06/2022</v>
          </cell>
        </row>
        <row r="671">
          <cell r="B671" t="str">
            <v>غاده احمد سيد عبدالعال</v>
          </cell>
          <cell r="C671" t="str">
            <v>شئون ادارية</v>
          </cell>
          <cell r="D671" t="str">
            <v>05/06/2022</v>
          </cell>
          <cell r="F671" t="str">
            <v>26/06/2022</v>
          </cell>
        </row>
        <row r="672">
          <cell r="B672" t="str">
            <v>غاده احمد سيد عبدالعال</v>
          </cell>
          <cell r="C672" t="str">
            <v>شئون ادارية</v>
          </cell>
          <cell r="D672" t="str">
            <v>06/06/2022</v>
          </cell>
          <cell r="F672" t="str">
            <v>27/06/2022</v>
          </cell>
        </row>
        <row r="673">
          <cell r="B673" t="str">
            <v>غاده احمد سيد عبدالعال</v>
          </cell>
          <cell r="C673" t="str">
            <v>شئون ادارية</v>
          </cell>
          <cell r="D673" t="str">
            <v>08/06/2022</v>
          </cell>
          <cell r="F673" t="str">
            <v>28/06/2022</v>
          </cell>
        </row>
        <row r="674">
          <cell r="B674" t="str">
            <v>غاده احمد سيد عبدالعال</v>
          </cell>
          <cell r="C674" t="str">
            <v>شئون ادارية</v>
          </cell>
          <cell r="D674" t="str">
            <v>09/06/2022</v>
          </cell>
          <cell r="F674" t="str">
            <v>01/06/2022</v>
          </cell>
        </row>
        <row r="675">
          <cell r="B675" t="str">
            <v>غاده احمد سيد عبدالعال</v>
          </cell>
          <cell r="C675" t="str">
            <v>شئون ادارية</v>
          </cell>
          <cell r="D675" t="str">
            <v>11/06/2022</v>
          </cell>
          <cell r="F675" t="str">
            <v>02/06/2022</v>
          </cell>
        </row>
        <row r="676">
          <cell r="B676" t="str">
            <v>غاده احمد سيد عبدالعال</v>
          </cell>
          <cell r="C676" t="str">
            <v>شئون ادارية</v>
          </cell>
          <cell r="D676" t="str">
            <v>12/06/2022</v>
          </cell>
          <cell r="F676" t="str">
            <v>09/06/2022</v>
          </cell>
        </row>
        <row r="677">
          <cell r="B677" t="str">
            <v>غاده احمد سيد عبدالعال</v>
          </cell>
          <cell r="C677" t="str">
            <v>شئون ادارية</v>
          </cell>
          <cell r="D677" t="str">
            <v>13/06/2022</v>
          </cell>
          <cell r="F677" t="str">
            <v>12/06/2022</v>
          </cell>
        </row>
        <row r="678">
          <cell r="B678" t="str">
            <v>غاده احمد سيد عبدالعال</v>
          </cell>
          <cell r="C678" t="str">
            <v>شئون ادارية</v>
          </cell>
          <cell r="D678" t="str">
            <v>14/06/2022</v>
          </cell>
          <cell r="F678" t="str">
            <v>23/06/2022</v>
          </cell>
        </row>
        <row r="679">
          <cell r="B679" t="str">
            <v>غاده احمد سيد عبدالعال</v>
          </cell>
          <cell r="C679" t="str">
            <v>شئون ادارية</v>
          </cell>
          <cell r="D679" t="str">
            <v>15/06/2022</v>
          </cell>
          <cell r="F679" t="str">
            <v>26/06/2022</v>
          </cell>
        </row>
        <row r="680">
          <cell r="B680" t="str">
            <v>غاده احمد سيد عبدالعال</v>
          </cell>
          <cell r="C680" t="str">
            <v>شئون ادارية</v>
          </cell>
          <cell r="D680" t="str">
            <v>17/06/2022</v>
          </cell>
          <cell r="F680" t="str">
            <v>28/06/2022</v>
          </cell>
        </row>
        <row r="681">
          <cell r="B681" t="str">
            <v>غاده احمد سيد عبدالعال</v>
          </cell>
          <cell r="C681" t="str">
            <v>شئون ادارية</v>
          </cell>
          <cell r="D681" t="str">
            <v>19/06/2022</v>
          </cell>
          <cell r="F681" t="str">
            <v>01/06/2022</v>
          </cell>
        </row>
        <row r="682">
          <cell r="B682" t="str">
            <v>غاده احمد سيد عبدالعال</v>
          </cell>
          <cell r="C682" t="str">
            <v>شئون ادارية</v>
          </cell>
          <cell r="D682" t="str">
            <v>20/06/2022</v>
          </cell>
          <cell r="F682" t="str">
            <v>07/06/2022</v>
          </cell>
        </row>
        <row r="683">
          <cell r="B683" t="str">
            <v>غاده احمد سيد عبدالعال</v>
          </cell>
          <cell r="C683" t="str">
            <v>شئون ادارية</v>
          </cell>
          <cell r="D683" t="str">
            <v>21/06/2022</v>
          </cell>
          <cell r="F683" t="str">
            <v>14/06/2022</v>
          </cell>
        </row>
        <row r="684">
          <cell r="B684" t="str">
            <v>غاده احمد سيد عبدالعال</v>
          </cell>
          <cell r="C684" t="str">
            <v>شئون ادارية</v>
          </cell>
          <cell r="D684" t="str">
            <v>22/06/2022</v>
          </cell>
          <cell r="F684" t="str">
            <v>16/06/2022</v>
          </cell>
        </row>
        <row r="685">
          <cell r="B685" t="str">
            <v>غاده احمد سيد عبدالعال</v>
          </cell>
          <cell r="C685" t="str">
            <v>شئون ادارية</v>
          </cell>
          <cell r="D685" t="str">
            <v>26/06/2022</v>
          </cell>
          <cell r="F685" t="str">
            <v>28/06/2022</v>
          </cell>
        </row>
        <row r="686">
          <cell r="B686" t="str">
            <v>غاده احمد سيد عبدالعال</v>
          </cell>
          <cell r="C686" t="str">
            <v>شئون ادارية</v>
          </cell>
          <cell r="D686" t="str">
            <v>27/06/2022</v>
          </cell>
          <cell r="F686" t="str">
            <v>02/06/2022</v>
          </cell>
        </row>
        <row r="687">
          <cell r="B687" t="str">
            <v>هبه محمد صلاح الدين احمد</v>
          </cell>
          <cell r="C687" t="str">
            <v>المجلة العلمية</v>
          </cell>
          <cell r="D687" t="str">
            <v>01/06/2022</v>
          </cell>
          <cell r="F687" t="str">
            <v>05/06/2022</v>
          </cell>
        </row>
        <row r="688">
          <cell r="B688" t="str">
            <v>هبه محمد صلاح الدين احمد</v>
          </cell>
          <cell r="C688" t="str">
            <v>المجلة العلمية</v>
          </cell>
          <cell r="D688" t="str">
            <v>05/06/2022</v>
          </cell>
          <cell r="F688" t="str">
            <v>06/06/2022</v>
          </cell>
        </row>
        <row r="689">
          <cell r="B689" t="str">
            <v>هبه محمد صلاح الدين احمد</v>
          </cell>
          <cell r="C689" t="str">
            <v>المجلة العلمية</v>
          </cell>
          <cell r="D689" t="str">
            <v>06/06/2022</v>
          </cell>
          <cell r="F689" t="str">
            <v>08/06/2022</v>
          </cell>
        </row>
        <row r="690">
          <cell r="B690" t="str">
            <v>هبه محمد صلاح الدين احمد</v>
          </cell>
          <cell r="C690" t="str">
            <v>المجلة العلمية</v>
          </cell>
          <cell r="D690" t="str">
            <v>07/06/2022</v>
          </cell>
          <cell r="F690" t="str">
            <v>09/06/2022</v>
          </cell>
        </row>
        <row r="691">
          <cell r="B691" t="str">
            <v>هبه محمد صلاح الدين احمد</v>
          </cell>
          <cell r="C691" t="str">
            <v>المجلة العلمية</v>
          </cell>
          <cell r="D691" t="str">
            <v>08/06/2022</v>
          </cell>
          <cell r="F691" t="str">
            <v>15/06/2022</v>
          </cell>
        </row>
        <row r="692">
          <cell r="B692" t="str">
            <v>هبه محمد صلاح الدين احمد</v>
          </cell>
          <cell r="C692" t="str">
            <v>المجلة العلمية</v>
          </cell>
          <cell r="D692" t="str">
            <v>12/06/2022</v>
          </cell>
          <cell r="F692" t="str">
            <v>16/06/2022</v>
          </cell>
        </row>
        <row r="693">
          <cell r="B693" t="str">
            <v>هبه محمد صلاح الدين احمد</v>
          </cell>
          <cell r="C693" t="str">
            <v>المجلة العلمية</v>
          </cell>
          <cell r="D693" t="str">
            <v>13/06/2022</v>
          </cell>
          <cell r="F693" t="str">
            <v>19/06/2022</v>
          </cell>
        </row>
        <row r="694">
          <cell r="B694" t="str">
            <v>هبه محمد صلاح الدين احمد</v>
          </cell>
          <cell r="C694" t="str">
            <v>المجلة العلمية</v>
          </cell>
          <cell r="D694" t="str">
            <v>14/06/2022</v>
          </cell>
          <cell r="F694" t="str">
            <v>23/06/2022</v>
          </cell>
        </row>
        <row r="695">
          <cell r="B695" t="str">
            <v>هبه محمد صلاح الدين احمد</v>
          </cell>
          <cell r="C695" t="str">
            <v>المجلة العلمية</v>
          </cell>
          <cell r="D695" t="str">
            <v>15/06/2022</v>
          </cell>
          <cell r="F695" t="str">
            <v>27/06/2022</v>
          </cell>
        </row>
        <row r="696">
          <cell r="B696" t="str">
            <v>هبه محمد صلاح الدين احمد</v>
          </cell>
          <cell r="C696" t="str">
            <v>المجلة العلمية</v>
          </cell>
          <cell r="D696" t="str">
            <v>16/06/2022</v>
          </cell>
          <cell r="F696" t="str">
            <v>28/06/2022</v>
          </cell>
        </row>
        <row r="697">
          <cell r="B697" t="str">
            <v>هبه محمد صلاح الدين احمد</v>
          </cell>
          <cell r="C697" t="str">
            <v>المجلة العلمية</v>
          </cell>
          <cell r="D697" t="str">
            <v>19/06/2022</v>
          </cell>
          <cell r="F697" t="str">
            <v>05/06/2022</v>
          </cell>
        </row>
        <row r="698">
          <cell r="B698" t="str">
            <v>هبه محمد صلاح الدين احمد</v>
          </cell>
          <cell r="C698" t="str">
            <v>المجلة العلمية</v>
          </cell>
          <cell r="D698" t="str">
            <v>20/06/2022</v>
          </cell>
          <cell r="F698" t="str">
            <v>08/06/2022</v>
          </cell>
        </row>
        <row r="699">
          <cell r="B699" t="str">
            <v>هبه محمد صلاح الدين احمد</v>
          </cell>
          <cell r="C699" t="str">
            <v>المجلة العلمية</v>
          </cell>
          <cell r="D699" t="str">
            <v>22/06/2022</v>
          </cell>
          <cell r="F699" t="str">
            <v>12/06/2022</v>
          </cell>
        </row>
        <row r="700">
          <cell r="B700" t="str">
            <v>هبه محمد صلاح الدين احمد</v>
          </cell>
          <cell r="C700" t="str">
            <v>المجلة العلمية</v>
          </cell>
          <cell r="D700" t="str">
            <v>23/06/2022</v>
          </cell>
          <cell r="F700" t="str">
            <v>19/06/2022</v>
          </cell>
        </row>
        <row r="701">
          <cell r="B701" t="str">
            <v>هبه محمد صلاح الدين احمد</v>
          </cell>
          <cell r="C701" t="str">
            <v>المجلة العلمية</v>
          </cell>
          <cell r="D701" t="str">
            <v>26/06/2022</v>
          </cell>
          <cell r="F701" t="str">
            <v>21/06/2022</v>
          </cell>
        </row>
        <row r="702">
          <cell r="B702" t="str">
            <v>هبه محمد صلاح الدين احمد</v>
          </cell>
          <cell r="C702" t="str">
            <v>المجلة العلمية</v>
          </cell>
          <cell r="D702" t="str">
            <v>27/06/2022</v>
          </cell>
          <cell r="F702" t="str">
            <v>26/06/2022</v>
          </cell>
        </row>
        <row r="703">
          <cell r="B703" t="str">
            <v>نهى عثمان عبدالحافظ ابرا</v>
          </cell>
          <cell r="C703" t="str">
            <v>مكتب وكيل دراسات عليا</v>
          </cell>
          <cell r="D703" t="str">
            <v>01/06/2022</v>
          </cell>
          <cell r="F703" t="str">
            <v>06/06/2022</v>
          </cell>
        </row>
        <row r="704">
          <cell r="B704" t="str">
            <v>نهى عثمان عبدالحافظ ابرا</v>
          </cell>
          <cell r="C704" t="str">
            <v>مكتب وكيل دراسات عليا</v>
          </cell>
          <cell r="D704" t="str">
            <v>02/06/2022</v>
          </cell>
          <cell r="F704" t="str">
            <v>07/06/2022</v>
          </cell>
        </row>
        <row r="705">
          <cell r="B705" t="str">
            <v>نهى عثمان عبدالحافظ ابرا</v>
          </cell>
          <cell r="C705" t="str">
            <v>مكتب وكيل دراسات عليا</v>
          </cell>
          <cell r="D705" t="str">
            <v>05/06/2022</v>
          </cell>
          <cell r="F705" t="str">
            <v>12/06/2022</v>
          </cell>
        </row>
        <row r="706">
          <cell r="B706" t="str">
            <v>نهى عثمان عبدالحافظ ابرا</v>
          </cell>
          <cell r="C706" t="str">
            <v>مكتب وكيل دراسات عليا</v>
          </cell>
          <cell r="D706" t="str">
            <v>06/06/2022</v>
          </cell>
          <cell r="F706" t="str">
            <v>13/06/2022</v>
          </cell>
        </row>
        <row r="707">
          <cell r="B707" t="str">
            <v>نهى عثمان عبدالحافظ ابرا</v>
          </cell>
          <cell r="C707" t="str">
            <v>مكتب وكيل دراسات عليا</v>
          </cell>
          <cell r="D707" t="str">
            <v>07/06/2022</v>
          </cell>
          <cell r="F707" t="str">
            <v>16/06/2022</v>
          </cell>
        </row>
        <row r="708">
          <cell r="B708" t="str">
            <v>نهى عثمان عبدالحافظ ابرا</v>
          </cell>
          <cell r="C708" t="str">
            <v>مكتب وكيل دراسات عليا</v>
          </cell>
          <cell r="D708" t="str">
            <v>08/06/2022</v>
          </cell>
          <cell r="F708" t="str">
            <v>19/06/2022</v>
          </cell>
        </row>
        <row r="709">
          <cell r="B709" t="str">
            <v>نهى عثمان عبدالحافظ ابرا</v>
          </cell>
          <cell r="C709" t="str">
            <v>مكتب وكيل دراسات عليا</v>
          </cell>
          <cell r="D709" t="str">
            <v>09/06/2022</v>
          </cell>
          <cell r="F709" t="str">
            <v>20/06/2022</v>
          </cell>
        </row>
        <row r="710">
          <cell r="B710" t="str">
            <v>نهى عثمان عبدالحافظ ابرا</v>
          </cell>
          <cell r="C710" t="str">
            <v>مكتب وكيل دراسات عليا</v>
          </cell>
          <cell r="D710" t="str">
            <v>12/06/2022</v>
          </cell>
          <cell r="F710" t="str">
            <v>22/06/2022</v>
          </cell>
        </row>
        <row r="711">
          <cell r="B711" t="str">
            <v>نهى عثمان عبدالحافظ ابرا</v>
          </cell>
          <cell r="C711" t="str">
            <v>مكتب وكيل دراسات عليا</v>
          </cell>
          <cell r="D711" t="str">
            <v>13/06/2022</v>
          </cell>
          <cell r="F711" t="str">
            <v>23/06/2022</v>
          </cell>
        </row>
        <row r="712">
          <cell r="B712" t="str">
            <v>نهى عثمان عبدالحافظ ابرا</v>
          </cell>
          <cell r="C712" t="str">
            <v>مكتب وكيل دراسات عليا</v>
          </cell>
          <cell r="D712" t="str">
            <v>14/06/2022</v>
          </cell>
          <cell r="F712" t="str">
            <v>01/06/2022</v>
          </cell>
        </row>
        <row r="713">
          <cell r="B713" t="str">
            <v>نهى عثمان عبدالحافظ ابرا</v>
          </cell>
          <cell r="C713" t="str">
            <v>مكتب وكيل دراسات عليا</v>
          </cell>
          <cell r="D713" t="str">
            <v>15/06/2022</v>
          </cell>
          <cell r="F713" t="str">
            <v>07/06/2022</v>
          </cell>
        </row>
        <row r="714">
          <cell r="B714" t="str">
            <v>نهى عثمان عبدالحافظ ابرا</v>
          </cell>
          <cell r="C714" t="str">
            <v>مكتب وكيل دراسات عليا</v>
          </cell>
          <cell r="D714" t="str">
            <v>16/06/2022</v>
          </cell>
          <cell r="F714" t="str">
            <v>15/06/2022</v>
          </cell>
        </row>
        <row r="715">
          <cell r="B715" t="str">
            <v>نهى عثمان عبدالحافظ ابرا</v>
          </cell>
          <cell r="C715" t="str">
            <v>مكتب وكيل دراسات عليا</v>
          </cell>
          <cell r="D715" t="str">
            <v>19/06/2022</v>
          </cell>
          <cell r="F715" t="str">
            <v>28/06/2022</v>
          </cell>
        </row>
        <row r="716">
          <cell r="B716" t="str">
            <v>نهى عثمان عبدالحافظ ابرا</v>
          </cell>
          <cell r="C716" t="str">
            <v>مكتب وكيل دراسات عليا</v>
          </cell>
          <cell r="D716" t="str">
            <v>20/06/2022</v>
          </cell>
          <cell r="F716" t="str">
            <v>02/06/2022</v>
          </cell>
        </row>
        <row r="717">
          <cell r="B717" t="str">
            <v>نهى عثمان عبدالحافظ ابرا</v>
          </cell>
          <cell r="C717" t="str">
            <v>مكتب وكيل دراسات عليا</v>
          </cell>
          <cell r="D717" t="str">
            <v>21/06/2022</v>
          </cell>
          <cell r="F717" t="str">
            <v>05/06/2022</v>
          </cell>
        </row>
        <row r="718">
          <cell r="B718" t="str">
            <v>نهى عثمان عبدالحافظ ابرا</v>
          </cell>
          <cell r="C718" t="str">
            <v>مكتب وكيل دراسات عليا</v>
          </cell>
          <cell r="D718" t="str">
            <v>22/06/2022</v>
          </cell>
          <cell r="F718" t="str">
            <v>06/06/2022</v>
          </cell>
        </row>
        <row r="719">
          <cell r="B719" t="str">
            <v>نهى عثمان عبدالحافظ ابرا</v>
          </cell>
          <cell r="C719" t="str">
            <v>مكتب وكيل دراسات عليا</v>
          </cell>
          <cell r="D719" t="str">
            <v>23/06/2022</v>
          </cell>
          <cell r="F719" t="str">
            <v>07/06/2022</v>
          </cell>
        </row>
        <row r="720">
          <cell r="B720" t="str">
            <v>نهى عثمان عبدالحافظ ابرا</v>
          </cell>
          <cell r="C720" t="str">
            <v>مكتب وكيل دراسات عليا</v>
          </cell>
          <cell r="D720" t="str">
            <v>26/06/2022</v>
          </cell>
          <cell r="F720" t="str">
            <v>08/06/2022</v>
          </cell>
        </row>
        <row r="721">
          <cell r="B721" t="str">
            <v>نهى عثمان عبدالحافظ ابرا</v>
          </cell>
          <cell r="C721" t="str">
            <v>مكتب وكيل دراسات عليا</v>
          </cell>
          <cell r="D721" t="str">
            <v>27/06/2022</v>
          </cell>
          <cell r="F721" t="str">
            <v>09/06/2022</v>
          </cell>
        </row>
        <row r="722">
          <cell r="B722" t="str">
            <v>هبة على حسين عبد العزيز</v>
          </cell>
          <cell r="C722" t="str">
            <v>وحدة ضمان الجودة</v>
          </cell>
          <cell r="D722" t="str">
            <v>01/06/2022</v>
          </cell>
          <cell r="F722" t="str">
            <v>23/06/2022</v>
          </cell>
        </row>
        <row r="723">
          <cell r="B723" t="str">
            <v>هبة على حسين عبد العزيز</v>
          </cell>
          <cell r="C723" t="str">
            <v>وحدة ضمان الجودة</v>
          </cell>
          <cell r="D723" t="str">
            <v>02/06/2022</v>
          </cell>
          <cell r="F723" t="str">
            <v>02/06/2022</v>
          </cell>
        </row>
        <row r="724">
          <cell r="B724" t="str">
            <v>هبة على حسين عبد العزيز</v>
          </cell>
          <cell r="C724" t="str">
            <v>وحدة ضمان الجودة</v>
          </cell>
          <cell r="D724" t="str">
            <v>07/06/2022</v>
          </cell>
          <cell r="F724" t="str">
            <v>05/06/2022</v>
          </cell>
        </row>
        <row r="725">
          <cell r="B725" t="str">
            <v>هبة على حسين عبد العزيز</v>
          </cell>
          <cell r="C725" t="str">
            <v>وحدة ضمان الجودة</v>
          </cell>
          <cell r="D725" t="str">
            <v>08/06/2022</v>
          </cell>
          <cell r="F725" t="str">
            <v>06/06/2022</v>
          </cell>
        </row>
        <row r="726">
          <cell r="B726" t="str">
            <v>هبة على حسين عبد العزيز</v>
          </cell>
          <cell r="C726" t="str">
            <v>وحدة ضمان الجودة</v>
          </cell>
          <cell r="D726" t="str">
            <v>09/06/2022</v>
          </cell>
          <cell r="F726" t="str">
            <v>08/06/2022</v>
          </cell>
        </row>
        <row r="727">
          <cell r="B727" t="str">
            <v>هبة على حسين عبد العزيز</v>
          </cell>
          <cell r="C727" t="str">
            <v>وحدة ضمان الجودة</v>
          </cell>
          <cell r="D727" t="str">
            <v>12/06/2022</v>
          </cell>
          <cell r="F727" t="str">
            <v>05/06/2022</v>
          </cell>
        </row>
        <row r="728">
          <cell r="B728" t="str">
            <v>هبة على حسين عبد العزيز</v>
          </cell>
          <cell r="C728" t="str">
            <v>وحدة ضمان الجودة</v>
          </cell>
          <cell r="D728" t="str">
            <v>13/06/2022</v>
          </cell>
          <cell r="F728" t="str">
            <v>12/06/2022</v>
          </cell>
        </row>
        <row r="729">
          <cell r="B729" t="str">
            <v>هبة على حسين عبد العزيز</v>
          </cell>
          <cell r="C729" t="str">
            <v>وحدة ضمان الجودة</v>
          </cell>
          <cell r="D729" t="str">
            <v>14/06/2022</v>
          </cell>
          <cell r="F729" t="str">
            <v>13/06/2022</v>
          </cell>
        </row>
        <row r="730">
          <cell r="B730" t="str">
            <v>هبة على حسين عبد العزيز</v>
          </cell>
          <cell r="C730" t="str">
            <v>وحدة ضمان الجودة</v>
          </cell>
          <cell r="D730" t="str">
            <v>15/06/2022</v>
          </cell>
          <cell r="F730" t="str">
            <v>14/06/2022</v>
          </cell>
        </row>
        <row r="731">
          <cell r="B731" t="str">
            <v>هبة على حسين عبد العزيز</v>
          </cell>
          <cell r="C731" t="str">
            <v>وحدة ضمان الجودة</v>
          </cell>
          <cell r="D731" t="str">
            <v>16/06/2022</v>
          </cell>
          <cell r="F731" t="str">
            <v>15/06/2022</v>
          </cell>
        </row>
        <row r="732">
          <cell r="B732" t="str">
            <v>هبة على حسين عبد العزيز</v>
          </cell>
          <cell r="C732" t="str">
            <v>وحدة ضمان الجودة</v>
          </cell>
          <cell r="D732" t="str">
            <v>19/06/2022</v>
          </cell>
          <cell r="F732" t="str">
            <v>16/06/2022</v>
          </cell>
        </row>
        <row r="733">
          <cell r="B733" t="str">
            <v>هبة على حسين عبد العزيز</v>
          </cell>
          <cell r="C733" t="str">
            <v>وحدة ضمان الجودة</v>
          </cell>
          <cell r="D733" t="str">
            <v>20/06/2022</v>
          </cell>
          <cell r="F733" t="str">
            <v>19/06/2022</v>
          </cell>
        </row>
        <row r="734">
          <cell r="B734" t="str">
            <v>هبة على حسين عبد العزيز</v>
          </cell>
          <cell r="C734" t="str">
            <v>وحدة ضمان الجودة</v>
          </cell>
          <cell r="D734" t="str">
            <v>21/06/2022</v>
          </cell>
          <cell r="F734" t="str">
            <v>20/06/2022</v>
          </cell>
        </row>
        <row r="735">
          <cell r="B735" t="str">
            <v>هبة على حسين عبد العزيز</v>
          </cell>
          <cell r="C735" t="str">
            <v>وحدة ضمان الجودة</v>
          </cell>
          <cell r="D735" t="str">
            <v>22/06/2022</v>
          </cell>
          <cell r="F735" t="str">
            <v>22/06/2022</v>
          </cell>
        </row>
        <row r="736">
          <cell r="B736" t="str">
            <v>هبة على حسين عبد العزيز</v>
          </cell>
          <cell r="C736" t="str">
            <v>وحدة ضمان الجودة</v>
          </cell>
          <cell r="D736" t="str">
            <v>23/06/2022</v>
          </cell>
          <cell r="F736" t="str">
            <v>23/06/2022</v>
          </cell>
        </row>
        <row r="737">
          <cell r="B737" t="str">
            <v>هبة على حسين عبد العزيز</v>
          </cell>
          <cell r="C737" t="str">
            <v>وحدة ضمان الجودة</v>
          </cell>
          <cell r="D737" t="str">
            <v>26/06/2022</v>
          </cell>
          <cell r="F737" t="str">
            <v>27/06/2022</v>
          </cell>
        </row>
        <row r="738">
          <cell r="B738" t="str">
            <v>هبة على حسين عبد العزيز</v>
          </cell>
          <cell r="C738" t="str">
            <v>وحدة ضمان الجودة</v>
          </cell>
          <cell r="D738" t="str">
            <v>27/06/2022</v>
          </cell>
          <cell r="F738" t="str">
            <v>28/06/2022</v>
          </cell>
        </row>
        <row r="739">
          <cell r="B739" t="str">
            <v>محمد احمد كامل مصطفي</v>
          </cell>
          <cell r="C739" t="str">
            <v>إدارة رعاية الشباب</v>
          </cell>
          <cell r="D739" t="str">
            <v>01/06/2022</v>
          </cell>
          <cell r="F739" t="str">
            <v>05/06/2022</v>
          </cell>
        </row>
        <row r="740">
          <cell r="B740" t="str">
            <v>محمد احمد كامل مصطفي</v>
          </cell>
          <cell r="C740" t="str">
            <v>إدارة رعاية الشباب</v>
          </cell>
          <cell r="D740" t="str">
            <v>02/06/2022</v>
          </cell>
          <cell r="F740" t="str">
            <v>06/06/2022</v>
          </cell>
        </row>
        <row r="741">
          <cell r="B741" t="str">
            <v>محمد احمد كامل مصطفي</v>
          </cell>
          <cell r="C741" t="str">
            <v>إدارة رعاية الشباب</v>
          </cell>
          <cell r="D741" t="str">
            <v>05/06/2022</v>
          </cell>
          <cell r="F741" t="str">
            <v>13/06/2022</v>
          </cell>
        </row>
        <row r="742">
          <cell r="B742" t="str">
            <v>محمد احمد كامل مصطفي</v>
          </cell>
          <cell r="C742" t="str">
            <v>إدارة رعاية الشباب</v>
          </cell>
          <cell r="D742" t="str">
            <v>06/06/2022</v>
          </cell>
          <cell r="F742" t="str">
            <v>16/06/2022</v>
          </cell>
        </row>
        <row r="743">
          <cell r="B743" t="str">
            <v>محمد احمد كامل مصطفي</v>
          </cell>
          <cell r="C743" t="str">
            <v>إدارة رعاية الشباب</v>
          </cell>
          <cell r="D743" t="str">
            <v>07/06/2022</v>
          </cell>
          <cell r="F743" t="str">
            <v>21/06/2022</v>
          </cell>
        </row>
        <row r="744">
          <cell r="B744" t="str">
            <v>محمد احمد كامل مصطفي</v>
          </cell>
          <cell r="C744" t="str">
            <v>إدارة رعاية الشباب</v>
          </cell>
          <cell r="D744" t="str">
            <v>15/06/2022</v>
          </cell>
          <cell r="F744" t="str">
            <v>05/06/2022</v>
          </cell>
        </row>
        <row r="745">
          <cell r="B745" t="str">
            <v>محمد احمد كامل مصطفي</v>
          </cell>
          <cell r="C745" t="str">
            <v>إدارة رعاية الشباب</v>
          </cell>
          <cell r="D745" t="str">
            <v>16/06/2022</v>
          </cell>
          <cell r="F745" t="str">
            <v>06/06/2022</v>
          </cell>
        </row>
        <row r="746">
          <cell r="B746" t="str">
            <v>محمد احمد كامل مصطفي</v>
          </cell>
          <cell r="C746" t="str">
            <v>إدارة رعاية الشباب</v>
          </cell>
          <cell r="D746" t="str">
            <v>19/06/2022</v>
          </cell>
          <cell r="F746" t="str">
            <v>07/06/2022</v>
          </cell>
        </row>
        <row r="747">
          <cell r="B747" t="str">
            <v>محمد احمد كامل مصطفي</v>
          </cell>
          <cell r="C747" t="str">
            <v>إدارة رعاية الشباب</v>
          </cell>
          <cell r="D747" t="str">
            <v>20/06/2022</v>
          </cell>
          <cell r="F747" t="str">
            <v>08/06/2022</v>
          </cell>
        </row>
        <row r="748">
          <cell r="B748" t="str">
            <v>رشا طلعت صادق مقار</v>
          </cell>
          <cell r="C748" t="str">
            <v>مكتب وكيل شئون طلاب</v>
          </cell>
          <cell r="D748" t="str">
            <v>01/06/2022</v>
          </cell>
          <cell r="F748" t="str">
            <v>09/06/2022</v>
          </cell>
        </row>
        <row r="749">
          <cell r="B749" t="str">
            <v>رشا طلعت صادق مقار</v>
          </cell>
          <cell r="C749" t="str">
            <v>مكتب وكيل شئون طلاب</v>
          </cell>
          <cell r="D749" t="str">
            <v>05/06/2022</v>
          </cell>
          <cell r="F749" t="str">
            <v>15/06/2022</v>
          </cell>
        </row>
        <row r="750">
          <cell r="B750" t="str">
            <v>رشا طلعت صادق مقار</v>
          </cell>
          <cell r="C750" t="str">
            <v>مكتب وكيل شئون طلاب</v>
          </cell>
          <cell r="D750" t="str">
            <v>06/06/2022</v>
          </cell>
          <cell r="F750" t="str">
            <v>16/06/2022</v>
          </cell>
        </row>
        <row r="751">
          <cell r="B751" t="str">
            <v>رشا طلعت صادق مقار</v>
          </cell>
          <cell r="C751" t="str">
            <v>مكتب وكيل شئون طلاب</v>
          </cell>
          <cell r="D751" t="str">
            <v>07/06/2022</v>
          </cell>
          <cell r="F751" t="str">
            <v>22/06/2022</v>
          </cell>
        </row>
        <row r="752">
          <cell r="B752" t="str">
            <v>رشا طلعت صادق مقار</v>
          </cell>
          <cell r="C752" t="str">
            <v>مكتب وكيل شئون طلاب</v>
          </cell>
          <cell r="D752" t="str">
            <v>09/06/2022</v>
          </cell>
          <cell r="F752" t="str">
            <v>23/06/2022</v>
          </cell>
        </row>
        <row r="753">
          <cell r="B753" t="str">
            <v>رشا طلعت صادق مقار</v>
          </cell>
          <cell r="C753" t="str">
            <v>مكتب وكيل شئون طلاب</v>
          </cell>
          <cell r="D753" t="str">
            <v>12/06/2022</v>
          </cell>
          <cell r="F753" t="str">
            <v>26/06/2022</v>
          </cell>
        </row>
        <row r="754">
          <cell r="B754" t="str">
            <v>رشا طلعت صادق مقار</v>
          </cell>
          <cell r="C754" t="str">
            <v>مكتب وكيل شئون طلاب</v>
          </cell>
          <cell r="D754" t="str">
            <v>13/06/2022</v>
          </cell>
          <cell r="F754" t="str">
            <v>27/06/2022</v>
          </cell>
        </row>
        <row r="755">
          <cell r="B755" t="str">
            <v>رشا طلعت صادق مقار</v>
          </cell>
          <cell r="C755" t="str">
            <v>مكتب وكيل شئون طلاب</v>
          </cell>
          <cell r="D755" t="str">
            <v>15/06/2022</v>
          </cell>
          <cell r="F755" t="str">
            <v>28/06/2022</v>
          </cell>
        </row>
        <row r="756">
          <cell r="B756" t="str">
            <v>رشا طلعت صادق مقار</v>
          </cell>
          <cell r="C756" t="str">
            <v>مكتب وكيل شئون طلاب</v>
          </cell>
          <cell r="D756" t="str">
            <v>16/06/2022</v>
          </cell>
          <cell r="F756" t="str">
            <v>01/06/2022</v>
          </cell>
        </row>
        <row r="757">
          <cell r="B757" t="str">
            <v>رشا طلعت صادق مقار</v>
          </cell>
          <cell r="C757" t="str">
            <v>مكتب وكيل شئون طلاب</v>
          </cell>
          <cell r="D757" t="str">
            <v>19/06/2022</v>
          </cell>
          <cell r="F757" t="str">
            <v>05/06/2022</v>
          </cell>
        </row>
        <row r="758">
          <cell r="B758" t="str">
            <v>رشا طلعت صادق مقار</v>
          </cell>
          <cell r="C758" t="str">
            <v>مكتب وكيل شئون طلاب</v>
          </cell>
          <cell r="D758" t="str">
            <v>21/06/2022</v>
          </cell>
          <cell r="F758" t="str">
            <v>08/06/2022</v>
          </cell>
        </row>
        <row r="759">
          <cell r="B759" t="str">
            <v>رشا طلعت صادق مقار</v>
          </cell>
          <cell r="C759" t="str">
            <v>مكتب وكيل شئون طلاب</v>
          </cell>
          <cell r="D759" t="str">
            <v>22/06/2022</v>
          </cell>
          <cell r="F759" t="str">
            <v>14/06/2022</v>
          </cell>
        </row>
        <row r="760">
          <cell r="B760" t="str">
            <v>رشا طلعت صادق مقار</v>
          </cell>
          <cell r="C760" t="str">
            <v>مكتب وكيل شئون طلاب</v>
          </cell>
          <cell r="D760" t="str">
            <v>23/06/2022</v>
          </cell>
          <cell r="F760" t="str">
            <v>15/06/2022</v>
          </cell>
        </row>
        <row r="761">
          <cell r="B761" t="str">
            <v>رشا طلعت صادق مقار</v>
          </cell>
          <cell r="C761" t="str">
            <v>مكتب وكيل شئون طلاب</v>
          </cell>
          <cell r="D761" t="str">
            <v>26/06/2022</v>
          </cell>
          <cell r="F761" t="str">
            <v>19/06/2022</v>
          </cell>
        </row>
        <row r="762">
          <cell r="B762" t="str">
            <v>مصطفى عيد سيد محمد</v>
          </cell>
          <cell r="C762" t="str">
            <v>دراسات عليا</v>
          </cell>
          <cell r="D762" t="str">
            <v>01/06/2022</v>
          </cell>
          <cell r="F762" t="str">
            <v>21/06/2022</v>
          </cell>
        </row>
        <row r="763">
          <cell r="B763" t="str">
            <v>مصطفى عيد سيد محمد</v>
          </cell>
          <cell r="C763" t="str">
            <v>دراسات عليا</v>
          </cell>
          <cell r="D763" t="str">
            <v>05/06/2022</v>
          </cell>
          <cell r="F763" t="str">
            <v>22/06/2022</v>
          </cell>
        </row>
        <row r="764">
          <cell r="B764" t="str">
            <v>مصطفى عيد سيد محمد</v>
          </cell>
          <cell r="C764" t="str">
            <v>دراسات عليا</v>
          </cell>
          <cell r="D764" t="str">
            <v>06/06/2022</v>
          </cell>
          <cell r="F764" t="str">
            <v>26/06/2022</v>
          </cell>
        </row>
        <row r="765">
          <cell r="B765" t="str">
            <v>مصطفى عيد سيد محمد</v>
          </cell>
          <cell r="C765" t="str">
            <v>دراسات عليا</v>
          </cell>
          <cell r="D765" t="str">
            <v>07/06/2022</v>
          </cell>
          <cell r="F765" t="str">
            <v>27/06/2022</v>
          </cell>
        </row>
        <row r="766">
          <cell r="B766" t="str">
            <v>مصطفى عيد سيد محمد</v>
          </cell>
          <cell r="C766" t="str">
            <v>دراسات عليا</v>
          </cell>
          <cell r="D766" t="str">
            <v>08/06/2022</v>
          </cell>
          <cell r="F766" t="str">
            <v>01/06/2022</v>
          </cell>
        </row>
        <row r="767">
          <cell r="B767" t="str">
            <v>مصطفى عيد سيد محمد</v>
          </cell>
          <cell r="C767" t="str">
            <v>دراسات عليا</v>
          </cell>
          <cell r="D767" t="str">
            <v>12/06/2022</v>
          </cell>
          <cell r="F767" t="str">
            <v>02/06/2022</v>
          </cell>
        </row>
        <row r="768">
          <cell r="B768" t="str">
            <v>مصطفى عيد سيد محمد</v>
          </cell>
          <cell r="C768" t="str">
            <v>دراسات عليا</v>
          </cell>
          <cell r="D768" t="str">
            <v>19/06/2022</v>
          </cell>
          <cell r="F768" t="str">
            <v>07/06/2022</v>
          </cell>
        </row>
        <row r="769">
          <cell r="B769" t="str">
            <v>مصطفى عيد سيد محمد</v>
          </cell>
          <cell r="C769" t="str">
            <v>دراسات عليا</v>
          </cell>
          <cell r="D769" t="str">
            <v>20/06/2022</v>
          </cell>
          <cell r="F769" t="str">
            <v>15/06/2022</v>
          </cell>
        </row>
        <row r="770">
          <cell r="B770" t="str">
            <v>مصطفى عيد سيد محمد</v>
          </cell>
          <cell r="C770" t="str">
            <v>دراسات عليا</v>
          </cell>
          <cell r="D770" t="str">
            <v>23/06/2022</v>
          </cell>
          <cell r="F770" t="str">
            <v>04/06/2022</v>
          </cell>
        </row>
        <row r="771">
          <cell r="B771" t="str">
            <v>اميره اسماعيل تهامى اسما</v>
          </cell>
          <cell r="C771" t="str">
            <v>دراسات عليا</v>
          </cell>
          <cell r="D771" t="str">
            <v>01/06/2022</v>
          </cell>
          <cell r="F771" t="str">
            <v>07/06/2022</v>
          </cell>
        </row>
        <row r="772">
          <cell r="B772" t="str">
            <v>اميره اسماعيل تهامى اسما</v>
          </cell>
          <cell r="C772" t="str">
            <v>دراسات عليا</v>
          </cell>
          <cell r="D772" t="str">
            <v>08/06/2022</v>
          </cell>
          <cell r="F772" t="str">
            <v>10/06/2022</v>
          </cell>
        </row>
        <row r="773">
          <cell r="B773" t="str">
            <v>اميره اسماعيل تهامى اسما</v>
          </cell>
          <cell r="C773" t="str">
            <v>دراسات عليا</v>
          </cell>
          <cell r="D773" t="str">
            <v>09/06/2022</v>
          </cell>
          <cell r="F773" t="str">
            <v>11/06/2022</v>
          </cell>
        </row>
        <row r="774">
          <cell r="B774" t="str">
            <v>اميره اسماعيل تهامى اسما</v>
          </cell>
          <cell r="C774" t="str">
            <v>دراسات عليا</v>
          </cell>
          <cell r="D774" t="str">
            <v>12/06/2022</v>
          </cell>
          <cell r="F774" t="str">
            <v>14/06/2022</v>
          </cell>
        </row>
        <row r="775">
          <cell r="B775" t="str">
            <v>اميره اسماعيل تهامى اسما</v>
          </cell>
          <cell r="C775" t="str">
            <v>دراسات عليا</v>
          </cell>
          <cell r="D775" t="str">
            <v>13/06/2022</v>
          </cell>
          <cell r="F775" t="str">
            <v>18/06/2022</v>
          </cell>
        </row>
        <row r="776">
          <cell r="B776" t="str">
            <v>اميره اسماعيل تهامى اسما</v>
          </cell>
          <cell r="C776" t="str">
            <v>دراسات عليا</v>
          </cell>
          <cell r="D776" t="str">
            <v>14/06/2022</v>
          </cell>
          <cell r="F776" t="str">
            <v>20/06/2022</v>
          </cell>
        </row>
        <row r="777">
          <cell r="B777" t="str">
            <v>اميره اسماعيل تهامى اسما</v>
          </cell>
          <cell r="C777" t="str">
            <v>دراسات عليا</v>
          </cell>
          <cell r="D777" t="str">
            <v>15/06/2022</v>
          </cell>
          <cell r="F777" t="str">
            <v>21/06/2022</v>
          </cell>
        </row>
        <row r="778">
          <cell r="B778" t="str">
            <v>اميره اسماعيل تهامى اسما</v>
          </cell>
          <cell r="C778" t="str">
            <v>دراسات عليا</v>
          </cell>
          <cell r="D778" t="str">
            <v>19/06/2022</v>
          </cell>
          <cell r="F778" t="str">
            <v>24/06/2022</v>
          </cell>
        </row>
        <row r="779">
          <cell r="B779" t="str">
            <v>اميره اسماعيل تهامى اسما</v>
          </cell>
          <cell r="C779" t="str">
            <v>دراسات عليا</v>
          </cell>
          <cell r="D779" t="str">
            <v>20/06/2022</v>
          </cell>
          <cell r="F779" t="str">
            <v>28/06/2022</v>
          </cell>
        </row>
        <row r="780">
          <cell r="B780" t="str">
            <v>اميره اسماعيل تهامى اسما</v>
          </cell>
          <cell r="C780" t="str">
            <v>دراسات عليا</v>
          </cell>
          <cell r="D780" t="str">
            <v>21/06/2022</v>
          </cell>
          <cell r="F780" t="str">
            <v>02/06/2022</v>
          </cell>
        </row>
        <row r="781">
          <cell r="B781" t="str">
            <v>اميره اسماعيل تهامى اسما</v>
          </cell>
          <cell r="C781" t="str">
            <v>دراسات عليا</v>
          </cell>
          <cell r="D781" t="str">
            <v>22/06/2022</v>
          </cell>
          <cell r="F781" t="str">
            <v>07/06/2022</v>
          </cell>
        </row>
        <row r="782">
          <cell r="B782" t="str">
            <v>اميره اسماعيل تهامى اسما</v>
          </cell>
          <cell r="C782" t="str">
            <v>دراسات عليا</v>
          </cell>
          <cell r="D782" t="str">
            <v>23/06/2022</v>
          </cell>
          <cell r="F782" t="str">
            <v>09/06/2022</v>
          </cell>
        </row>
        <row r="783">
          <cell r="B783" t="str">
            <v>اميره اسماعيل تهامى اسما</v>
          </cell>
          <cell r="C783" t="str">
            <v>دراسات عليا</v>
          </cell>
          <cell r="D783" t="str">
            <v>26/06/2022</v>
          </cell>
          <cell r="F783" t="str">
            <v>14/06/2022</v>
          </cell>
        </row>
        <row r="784">
          <cell r="B784" t="str">
            <v>اميره اسماعيل تهامى اسما</v>
          </cell>
          <cell r="C784" t="str">
            <v>دراسات عليا</v>
          </cell>
          <cell r="D784" t="str">
            <v>27/06/2022</v>
          </cell>
          <cell r="F784" t="str">
            <v>15/06/2022</v>
          </cell>
        </row>
        <row r="785">
          <cell r="B785" t="str">
            <v>عمر عبد الرحمن دوينى عبد</v>
          </cell>
          <cell r="C785" t="str">
            <v>وحدة الأزمات والكوارث</v>
          </cell>
          <cell r="D785" t="str">
            <v>01/06/2022</v>
          </cell>
          <cell r="F785" t="str">
            <v>16/06/2022</v>
          </cell>
        </row>
        <row r="786">
          <cell r="B786" t="str">
            <v>عمر عبد الرحمن دوينى عبد</v>
          </cell>
          <cell r="C786" t="str">
            <v>وحدة الأزمات والكوارث</v>
          </cell>
          <cell r="D786" t="str">
            <v>02/06/2022</v>
          </cell>
          <cell r="F786" t="str">
            <v>21/06/2022</v>
          </cell>
        </row>
        <row r="787">
          <cell r="B787" t="str">
            <v>عمر عبد الرحمن دوينى عبد</v>
          </cell>
          <cell r="C787" t="str">
            <v>وحدة الأزمات والكوارث</v>
          </cell>
          <cell r="D787" t="str">
            <v>05/06/2022</v>
          </cell>
          <cell r="F787" t="str">
            <v>23/06/2022</v>
          </cell>
        </row>
        <row r="788">
          <cell r="B788" t="str">
            <v>عمر عبد الرحمن دوينى عبد</v>
          </cell>
          <cell r="C788" t="str">
            <v>وحدة الأزمات والكوارث</v>
          </cell>
          <cell r="D788" t="str">
            <v>06/06/2022</v>
          </cell>
          <cell r="F788" t="str">
            <v>27/06/2022</v>
          </cell>
        </row>
        <row r="789">
          <cell r="B789" t="str">
            <v>عمر عبد الرحمن دوينى عبد</v>
          </cell>
          <cell r="C789" t="str">
            <v>وحدة الأزمات والكوارث</v>
          </cell>
          <cell r="D789" t="str">
            <v>07/06/2022</v>
          </cell>
          <cell r="F789" t="str">
            <v>02/06/2022</v>
          </cell>
        </row>
        <row r="790">
          <cell r="B790" t="str">
            <v>عمر عبد الرحمن دوينى عبد</v>
          </cell>
          <cell r="C790" t="str">
            <v>وحدة الأزمات والكوارث</v>
          </cell>
          <cell r="D790" t="str">
            <v>08/06/2022</v>
          </cell>
          <cell r="F790" t="str">
            <v>05/06/2022</v>
          </cell>
        </row>
        <row r="791">
          <cell r="B791" t="str">
            <v>عمر عبد الرحمن دوينى عبد</v>
          </cell>
          <cell r="C791" t="str">
            <v>وحدة الأزمات والكوارث</v>
          </cell>
          <cell r="D791" t="str">
            <v>12/06/2022</v>
          </cell>
          <cell r="F791" t="str">
            <v>08/06/2022</v>
          </cell>
        </row>
        <row r="792">
          <cell r="B792" t="str">
            <v>عمر عبد الرحمن دوينى عبد</v>
          </cell>
          <cell r="C792" t="str">
            <v>وحدة الأزمات والكوارث</v>
          </cell>
          <cell r="D792" t="str">
            <v>13/06/2022</v>
          </cell>
          <cell r="F792" t="str">
            <v>09/06/2022</v>
          </cell>
        </row>
        <row r="793">
          <cell r="B793" t="str">
            <v>عمر عبد الرحمن دوينى عبد</v>
          </cell>
          <cell r="C793" t="str">
            <v>وحدة الأزمات والكوارث</v>
          </cell>
          <cell r="D793" t="str">
            <v>14/06/2022</v>
          </cell>
          <cell r="F793" t="str">
            <v>15/06/2022</v>
          </cell>
        </row>
        <row r="794">
          <cell r="B794" t="str">
            <v>عمر عبد الرحمن دوينى عبد</v>
          </cell>
          <cell r="C794" t="str">
            <v>وحدة الأزمات والكوارث</v>
          </cell>
          <cell r="D794" t="str">
            <v>15/06/2022</v>
          </cell>
          <cell r="F794" t="str">
            <v>16/06/2022</v>
          </cell>
        </row>
        <row r="795">
          <cell r="B795" t="str">
            <v>عمر عبد الرحمن دوينى عبد</v>
          </cell>
          <cell r="C795" t="str">
            <v>وحدة الأزمات والكوارث</v>
          </cell>
          <cell r="D795" t="str">
            <v>19/06/2022</v>
          </cell>
          <cell r="F795" t="str">
            <v>21/06/2022</v>
          </cell>
        </row>
        <row r="796">
          <cell r="B796" t="str">
            <v>عمر عبد الرحمن دوينى عبد</v>
          </cell>
          <cell r="C796" t="str">
            <v>وحدة الأزمات والكوارث</v>
          </cell>
          <cell r="D796" t="str">
            <v>20/06/2022</v>
          </cell>
          <cell r="F796" t="str">
            <v>23/06/2022</v>
          </cell>
        </row>
        <row r="797">
          <cell r="B797" t="str">
            <v>عمر عبد الرحمن دوينى عبد</v>
          </cell>
          <cell r="C797" t="str">
            <v>وحدة الأزمات والكوارث</v>
          </cell>
          <cell r="D797" t="str">
            <v>21/06/2022</v>
          </cell>
          <cell r="F797" t="str">
            <v>26/06/2022</v>
          </cell>
        </row>
        <row r="798">
          <cell r="B798" t="str">
            <v>عمر عبد الرحمن دوينى عبد</v>
          </cell>
          <cell r="C798" t="str">
            <v>وحدة الأزمات والكوارث</v>
          </cell>
          <cell r="D798" t="str">
            <v>22/06/2022</v>
          </cell>
          <cell r="F798" t="str">
            <v>27/06/2022</v>
          </cell>
        </row>
        <row r="799">
          <cell r="B799" t="str">
            <v>عمر عبد الرحمن دوينى عبد</v>
          </cell>
          <cell r="C799" t="str">
            <v>وحدة الأزمات والكوارث</v>
          </cell>
          <cell r="D799" t="str">
            <v>26/06/2022</v>
          </cell>
          <cell r="F799" t="str">
            <v>28/06/2022</v>
          </cell>
        </row>
        <row r="800">
          <cell r="B800" t="str">
            <v>مروه سيد حسن سيد</v>
          </cell>
          <cell r="C800" t="str">
            <v>دراسات عليا</v>
          </cell>
          <cell r="D800" t="str">
            <v>01/06/2022</v>
          </cell>
          <cell r="F800" t="str">
            <v>03/06/2022</v>
          </cell>
        </row>
        <row r="801">
          <cell r="B801" t="str">
            <v>مروه سيد حسن سيد</v>
          </cell>
          <cell r="C801" t="str">
            <v>دراسات عليا</v>
          </cell>
          <cell r="D801" t="str">
            <v>02/06/2022</v>
          </cell>
          <cell r="F801" t="str">
            <v>04/06/2022</v>
          </cell>
        </row>
        <row r="802">
          <cell r="B802" t="str">
            <v>مروه سيد حسن سيد</v>
          </cell>
          <cell r="C802" t="str">
            <v>دراسات عليا</v>
          </cell>
          <cell r="D802" t="str">
            <v>05/06/2022</v>
          </cell>
          <cell r="F802" t="str">
            <v>10/06/2022</v>
          </cell>
        </row>
        <row r="803">
          <cell r="B803" t="str">
            <v>مروه سيد حسن سيد</v>
          </cell>
          <cell r="C803" t="str">
            <v>دراسات عليا</v>
          </cell>
          <cell r="D803" t="str">
            <v>08/06/2022</v>
          </cell>
          <cell r="F803" t="str">
            <v>11/06/2022</v>
          </cell>
        </row>
        <row r="804">
          <cell r="B804" t="str">
            <v>مروه سيد حسن سيد</v>
          </cell>
          <cell r="C804" t="str">
            <v>دراسات عليا</v>
          </cell>
          <cell r="D804" t="str">
            <v>09/06/2022</v>
          </cell>
          <cell r="F804" t="str">
            <v>17/06/2022</v>
          </cell>
        </row>
        <row r="805">
          <cell r="B805" t="str">
            <v>مروه سيد حسن سيد</v>
          </cell>
          <cell r="C805" t="str">
            <v>دراسات عليا</v>
          </cell>
          <cell r="D805" t="str">
            <v>12/06/2022</v>
          </cell>
          <cell r="F805" t="str">
            <v>18/06/2022</v>
          </cell>
        </row>
        <row r="806">
          <cell r="B806" t="str">
            <v>مروه سيد حسن سيد</v>
          </cell>
          <cell r="C806" t="str">
            <v>دراسات عليا</v>
          </cell>
          <cell r="D806" t="str">
            <v>13/06/2022</v>
          </cell>
          <cell r="F806" t="str">
            <v>23/06/2022</v>
          </cell>
        </row>
        <row r="807">
          <cell r="B807" t="str">
            <v>مروه سيد حسن سيد</v>
          </cell>
          <cell r="C807" t="str">
            <v>دراسات عليا</v>
          </cell>
          <cell r="D807" t="str">
            <v>14/06/2022</v>
          </cell>
          <cell r="F807" t="str">
            <v>24/06/2022</v>
          </cell>
        </row>
        <row r="808">
          <cell r="B808" t="str">
            <v>مروه سيد حسن سيد</v>
          </cell>
          <cell r="C808" t="str">
            <v>دراسات عليا</v>
          </cell>
          <cell r="D808" t="str">
            <v>19/06/2022</v>
          </cell>
          <cell r="F808" t="str">
            <v>25/06/2022</v>
          </cell>
        </row>
        <row r="809">
          <cell r="B809" t="str">
            <v>مروه سيد حسن سيد</v>
          </cell>
          <cell r="C809" t="str">
            <v>دراسات عليا</v>
          </cell>
          <cell r="D809" t="str">
            <v>20/06/2022</v>
          </cell>
          <cell r="F809" t="str">
            <v>05/06/2022</v>
          </cell>
        </row>
        <row r="810">
          <cell r="B810" t="str">
            <v>مروه سيد حسن سيد</v>
          </cell>
          <cell r="C810" t="str">
            <v>دراسات عليا</v>
          </cell>
          <cell r="D810" t="str">
            <v>21/06/2022</v>
          </cell>
          <cell r="F810" t="str">
            <v>15/06/2022</v>
          </cell>
        </row>
        <row r="811">
          <cell r="B811" t="str">
            <v>مروه سيد حسن سيد</v>
          </cell>
          <cell r="C811" t="str">
            <v>دراسات عليا</v>
          </cell>
          <cell r="D811" t="str">
            <v>22/06/2022</v>
          </cell>
          <cell r="F811" t="str">
            <v>27/06/2022</v>
          </cell>
        </row>
        <row r="812">
          <cell r="B812" t="str">
            <v>مروه سيد حسن سيد</v>
          </cell>
          <cell r="C812" t="str">
            <v>دراسات عليا</v>
          </cell>
          <cell r="D812" t="str">
            <v>23/06/2022</v>
          </cell>
          <cell r="F812" t="str">
            <v>01/06/2022</v>
          </cell>
        </row>
        <row r="813">
          <cell r="B813" t="str">
            <v>مروه سيد حسن سيد</v>
          </cell>
          <cell r="C813" t="str">
            <v>دراسات عليا</v>
          </cell>
          <cell r="D813" t="str">
            <v>26/06/2022</v>
          </cell>
          <cell r="F813" t="str">
            <v>06/06/2022</v>
          </cell>
        </row>
        <row r="814">
          <cell r="B814" t="str">
            <v>مروه سيد حسن سيد</v>
          </cell>
          <cell r="C814" t="str">
            <v>دراسات عليا</v>
          </cell>
          <cell r="D814" t="str">
            <v>27/06/2022</v>
          </cell>
          <cell r="F814" t="str">
            <v>07/06/2022</v>
          </cell>
        </row>
        <row r="815">
          <cell r="B815" t="str">
            <v>الشيماء نور الدين مطاوع</v>
          </cell>
          <cell r="C815" t="str">
            <v>دراسات عليا</v>
          </cell>
          <cell r="D815" t="str">
            <v>01/06/2022</v>
          </cell>
          <cell r="F815" t="str">
            <v>08/06/2022</v>
          </cell>
        </row>
        <row r="816">
          <cell r="B816" t="str">
            <v>الشيماء نور الدين مطاوع</v>
          </cell>
          <cell r="C816" t="str">
            <v>دراسات عليا</v>
          </cell>
          <cell r="D816" t="str">
            <v>02/06/2022</v>
          </cell>
          <cell r="F816" t="str">
            <v>09/06/2022</v>
          </cell>
        </row>
        <row r="817">
          <cell r="B817" t="str">
            <v>الشيماء نور الدين مطاوع</v>
          </cell>
          <cell r="C817" t="str">
            <v>دراسات عليا</v>
          </cell>
          <cell r="D817" t="str">
            <v>05/06/2022</v>
          </cell>
          <cell r="F817" t="str">
            <v>14/06/2022</v>
          </cell>
        </row>
        <row r="818">
          <cell r="B818" t="str">
            <v>الشيماء نور الدين مطاوع</v>
          </cell>
          <cell r="C818" t="str">
            <v>دراسات عليا</v>
          </cell>
          <cell r="D818" t="str">
            <v>06/06/2022</v>
          </cell>
          <cell r="F818" t="str">
            <v>22/06/2022</v>
          </cell>
        </row>
        <row r="819">
          <cell r="B819" t="str">
            <v>الشيماء نور الدين مطاوع</v>
          </cell>
          <cell r="C819" t="str">
            <v>دراسات عليا</v>
          </cell>
          <cell r="D819" t="str">
            <v>07/06/2022</v>
          </cell>
          <cell r="F819" t="str">
            <v>09/06/2022</v>
          </cell>
        </row>
        <row r="820">
          <cell r="B820" t="str">
            <v>الشيماء نور الدين مطاوع</v>
          </cell>
          <cell r="C820" t="str">
            <v>دراسات عليا</v>
          </cell>
          <cell r="D820" t="str">
            <v>08/06/2022</v>
          </cell>
          <cell r="F820" t="str">
            <v>23/06/2022</v>
          </cell>
        </row>
        <row r="821">
          <cell r="B821" t="str">
            <v>الشيماء نور الدين مطاوع</v>
          </cell>
          <cell r="C821" t="str">
            <v>دراسات عليا</v>
          </cell>
          <cell r="D821" t="str">
            <v>12/06/2022</v>
          </cell>
          <cell r="F821" t="str">
            <v>14/06/2022</v>
          </cell>
        </row>
        <row r="822">
          <cell r="B822" t="str">
            <v>الشيماء نور الدين مطاوع</v>
          </cell>
          <cell r="C822" t="str">
            <v>دراسات عليا</v>
          </cell>
          <cell r="D822" t="str">
            <v>13/06/2022</v>
          </cell>
          <cell r="F822" t="str">
            <v>15/06/2022</v>
          </cell>
        </row>
        <row r="823">
          <cell r="B823" t="str">
            <v>الشيماء نور الدين مطاوع</v>
          </cell>
          <cell r="C823" t="str">
            <v>دراسات عليا</v>
          </cell>
          <cell r="D823" t="str">
            <v>14/06/2022</v>
          </cell>
          <cell r="F823" t="str">
            <v>16/06/2022</v>
          </cell>
        </row>
        <row r="824">
          <cell r="B824" t="str">
            <v>الشيماء نور الدين مطاوع</v>
          </cell>
          <cell r="C824" t="str">
            <v>دراسات عليا</v>
          </cell>
          <cell r="D824" t="str">
            <v>15/06/2022</v>
          </cell>
          <cell r="F824" t="str">
            <v>20/06/2022</v>
          </cell>
        </row>
        <row r="825">
          <cell r="B825" t="str">
            <v>الشيماء نور الدين مطاوع</v>
          </cell>
          <cell r="C825" t="str">
            <v>دراسات عليا</v>
          </cell>
          <cell r="D825" t="str">
            <v>19/06/2022</v>
          </cell>
          <cell r="F825" t="str">
            <v>12/06/2022</v>
          </cell>
        </row>
        <row r="826">
          <cell r="B826" t="str">
            <v>الشيماء نور الدين مطاوع</v>
          </cell>
          <cell r="C826" t="str">
            <v>دراسات عليا</v>
          </cell>
          <cell r="D826" t="str">
            <v>20/06/2022</v>
          </cell>
          <cell r="F826" t="str">
            <v>20/06/2022</v>
          </cell>
        </row>
        <row r="827">
          <cell r="B827" t="str">
            <v>الشيماء نور الدين مطاوع</v>
          </cell>
          <cell r="C827" t="str">
            <v>دراسات عليا</v>
          </cell>
          <cell r="D827" t="str">
            <v>21/06/2022</v>
          </cell>
          <cell r="F827" t="str">
            <v>22/06/2022</v>
          </cell>
        </row>
        <row r="828">
          <cell r="B828" t="str">
            <v>الشيماء نور الدين مطاوع</v>
          </cell>
          <cell r="C828" t="str">
            <v>دراسات عليا</v>
          </cell>
          <cell r="D828" t="str">
            <v>22/06/2022</v>
          </cell>
          <cell r="F828" t="str">
            <v>26/06/2022</v>
          </cell>
        </row>
        <row r="829">
          <cell r="B829" t="str">
            <v>الشيماء نور الدين مطاوع</v>
          </cell>
          <cell r="C829" t="str">
            <v>دراسات عليا</v>
          </cell>
          <cell r="D829" t="str">
            <v>23/06/2022</v>
          </cell>
          <cell r="F829" t="str">
            <v>27/06/2022</v>
          </cell>
        </row>
        <row r="830">
          <cell r="B830" t="str">
            <v>الشيماء نور الدين مطاوع</v>
          </cell>
          <cell r="C830" t="str">
            <v>دراسات عليا</v>
          </cell>
          <cell r="D830" t="str">
            <v>26/06/2022</v>
          </cell>
          <cell r="F830" t="str">
            <v>01/06/2022</v>
          </cell>
        </row>
        <row r="831">
          <cell r="B831" t="str">
            <v>الشيماء نور الدين مطاوع</v>
          </cell>
          <cell r="C831" t="str">
            <v>دراسات عليا</v>
          </cell>
          <cell r="D831" t="str">
            <v>27/06/2022</v>
          </cell>
          <cell r="F831" t="str">
            <v>06/06/2022</v>
          </cell>
        </row>
        <row r="832">
          <cell r="B832" t="str">
            <v>اشرف سيد مصطفى احمد</v>
          </cell>
          <cell r="C832" t="str">
            <v>شئون الخريجين</v>
          </cell>
          <cell r="D832" t="str">
            <v>01/06/2022</v>
          </cell>
          <cell r="F832" t="str">
            <v>07/06/2022</v>
          </cell>
        </row>
        <row r="833">
          <cell r="B833" t="str">
            <v>اشرف سيد مصطفى احمد</v>
          </cell>
          <cell r="C833" t="str">
            <v>شئون الخريجين</v>
          </cell>
          <cell r="D833" t="str">
            <v>02/06/2022</v>
          </cell>
          <cell r="F833" t="str">
            <v>09/06/2022</v>
          </cell>
        </row>
        <row r="834">
          <cell r="B834" t="str">
            <v>اشرف سيد مصطفى احمد</v>
          </cell>
          <cell r="C834" t="str">
            <v>شئون الخريجين</v>
          </cell>
          <cell r="D834" t="str">
            <v>05/06/2022</v>
          </cell>
          <cell r="F834" t="str">
            <v>22/06/2022</v>
          </cell>
        </row>
        <row r="835">
          <cell r="B835" t="str">
            <v>اشرف سيد مصطفى احمد</v>
          </cell>
          <cell r="C835" t="str">
            <v>شئون الخريجين</v>
          </cell>
          <cell r="D835" t="str">
            <v>06/06/2022</v>
          </cell>
          <cell r="F835" t="str">
            <v>23/06/2022</v>
          </cell>
        </row>
        <row r="836">
          <cell r="B836" t="str">
            <v>اشرف سيد مصطفى احمد</v>
          </cell>
          <cell r="C836" t="str">
            <v>شئون الخريجين</v>
          </cell>
          <cell r="D836" t="str">
            <v>07/06/2022</v>
          </cell>
          <cell r="F836" t="str">
            <v>27/06/2022</v>
          </cell>
        </row>
        <row r="837">
          <cell r="B837" t="str">
            <v>اشرف سيد مصطفى احمد</v>
          </cell>
          <cell r="C837" t="str">
            <v>شئون الخريجين</v>
          </cell>
          <cell r="D837" t="str">
            <v>08/06/2022</v>
          </cell>
          <cell r="F837" t="str">
            <v>28/06/2022</v>
          </cell>
        </row>
        <row r="838">
          <cell r="B838" t="str">
            <v>اشرف سيد مصطفى احمد</v>
          </cell>
          <cell r="C838" t="str">
            <v>شئون الخريجين</v>
          </cell>
          <cell r="D838" t="str">
            <v>09/06/2022</v>
          </cell>
          <cell r="F838" t="str">
            <v>01/06/2022</v>
          </cell>
        </row>
        <row r="839">
          <cell r="B839" t="str">
            <v>اشرف سيد مصطفى احمد</v>
          </cell>
          <cell r="C839" t="str">
            <v>شئون الخريجين</v>
          </cell>
          <cell r="D839" t="str">
            <v>19/06/2022</v>
          </cell>
          <cell r="F839" t="str">
            <v>02/06/2022</v>
          </cell>
        </row>
        <row r="840">
          <cell r="B840" t="str">
            <v>اشرف سيد مصطفى احمد</v>
          </cell>
          <cell r="C840" t="str">
            <v>شئون الخريجين</v>
          </cell>
          <cell r="D840" t="str">
            <v>22/06/2022</v>
          </cell>
          <cell r="F840" t="str">
            <v>05/06/2022</v>
          </cell>
        </row>
        <row r="841">
          <cell r="B841" t="str">
            <v>اشرف سيد مصطفى احمد</v>
          </cell>
          <cell r="C841" t="str">
            <v>شئون الخريجين</v>
          </cell>
          <cell r="D841" t="str">
            <v>23/06/2022</v>
          </cell>
          <cell r="F841" t="str">
            <v>06/06/2022</v>
          </cell>
        </row>
        <row r="842">
          <cell r="B842" t="str">
            <v>اشرف سيد مصطفى احمد</v>
          </cell>
          <cell r="C842" t="str">
            <v>شئون الخريجين</v>
          </cell>
          <cell r="D842" t="str">
            <v>26/06/2022</v>
          </cell>
          <cell r="F842" t="str">
            <v>07/06/2022</v>
          </cell>
        </row>
        <row r="843">
          <cell r="B843" t="str">
            <v>اشرف سيد مصطفى احمد</v>
          </cell>
          <cell r="C843" t="str">
            <v>شئون الخريجين</v>
          </cell>
          <cell r="D843" t="str">
            <v>27/06/2022</v>
          </cell>
          <cell r="F843" t="str">
            <v>08/06/2022</v>
          </cell>
        </row>
        <row r="844">
          <cell r="B844" t="str">
            <v>ايمان عبد الوهاب علي عبد</v>
          </cell>
          <cell r="C844" t="str">
            <v>مكتب وكيل شئون طلاب</v>
          </cell>
          <cell r="D844" t="str">
            <v>01/06/2022</v>
          </cell>
          <cell r="F844" t="str">
            <v>09/06/2022</v>
          </cell>
        </row>
        <row r="845">
          <cell r="B845" t="str">
            <v>ايمان عبد الوهاب علي عبد</v>
          </cell>
          <cell r="C845" t="str">
            <v>مكتب وكيل شئون طلاب</v>
          </cell>
          <cell r="D845" t="str">
            <v>05/06/2022</v>
          </cell>
          <cell r="F845" t="str">
            <v>12/06/2022</v>
          </cell>
        </row>
        <row r="846">
          <cell r="B846" t="str">
            <v>ايمان عبد الوهاب علي عبد</v>
          </cell>
          <cell r="C846" t="str">
            <v>مكتب وكيل شئون طلاب</v>
          </cell>
          <cell r="D846" t="str">
            <v>06/06/2022</v>
          </cell>
          <cell r="F846" t="str">
            <v>13/06/2022</v>
          </cell>
        </row>
        <row r="847">
          <cell r="B847" t="str">
            <v>ايمان عبد الوهاب علي عبد</v>
          </cell>
          <cell r="C847" t="str">
            <v>مكتب وكيل شئون طلاب</v>
          </cell>
          <cell r="D847" t="str">
            <v>07/06/2022</v>
          </cell>
          <cell r="F847" t="str">
            <v>14/06/2022</v>
          </cell>
        </row>
        <row r="848">
          <cell r="B848" t="str">
            <v>ايمان عبد الوهاب علي عبد</v>
          </cell>
          <cell r="C848" t="str">
            <v>مكتب وكيل شئون طلاب</v>
          </cell>
          <cell r="D848" t="str">
            <v>08/06/2022</v>
          </cell>
          <cell r="F848" t="str">
            <v>15/06/2022</v>
          </cell>
        </row>
        <row r="849">
          <cell r="B849" t="str">
            <v>ايمان عبد الوهاب علي عبد</v>
          </cell>
          <cell r="C849" t="str">
            <v>مكتب وكيل شئون طلاب</v>
          </cell>
          <cell r="D849" t="str">
            <v>12/06/2022</v>
          </cell>
          <cell r="F849" t="str">
            <v>16/06/2022</v>
          </cell>
        </row>
        <row r="850">
          <cell r="B850" t="str">
            <v>ايمان عبد الوهاب علي عبد</v>
          </cell>
          <cell r="C850" t="str">
            <v>مكتب وكيل شئون طلاب</v>
          </cell>
          <cell r="D850" t="str">
            <v>13/06/2022</v>
          </cell>
          <cell r="F850" t="str">
            <v>19/06/2022</v>
          </cell>
        </row>
        <row r="851">
          <cell r="B851" t="str">
            <v>ايمان عبد الوهاب علي عبد</v>
          </cell>
          <cell r="C851" t="str">
            <v>مكتب وكيل شئون طلاب</v>
          </cell>
          <cell r="D851" t="str">
            <v>14/06/2022</v>
          </cell>
          <cell r="F851" t="str">
            <v>20/06/2022</v>
          </cell>
        </row>
        <row r="852">
          <cell r="B852" t="str">
            <v>ايمان عبد الوهاب علي عبد</v>
          </cell>
          <cell r="C852" t="str">
            <v>مكتب وكيل شئون طلاب</v>
          </cell>
          <cell r="D852" t="str">
            <v>15/06/2022</v>
          </cell>
          <cell r="F852" t="str">
            <v>21/06/2022</v>
          </cell>
        </row>
        <row r="853">
          <cell r="B853" t="str">
            <v>ايمان عبد الوهاب علي عبد</v>
          </cell>
          <cell r="C853" t="str">
            <v>مكتب وكيل شئون طلاب</v>
          </cell>
          <cell r="D853" t="str">
            <v>19/06/2022</v>
          </cell>
          <cell r="F853" t="str">
            <v>22/06/2022</v>
          </cell>
        </row>
        <row r="854">
          <cell r="B854" t="str">
            <v>ايمان عبد الوهاب علي عبد</v>
          </cell>
          <cell r="C854" t="str">
            <v>مكتب وكيل شئون طلاب</v>
          </cell>
          <cell r="D854" t="str">
            <v>21/06/2022</v>
          </cell>
          <cell r="F854" t="str">
            <v>23/06/2022</v>
          </cell>
        </row>
        <row r="855">
          <cell r="B855" t="str">
            <v>ايمان عبد الوهاب علي عبد</v>
          </cell>
          <cell r="C855" t="str">
            <v>مكتب وكيل شئون طلاب</v>
          </cell>
          <cell r="D855" t="str">
            <v>22/06/2022</v>
          </cell>
          <cell r="F855" t="str">
            <v>26/06/2022</v>
          </cell>
        </row>
        <row r="856">
          <cell r="B856" t="str">
            <v>ايمان عبد الوهاب علي عبد</v>
          </cell>
          <cell r="C856" t="str">
            <v>مكتب وكيل شئون طلاب</v>
          </cell>
          <cell r="D856" t="str">
            <v>23/06/2022</v>
          </cell>
          <cell r="F856" t="str">
            <v>27/06/2022</v>
          </cell>
        </row>
        <row r="857">
          <cell r="B857" t="str">
            <v>ايمان عبد الوهاب علي عبد</v>
          </cell>
          <cell r="C857" t="str">
            <v>مكتب وكيل شئون طلاب</v>
          </cell>
          <cell r="D857" t="str">
            <v>26/06/2022</v>
          </cell>
          <cell r="F857" t="str">
            <v>28/06/2022</v>
          </cell>
        </row>
        <row r="858">
          <cell r="B858" t="str">
            <v>ايمان عبد الوهاب علي عبد</v>
          </cell>
          <cell r="C858" t="str">
            <v>مكتب وكيل شئون طلاب</v>
          </cell>
          <cell r="D858" t="str">
            <v>27/06/2022</v>
          </cell>
          <cell r="F858" t="str">
            <v>05/06/2022</v>
          </cell>
        </row>
        <row r="859">
          <cell r="B859" t="str">
            <v>نهال محمد عصمت محمد</v>
          </cell>
          <cell r="C859" t="str">
            <v>مكتب وكيل دراسات عليا</v>
          </cell>
          <cell r="D859" t="str">
            <v>01/06/2022</v>
          </cell>
          <cell r="F859" t="str">
            <v>06/06/2022</v>
          </cell>
        </row>
        <row r="860">
          <cell r="B860" t="str">
            <v>نهال محمد عصمت محمد</v>
          </cell>
          <cell r="C860" t="str">
            <v>مكتب وكيل دراسات عليا</v>
          </cell>
          <cell r="D860" t="str">
            <v>02/06/2022</v>
          </cell>
          <cell r="F860" t="str">
            <v>16/06/2022</v>
          </cell>
        </row>
        <row r="861">
          <cell r="B861" t="str">
            <v>نهال محمد عصمت محمد</v>
          </cell>
          <cell r="C861" t="str">
            <v>مكتب وكيل دراسات عليا</v>
          </cell>
          <cell r="D861" t="str">
            <v>05/06/2022</v>
          </cell>
          <cell r="F861" t="str">
            <v>20/06/2022</v>
          </cell>
        </row>
        <row r="862">
          <cell r="B862" t="str">
            <v>نهال محمد عصمت محمد</v>
          </cell>
          <cell r="C862" t="str">
            <v>مكتب وكيل دراسات عليا</v>
          </cell>
          <cell r="D862" t="str">
            <v>06/06/2022</v>
          </cell>
          <cell r="F862" t="str">
            <v>21/06/2022</v>
          </cell>
        </row>
        <row r="863">
          <cell r="B863" t="str">
            <v>نهال محمد عصمت محمد</v>
          </cell>
          <cell r="C863" t="str">
            <v>مكتب وكيل دراسات عليا</v>
          </cell>
          <cell r="D863" t="str">
            <v>07/06/2022</v>
          </cell>
          <cell r="F863" t="str">
            <v>22/06/2022</v>
          </cell>
        </row>
        <row r="864">
          <cell r="B864" t="str">
            <v>نهال محمد عصمت محمد</v>
          </cell>
          <cell r="C864" t="str">
            <v>مكتب وكيل دراسات عليا</v>
          </cell>
          <cell r="D864" t="str">
            <v>09/06/2022</v>
          </cell>
          <cell r="F864" t="str">
            <v>23/06/2022</v>
          </cell>
        </row>
        <row r="865">
          <cell r="B865" t="str">
            <v>نهال محمد عصمت محمد</v>
          </cell>
          <cell r="C865" t="str">
            <v>مكتب وكيل دراسات عليا</v>
          </cell>
          <cell r="D865" t="str">
            <v>12/06/2022</v>
          </cell>
          <cell r="F865" t="str">
            <v>28/06/2022</v>
          </cell>
        </row>
        <row r="866">
          <cell r="B866" t="str">
            <v>نهال محمد عصمت محمد</v>
          </cell>
          <cell r="C866" t="str">
            <v>مكتب وكيل دراسات عليا</v>
          </cell>
          <cell r="D866" t="str">
            <v>13/06/2022</v>
          </cell>
          <cell r="F866" t="str">
            <v>06/06/2022</v>
          </cell>
        </row>
        <row r="867">
          <cell r="B867" t="str">
            <v>نهال محمد عصمت محمد</v>
          </cell>
          <cell r="C867" t="str">
            <v>مكتب وكيل دراسات عليا</v>
          </cell>
          <cell r="D867" t="str">
            <v>15/06/2022</v>
          </cell>
          <cell r="F867" t="str">
            <v>09/06/2022</v>
          </cell>
        </row>
        <row r="868">
          <cell r="B868" t="str">
            <v>نهال محمد عصمت محمد</v>
          </cell>
          <cell r="C868" t="str">
            <v>مكتب وكيل دراسات عليا</v>
          </cell>
          <cell r="D868" t="str">
            <v>16/06/2022</v>
          </cell>
          <cell r="F868" t="str">
            <v>14/06/2022</v>
          </cell>
        </row>
        <row r="869">
          <cell r="B869" t="str">
            <v>نهال محمد عصمت محمد</v>
          </cell>
          <cell r="C869" t="str">
            <v>مكتب وكيل دراسات عليا</v>
          </cell>
          <cell r="D869" t="str">
            <v>20/06/2022</v>
          </cell>
          <cell r="F869" t="str">
            <v>15/06/2022</v>
          </cell>
        </row>
        <row r="870">
          <cell r="B870" t="str">
            <v>نهال محمد عصمت محمد</v>
          </cell>
          <cell r="C870" t="str">
            <v>مكتب وكيل دراسات عليا</v>
          </cell>
          <cell r="D870" t="str">
            <v>21/06/2022</v>
          </cell>
          <cell r="F870" t="str">
            <v>16/06/2022</v>
          </cell>
        </row>
        <row r="871">
          <cell r="B871" t="str">
            <v>نهال محمد عصمت محمد</v>
          </cell>
          <cell r="C871" t="str">
            <v>مكتب وكيل دراسات عليا</v>
          </cell>
          <cell r="D871" t="str">
            <v>22/06/2022</v>
          </cell>
          <cell r="F871" t="str">
            <v>22/06/2022</v>
          </cell>
        </row>
        <row r="872">
          <cell r="B872" t="str">
            <v>نهال محمد عصمت محمد</v>
          </cell>
          <cell r="C872" t="str">
            <v>مكتب وكيل دراسات عليا</v>
          </cell>
          <cell r="D872" t="str">
            <v>23/06/2022</v>
          </cell>
          <cell r="F872" t="str">
            <v>23/06/2022</v>
          </cell>
        </row>
        <row r="873">
          <cell r="B873" t="str">
            <v>نهال محمد عصمت محمد</v>
          </cell>
          <cell r="C873" t="str">
            <v>مكتب وكيل دراسات عليا</v>
          </cell>
          <cell r="D873" t="str">
            <v>26/06/2022</v>
          </cell>
          <cell r="F873" t="str">
            <v>02/06/2022</v>
          </cell>
        </row>
        <row r="874">
          <cell r="B874" t="str">
            <v>نهال محمد عصمت محمد</v>
          </cell>
          <cell r="C874" t="str">
            <v>مكتب وكيل دراسات عليا</v>
          </cell>
          <cell r="D874" t="str">
            <v>27/06/2022</v>
          </cell>
          <cell r="F874" t="str">
            <v>19/06/2022</v>
          </cell>
        </row>
        <row r="875">
          <cell r="B875" t="str">
            <v>نهى محمد نبيل كامل</v>
          </cell>
          <cell r="C875" t="str">
            <v>وحدة ضمان الجودة</v>
          </cell>
          <cell r="D875" t="str">
            <v>01/06/2022</v>
          </cell>
          <cell r="F875" t="str">
            <v>22/06/2022</v>
          </cell>
        </row>
        <row r="876">
          <cell r="B876" t="str">
            <v>نهى محمد نبيل كامل</v>
          </cell>
          <cell r="C876" t="str">
            <v>وحدة ضمان الجودة</v>
          </cell>
          <cell r="D876" t="str">
            <v>07/06/2022</v>
          </cell>
          <cell r="F876" t="str">
            <v>23/06/2022</v>
          </cell>
        </row>
        <row r="877">
          <cell r="B877" t="str">
            <v>نهى محمد نبيل كامل</v>
          </cell>
          <cell r="C877" t="str">
            <v>وحدة ضمان الجودة</v>
          </cell>
          <cell r="D877" t="str">
            <v>08/06/2022</v>
          </cell>
          <cell r="F877" t="str">
            <v>26/06/2022</v>
          </cell>
        </row>
        <row r="878">
          <cell r="B878" t="str">
            <v>نهى محمد نبيل كامل</v>
          </cell>
          <cell r="C878" t="str">
            <v>وحدة ضمان الجودة</v>
          </cell>
          <cell r="D878" t="str">
            <v>09/06/2022</v>
          </cell>
          <cell r="F878" t="str">
            <v>27/06/2022</v>
          </cell>
        </row>
        <row r="879">
          <cell r="B879" t="str">
            <v>نهى محمد نبيل كامل</v>
          </cell>
          <cell r="C879" t="str">
            <v>وحدة ضمان الجودة</v>
          </cell>
          <cell r="D879" t="str">
            <v>13/06/2022</v>
          </cell>
          <cell r="F879" t="str">
            <v>28/06/2022</v>
          </cell>
        </row>
        <row r="880">
          <cell r="B880" t="str">
            <v>نهى محمد نبيل كامل</v>
          </cell>
          <cell r="C880" t="str">
            <v>وحدة ضمان الجودة</v>
          </cell>
          <cell r="D880" t="str">
            <v>15/06/2022</v>
          </cell>
          <cell r="F880" t="str">
            <v>28/06/2022</v>
          </cell>
        </row>
        <row r="881">
          <cell r="B881" t="str">
            <v>نهى محمد نبيل كامل</v>
          </cell>
          <cell r="C881" t="str">
            <v>وحدة ضمان الجودة</v>
          </cell>
          <cell r="D881" t="str">
            <v>16/06/2022</v>
          </cell>
          <cell r="F881" t="str">
            <v>12/06/2022</v>
          </cell>
        </row>
        <row r="882">
          <cell r="B882" t="str">
            <v>نهى محمد نبيل كامل</v>
          </cell>
          <cell r="C882" t="str">
            <v>وحدة ضمان الجودة</v>
          </cell>
          <cell r="D882" t="str">
            <v>20/06/2022</v>
          </cell>
          <cell r="F882" t="str">
            <v>19/06/2022</v>
          </cell>
        </row>
        <row r="883">
          <cell r="B883" t="str">
            <v>نهى محمد نبيل كامل</v>
          </cell>
          <cell r="C883" t="str">
            <v>وحدة ضمان الجودة</v>
          </cell>
          <cell r="D883" t="str">
            <v>21/06/2022</v>
          </cell>
          <cell r="F883" t="str">
            <v>05/06/2022</v>
          </cell>
        </row>
        <row r="884">
          <cell r="B884" t="str">
            <v>نهى محمد نبيل كامل</v>
          </cell>
          <cell r="C884" t="str">
            <v>وحدة ضمان الجودة</v>
          </cell>
          <cell r="D884" t="str">
            <v>23/06/2022</v>
          </cell>
          <cell r="F884" t="str">
            <v>08/06/2022</v>
          </cell>
        </row>
        <row r="885">
          <cell r="B885" t="str">
            <v>نهى محمد نبيل كامل</v>
          </cell>
          <cell r="C885" t="str">
            <v>وحدة ضمان الجودة</v>
          </cell>
          <cell r="D885" t="str">
            <v>26/06/2022</v>
          </cell>
          <cell r="F885" t="str">
            <v>12/06/2022</v>
          </cell>
        </row>
        <row r="886">
          <cell r="B886" t="str">
            <v>نهى محمد نبيل كامل</v>
          </cell>
          <cell r="C886" t="str">
            <v>وحدة ضمان الجودة</v>
          </cell>
          <cell r="D886" t="str">
            <v>27/06/2022</v>
          </cell>
          <cell r="F886" t="str">
            <v>13/06/2022</v>
          </cell>
        </row>
        <row r="887">
          <cell r="B887" t="str">
            <v>مروه محمد علي محمد</v>
          </cell>
          <cell r="C887" t="str">
            <v>اخلاقيات المهنة</v>
          </cell>
          <cell r="D887" t="str">
            <v>01/06/2022</v>
          </cell>
          <cell r="F887" t="str">
            <v>14/06/2022</v>
          </cell>
        </row>
        <row r="888">
          <cell r="B888" t="str">
            <v>مروه محمد علي محمد</v>
          </cell>
          <cell r="C888" t="str">
            <v>اخلاقيات المهنة</v>
          </cell>
          <cell r="D888" t="str">
            <v>02/06/2022</v>
          </cell>
          <cell r="F888" t="str">
            <v>15/06/2022</v>
          </cell>
        </row>
        <row r="889">
          <cell r="B889" t="str">
            <v>مروه محمد علي محمد</v>
          </cell>
          <cell r="C889" t="str">
            <v>اخلاقيات المهنة</v>
          </cell>
          <cell r="D889" t="str">
            <v>05/06/2022</v>
          </cell>
          <cell r="F889" t="str">
            <v>16/06/2022</v>
          </cell>
        </row>
        <row r="890">
          <cell r="B890" t="str">
            <v>مروه محمد علي محمد</v>
          </cell>
          <cell r="C890" t="str">
            <v>اخلاقيات المهنة</v>
          </cell>
          <cell r="D890" t="str">
            <v>06/06/2022</v>
          </cell>
          <cell r="F890" t="str">
            <v>19/06/2022</v>
          </cell>
        </row>
        <row r="891">
          <cell r="B891" t="str">
            <v>مروه محمد علي محمد</v>
          </cell>
          <cell r="C891" t="str">
            <v>اخلاقيات المهنة</v>
          </cell>
          <cell r="D891" t="str">
            <v>08/06/2022</v>
          </cell>
          <cell r="F891" t="str">
            <v>20/06/2022</v>
          </cell>
        </row>
        <row r="892">
          <cell r="B892" t="str">
            <v>مروه محمد علي محمد</v>
          </cell>
          <cell r="C892" t="str">
            <v>اخلاقيات المهنة</v>
          </cell>
          <cell r="D892" t="str">
            <v>09/06/2022</v>
          </cell>
          <cell r="F892" t="str">
            <v>01/06/2022</v>
          </cell>
        </row>
        <row r="893">
          <cell r="B893" t="str">
            <v>مروه محمد علي محمد</v>
          </cell>
          <cell r="C893" t="str">
            <v>اخلاقيات المهنة</v>
          </cell>
          <cell r="D893" t="str">
            <v>12/06/2022</v>
          </cell>
          <cell r="F893" t="str">
            <v>02/06/2022</v>
          </cell>
        </row>
        <row r="894">
          <cell r="B894" t="str">
            <v>مروه محمد علي محمد</v>
          </cell>
          <cell r="C894" t="str">
            <v>اخلاقيات المهنة</v>
          </cell>
          <cell r="D894" t="str">
            <v>13/06/2022</v>
          </cell>
          <cell r="F894" t="str">
            <v>12/06/2022</v>
          </cell>
        </row>
        <row r="895">
          <cell r="B895" t="str">
            <v>مروه محمد علي محمد</v>
          </cell>
          <cell r="C895" t="str">
            <v>اخلاقيات المهنة</v>
          </cell>
          <cell r="D895" t="str">
            <v>14/06/2022</v>
          </cell>
          <cell r="F895" t="str">
            <v>13/06/2022</v>
          </cell>
        </row>
        <row r="896">
          <cell r="B896" t="str">
            <v>مروه محمد علي محمد</v>
          </cell>
          <cell r="C896" t="str">
            <v>اخلاقيات المهنة</v>
          </cell>
          <cell r="D896" t="str">
            <v>19/06/2022</v>
          </cell>
          <cell r="F896" t="str">
            <v>14/06/2022</v>
          </cell>
        </row>
        <row r="897">
          <cell r="B897" t="str">
            <v>مروه محمد علي محمد</v>
          </cell>
          <cell r="C897" t="str">
            <v>اخلاقيات المهنة</v>
          </cell>
          <cell r="D897" t="str">
            <v>20/06/2022</v>
          </cell>
          <cell r="F897" t="str">
            <v>15/06/2022</v>
          </cell>
        </row>
        <row r="898">
          <cell r="B898" t="str">
            <v>مروه محمد علي محمد</v>
          </cell>
          <cell r="C898" t="str">
            <v>اخلاقيات المهنة</v>
          </cell>
          <cell r="D898" t="str">
            <v>21/06/2022</v>
          </cell>
          <cell r="F898" t="str">
            <v>16/06/2022</v>
          </cell>
        </row>
        <row r="899">
          <cell r="B899" t="str">
            <v>مروه محمد علي محمد</v>
          </cell>
          <cell r="C899" t="str">
            <v>اخلاقيات المهنة</v>
          </cell>
          <cell r="D899" t="str">
            <v>22/06/2022</v>
          </cell>
          <cell r="F899" t="str">
            <v>19/06/2022</v>
          </cell>
        </row>
        <row r="900">
          <cell r="B900" t="str">
            <v>مروه محمد علي محمد</v>
          </cell>
          <cell r="C900" t="str">
            <v>اخلاقيات المهنة</v>
          </cell>
          <cell r="D900" t="str">
            <v>23/06/2022</v>
          </cell>
          <cell r="F900" t="str">
            <v>20/06/2022</v>
          </cell>
        </row>
        <row r="901">
          <cell r="B901" t="str">
            <v>مروه محمد علي محمد</v>
          </cell>
          <cell r="C901" t="str">
            <v>اخلاقيات المهنة</v>
          </cell>
          <cell r="D901" t="str">
            <v>26/06/2022</v>
          </cell>
          <cell r="F901" t="str">
            <v>21/06/2022</v>
          </cell>
        </row>
        <row r="902">
          <cell r="B902" t="str">
            <v>مروه محمد علي محمد</v>
          </cell>
          <cell r="C902" t="str">
            <v>اخلاقيات المهنة</v>
          </cell>
          <cell r="D902" t="str">
            <v>27/06/2022</v>
          </cell>
          <cell r="F902" t="str">
            <v>22/06/2022</v>
          </cell>
        </row>
        <row r="903">
          <cell r="B903" t="str">
            <v>ياسمين محمد رفعت محمد</v>
          </cell>
          <cell r="C903" t="str">
            <v>دراسات عليا</v>
          </cell>
          <cell r="D903" t="str">
            <v>01/06/2022</v>
          </cell>
          <cell r="F903" t="str">
            <v>23/06/2022</v>
          </cell>
        </row>
        <row r="904">
          <cell r="B904" t="str">
            <v>ياسمين محمد رفعت محمد</v>
          </cell>
          <cell r="C904" t="str">
            <v>دراسات عليا</v>
          </cell>
          <cell r="D904" t="str">
            <v>02/06/2022</v>
          </cell>
          <cell r="F904" t="str">
            <v>02/06/2022</v>
          </cell>
        </row>
        <row r="905">
          <cell r="B905" t="str">
            <v>ياسمين محمد رفعت محمد</v>
          </cell>
          <cell r="C905" t="str">
            <v>دراسات عليا</v>
          </cell>
          <cell r="D905" t="str">
            <v>06/06/2022</v>
          </cell>
          <cell r="F905" t="str">
            <v>05/06/2022</v>
          </cell>
        </row>
        <row r="906">
          <cell r="B906" t="str">
            <v>ياسمين محمد رفعت محمد</v>
          </cell>
          <cell r="C906" t="str">
            <v>دراسات عليا</v>
          </cell>
          <cell r="D906" t="str">
            <v>07/06/2022</v>
          </cell>
          <cell r="F906" t="str">
            <v>06/06/2022</v>
          </cell>
        </row>
        <row r="907">
          <cell r="B907" t="str">
            <v>ياسمين محمد رفعت محمد</v>
          </cell>
          <cell r="C907" t="str">
            <v>دراسات عليا</v>
          </cell>
          <cell r="D907" t="str">
            <v>08/06/2022</v>
          </cell>
          <cell r="F907" t="str">
            <v>07/06/2022</v>
          </cell>
        </row>
        <row r="908">
          <cell r="B908" t="str">
            <v>ياسمين محمد رفعت محمد</v>
          </cell>
          <cell r="C908" t="str">
            <v>دراسات عليا</v>
          </cell>
          <cell r="D908" t="str">
            <v>09/06/2022</v>
          </cell>
          <cell r="F908" t="str">
            <v>08/06/2022</v>
          </cell>
        </row>
        <row r="909">
          <cell r="B909" t="str">
            <v>ياسمين محمد رفعت محمد</v>
          </cell>
          <cell r="C909" t="str">
            <v>دراسات عليا</v>
          </cell>
          <cell r="D909" t="str">
            <v>12/06/2022</v>
          </cell>
          <cell r="F909" t="str">
            <v>09/06/2022</v>
          </cell>
        </row>
        <row r="910">
          <cell r="B910" t="str">
            <v>ياسمين محمد رفعت محمد</v>
          </cell>
          <cell r="C910" t="str">
            <v>دراسات عليا</v>
          </cell>
          <cell r="D910" t="str">
            <v>13/06/2022</v>
          </cell>
          <cell r="F910" t="str">
            <v>12/06/2022</v>
          </cell>
        </row>
        <row r="911">
          <cell r="B911" t="str">
            <v>ياسمين محمد رفعت محمد</v>
          </cell>
          <cell r="C911" t="str">
            <v>دراسات عليا</v>
          </cell>
          <cell r="D911" t="str">
            <v>15/06/2022</v>
          </cell>
          <cell r="F911" t="str">
            <v>13/06/2022</v>
          </cell>
        </row>
        <row r="912">
          <cell r="B912" t="str">
            <v>ياسمين محمد رفعت محمد</v>
          </cell>
          <cell r="C912" t="str">
            <v>دراسات عليا</v>
          </cell>
          <cell r="D912" t="str">
            <v>16/06/2022</v>
          </cell>
          <cell r="F912" t="str">
            <v>14/06/2022</v>
          </cell>
        </row>
        <row r="913">
          <cell r="B913" t="str">
            <v>ياسمين محمد رفعت محمد</v>
          </cell>
          <cell r="C913" t="str">
            <v>دراسات عليا</v>
          </cell>
          <cell r="D913" t="str">
            <v>20/06/2022</v>
          </cell>
          <cell r="F913" t="str">
            <v>15/06/2022</v>
          </cell>
        </row>
        <row r="914">
          <cell r="B914" t="str">
            <v>ياسمين محمد رفعت محمد</v>
          </cell>
          <cell r="C914" t="str">
            <v>دراسات عليا</v>
          </cell>
          <cell r="D914" t="str">
            <v>21/06/2022</v>
          </cell>
          <cell r="F914" t="str">
            <v>16/06/2022</v>
          </cell>
        </row>
        <row r="915">
          <cell r="B915" t="str">
            <v>ياسمين محمد رفعت محمد</v>
          </cell>
          <cell r="C915" t="str">
            <v>دراسات عليا</v>
          </cell>
          <cell r="D915" t="str">
            <v>22/06/2022</v>
          </cell>
          <cell r="F915" t="str">
            <v>19/06/2022</v>
          </cell>
        </row>
        <row r="916">
          <cell r="B916" t="str">
            <v>ياسمين محمد رفعت محمد</v>
          </cell>
          <cell r="C916" t="str">
            <v>دراسات عليا</v>
          </cell>
          <cell r="D916" t="str">
            <v>23/06/2022</v>
          </cell>
          <cell r="F916" t="str">
            <v>20/06/2022</v>
          </cell>
        </row>
        <row r="917">
          <cell r="B917" t="str">
            <v>ياسمين محمد رفعت محمد</v>
          </cell>
          <cell r="C917" t="str">
            <v>دراسات عليا</v>
          </cell>
          <cell r="D917" t="str">
            <v>27/06/2022</v>
          </cell>
          <cell r="F917" t="str">
            <v>21/06/2022</v>
          </cell>
        </row>
        <row r="918">
          <cell r="B918" t="str">
            <v>جرجس فيليب عزيز نخله</v>
          </cell>
          <cell r="C918" t="str">
            <v>إدارة المكتبات</v>
          </cell>
          <cell r="D918" t="str">
            <v>01/06/2022</v>
          </cell>
          <cell r="F918" t="str">
            <v>22/06/2022</v>
          </cell>
        </row>
        <row r="919">
          <cell r="B919" t="str">
            <v>جرجس فيليب عزيز نخله</v>
          </cell>
          <cell r="C919" t="str">
            <v>إدارة المكتبات</v>
          </cell>
          <cell r="D919" t="str">
            <v>02/06/2022</v>
          </cell>
          <cell r="F919" t="str">
            <v>23/06/2022</v>
          </cell>
        </row>
        <row r="920">
          <cell r="B920" t="str">
            <v>جرجس فيليب عزيز نخله</v>
          </cell>
          <cell r="C920" t="str">
            <v>إدارة المكتبات</v>
          </cell>
          <cell r="D920" t="str">
            <v>05/06/2022</v>
          </cell>
          <cell r="F920" t="str">
            <v>26/06/2022</v>
          </cell>
        </row>
        <row r="921">
          <cell r="B921" t="str">
            <v>جرجس فيليب عزيز نخله</v>
          </cell>
          <cell r="C921" t="str">
            <v>إدارة المكتبات</v>
          </cell>
          <cell r="D921" t="str">
            <v>06/06/2022</v>
          </cell>
          <cell r="F921" t="str">
            <v>27/06/2022</v>
          </cell>
        </row>
        <row r="922">
          <cell r="B922" t="str">
            <v>جرجس فيليب عزيز نخله</v>
          </cell>
          <cell r="C922" t="str">
            <v>إدارة المكتبات</v>
          </cell>
          <cell r="D922" t="str">
            <v>07/06/2022</v>
          </cell>
          <cell r="F922" t="str">
            <v>28/06/2022</v>
          </cell>
        </row>
        <row r="923">
          <cell r="B923" t="str">
            <v>جرجس فيليب عزيز نخله</v>
          </cell>
          <cell r="C923" t="str">
            <v>إدارة المكتبات</v>
          </cell>
          <cell r="D923" t="str">
            <v>08/06/2022</v>
          </cell>
          <cell r="F923" t="str">
            <v>08/06/2022</v>
          </cell>
        </row>
        <row r="924">
          <cell r="B924" t="str">
            <v>جرجس فيليب عزيز نخله</v>
          </cell>
          <cell r="C924" t="str">
            <v>إدارة المكتبات</v>
          </cell>
          <cell r="D924" t="str">
            <v>09/06/2022</v>
          </cell>
          <cell r="F924" t="str">
            <v>15/06/2022</v>
          </cell>
        </row>
        <row r="925">
          <cell r="B925" t="str">
            <v>جرجس فيليب عزيز نخله</v>
          </cell>
          <cell r="C925" t="str">
            <v>إدارة المكتبات</v>
          </cell>
          <cell r="D925" t="str">
            <v>12/06/2022</v>
          </cell>
          <cell r="F925" t="str">
            <v>27/06/2022</v>
          </cell>
        </row>
        <row r="926">
          <cell r="B926" t="str">
            <v>جرجس فيليب عزيز نخله</v>
          </cell>
          <cell r="C926" t="str">
            <v>إدارة المكتبات</v>
          </cell>
          <cell r="D926" t="str">
            <v>13/06/2022</v>
          </cell>
          <cell r="F926" t="str">
            <v>28/06/2022</v>
          </cell>
        </row>
        <row r="927">
          <cell r="B927" t="str">
            <v>جرجس فيليب عزيز نخله</v>
          </cell>
          <cell r="C927" t="str">
            <v>إدارة المكتبات</v>
          </cell>
          <cell r="D927" t="str">
            <v>14/06/2022</v>
          </cell>
          <cell r="F927" t="str">
            <v>20/06/2022</v>
          </cell>
        </row>
        <row r="928">
          <cell r="B928" t="str">
            <v>جرجس فيليب عزيز نخله</v>
          </cell>
          <cell r="C928" t="str">
            <v>إدارة المكتبات</v>
          </cell>
          <cell r="D928" t="str">
            <v>15/06/2022</v>
          </cell>
          <cell r="F928" t="str">
            <v>01/06/2022</v>
          </cell>
        </row>
        <row r="929">
          <cell r="B929" t="str">
            <v>جرجس فيليب عزيز نخله</v>
          </cell>
          <cell r="C929" t="str">
            <v>إدارة المكتبات</v>
          </cell>
          <cell r="D929" t="str">
            <v>16/06/2022</v>
          </cell>
          <cell r="F929" t="str">
            <v>02/06/2022</v>
          </cell>
        </row>
        <row r="930">
          <cell r="B930" t="str">
            <v>جرجس فيليب عزيز نخله</v>
          </cell>
          <cell r="C930" t="str">
            <v>إدارة المكتبات</v>
          </cell>
          <cell r="D930" t="str">
            <v>19/06/2022</v>
          </cell>
          <cell r="F930" t="str">
            <v>05/06/2022</v>
          </cell>
        </row>
        <row r="931">
          <cell r="B931" t="str">
            <v>جرجس فيليب عزيز نخله</v>
          </cell>
          <cell r="C931" t="str">
            <v>إدارة المكتبات</v>
          </cell>
          <cell r="D931" t="str">
            <v>21/06/2022</v>
          </cell>
          <cell r="F931" t="str">
            <v>12/06/2022</v>
          </cell>
        </row>
        <row r="932">
          <cell r="B932" t="str">
            <v>جرجس فيليب عزيز نخله</v>
          </cell>
          <cell r="C932" t="str">
            <v>إدارة المكتبات</v>
          </cell>
          <cell r="D932" t="str">
            <v>23/06/2022</v>
          </cell>
          <cell r="F932" t="str">
            <v>13/06/2022</v>
          </cell>
        </row>
        <row r="933">
          <cell r="B933" t="str">
            <v>جرجس فيليب عزيز نخله</v>
          </cell>
          <cell r="C933" t="str">
            <v>إدارة المكتبات</v>
          </cell>
          <cell r="D933" t="str">
            <v>26/06/2022</v>
          </cell>
          <cell r="F933" t="str">
            <v>19/06/2022</v>
          </cell>
        </row>
        <row r="934">
          <cell r="B934" t="str">
            <v>جرجس فيليب عزيز نخله</v>
          </cell>
          <cell r="C934" t="str">
            <v>إدارة المكتبات</v>
          </cell>
          <cell r="D934" t="str">
            <v>27/06/2022</v>
          </cell>
          <cell r="F934" t="str">
            <v>20/06/2022</v>
          </cell>
        </row>
        <row r="935">
          <cell r="B935" t="str">
            <v>داليا عبد الوهاب توفيق م</v>
          </cell>
          <cell r="C935" t="str">
            <v>دراسات عليا</v>
          </cell>
          <cell r="D935" t="str">
            <v>01/06/2022</v>
          </cell>
          <cell r="F935" t="str">
            <v>23/06/2022</v>
          </cell>
        </row>
        <row r="936">
          <cell r="B936" t="str">
            <v>داليا عبد الوهاب توفيق م</v>
          </cell>
          <cell r="C936" t="str">
            <v>دراسات عليا</v>
          </cell>
          <cell r="D936" t="str">
            <v>02/06/2022</v>
          </cell>
          <cell r="F936" t="str">
            <v>26/06/2022</v>
          </cell>
        </row>
        <row r="937">
          <cell r="B937" t="str">
            <v>داليا عبد الوهاب توفيق م</v>
          </cell>
          <cell r="C937" t="str">
            <v>دراسات عليا</v>
          </cell>
          <cell r="D937" t="str">
            <v>06/06/2022</v>
          </cell>
          <cell r="F937" t="str">
            <v>27/06/2022</v>
          </cell>
        </row>
        <row r="938">
          <cell r="B938" t="str">
            <v>داليا عبد الوهاب توفيق م</v>
          </cell>
          <cell r="C938" t="str">
            <v>دراسات عليا</v>
          </cell>
          <cell r="D938" t="str">
            <v>07/06/2022</v>
          </cell>
          <cell r="F938" t="str">
            <v>28/06/2022</v>
          </cell>
        </row>
        <row r="939">
          <cell r="B939" t="str">
            <v>داليا عبد الوهاب توفيق م</v>
          </cell>
          <cell r="C939" t="str">
            <v>دراسات عليا</v>
          </cell>
          <cell r="D939" t="str">
            <v>08/06/2022</v>
          </cell>
          <cell r="F939" t="str">
            <v>01/06/2022</v>
          </cell>
        </row>
        <row r="940">
          <cell r="B940" t="str">
            <v>داليا عبد الوهاب توفيق م</v>
          </cell>
          <cell r="C940" t="str">
            <v>دراسات عليا</v>
          </cell>
          <cell r="D940" t="str">
            <v>09/06/2022</v>
          </cell>
          <cell r="F940" t="str">
            <v>02/06/2022</v>
          </cell>
        </row>
        <row r="941">
          <cell r="B941" t="str">
            <v>داليا عبد الوهاب توفيق م</v>
          </cell>
          <cell r="C941" t="str">
            <v>دراسات عليا</v>
          </cell>
          <cell r="D941" t="str">
            <v>13/06/2022</v>
          </cell>
          <cell r="F941" t="str">
            <v>08/06/2022</v>
          </cell>
        </row>
        <row r="942">
          <cell r="B942" t="str">
            <v>داليا عبد الوهاب توفيق م</v>
          </cell>
          <cell r="C942" t="str">
            <v>دراسات عليا</v>
          </cell>
          <cell r="D942" t="str">
            <v>14/06/2022</v>
          </cell>
          <cell r="F942" t="str">
            <v>09/06/2022</v>
          </cell>
        </row>
        <row r="943">
          <cell r="B943" t="str">
            <v>داليا عبد الوهاب توفيق م</v>
          </cell>
          <cell r="C943" t="str">
            <v>دراسات عليا</v>
          </cell>
          <cell r="D943" t="str">
            <v>15/06/2022</v>
          </cell>
          <cell r="F943" t="str">
            <v>14/06/2022</v>
          </cell>
        </row>
        <row r="944">
          <cell r="B944" t="str">
            <v>داليا عبد الوهاب توفيق م</v>
          </cell>
          <cell r="C944" t="str">
            <v>دراسات عليا</v>
          </cell>
          <cell r="D944" t="str">
            <v>16/06/2022</v>
          </cell>
          <cell r="F944" t="str">
            <v>15/06/2022</v>
          </cell>
        </row>
        <row r="945">
          <cell r="B945" t="str">
            <v>داليا عبد الوهاب توفيق م</v>
          </cell>
          <cell r="C945" t="str">
            <v>دراسات عليا</v>
          </cell>
          <cell r="D945" t="str">
            <v>20/06/2022</v>
          </cell>
          <cell r="F945" t="str">
            <v>16/06/2022</v>
          </cell>
        </row>
        <row r="946">
          <cell r="B946" t="str">
            <v>داليا عبد الوهاب توفيق م</v>
          </cell>
          <cell r="C946" t="str">
            <v>دراسات عليا</v>
          </cell>
          <cell r="D946" t="str">
            <v>21/06/2022</v>
          </cell>
          <cell r="F946" t="str">
            <v>28/06/2022</v>
          </cell>
        </row>
        <row r="947">
          <cell r="B947" t="str">
            <v>داليا عبد الوهاب توفيق م</v>
          </cell>
          <cell r="C947" t="str">
            <v>دراسات عليا</v>
          </cell>
          <cell r="D947" t="str">
            <v>22/06/2022</v>
          </cell>
          <cell r="F947" t="str">
            <v>01/06/2022</v>
          </cell>
        </row>
        <row r="948">
          <cell r="B948" t="str">
            <v>داليا عبد الوهاب توفيق م</v>
          </cell>
          <cell r="C948" t="str">
            <v>دراسات عليا</v>
          </cell>
          <cell r="D948" t="str">
            <v>27/06/2022</v>
          </cell>
          <cell r="F948" t="str">
            <v>02/06/2022</v>
          </cell>
        </row>
        <row r="949">
          <cell r="B949" t="str">
            <v>احمد محمد عبد النعيم محم</v>
          </cell>
          <cell r="C949" t="str">
            <v>شئون ادارية</v>
          </cell>
          <cell r="D949" t="str">
            <v>01/06/2022</v>
          </cell>
          <cell r="F949" t="str">
            <v>06/06/2022</v>
          </cell>
        </row>
        <row r="950">
          <cell r="B950" t="str">
            <v>احمد محمد عبد النعيم محم</v>
          </cell>
          <cell r="C950" t="str">
            <v>شئون ادارية</v>
          </cell>
          <cell r="D950" t="str">
            <v>02/06/2022</v>
          </cell>
          <cell r="F950" t="str">
            <v>07/06/2022</v>
          </cell>
        </row>
        <row r="951">
          <cell r="B951" t="str">
            <v>احمد محمد عبد النعيم محم</v>
          </cell>
          <cell r="C951" t="str">
            <v>شئون ادارية</v>
          </cell>
          <cell r="D951" t="str">
            <v>05/06/2022</v>
          </cell>
          <cell r="F951" t="str">
            <v>13/06/2022</v>
          </cell>
        </row>
        <row r="952">
          <cell r="B952" t="str">
            <v>احمد محمد عبد النعيم محم</v>
          </cell>
          <cell r="C952" t="str">
            <v>شئون ادارية</v>
          </cell>
          <cell r="D952" t="str">
            <v>07/06/2022</v>
          </cell>
          <cell r="F952" t="str">
            <v>19/06/2022</v>
          </cell>
        </row>
        <row r="953">
          <cell r="B953" t="str">
            <v>احمد محمد عبد النعيم محم</v>
          </cell>
          <cell r="C953" t="str">
            <v>شئون ادارية</v>
          </cell>
          <cell r="D953" t="str">
            <v>12/06/2022</v>
          </cell>
          <cell r="F953" t="str">
            <v>20/06/2022</v>
          </cell>
        </row>
        <row r="954">
          <cell r="B954" t="str">
            <v>احمد محمد عبد النعيم محم</v>
          </cell>
          <cell r="C954" t="str">
            <v>شئون ادارية</v>
          </cell>
          <cell r="D954" t="str">
            <v>14/06/2022</v>
          </cell>
          <cell r="F954" t="str">
            <v>21/06/2022</v>
          </cell>
        </row>
        <row r="955">
          <cell r="B955" t="str">
            <v>احمد محمد عبد النعيم محم</v>
          </cell>
          <cell r="C955" t="str">
            <v>شئون ادارية</v>
          </cell>
          <cell r="D955" t="str">
            <v>20/06/2022</v>
          </cell>
          <cell r="F955" t="str">
            <v>23/06/2022</v>
          </cell>
        </row>
        <row r="956">
          <cell r="B956" t="str">
            <v>احمد محمد عبد النعيم محم</v>
          </cell>
          <cell r="C956" t="str">
            <v>شئون ادارية</v>
          </cell>
          <cell r="D956" t="str">
            <v>22/06/2022</v>
          </cell>
          <cell r="F956" t="str">
            <v>26/06/2022</v>
          </cell>
        </row>
        <row r="957">
          <cell r="B957" t="str">
            <v>احمد محمد عبد النعيم محم</v>
          </cell>
          <cell r="C957" t="str">
            <v>شئون ادارية</v>
          </cell>
          <cell r="D957" t="str">
            <v>23/06/2022</v>
          </cell>
          <cell r="F957" t="str">
            <v>27/06/2022</v>
          </cell>
        </row>
        <row r="958">
          <cell r="B958" t="str">
            <v>احمد محمد عبد النعيم محم</v>
          </cell>
          <cell r="C958" t="str">
            <v>شئون ادارية</v>
          </cell>
          <cell r="D958" t="str">
            <v>27/06/2022</v>
          </cell>
          <cell r="F958" t="str">
            <v>01/06/2022</v>
          </cell>
        </row>
        <row r="959">
          <cell r="B959" t="str">
            <v>زينب شعبان عجمى يوسف</v>
          </cell>
          <cell r="C959" t="str">
            <v>شئون ادارية</v>
          </cell>
          <cell r="D959" t="str">
            <v>01/06/2022</v>
          </cell>
          <cell r="F959" t="str">
            <v>02/06/2022</v>
          </cell>
        </row>
        <row r="960">
          <cell r="B960" t="str">
            <v>زينب شعبان عجمى يوسف</v>
          </cell>
          <cell r="C960" t="str">
            <v>شئون ادارية</v>
          </cell>
          <cell r="D960" t="str">
            <v>02/06/2022</v>
          </cell>
          <cell r="F960" t="str">
            <v>05/06/2022</v>
          </cell>
        </row>
        <row r="961">
          <cell r="B961" t="str">
            <v>زينب شعبان عجمى يوسف</v>
          </cell>
          <cell r="C961" t="str">
            <v>شئون ادارية</v>
          </cell>
          <cell r="D961" t="str">
            <v>03/06/2022</v>
          </cell>
          <cell r="F961" t="str">
            <v>06/06/2022</v>
          </cell>
        </row>
        <row r="962">
          <cell r="B962" t="str">
            <v>زينب شعبان عجمى يوسف</v>
          </cell>
          <cell r="C962" t="str">
            <v>شئون ادارية</v>
          </cell>
          <cell r="D962" t="str">
            <v>05/06/2022</v>
          </cell>
          <cell r="F962" t="str">
            <v>07/06/2022</v>
          </cell>
        </row>
        <row r="963">
          <cell r="B963" t="str">
            <v>زينب شعبان عجمى يوسف</v>
          </cell>
          <cell r="C963" t="str">
            <v>شئون ادارية</v>
          </cell>
          <cell r="D963" t="str">
            <v>07/06/2022</v>
          </cell>
          <cell r="F963" t="str">
            <v>08/06/2022</v>
          </cell>
        </row>
        <row r="964">
          <cell r="B964" t="str">
            <v>زينب شعبان عجمى يوسف</v>
          </cell>
          <cell r="C964" t="str">
            <v>شئون ادارية</v>
          </cell>
          <cell r="D964" t="str">
            <v>08/06/2022</v>
          </cell>
          <cell r="F964" t="str">
            <v>09/06/2022</v>
          </cell>
        </row>
        <row r="965">
          <cell r="B965" t="str">
            <v>زينب شعبان عجمى يوسف</v>
          </cell>
          <cell r="C965" t="str">
            <v>شئون ادارية</v>
          </cell>
          <cell r="D965" t="str">
            <v>10/06/2022</v>
          </cell>
          <cell r="F965" t="str">
            <v>12/06/2022</v>
          </cell>
        </row>
        <row r="966">
          <cell r="B966" t="str">
            <v>زينب شعبان عجمى يوسف</v>
          </cell>
          <cell r="C966" t="str">
            <v>شئون ادارية</v>
          </cell>
          <cell r="D966" t="str">
            <v>11/06/2022</v>
          </cell>
          <cell r="F966" t="str">
            <v>13/06/2022</v>
          </cell>
        </row>
        <row r="967">
          <cell r="B967" t="str">
            <v>زينب شعبان عجمى يوسف</v>
          </cell>
          <cell r="C967" t="str">
            <v>شئون ادارية</v>
          </cell>
          <cell r="D967" t="str">
            <v>13/06/2022</v>
          </cell>
          <cell r="F967" t="str">
            <v>14/06/2022</v>
          </cell>
        </row>
        <row r="968">
          <cell r="B968" t="str">
            <v>زينب شعبان عجمى يوسف</v>
          </cell>
          <cell r="C968" t="str">
            <v>شئون ادارية</v>
          </cell>
          <cell r="D968" t="str">
            <v>15/06/2022</v>
          </cell>
          <cell r="F968" t="str">
            <v>15/06/2022</v>
          </cell>
        </row>
        <row r="969">
          <cell r="B969" t="str">
            <v>زينب شعبان عجمى يوسف</v>
          </cell>
          <cell r="C969" t="str">
            <v>شئون ادارية</v>
          </cell>
          <cell r="D969" t="str">
            <v>19/06/2022</v>
          </cell>
          <cell r="F969" t="str">
            <v>16/06/2022</v>
          </cell>
        </row>
        <row r="970">
          <cell r="B970" t="str">
            <v>زينب شعبان عجمى يوسف</v>
          </cell>
          <cell r="C970" t="str">
            <v>شئون ادارية</v>
          </cell>
          <cell r="D970" t="str">
            <v>21/06/2022</v>
          </cell>
          <cell r="F970" t="str">
            <v>19/06/2022</v>
          </cell>
        </row>
        <row r="971">
          <cell r="B971" t="str">
            <v>زينب شعبان عجمى يوسف</v>
          </cell>
          <cell r="C971" t="str">
            <v>شئون ادارية</v>
          </cell>
          <cell r="D971" t="str">
            <v>22/06/2022</v>
          </cell>
          <cell r="F971" t="str">
            <v>20/06/2022</v>
          </cell>
        </row>
        <row r="972">
          <cell r="B972" t="str">
            <v>زينب شعبان عجمى يوسف</v>
          </cell>
          <cell r="C972" t="str">
            <v>شئون ادارية</v>
          </cell>
          <cell r="D972" t="str">
            <v>23/06/2022</v>
          </cell>
          <cell r="F972" t="str">
            <v>21/06/2022</v>
          </cell>
        </row>
        <row r="973">
          <cell r="B973" t="str">
            <v>زينب شعبان عجمى يوسف</v>
          </cell>
          <cell r="C973" t="str">
            <v>شئون ادارية</v>
          </cell>
          <cell r="D973" t="str">
            <v>25/06/2022</v>
          </cell>
          <cell r="F973" t="str">
            <v>22/06/2022</v>
          </cell>
        </row>
        <row r="974">
          <cell r="B974" t="str">
            <v>زينب شعبان عجمى يوسف</v>
          </cell>
          <cell r="C974" t="str">
            <v>شئون ادارية</v>
          </cell>
          <cell r="D974" t="str">
            <v>27/06/2022</v>
          </cell>
          <cell r="F974" t="str">
            <v>23/06/2022</v>
          </cell>
        </row>
        <row r="975">
          <cell r="B975" t="str">
            <v>هشام عيد على مطاوع</v>
          </cell>
          <cell r="C975" t="str">
            <v>شئون ادارية</v>
          </cell>
          <cell r="D975" t="str">
            <v>01/06/2022</v>
          </cell>
          <cell r="F975" t="str">
            <v>26/06/2022</v>
          </cell>
        </row>
        <row r="976">
          <cell r="B976" t="str">
            <v>هشام عيد على مطاوع</v>
          </cell>
          <cell r="C976" t="str">
            <v>شئون ادارية</v>
          </cell>
          <cell r="D976" t="str">
            <v>02/06/2022</v>
          </cell>
          <cell r="F976" t="str">
            <v>27/06/2022</v>
          </cell>
        </row>
        <row r="977">
          <cell r="B977" t="str">
            <v>هشام عيد على مطاوع</v>
          </cell>
          <cell r="C977" t="str">
            <v>شئون ادارية</v>
          </cell>
          <cell r="D977" t="str">
            <v>05/06/2022</v>
          </cell>
          <cell r="F977" t="str">
            <v>28/06/2022</v>
          </cell>
        </row>
        <row r="978">
          <cell r="B978" t="str">
            <v>هشام عيد على مطاوع</v>
          </cell>
          <cell r="C978" t="str">
            <v>شئون ادارية</v>
          </cell>
          <cell r="D978" t="str">
            <v>06/06/2022</v>
          </cell>
          <cell r="F978" t="str">
            <v>08/06/2022</v>
          </cell>
        </row>
        <row r="979">
          <cell r="B979" t="str">
            <v>هشام عيد على مطاوع</v>
          </cell>
          <cell r="C979" t="str">
            <v>شئون ادارية</v>
          </cell>
          <cell r="D979" t="str">
            <v>07/06/2022</v>
          </cell>
          <cell r="F979" t="str">
            <v>14/06/2022</v>
          </cell>
        </row>
        <row r="980">
          <cell r="B980" t="str">
            <v>هشام عيد على مطاوع</v>
          </cell>
          <cell r="C980" t="str">
            <v>شئون ادارية</v>
          </cell>
          <cell r="D980" t="str">
            <v>08/06/2022</v>
          </cell>
          <cell r="F980" t="str">
            <v>16/06/2022</v>
          </cell>
        </row>
        <row r="981">
          <cell r="B981" t="str">
            <v>هشام عيد على مطاوع</v>
          </cell>
          <cell r="C981" t="str">
            <v>شئون ادارية</v>
          </cell>
          <cell r="D981" t="str">
            <v>09/06/2022</v>
          </cell>
          <cell r="F981" t="str">
            <v>21/06/2022</v>
          </cell>
        </row>
        <row r="982">
          <cell r="B982" t="str">
            <v>هشام عيد على مطاوع</v>
          </cell>
          <cell r="C982" t="str">
            <v>شئون ادارية</v>
          </cell>
          <cell r="D982" t="str">
            <v>12/06/2022</v>
          </cell>
          <cell r="F982" t="str">
            <v>23/06/2022</v>
          </cell>
        </row>
        <row r="983">
          <cell r="B983" t="str">
            <v>هشام عيد على مطاوع</v>
          </cell>
          <cell r="C983" t="str">
            <v>شئون ادارية</v>
          </cell>
          <cell r="D983" t="str">
            <v>13/06/2022</v>
          </cell>
          <cell r="F983" t="str">
            <v>28/06/2022</v>
          </cell>
        </row>
        <row r="984">
          <cell r="B984" t="str">
            <v>هشام عيد على مطاوع</v>
          </cell>
          <cell r="C984" t="str">
            <v>شئون ادارية</v>
          </cell>
          <cell r="D984" t="str">
            <v>14/06/2022</v>
          </cell>
          <cell r="F984" t="str">
            <v>03/06/2022</v>
          </cell>
        </row>
        <row r="985">
          <cell r="B985" t="str">
            <v>هشام عيد على مطاوع</v>
          </cell>
          <cell r="C985" t="str">
            <v>شئون ادارية</v>
          </cell>
          <cell r="D985" t="str">
            <v>19/06/2022</v>
          </cell>
          <cell r="F985" t="str">
            <v>04/06/2022</v>
          </cell>
        </row>
        <row r="986">
          <cell r="B986" t="str">
            <v>هشام عيد على مطاوع</v>
          </cell>
          <cell r="C986" t="str">
            <v>شئون ادارية</v>
          </cell>
          <cell r="D986" t="str">
            <v>20/06/2022</v>
          </cell>
          <cell r="F986" t="str">
            <v>10/06/2022</v>
          </cell>
        </row>
        <row r="987">
          <cell r="B987" t="str">
            <v>هشام عيد على مطاوع</v>
          </cell>
          <cell r="C987" t="str">
            <v>شئون ادارية</v>
          </cell>
          <cell r="D987" t="str">
            <v>22/06/2022</v>
          </cell>
          <cell r="F987" t="str">
            <v>11/06/2022</v>
          </cell>
        </row>
        <row r="988">
          <cell r="B988" t="str">
            <v>هشام عيد على مطاوع</v>
          </cell>
          <cell r="C988" t="str">
            <v>شئون ادارية</v>
          </cell>
          <cell r="D988" t="str">
            <v>23/06/2022</v>
          </cell>
          <cell r="F988" t="str">
            <v>17/06/2022</v>
          </cell>
        </row>
        <row r="989">
          <cell r="B989" t="str">
            <v>هشام عيد على مطاوع</v>
          </cell>
          <cell r="C989" t="str">
            <v>شئون ادارية</v>
          </cell>
          <cell r="D989" t="str">
            <v>26/06/2022</v>
          </cell>
          <cell r="F989" t="str">
            <v>18/06/2022</v>
          </cell>
        </row>
        <row r="990">
          <cell r="B990" t="str">
            <v>هشام عيد على مطاوع</v>
          </cell>
          <cell r="C990" t="str">
            <v>شئون ادارية</v>
          </cell>
          <cell r="D990" t="str">
            <v>27/06/2022</v>
          </cell>
          <cell r="F990" t="str">
            <v>24/06/2022</v>
          </cell>
        </row>
        <row r="991">
          <cell r="B991" t="str">
            <v>ياسمين عبدالقادر حسن محم</v>
          </cell>
          <cell r="C991" t="str">
            <v>الهستولوجيا</v>
          </cell>
          <cell r="D991" t="str">
            <v>01/06/2022</v>
          </cell>
          <cell r="F991" t="str">
            <v>25/06/2022</v>
          </cell>
        </row>
        <row r="992">
          <cell r="B992" t="str">
            <v>ياسمين عبدالقادر حسن محم</v>
          </cell>
          <cell r="C992" t="str">
            <v>الهستولوجيا</v>
          </cell>
          <cell r="D992" t="str">
            <v>02/06/2022</v>
          </cell>
          <cell r="F992" t="str">
            <v>26/06/2022</v>
          </cell>
        </row>
        <row r="993">
          <cell r="B993" t="str">
            <v>ياسمين عبدالقادر حسن محم</v>
          </cell>
          <cell r="C993" t="str">
            <v>الهستولوجيا</v>
          </cell>
          <cell r="D993" t="str">
            <v>05/06/2022</v>
          </cell>
          <cell r="F993" t="str">
            <v>27/06/2022</v>
          </cell>
        </row>
        <row r="994">
          <cell r="B994" t="str">
            <v>ياسمين عبدالقادر حسن محم</v>
          </cell>
          <cell r="C994" t="str">
            <v>الهستولوجيا</v>
          </cell>
          <cell r="D994" t="str">
            <v>06/06/2022</v>
          </cell>
          <cell r="F994" t="str">
            <v>01/06/2022</v>
          </cell>
        </row>
        <row r="995">
          <cell r="B995" t="str">
            <v>ياسمين عبدالقادر حسن محم</v>
          </cell>
          <cell r="C995" t="str">
            <v>الهستولوجيا</v>
          </cell>
          <cell r="D995" t="str">
            <v>09/06/2022</v>
          </cell>
          <cell r="F995" t="str">
            <v>02/06/2022</v>
          </cell>
        </row>
        <row r="996">
          <cell r="B996" t="str">
            <v>ياسمين عبدالقادر حسن محم</v>
          </cell>
          <cell r="C996" t="str">
            <v>الهستولوجيا</v>
          </cell>
          <cell r="D996" t="str">
            <v>12/06/2022</v>
          </cell>
          <cell r="F996" t="str">
            <v>05/06/2022</v>
          </cell>
        </row>
        <row r="997">
          <cell r="B997" t="str">
            <v>ياسمين عبدالقادر حسن محم</v>
          </cell>
          <cell r="C997" t="str">
            <v>الهستولوجيا</v>
          </cell>
          <cell r="D997" t="str">
            <v>13/06/2022</v>
          </cell>
          <cell r="F997" t="str">
            <v>12/06/2022</v>
          </cell>
        </row>
        <row r="998">
          <cell r="B998" t="str">
            <v>ياسمين عبدالقادر حسن محم</v>
          </cell>
          <cell r="C998" t="str">
            <v>الهستولوجيا</v>
          </cell>
          <cell r="D998" t="str">
            <v>14/06/2022</v>
          </cell>
          <cell r="F998" t="str">
            <v>13/06/2022</v>
          </cell>
        </row>
        <row r="999">
          <cell r="B999" t="str">
            <v>ياسمين عبدالقادر حسن محم</v>
          </cell>
          <cell r="C999" t="str">
            <v>الهستولوجيا</v>
          </cell>
          <cell r="D999" t="str">
            <v>19/06/2022</v>
          </cell>
          <cell r="F999" t="str">
            <v>19/06/2022</v>
          </cell>
        </row>
        <row r="1000">
          <cell r="B1000" t="str">
            <v>ياسمين عبدالقادر حسن محم</v>
          </cell>
          <cell r="C1000" t="str">
            <v>الهستولوجيا</v>
          </cell>
          <cell r="D1000" t="str">
            <v>23/06/2022</v>
          </cell>
          <cell r="F1000" t="str">
            <v>20/06/2022</v>
          </cell>
        </row>
        <row r="1001">
          <cell r="B1001" t="str">
            <v>ياسمين عبدالقادر حسن محم</v>
          </cell>
          <cell r="C1001" t="str">
            <v>الهستولوجيا</v>
          </cell>
          <cell r="D1001" t="str">
            <v>26/06/2022</v>
          </cell>
          <cell r="F1001" t="str">
            <v>28/06/2022</v>
          </cell>
        </row>
        <row r="1002">
          <cell r="B1002" t="str">
            <v>مرفت فؤاد حنين ارمانيوس</v>
          </cell>
          <cell r="C1002" t="str">
            <v>مكتب وكيل دراسات عليا</v>
          </cell>
          <cell r="D1002" t="str">
            <v>05/06/2022</v>
          </cell>
          <cell r="F1002" t="str">
            <v>01/06/2022</v>
          </cell>
        </row>
        <row r="1003">
          <cell r="B1003" t="str">
            <v>مرفت فؤاد حنين ارمانيوس</v>
          </cell>
          <cell r="C1003" t="str">
            <v>مكتب وكيل دراسات عليا</v>
          </cell>
          <cell r="D1003" t="str">
            <v>07/06/2022</v>
          </cell>
          <cell r="F1003" t="str">
            <v>22/06/2022</v>
          </cell>
        </row>
        <row r="1004">
          <cell r="B1004" t="str">
            <v>مرفت فؤاد حنين ارمانيوس</v>
          </cell>
          <cell r="C1004" t="str">
            <v>مكتب وكيل دراسات عليا</v>
          </cell>
          <cell r="D1004" t="str">
            <v>08/06/2022</v>
          </cell>
          <cell r="F1004" t="str">
            <v>28/06/2022</v>
          </cell>
        </row>
        <row r="1005">
          <cell r="B1005" t="str">
            <v>مرفت فؤاد حنين ارمانيوس</v>
          </cell>
          <cell r="C1005" t="str">
            <v>مكتب وكيل دراسات عليا</v>
          </cell>
          <cell r="D1005" t="str">
            <v>12/06/2022</v>
          </cell>
          <cell r="F1005" t="str">
            <v>12/06/2022</v>
          </cell>
        </row>
        <row r="1006">
          <cell r="B1006" t="str">
            <v>مرفت فؤاد حنين ارمانيوس</v>
          </cell>
          <cell r="C1006" t="str">
            <v>مكتب وكيل دراسات عليا</v>
          </cell>
          <cell r="D1006" t="str">
            <v>13/06/2022</v>
          </cell>
          <cell r="F1006" t="str">
            <v>15/06/2022</v>
          </cell>
        </row>
        <row r="1007">
          <cell r="B1007" t="str">
            <v>مرفت فؤاد حنين ارمانيوس</v>
          </cell>
          <cell r="C1007" t="str">
            <v>مكتب وكيل دراسات عليا</v>
          </cell>
          <cell r="D1007" t="str">
            <v>14/06/2022</v>
          </cell>
          <cell r="F1007" t="str">
            <v>16/06/2022</v>
          </cell>
        </row>
        <row r="1008">
          <cell r="B1008" t="str">
            <v>مرفت فؤاد حنين ارمانيوس</v>
          </cell>
          <cell r="C1008" t="str">
            <v>مكتب وكيل دراسات عليا</v>
          </cell>
          <cell r="D1008" t="str">
            <v>19/06/2022</v>
          </cell>
          <cell r="F1008" t="str">
            <v>26/06/2022</v>
          </cell>
        </row>
        <row r="1009">
          <cell r="B1009" t="str">
            <v>مرفت فؤاد حنين ارمانيوس</v>
          </cell>
          <cell r="C1009" t="str">
            <v>مكتب وكيل دراسات عليا</v>
          </cell>
          <cell r="D1009" t="str">
            <v>20/06/2022</v>
          </cell>
          <cell r="F1009" t="str">
            <v>27/06/2022</v>
          </cell>
        </row>
        <row r="1010">
          <cell r="B1010" t="str">
            <v>مرفت فؤاد حنين ارمانيوس</v>
          </cell>
          <cell r="C1010" t="str">
            <v>مكتب وكيل دراسات عليا</v>
          </cell>
          <cell r="D1010" t="str">
            <v>21/06/2022</v>
          </cell>
          <cell r="F1010" t="str">
            <v>04/06/2022</v>
          </cell>
        </row>
        <row r="1011">
          <cell r="B1011" t="str">
            <v>سلوى محمد موسى على</v>
          </cell>
          <cell r="C1011" t="str">
            <v>شئون ادارية</v>
          </cell>
          <cell r="D1011" t="str">
            <v>01/06/2022</v>
          </cell>
          <cell r="F1011" t="str">
            <v>05/06/2022</v>
          </cell>
        </row>
        <row r="1012">
          <cell r="B1012" t="str">
            <v>سلوى محمد موسى على</v>
          </cell>
          <cell r="C1012" t="str">
            <v>شئون ادارية</v>
          </cell>
          <cell r="D1012" t="str">
            <v>02/06/2022</v>
          </cell>
          <cell r="F1012" t="str">
            <v>06/06/2022</v>
          </cell>
        </row>
        <row r="1013">
          <cell r="B1013" t="str">
            <v>سلوى محمد موسى على</v>
          </cell>
          <cell r="C1013" t="str">
            <v>شئون ادارية</v>
          </cell>
          <cell r="D1013" t="str">
            <v>05/06/2022</v>
          </cell>
          <cell r="F1013" t="str">
            <v>07/06/2022</v>
          </cell>
        </row>
        <row r="1014">
          <cell r="B1014" t="str">
            <v>سلوى محمد موسى على</v>
          </cell>
          <cell r="C1014" t="str">
            <v>شئون ادارية</v>
          </cell>
          <cell r="D1014" t="str">
            <v>06/06/2022</v>
          </cell>
          <cell r="F1014" t="str">
            <v>08/06/2022</v>
          </cell>
        </row>
        <row r="1015">
          <cell r="B1015" t="str">
            <v>سلوى محمد موسى على</v>
          </cell>
          <cell r="C1015" t="str">
            <v>شئون ادارية</v>
          </cell>
          <cell r="D1015" t="str">
            <v>07/06/2022</v>
          </cell>
          <cell r="F1015" t="str">
            <v>09/06/2022</v>
          </cell>
        </row>
        <row r="1016">
          <cell r="B1016" t="str">
            <v>سلوى محمد موسى على</v>
          </cell>
          <cell r="C1016" t="str">
            <v>شئون ادارية</v>
          </cell>
          <cell r="D1016" t="str">
            <v>08/06/2022</v>
          </cell>
          <cell r="F1016" t="str">
            <v>10/06/2022</v>
          </cell>
        </row>
        <row r="1017">
          <cell r="B1017" t="str">
            <v>سلوى محمد موسى على</v>
          </cell>
          <cell r="C1017" t="str">
            <v>شئون ادارية</v>
          </cell>
          <cell r="D1017" t="str">
            <v>09/06/2022</v>
          </cell>
          <cell r="F1017" t="str">
            <v>11/06/2022</v>
          </cell>
        </row>
        <row r="1018">
          <cell r="B1018" t="str">
            <v>سلوى محمد موسى على</v>
          </cell>
          <cell r="C1018" t="str">
            <v>شئون ادارية</v>
          </cell>
          <cell r="D1018" t="str">
            <v>12/06/2022</v>
          </cell>
          <cell r="F1018" t="str">
            <v>12/06/2022</v>
          </cell>
        </row>
        <row r="1019">
          <cell r="B1019" t="str">
            <v>سلوى محمد موسى على</v>
          </cell>
          <cell r="C1019" t="str">
            <v>شئون ادارية</v>
          </cell>
          <cell r="D1019" t="str">
            <v>13/06/2022</v>
          </cell>
          <cell r="F1019" t="str">
            <v>13/06/2022</v>
          </cell>
        </row>
        <row r="1020">
          <cell r="B1020" t="str">
            <v>سلوى محمد موسى على</v>
          </cell>
          <cell r="C1020" t="str">
            <v>شئون ادارية</v>
          </cell>
          <cell r="D1020" t="str">
            <v>19/06/2022</v>
          </cell>
          <cell r="F1020" t="str">
            <v>15/06/2022</v>
          </cell>
        </row>
        <row r="1021">
          <cell r="B1021" t="str">
            <v>سلوى محمد موسى على</v>
          </cell>
          <cell r="C1021" t="str">
            <v>شئون ادارية</v>
          </cell>
          <cell r="D1021" t="str">
            <v>26/06/2022</v>
          </cell>
          <cell r="F1021" t="str">
            <v>16/06/2022</v>
          </cell>
        </row>
        <row r="1022">
          <cell r="B1022" t="str">
            <v>سلوى محمد موسى على</v>
          </cell>
          <cell r="C1022" t="str">
            <v>شئون ادارية</v>
          </cell>
          <cell r="D1022" t="str">
            <v>27/06/2022</v>
          </cell>
          <cell r="F1022" t="str">
            <v>17/06/2022</v>
          </cell>
        </row>
        <row r="1023">
          <cell r="B1023" t="str">
            <v>اشرف احمد على محمد</v>
          </cell>
          <cell r="C1023" t="str">
            <v>شئون ادارية</v>
          </cell>
          <cell r="D1023" t="str">
            <v>01/06/2022</v>
          </cell>
          <cell r="F1023" t="str">
            <v>18/06/2022</v>
          </cell>
        </row>
        <row r="1024">
          <cell r="B1024" t="str">
            <v>اشرف احمد على محمد</v>
          </cell>
          <cell r="C1024" t="str">
            <v>شئون ادارية</v>
          </cell>
          <cell r="D1024" t="str">
            <v>02/06/2022</v>
          </cell>
          <cell r="F1024" t="str">
            <v>19/06/2022</v>
          </cell>
        </row>
        <row r="1025">
          <cell r="B1025" t="str">
            <v>اشرف احمد على محمد</v>
          </cell>
          <cell r="C1025" t="str">
            <v>شئون ادارية</v>
          </cell>
          <cell r="D1025" t="str">
            <v>05/06/2022</v>
          </cell>
          <cell r="F1025" t="str">
            <v>20/06/2022</v>
          </cell>
        </row>
        <row r="1026">
          <cell r="B1026" t="str">
            <v>اشرف احمد على محمد</v>
          </cell>
          <cell r="C1026" t="str">
            <v>شئون ادارية</v>
          </cell>
          <cell r="D1026" t="str">
            <v>06/06/2022</v>
          </cell>
          <cell r="F1026" t="str">
            <v>23/06/2022</v>
          </cell>
        </row>
        <row r="1027">
          <cell r="B1027" t="str">
            <v>اشرف احمد على محمد</v>
          </cell>
          <cell r="C1027" t="str">
            <v>شئون ادارية</v>
          </cell>
          <cell r="D1027" t="str">
            <v>07/06/2022</v>
          </cell>
          <cell r="F1027" t="str">
            <v>25/06/2022</v>
          </cell>
        </row>
        <row r="1028">
          <cell r="B1028" t="str">
            <v>اشرف احمد على محمد</v>
          </cell>
          <cell r="C1028" t="str">
            <v>شئون ادارية</v>
          </cell>
          <cell r="D1028" t="str">
            <v>08/06/2022</v>
          </cell>
          <cell r="F1028" t="str">
            <v>26/06/2022</v>
          </cell>
        </row>
        <row r="1029">
          <cell r="B1029" t="str">
            <v>اشرف احمد على محمد</v>
          </cell>
          <cell r="C1029" t="str">
            <v>شئون ادارية</v>
          </cell>
          <cell r="D1029" t="str">
            <v>09/06/2022</v>
          </cell>
          <cell r="F1029" t="str">
            <v>27/06/2022</v>
          </cell>
        </row>
        <row r="1030">
          <cell r="B1030" t="str">
            <v>اشرف احمد على محمد</v>
          </cell>
          <cell r="C1030" t="str">
            <v>شئون ادارية</v>
          </cell>
          <cell r="D1030" t="str">
            <v>12/06/2022</v>
          </cell>
          <cell r="F1030" t="str">
            <v>03/06/2022</v>
          </cell>
        </row>
        <row r="1031">
          <cell r="B1031" t="str">
            <v>اشرف احمد على محمد</v>
          </cell>
          <cell r="C1031" t="str">
            <v>شئون ادارية</v>
          </cell>
          <cell r="D1031" t="str">
            <v>14/06/2022</v>
          </cell>
          <cell r="F1031" t="str">
            <v>05/06/2022</v>
          </cell>
        </row>
        <row r="1032">
          <cell r="B1032" t="str">
            <v>اشرف احمد على محمد</v>
          </cell>
          <cell r="C1032" t="str">
            <v>شئون ادارية</v>
          </cell>
          <cell r="D1032" t="str">
            <v>15/06/2022</v>
          </cell>
          <cell r="F1032" t="str">
            <v>06/06/2022</v>
          </cell>
        </row>
        <row r="1033">
          <cell r="B1033" t="str">
            <v>اشرف احمد على محمد</v>
          </cell>
          <cell r="C1033" t="str">
            <v>شئون ادارية</v>
          </cell>
          <cell r="D1033" t="str">
            <v>16/06/2022</v>
          </cell>
          <cell r="F1033" t="str">
            <v>07/06/2022</v>
          </cell>
        </row>
        <row r="1034">
          <cell r="B1034" t="str">
            <v>اشرف احمد على محمد</v>
          </cell>
          <cell r="C1034" t="str">
            <v>شئون ادارية</v>
          </cell>
          <cell r="D1034" t="str">
            <v>19/06/2022</v>
          </cell>
          <cell r="F1034" t="str">
            <v>10/06/2022</v>
          </cell>
        </row>
        <row r="1035">
          <cell r="B1035" t="str">
            <v>اشرف احمد على محمد</v>
          </cell>
          <cell r="C1035" t="str">
            <v>شئون ادارية</v>
          </cell>
          <cell r="D1035" t="str">
            <v>20/06/2022</v>
          </cell>
          <cell r="F1035" t="str">
            <v>11/06/2022</v>
          </cell>
        </row>
        <row r="1036">
          <cell r="B1036" t="str">
            <v>اشرف احمد على محمد</v>
          </cell>
          <cell r="C1036" t="str">
            <v>شئون ادارية</v>
          </cell>
          <cell r="D1036" t="str">
            <v>21/06/2022</v>
          </cell>
          <cell r="F1036" t="str">
            <v>16/06/2022</v>
          </cell>
        </row>
        <row r="1037">
          <cell r="B1037" t="str">
            <v>اشرف احمد على محمد</v>
          </cell>
          <cell r="C1037" t="str">
            <v>شئون ادارية</v>
          </cell>
          <cell r="D1037" t="str">
            <v>22/06/2022</v>
          </cell>
          <cell r="F1037" t="str">
            <v>18/06/2022</v>
          </cell>
        </row>
        <row r="1038">
          <cell r="B1038" t="str">
            <v>اشرف احمد على محمد</v>
          </cell>
          <cell r="C1038" t="str">
            <v>شئون ادارية</v>
          </cell>
          <cell r="D1038" t="str">
            <v>23/06/2022</v>
          </cell>
          <cell r="F1038" t="str">
            <v>20/06/2022</v>
          </cell>
        </row>
        <row r="1039">
          <cell r="B1039" t="str">
            <v>اشرف احمد على محمد</v>
          </cell>
          <cell r="C1039" t="str">
            <v>شئون ادارية</v>
          </cell>
          <cell r="D1039" t="str">
            <v>26/06/2022</v>
          </cell>
          <cell r="F1039" t="str">
            <v>21/06/2022</v>
          </cell>
        </row>
        <row r="1040">
          <cell r="B1040" t="str">
            <v>اشرف احمد على محمد</v>
          </cell>
          <cell r="C1040" t="str">
            <v>شئون ادارية</v>
          </cell>
          <cell r="D1040" t="str">
            <v>27/06/2022</v>
          </cell>
          <cell r="F1040" t="str">
            <v>22/06/2022</v>
          </cell>
        </row>
        <row r="1041">
          <cell r="B1041" t="str">
            <v>منال موسى على قوشتى</v>
          </cell>
          <cell r="C1041" t="str">
            <v>شئون ادارية</v>
          </cell>
          <cell r="D1041" t="str">
            <v>01/06/2022</v>
          </cell>
          <cell r="F1041" t="str">
            <v>24/06/2022</v>
          </cell>
        </row>
        <row r="1042">
          <cell r="B1042" t="str">
            <v>منال موسى على قوشتى</v>
          </cell>
          <cell r="C1042" t="str">
            <v>شئون ادارية</v>
          </cell>
          <cell r="D1042" t="str">
            <v>02/06/2022</v>
          </cell>
          <cell r="F1042" t="str">
            <v>25/06/2022</v>
          </cell>
        </row>
        <row r="1043">
          <cell r="B1043" t="str">
            <v>منال موسى على قوشتى</v>
          </cell>
          <cell r="C1043" t="str">
            <v>شئون ادارية</v>
          </cell>
          <cell r="D1043" t="str">
            <v>05/06/2022</v>
          </cell>
          <cell r="F1043" t="str">
            <v>07/06/2022</v>
          </cell>
        </row>
        <row r="1044">
          <cell r="B1044" t="str">
            <v>منال موسى على قوشتى</v>
          </cell>
          <cell r="C1044" t="str">
            <v>شئون ادارية</v>
          </cell>
          <cell r="D1044" t="str">
            <v>06/06/2022</v>
          </cell>
          <cell r="F1044" t="str">
            <v>21/06/2022</v>
          </cell>
        </row>
        <row r="1045">
          <cell r="B1045" t="str">
            <v>منال موسى على قوشتى</v>
          </cell>
          <cell r="C1045" t="str">
            <v>شئون ادارية</v>
          </cell>
          <cell r="D1045" t="str">
            <v>09/06/2022</v>
          </cell>
          <cell r="F1045" t="str">
            <v>28/06/2022</v>
          </cell>
        </row>
        <row r="1046">
          <cell r="B1046" t="str">
            <v>منال موسى على قوشتى</v>
          </cell>
          <cell r="C1046" t="str">
            <v>شئون ادارية</v>
          </cell>
          <cell r="D1046" t="str">
            <v>12/06/2022</v>
          </cell>
          <cell r="F1046" t="str">
            <v>13/06/2022</v>
          </cell>
        </row>
        <row r="1047">
          <cell r="B1047" t="str">
            <v>منال موسى على قوشتى</v>
          </cell>
          <cell r="C1047" t="str">
            <v>شئون ادارية</v>
          </cell>
          <cell r="D1047" t="str">
            <v>13/06/2022</v>
          </cell>
          <cell r="F1047" t="str">
            <v>15/06/2022</v>
          </cell>
        </row>
        <row r="1048">
          <cell r="B1048" t="str">
            <v>منال موسى على قوشتى</v>
          </cell>
          <cell r="C1048" t="str">
            <v>شئون ادارية</v>
          </cell>
          <cell r="D1048" t="str">
            <v>14/06/2022</v>
          </cell>
          <cell r="F1048" t="str">
            <v>12/06/2022</v>
          </cell>
        </row>
        <row r="1049">
          <cell r="B1049" t="str">
            <v>منال موسى على قوشتى</v>
          </cell>
          <cell r="C1049" t="str">
            <v>شئون ادارية</v>
          </cell>
          <cell r="D1049" t="str">
            <v>15/06/2022</v>
          </cell>
          <cell r="F1049" t="str">
            <v>20/06/2022</v>
          </cell>
        </row>
        <row r="1050">
          <cell r="B1050" t="str">
            <v>منال موسى على قوشتى</v>
          </cell>
          <cell r="C1050" t="str">
            <v>شئون ادارية</v>
          </cell>
          <cell r="D1050" t="str">
            <v>16/06/2022</v>
          </cell>
          <cell r="F1050" t="str">
            <v>21/06/2022</v>
          </cell>
        </row>
        <row r="1051">
          <cell r="B1051" t="str">
            <v>منال موسى على قوشتى</v>
          </cell>
          <cell r="C1051" t="str">
            <v>شئون ادارية</v>
          </cell>
          <cell r="D1051" t="str">
            <v>18/06/2022</v>
          </cell>
          <cell r="F1051" t="str">
            <v>27/06/2022</v>
          </cell>
        </row>
        <row r="1052">
          <cell r="B1052" t="str">
            <v>منال موسى على قوشتى</v>
          </cell>
          <cell r="C1052" t="str">
            <v>شئون ادارية</v>
          </cell>
          <cell r="D1052" t="str">
            <v>19/06/2022</v>
          </cell>
          <cell r="F1052" t="str">
            <v>13/06/2022</v>
          </cell>
        </row>
        <row r="1053">
          <cell r="B1053" t="str">
            <v>منال موسى على قوشتى</v>
          </cell>
          <cell r="C1053" t="str">
            <v>شئون ادارية</v>
          </cell>
          <cell r="D1053" t="str">
            <v>20/06/2022</v>
          </cell>
          <cell r="F1053" t="str">
            <v>26/06/2022</v>
          </cell>
        </row>
        <row r="1054">
          <cell r="B1054" t="str">
            <v>منال موسى على قوشتى</v>
          </cell>
          <cell r="C1054" t="str">
            <v>شئون ادارية</v>
          </cell>
          <cell r="D1054" t="str">
            <v>22/06/2022</v>
          </cell>
          <cell r="F1054" t="str">
            <v>27/06/2022</v>
          </cell>
        </row>
        <row r="1055">
          <cell r="B1055" t="str">
            <v>منال موسى على قوشتى</v>
          </cell>
          <cell r="C1055" t="str">
            <v>شئون ادارية</v>
          </cell>
          <cell r="D1055" t="str">
            <v>23/06/2022</v>
          </cell>
          <cell r="F1055" t="str">
            <v>28/06/2022</v>
          </cell>
        </row>
        <row r="1056">
          <cell r="B1056" t="str">
            <v>منال موسى على قوشتى</v>
          </cell>
          <cell r="C1056" t="str">
            <v>شئون ادارية</v>
          </cell>
          <cell r="D1056" t="str">
            <v>24/06/2022</v>
          </cell>
          <cell r="F1056" t="str">
            <v>14/06/2022</v>
          </cell>
        </row>
        <row r="1057">
          <cell r="B1057" t="str">
            <v>منال موسى على قوشتى</v>
          </cell>
          <cell r="C1057" t="str">
            <v>شئون ادارية</v>
          </cell>
          <cell r="D1057" t="str">
            <v>25/06/2022</v>
          </cell>
          <cell r="F1057" t="str">
            <v>26/06/2022</v>
          </cell>
        </row>
        <row r="1058">
          <cell r="B1058" t="str">
            <v>منال موسى على قوشتى</v>
          </cell>
          <cell r="C1058" t="str">
            <v>شئون ادارية</v>
          </cell>
          <cell r="D1058" t="str">
            <v>26/06/2022</v>
          </cell>
          <cell r="F1058" t="str">
            <v>27/06/2022</v>
          </cell>
        </row>
        <row r="1059">
          <cell r="B1059" t="str">
            <v>هناء الصادق عبد الظاهر م</v>
          </cell>
          <cell r="C1059" t="str">
            <v>شئون ادارية</v>
          </cell>
          <cell r="D1059" t="str">
            <v>01/06/2022</v>
          </cell>
          <cell r="F1059" t="str">
            <v>28/06/2022</v>
          </cell>
        </row>
        <row r="1060">
          <cell r="B1060" t="str">
            <v>هناء الصادق عبد الظاهر م</v>
          </cell>
          <cell r="C1060" t="str">
            <v>شئون ادارية</v>
          </cell>
          <cell r="D1060" t="str">
            <v>02/06/2022</v>
          </cell>
          <cell r="F1060" t="str">
            <v>05/06/2022</v>
          </cell>
        </row>
        <row r="1061">
          <cell r="B1061" t="str">
            <v>هناء الصادق عبد الظاهر م</v>
          </cell>
          <cell r="C1061" t="str">
            <v>شئون ادارية</v>
          </cell>
          <cell r="D1061" t="str">
            <v>03/06/2022</v>
          </cell>
          <cell r="F1061" t="str">
            <v>06/06/2022</v>
          </cell>
        </row>
        <row r="1062">
          <cell r="B1062" t="str">
            <v>هناء الصادق عبد الظاهر م</v>
          </cell>
          <cell r="C1062" t="str">
            <v>شئون ادارية</v>
          </cell>
          <cell r="D1062" t="str">
            <v>04/06/2022</v>
          </cell>
          <cell r="F1062" t="str">
            <v>12/06/2022</v>
          </cell>
        </row>
        <row r="1063">
          <cell r="B1063" t="str">
            <v>هناء الصادق عبد الظاهر م</v>
          </cell>
          <cell r="C1063" t="str">
            <v>شئون ادارية</v>
          </cell>
          <cell r="D1063" t="str">
            <v>05/06/2022</v>
          </cell>
          <cell r="F1063" t="str">
            <v>17/06/2022</v>
          </cell>
        </row>
        <row r="1064">
          <cell r="B1064" t="str">
            <v>هناء الصادق عبد الظاهر م</v>
          </cell>
          <cell r="C1064" t="str">
            <v>شئون ادارية</v>
          </cell>
          <cell r="D1064" t="str">
            <v>07/06/2022</v>
          </cell>
          <cell r="F1064" t="str">
            <v>19/06/2022</v>
          </cell>
        </row>
        <row r="1065">
          <cell r="B1065" t="str">
            <v>هناء الصادق عبد الظاهر م</v>
          </cell>
          <cell r="C1065" t="str">
            <v>شئون ادارية</v>
          </cell>
          <cell r="D1065" t="str">
            <v>08/06/2022</v>
          </cell>
          <cell r="F1065" t="str">
            <v>20/06/2022</v>
          </cell>
        </row>
        <row r="1066">
          <cell r="B1066" t="str">
            <v>هناء الصادق عبد الظاهر م</v>
          </cell>
          <cell r="C1066" t="str">
            <v>شئون ادارية</v>
          </cell>
          <cell r="D1066" t="str">
            <v>09/06/2022</v>
          </cell>
          <cell r="F1066" t="str">
            <v>21/06/2022</v>
          </cell>
        </row>
        <row r="1067">
          <cell r="B1067" t="str">
            <v>هناء الصادق عبد الظاهر م</v>
          </cell>
          <cell r="C1067" t="str">
            <v>شئون ادارية</v>
          </cell>
          <cell r="D1067" t="str">
            <v>10/06/2022</v>
          </cell>
          <cell r="F1067" t="str">
            <v>22/06/2022</v>
          </cell>
        </row>
        <row r="1068">
          <cell r="B1068" t="str">
            <v>هناء الصادق عبد الظاهر م</v>
          </cell>
          <cell r="C1068" t="str">
            <v>شئون ادارية</v>
          </cell>
          <cell r="D1068" t="str">
            <v>12/06/2022</v>
          </cell>
          <cell r="F1068" t="str">
            <v>23/06/2022</v>
          </cell>
        </row>
        <row r="1069">
          <cell r="B1069" t="str">
            <v>هناء الصادق عبد الظاهر م</v>
          </cell>
          <cell r="C1069" t="str">
            <v>شئون ادارية</v>
          </cell>
          <cell r="D1069" t="str">
            <v>15/06/2022</v>
          </cell>
          <cell r="F1069" t="str">
            <v>28/06/2022</v>
          </cell>
        </row>
        <row r="1070">
          <cell r="B1070" t="str">
            <v>هناء الصادق عبد الظاهر م</v>
          </cell>
          <cell r="C1070" t="str">
            <v>شئون ادارية</v>
          </cell>
          <cell r="D1070" t="str">
            <v>16/06/2022</v>
          </cell>
          <cell r="F1070" t="str">
            <v>01/06/2022</v>
          </cell>
        </row>
        <row r="1071">
          <cell r="B1071" t="str">
            <v>هناء الصادق عبد الظاهر م</v>
          </cell>
          <cell r="C1071" t="str">
            <v>شئون ادارية</v>
          </cell>
          <cell r="D1071" t="str">
            <v>17/06/2022</v>
          </cell>
          <cell r="F1071" t="str">
            <v>02/06/2022</v>
          </cell>
        </row>
        <row r="1072">
          <cell r="B1072" t="str">
            <v>هناء الصادق عبد الظاهر م</v>
          </cell>
          <cell r="C1072" t="str">
            <v>شئون ادارية</v>
          </cell>
          <cell r="D1072" t="str">
            <v>18/06/2022</v>
          </cell>
          <cell r="F1072" t="str">
            <v>06/06/2022</v>
          </cell>
        </row>
        <row r="1073">
          <cell r="B1073" t="str">
            <v>هناء الصادق عبد الظاهر م</v>
          </cell>
          <cell r="C1073" t="str">
            <v>شئون ادارية</v>
          </cell>
          <cell r="D1073" t="str">
            <v>22/06/2022</v>
          </cell>
          <cell r="F1073" t="str">
            <v>13/06/2022</v>
          </cell>
        </row>
        <row r="1074">
          <cell r="B1074" t="str">
            <v>هناء الصادق عبد الظاهر م</v>
          </cell>
          <cell r="C1074" t="str">
            <v>شئون ادارية</v>
          </cell>
          <cell r="D1074" t="str">
            <v>23/06/2022</v>
          </cell>
          <cell r="F1074" t="str">
            <v>22/06/2022</v>
          </cell>
        </row>
        <row r="1075">
          <cell r="B1075" t="str">
            <v>هناء الصادق عبد الظاهر م</v>
          </cell>
          <cell r="C1075" t="str">
            <v>شئون ادارية</v>
          </cell>
          <cell r="D1075" t="str">
            <v>24/06/2022</v>
          </cell>
          <cell r="F1075" t="str">
            <v>23/06/2022</v>
          </cell>
        </row>
        <row r="1076">
          <cell r="B1076" t="str">
            <v>هناء الصادق عبد الظاهر م</v>
          </cell>
          <cell r="C1076" t="str">
            <v>شئون ادارية</v>
          </cell>
          <cell r="D1076" t="str">
            <v>25/06/2022</v>
          </cell>
          <cell r="F1076" t="str">
            <v>26/06/2022</v>
          </cell>
        </row>
        <row r="1077">
          <cell r="B1077" t="str">
            <v>هناء الصادق عبد الظاهر م</v>
          </cell>
          <cell r="C1077" t="str">
            <v>شئون ادارية</v>
          </cell>
          <cell r="D1077" t="str">
            <v>26/06/2022</v>
          </cell>
          <cell r="F1077" t="str">
            <v>27/06/2022</v>
          </cell>
        </row>
        <row r="1078">
          <cell r="B1078" t="str">
            <v>هناء الصادق عبد الظاهر م</v>
          </cell>
          <cell r="C1078" t="str">
            <v>شئون ادارية</v>
          </cell>
          <cell r="D1078" t="str">
            <v>27/06/2022</v>
          </cell>
          <cell r="F1078" t="str">
            <v>28/06/2022</v>
          </cell>
        </row>
        <row r="1079">
          <cell r="B1079" t="str">
            <v>فاطمة أحمد فواز خلف الله</v>
          </cell>
          <cell r="C1079" t="str">
            <v>شئون ادارية</v>
          </cell>
          <cell r="D1079" t="str">
            <v>08/06/2022</v>
          </cell>
          <cell r="F1079" t="str">
            <v>02/06/2022</v>
          </cell>
        </row>
        <row r="1080">
          <cell r="B1080" t="str">
            <v>فاطمة أحمد فواز خلف الله</v>
          </cell>
          <cell r="C1080" t="str">
            <v>شئون ادارية</v>
          </cell>
          <cell r="D1080" t="str">
            <v>09/06/2022</v>
          </cell>
          <cell r="F1080" t="str">
            <v>06/06/2022</v>
          </cell>
        </row>
        <row r="1081">
          <cell r="B1081" t="str">
            <v>فاطمة أحمد فواز خلف الله</v>
          </cell>
          <cell r="C1081" t="str">
            <v>شئون ادارية</v>
          </cell>
          <cell r="D1081" t="str">
            <v>11/06/2022</v>
          </cell>
          <cell r="F1081" t="str">
            <v>03/06/2022</v>
          </cell>
        </row>
        <row r="1082">
          <cell r="B1082" t="str">
            <v>فاطمة أحمد فواز خلف الله</v>
          </cell>
          <cell r="C1082" t="str">
            <v>شئون ادارية</v>
          </cell>
          <cell r="D1082" t="str">
            <v>12/06/2022</v>
          </cell>
          <cell r="F1082" t="str">
            <v>10/06/2022</v>
          </cell>
        </row>
        <row r="1083">
          <cell r="B1083" t="str">
            <v>فاطمة أحمد فواز خلف الله</v>
          </cell>
          <cell r="C1083" t="str">
            <v>شئون ادارية</v>
          </cell>
          <cell r="D1083" t="str">
            <v>14/06/2022</v>
          </cell>
          <cell r="F1083" t="str">
            <v>11/06/2022</v>
          </cell>
        </row>
        <row r="1084">
          <cell r="B1084" t="str">
            <v>فاطمة أحمد فواز خلف الله</v>
          </cell>
          <cell r="C1084" t="str">
            <v>شئون ادارية</v>
          </cell>
          <cell r="D1084" t="str">
            <v>15/06/2022</v>
          </cell>
          <cell r="F1084" t="str">
            <v>17/06/2022</v>
          </cell>
        </row>
        <row r="1085">
          <cell r="B1085" t="str">
            <v>فاطمة أحمد فواز خلف الله</v>
          </cell>
          <cell r="C1085" t="str">
            <v>شئون ادارية</v>
          </cell>
          <cell r="D1085" t="str">
            <v>17/06/2022</v>
          </cell>
          <cell r="F1085" t="str">
            <v>18/06/2022</v>
          </cell>
        </row>
        <row r="1086">
          <cell r="B1086" t="str">
            <v>فاطمة أحمد فواز خلف الله</v>
          </cell>
          <cell r="C1086" t="str">
            <v>شئون ادارية</v>
          </cell>
          <cell r="D1086" t="str">
            <v>19/06/2022</v>
          </cell>
          <cell r="F1086" t="str">
            <v>24/06/2022</v>
          </cell>
        </row>
        <row r="1087">
          <cell r="B1087" t="str">
            <v>فاطمة أحمد فواز خلف الله</v>
          </cell>
          <cell r="C1087" t="str">
            <v>شئون ادارية</v>
          </cell>
          <cell r="D1087" t="str">
            <v>20/06/2022</v>
          </cell>
          <cell r="F1087" t="str">
            <v>05/06/2022</v>
          </cell>
        </row>
        <row r="1088">
          <cell r="B1088" t="str">
            <v>فاطمة أحمد فواز خلف الله</v>
          </cell>
          <cell r="C1088" t="str">
            <v>شئون ادارية</v>
          </cell>
          <cell r="D1088" t="str">
            <v>21/06/2022</v>
          </cell>
          <cell r="F1088" t="str">
            <v>13/06/2022</v>
          </cell>
        </row>
        <row r="1089">
          <cell r="B1089" t="str">
            <v>فاطمة أحمد فواز خلف الله</v>
          </cell>
          <cell r="C1089" t="str">
            <v>شئون ادارية</v>
          </cell>
          <cell r="D1089" t="str">
            <v>23/06/2022</v>
          </cell>
          <cell r="F1089" t="str">
            <v>23/06/2022</v>
          </cell>
        </row>
        <row r="1090">
          <cell r="B1090" t="str">
            <v>فاطمة أحمد فواز خلف الله</v>
          </cell>
          <cell r="C1090" t="str">
            <v>شئون ادارية</v>
          </cell>
          <cell r="D1090" t="str">
            <v>24/06/2022</v>
          </cell>
          <cell r="F1090" t="str">
            <v>28/06/2022</v>
          </cell>
        </row>
        <row r="1091">
          <cell r="B1091" t="str">
            <v>فاطمة أحمد فواز خلف الله</v>
          </cell>
          <cell r="C1091" t="str">
            <v>شئون ادارية</v>
          </cell>
          <cell r="D1091" t="str">
            <v>25/06/2022</v>
          </cell>
          <cell r="F1091" t="str">
            <v>06/06/2022</v>
          </cell>
        </row>
        <row r="1092">
          <cell r="B1092" t="str">
            <v>فاطمة أحمد فواز خلف الله</v>
          </cell>
          <cell r="C1092" t="str">
            <v>شئون ادارية</v>
          </cell>
          <cell r="D1092" t="str">
            <v>26/06/2022</v>
          </cell>
          <cell r="F1092" t="str">
            <v>08/06/2022</v>
          </cell>
        </row>
        <row r="1093">
          <cell r="B1093" t="str">
            <v>ولاء عبد الناصر حسين احم</v>
          </cell>
          <cell r="C1093" t="str">
            <v>مكتب المراقب</v>
          </cell>
          <cell r="D1093" t="str">
            <v>01/06/2022</v>
          </cell>
          <cell r="F1093" t="str">
            <v>09/06/2022</v>
          </cell>
        </row>
        <row r="1094">
          <cell r="B1094" t="str">
            <v>ولاء عبد الناصر حسين احم</v>
          </cell>
          <cell r="C1094" t="str">
            <v>مكتب المراقب</v>
          </cell>
          <cell r="D1094" t="str">
            <v>02/06/2022</v>
          </cell>
          <cell r="F1094" t="str">
            <v>14/06/2022</v>
          </cell>
        </row>
        <row r="1095">
          <cell r="B1095" t="str">
            <v>ولاء عبد الناصر حسين احم</v>
          </cell>
          <cell r="C1095" t="str">
            <v>مكتب المراقب</v>
          </cell>
          <cell r="D1095" t="str">
            <v>07/06/2022</v>
          </cell>
          <cell r="F1095" t="str">
            <v>19/06/2022</v>
          </cell>
        </row>
        <row r="1096">
          <cell r="B1096" t="str">
            <v>ولاء عبد الناصر حسين احم</v>
          </cell>
          <cell r="C1096" t="str">
            <v>مكتب المراقب</v>
          </cell>
          <cell r="D1096" t="str">
            <v>08/06/2022</v>
          </cell>
          <cell r="F1096" t="str">
            <v>20/06/2022</v>
          </cell>
        </row>
        <row r="1097">
          <cell r="B1097" t="str">
            <v>ولاء عبد الناصر حسين احم</v>
          </cell>
          <cell r="C1097" t="str">
            <v>مكتب المراقب</v>
          </cell>
          <cell r="D1097" t="str">
            <v>09/06/2022</v>
          </cell>
          <cell r="F1097" t="str">
            <v>21/06/2022</v>
          </cell>
        </row>
        <row r="1098">
          <cell r="B1098" t="str">
            <v>ولاء عبد الناصر حسين احم</v>
          </cell>
          <cell r="C1098" t="str">
            <v>مكتب المراقب</v>
          </cell>
          <cell r="D1098" t="str">
            <v>12/06/2022</v>
          </cell>
          <cell r="F1098" t="str">
            <v>22/06/2022</v>
          </cell>
        </row>
        <row r="1099">
          <cell r="B1099" t="str">
            <v>ولاء عبد الناصر حسين احم</v>
          </cell>
          <cell r="C1099" t="str">
            <v>مكتب المراقب</v>
          </cell>
          <cell r="D1099" t="str">
            <v>13/06/2022</v>
          </cell>
          <cell r="F1099" t="str">
            <v>23/06/2022</v>
          </cell>
        </row>
        <row r="1100">
          <cell r="B1100" t="str">
            <v>ولاء عبد الناصر حسين احم</v>
          </cell>
          <cell r="C1100" t="str">
            <v>مكتب المراقب</v>
          </cell>
          <cell r="D1100" t="str">
            <v>15/06/2022</v>
          </cell>
          <cell r="F1100" t="str">
            <v>26/06/2022</v>
          </cell>
        </row>
        <row r="1101">
          <cell r="B1101" t="str">
            <v>ولاء عبد الناصر حسين احم</v>
          </cell>
          <cell r="C1101" t="str">
            <v>مكتب المراقب</v>
          </cell>
          <cell r="D1101" t="str">
            <v>16/06/2022</v>
          </cell>
          <cell r="F1101" t="str">
            <v>27/06/2022</v>
          </cell>
        </row>
        <row r="1102">
          <cell r="B1102" t="str">
            <v>ولاء عبد الناصر حسين احم</v>
          </cell>
          <cell r="C1102" t="str">
            <v>مكتب المراقب</v>
          </cell>
          <cell r="D1102" t="str">
            <v>20/06/2022</v>
          </cell>
          <cell r="F1102" t="str">
            <v>28/06/2022</v>
          </cell>
        </row>
        <row r="1103">
          <cell r="B1103" t="str">
            <v>ولاء عبد الناصر حسين احم</v>
          </cell>
          <cell r="C1103" t="str">
            <v>مكتب المراقب</v>
          </cell>
          <cell r="D1103" t="str">
            <v>21/06/2022</v>
          </cell>
          <cell r="F1103" t="str">
            <v>01/06/2022</v>
          </cell>
        </row>
        <row r="1104">
          <cell r="B1104" t="str">
            <v>ولاء عبد الناصر حسين احم</v>
          </cell>
          <cell r="C1104" t="str">
            <v>مكتب المراقب</v>
          </cell>
          <cell r="D1104" t="str">
            <v>22/06/2022</v>
          </cell>
          <cell r="F1104" t="str">
            <v>02/06/2022</v>
          </cell>
        </row>
        <row r="1105">
          <cell r="B1105" t="str">
            <v>ولاء عبد الناصر حسين احم</v>
          </cell>
          <cell r="C1105" t="str">
            <v>مكتب المراقب</v>
          </cell>
          <cell r="D1105" t="str">
            <v>23/06/2022</v>
          </cell>
          <cell r="F1105" t="str">
            <v>08/06/2022</v>
          </cell>
        </row>
        <row r="1106">
          <cell r="B1106" t="str">
            <v>ولاء عبد الناصر حسين احم</v>
          </cell>
          <cell r="C1106" t="str">
            <v>مكتب المراقب</v>
          </cell>
          <cell r="D1106" t="str">
            <v>26/06/2022</v>
          </cell>
          <cell r="F1106" t="str">
            <v>09/06/2022</v>
          </cell>
        </row>
        <row r="1107">
          <cell r="B1107" t="str">
            <v>ولاء عبد الناصر حسين احم</v>
          </cell>
          <cell r="C1107" t="str">
            <v>مكتب المراقب</v>
          </cell>
          <cell r="D1107" t="str">
            <v>27/06/2022</v>
          </cell>
          <cell r="F1107" t="str">
            <v>19/06/2022</v>
          </cell>
        </row>
        <row r="1108">
          <cell r="B1108" t="str">
            <v>اسماعيل محمد جابر عبد ال</v>
          </cell>
          <cell r="C1108" t="str">
            <v>وحدة ضمان الجودة</v>
          </cell>
          <cell r="D1108" t="str">
            <v>02/06/2022</v>
          </cell>
          <cell r="F1108" t="str">
            <v>20/06/2022</v>
          </cell>
        </row>
        <row r="1109">
          <cell r="B1109" t="str">
            <v>اسماعيل محمد جابر عبد ال</v>
          </cell>
          <cell r="C1109" t="str">
            <v>وحدة ضمان الجودة</v>
          </cell>
          <cell r="D1109" t="str">
            <v>06/06/2022</v>
          </cell>
          <cell r="F1109" t="str">
            <v>21/06/2022</v>
          </cell>
        </row>
        <row r="1110">
          <cell r="B1110" t="str">
            <v>اسماعيل محمد جابر عبد ال</v>
          </cell>
          <cell r="C1110" t="str">
            <v>وحدة ضمان الجودة</v>
          </cell>
          <cell r="D1110" t="str">
            <v>08/06/2022</v>
          </cell>
          <cell r="F1110" t="str">
            <v>02/06/2022</v>
          </cell>
        </row>
        <row r="1111">
          <cell r="B1111" t="str">
            <v>اسماعيل محمد جابر عبد ال</v>
          </cell>
          <cell r="C1111" t="str">
            <v>وحدة ضمان الجودة</v>
          </cell>
          <cell r="D1111" t="str">
            <v>09/06/2022</v>
          </cell>
          <cell r="F1111" t="str">
            <v>06/06/2022</v>
          </cell>
        </row>
        <row r="1112">
          <cell r="B1112" t="str">
            <v>اسماعيل محمد جابر عبد ال</v>
          </cell>
          <cell r="C1112" t="str">
            <v>وحدة ضمان الجودة</v>
          </cell>
          <cell r="D1112" t="str">
            <v>13/06/2022</v>
          </cell>
          <cell r="F1112" t="str">
            <v>13/06/2022</v>
          </cell>
        </row>
        <row r="1113">
          <cell r="B1113" t="str">
            <v>اسماعيل محمد جابر عبد ال</v>
          </cell>
          <cell r="C1113" t="str">
            <v>وحدة ضمان الجودة</v>
          </cell>
          <cell r="D1113" t="str">
            <v>21/06/2022</v>
          </cell>
          <cell r="F1113" t="str">
            <v>14/06/2022</v>
          </cell>
        </row>
        <row r="1114">
          <cell r="B1114" t="str">
            <v>اسماعيل محمد جابر عبد ال</v>
          </cell>
          <cell r="C1114" t="str">
            <v>وحدة ضمان الجودة</v>
          </cell>
          <cell r="D1114" t="str">
            <v>22/06/2022</v>
          </cell>
          <cell r="F1114" t="str">
            <v>23/06/2022</v>
          </cell>
        </row>
        <row r="1115">
          <cell r="B1115" t="str">
            <v>اسماعيل محمد جابر عبد ال</v>
          </cell>
          <cell r="C1115" t="str">
            <v>وحدة ضمان الجودة</v>
          </cell>
          <cell r="D1115" t="str">
            <v>26/06/2022</v>
          </cell>
          <cell r="F1115" t="str">
            <v>27/06/2022</v>
          </cell>
        </row>
        <row r="1116">
          <cell r="B1116" t="str">
            <v>هاله علي الدين محمود سيد</v>
          </cell>
          <cell r="C1116" t="str">
            <v>دراسات عليا</v>
          </cell>
          <cell r="D1116" t="str">
            <v>02/06/2022</v>
          </cell>
          <cell r="F1116" t="str">
            <v>28/06/2022</v>
          </cell>
        </row>
        <row r="1117">
          <cell r="B1117" t="str">
            <v>هاله علي الدين محمود سيد</v>
          </cell>
          <cell r="C1117" t="str">
            <v>دراسات عليا</v>
          </cell>
          <cell r="D1117" t="str">
            <v>06/06/2022</v>
          </cell>
          <cell r="F1117" t="str">
            <v>07/06/2022</v>
          </cell>
        </row>
        <row r="1118">
          <cell r="B1118" t="str">
            <v>هاله علي الدين محمود سيد</v>
          </cell>
          <cell r="C1118" t="str">
            <v>دراسات عليا</v>
          </cell>
          <cell r="D1118" t="str">
            <v>07/06/2022</v>
          </cell>
          <cell r="F1118" t="str">
            <v>08/06/2022</v>
          </cell>
        </row>
        <row r="1119">
          <cell r="B1119" t="str">
            <v>هاله علي الدين محمود سيد</v>
          </cell>
          <cell r="C1119" t="str">
            <v>دراسات عليا</v>
          </cell>
          <cell r="D1119" t="str">
            <v>09/06/2022</v>
          </cell>
          <cell r="F1119" t="str">
            <v>09/06/2022</v>
          </cell>
        </row>
        <row r="1120">
          <cell r="B1120" t="str">
            <v>هاله علي الدين محمود سيد</v>
          </cell>
          <cell r="C1120" t="str">
            <v>دراسات عليا</v>
          </cell>
          <cell r="D1120" t="str">
            <v>13/06/2022</v>
          </cell>
          <cell r="F1120" t="str">
            <v>01/06/2022</v>
          </cell>
        </row>
        <row r="1121">
          <cell r="B1121" t="str">
            <v>هاله علي الدين محمود سيد</v>
          </cell>
          <cell r="C1121" t="str">
            <v>دراسات عليا</v>
          </cell>
          <cell r="D1121" t="str">
            <v>14/06/2022</v>
          </cell>
          <cell r="F1121" t="str">
            <v>02/06/2022</v>
          </cell>
        </row>
        <row r="1122">
          <cell r="B1122" t="str">
            <v>هاله علي الدين محمود سيد</v>
          </cell>
          <cell r="C1122" t="str">
            <v>دراسات عليا</v>
          </cell>
          <cell r="D1122" t="str">
            <v>15/06/2022</v>
          </cell>
          <cell r="F1122" t="str">
            <v>08/06/2022</v>
          </cell>
        </row>
        <row r="1123">
          <cell r="B1123" t="str">
            <v>هاله علي الدين محمود سيد</v>
          </cell>
          <cell r="C1123" t="str">
            <v>دراسات عليا</v>
          </cell>
          <cell r="D1123" t="str">
            <v>16/06/2022</v>
          </cell>
          <cell r="F1123" t="str">
            <v>21/06/2022</v>
          </cell>
        </row>
        <row r="1124">
          <cell r="B1124" t="str">
            <v>هاله علي الدين محمود سيد</v>
          </cell>
          <cell r="C1124" t="str">
            <v>دراسات عليا</v>
          </cell>
          <cell r="D1124" t="str">
            <v>20/06/2022</v>
          </cell>
          <cell r="F1124" t="str">
            <v>22/06/2022</v>
          </cell>
        </row>
        <row r="1125">
          <cell r="B1125" t="str">
            <v>هاله علي الدين محمود سيد</v>
          </cell>
          <cell r="C1125" t="str">
            <v>دراسات عليا</v>
          </cell>
          <cell r="D1125" t="str">
            <v>21/06/2022</v>
          </cell>
          <cell r="F1125" t="str">
            <v>23/06/2022</v>
          </cell>
        </row>
        <row r="1126">
          <cell r="B1126" t="str">
            <v>هاله علي الدين محمود سيد</v>
          </cell>
          <cell r="C1126" t="str">
            <v>دراسات عليا</v>
          </cell>
          <cell r="D1126" t="str">
            <v>23/06/2022</v>
          </cell>
          <cell r="F1126" t="str">
            <v>13/06/2022</v>
          </cell>
        </row>
        <row r="1127">
          <cell r="B1127" t="str">
            <v>هاله علي الدين محمود سيد</v>
          </cell>
          <cell r="C1127" t="str">
            <v>دراسات عليا</v>
          </cell>
          <cell r="D1127" t="str">
            <v>26/06/2022</v>
          </cell>
          <cell r="F1127" t="str">
            <v>19/06/2022</v>
          </cell>
        </row>
        <row r="1128">
          <cell r="B1128" t="str">
            <v>هاله علي الدين محمود سيد</v>
          </cell>
          <cell r="C1128" t="str">
            <v>دراسات عليا</v>
          </cell>
          <cell r="D1128" t="str">
            <v>27/06/2022</v>
          </cell>
          <cell r="F1128" t="str">
            <v>03/06/2022</v>
          </cell>
        </row>
        <row r="1129">
          <cell r="B1129" t="str">
            <v>اشرف محمد دسوقى سيد</v>
          </cell>
          <cell r="C1129" t="str">
            <v>وحدة الأزمات والكوارث</v>
          </cell>
          <cell r="D1129" t="str">
            <v>01/06/2022</v>
          </cell>
          <cell r="F1129" t="str">
            <v>04/06/2022</v>
          </cell>
        </row>
        <row r="1130">
          <cell r="B1130" t="str">
            <v>اشرف محمد دسوقى سيد</v>
          </cell>
          <cell r="C1130" t="str">
            <v>وحدة الأزمات والكوارث</v>
          </cell>
          <cell r="D1130" t="str">
            <v>02/06/2022</v>
          </cell>
          <cell r="F1130" t="str">
            <v>08/06/2022</v>
          </cell>
        </row>
        <row r="1131">
          <cell r="B1131" t="str">
            <v>اشرف محمد دسوقى سيد</v>
          </cell>
          <cell r="C1131" t="str">
            <v>وحدة الأزمات والكوارث</v>
          </cell>
          <cell r="D1131" t="str">
            <v>05/06/2022</v>
          </cell>
          <cell r="F1131" t="str">
            <v>09/06/2022</v>
          </cell>
        </row>
        <row r="1132">
          <cell r="B1132" t="str">
            <v>اشرف محمد دسوقى سيد</v>
          </cell>
          <cell r="C1132" t="str">
            <v>وحدة الأزمات والكوارث</v>
          </cell>
          <cell r="D1132" t="str">
            <v>06/06/2022</v>
          </cell>
          <cell r="F1132" t="str">
            <v>10/06/2022</v>
          </cell>
        </row>
        <row r="1133">
          <cell r="B1133" t="str">
            <v>اشرف محمد دسوقى سيد</v>
          </cell>
          <cell r="C1133" t="str">
            <v>وحدة الأزمات والكوارث</v>
          </cell>
          <cell r="D1133" t="str">
            <v>07/06/2022</v>
          </cell>
          <cell r="F1133" t="str">
            <v>11/06/2022</v>
          </cell>
        </row>
        <row r="1134">
          <cell r="B1134" t="str">
            <v>اشرف محمد دسوقى سيد</v>
          </cell>
          <cell r="C1134" t="str">
            <v>وحدة الأزمات والكوارث</v>
          </cell>
          <cell r="D1134" t="str">
            <v>09/06/2022</v>
          </cell>
          <cell r="F1134" t="str">
            <v>17/06/2022</v>
          </cell>
        </row>
        <row r="1135">
          <cell r="B1135" t="str">
            <v>اشرف محمد دسوقى سيد</v>
          </cell>
          <cell r="C1135" t="str">
            <v>وحدة الأزمات والكوارث</v>
          </cell>
          <cell r="D1135" t="str">
            <v>12/06/2022</v>
          </cell>
          <cell r="F1135" t="str">
            <v>18/06/2022</v>
          </cell>
        </row>
        <row r="1136">
          <cell r="B1136" t="str">
            <v>اشرف محمد دسوقى سيد</v>
          </cell>
          <cell r="C1136" t="str">
            <v>وحدة الأزمات والكوارث</v>
          </cell>
          <cell r="D1136" t="str">
            <v>13/06/2022</v>
          </cell>
          <cell r="F1136" t="str">
            <v>24/06/2022</v>
          </cell>
        </row>
        <row r="1137">
          <cell r="B1137" t="str">
            <v>اشرف محمد دسوقى سيد</v>
          </cell>
          <cell r="C1137" t="str">
            <v>وحدة الأزمات والكوارث</v>
          </cell>
          <cell r="D1137" t="str">
            <v>16/06/2022</v>
          </cell>
          <cell r="F1137" t="str">
            <v>25/06/2022</v>
          </cell>
        </row>
        <row r="1138">
          <cell r="B1138" t="str">
            <v>اشرف محمد دسوقى سيد</v>
          </cell>
          <cell r="C1138" t="str">
            <v>وحدة الأزمات والكوارث</v>
          </cell>
          <cell r="D1138" t="str">
            <v>19/06/2022</v>
          </cell>
          <cell r="F1138" t="str">
            <v>03/06/2022</v>
          </cell>
        </row>
        <row r="1139">
          <cell r="B1139" t="str">
            <v>اشرف محمد دسوقى سيد</v>
          </cell>
          <cell r="C1139" t="str">
            <v>وحدة الأزمات والكوارث</v>
          </cell>
          <cell r="D1139" t="str">
            <v>20/06/2022</v>
          </cell>
          <cell r="F1139" t="str">
            <v>06/06/2022</v>
          </cell>
        </row>
        <row r="1140">
          <cell r="B1140" t="str">
            <v>اشرف محمد دسوقى سيد</v>
          </cell>
          <cell r="C1140" t="str">
            <v>وحدة الأزمات والكوارث</v>
          </cell>
          <cell r="D1140" t="str">
            <v>21/06/2022</v>
          </cell>
          <cell r="F1140" t="str">
            <v>10/06/2022</v>
          </cell>
        </row>
        <row r="1141">
          <cell r="B1141" t="str">
            <v>اشرف محمد دسوقى سيد</v>
          </cell>
          <cell r="C1141" t="str">
            <v>وحدة الأزمات والكوارث</v>
          </cell>
          <cell r="D1141" t="str">
            <v>26/06/2022</v>
          </cell>
          <cell r="F1141" t="str">
            <v>11/06/2022</v>
          </cell>
        </row>
        <row r="1142">
          <cell r="B1142" t="str">
            <v>اشرف محمد دسوقى سيد</v>
          </cell>
          <cell r="C1142" t="str">
            <v>وحدة الأزمات والكوارث</v>
          </cell>
          <cell r="D1142" t="str">
            <v>27/06/2022</v>
          </cell>
          <cell r="F1142" t="str">
            <v>13/06/2022</v>
          </cell>
        </row>
        <row r="1143">
          <cell r="B1143" t="str">
            <v>محمد احمد عبد العال عبد</v>
          </cell>
          <cell r="C1143" t="str">
            <v>وحدة ضمان الجودة</v>
          </cell>
          <cell r="D1143" t="str">
            <v>02/06/2022</v>
          </cell>
          <cell r="F1143" t="str">
            <v>14/06/2022</v>
          </cell>
        </row>
        <row r="1144">
          <cell r="B1144" t="str">
            <v>محمد احمد عبد العال عبد</v>
          </cell>
          <cell r="C1144" t="str">
            <v>وحدة ضمان الجودة</v>
          </cell>
          <cell r="D1144" t="str">
            <v>05/06/2022</v>
          </cell>
          <cell r="F1144" t="str">
            <v>16/06/2022</v>
          </cell>
        </row>
        <row r="1145">
          <cell r="B1145" t="str">
            <v>محمد احمد عبد العال عبد</v>
          </cell>
          <cell r="C1145" t="str">
            <v>وحدة ضمان الجودة</v>
          </cell>
          <cell r="D1145" t="str">
            <v>06/06/2022</v>
          </cell>
          <cell r="F1145" t="str">
            <v>17/06/2022</v>
          </cell>
        </row>
        <row r="1146">
          <cell r="B1146" t="str">
            <v>محمد احمد عبد العال عبد</v>
          </cell>
          <cell r="C1146" t="str">
            <v>وحدة ضمان الجودة</v>
          </cell>
          <cell r="D1146" t="str">
            <v>07/06/2022</v>
          </cell>
          <cell r="F1146" t="str">
            <v>18/06/2022</v>
          </cell>
        </row>
        <row r="1147">
          <cell r="B1147" t="str">
            <v>محمد احمد عبد العال عبد</v>
          </cell>
          <cell r="C1147" t="str">
            <v>وحدة ضمان الجودة</v>
          </cell>
          <cell r="D1147" t="str">
            <v>08/06/2022</v>
          </cell>
          <cell r="F1147" t="str">
            <v>20/06/2022</v>
          </cell>
        </row>
        <row r="1148">
          <cell r="B1148" t="str">
            <v>محمد احمد عبد العال عبد</v>
          </cell>
          <cell r="C1148" t="str">
            <v>وحدة ضمان الجودة</v>
          </cell>
          <cell r="D1148" t="str">
            <v>12/06/2022</v>
          </cell>
          <cell r="F1148" t="str">
            <v>21/06/2022</v>
          </cell>
        </row>
        <row r="1149">
          <cell r="B1149" t="str">
            <v>محمد احمد عبد العال عبد</v>
          </cell>
          <cell r="C1149" t="str">
            <v>وحدة ضمان الجودة</v>
          </cell>
          <cell r="D1149" t="str">
            <v>13/06/2022</v>
          </cell>
          <cell r="F1149" t="str">
            <v>23/06/2022</v>
          </cell>
        </row>
        <row r="1150">
          <cell r="B1150" t="str">
            <v>محمد احمد عبد العال عبد</v>
          </cell>
          <cell r="C1150" t="str">
            <v>وحدة ضمان الجودة</v>
          </cell>
          <cell r="D1150" t="str">
            <v>14/06/2022</v>
          </cell>
          <cell r="F1150" t="str">
            <v>24/06/2022</v>
          </cell>
        </row>
        <row r="1151">
          <cell r="B1151" t="str">
            <v>محمد احمد عبد العال عبد</v>
          </cell>
          <cell r="C1151" t="str">
            <v>وحدة ضمان الجودة</v>
          </cell>
          <cell r="D1151" t="str">
            <v>15/06/2022</v>
          </cell>
          <cell r="F1151" t="str">
            <v>25/06/2022</v>
          </cell>
        </row>
        <row r="1152">
          <cell r="B1152" t="str">
            <v>محمد احمد عبد العال عبد</v>
          </cell>
          <cell r="C1152" t="str">
            <v>وحدة ضمان الجودة</v>
          </cell>
          <cell r="D1152" t="str">
            <v>16/06/2022</v>
          </cell>
          <cell r="F1152" t="str">
            <v>09/06/2022</v>
          </cell>
        </row>
        <row r="1153">
          <cell r="B1153" t="str">
            <v>محمد احمد عبد العال عبد</v>
          </cell>
          <cell r="C1153" t="str">
            <v>وحدة ضمان الجودة</v>
          </cell>
          <cell r="D1153" t="str">
            <v>19/06/2022</v>
          </cell>
          <cell r="F1153" t="str">
            <v>14/06/2022</v>
          </cell>
        </row>
        <row r="1154">
          <cell r="B1154" t="str">
            <v>محمد احمد عبد العال عبد</v>
          </cell>
          <cell r="C1154" t="str">
            <v>وحدة ضمان الجودة</v>
          </cell>
          <cell r="D1154" t="str">
            <v>20/06/2022</v>
          </cell>
          <cell r="F1154" t="str">
            <v>21/06/2022</v>
          </cell>
        </row>
        <row r="1155">
          <cell r="B1155" t="str">
            <v>محمد احمد عبد العال عبد</v>
          </cell>
          <cell r="C1155" t="str">
            <v>وحدة ضمان الجودة</v>
          </cell>
          <cell r="D1155" t="str">
            <v>21/06/2022</v>
          </cell>
          <cell r="F1155" t="str">
            <v>23/06/2022</v>
          </cell>
        </row>
        <row r="1156">
          <cell r="B1156" t="str">
            <v>محمد احمد عبد العال عبد</v>
          </cell>
          <cell r="C1156" t="str">
            <v>وحدة ضمان الجودة</v>
          </cell>
          <cell r="D1156" t="str">
            <v>26/06/2022</v>
          </cell>
          <cell r="F1156" t="str">
            <v>27/06/2022</v>
          </cell>
        </row>
        <row r="1157">
          <cell r="B1157" t="str">
            <v>صفاء مختار محمود ضاحى</v>
          </cell>
          <cell r="C1157" t="str">
            <v>شئون ادارية</v>
          </cell>
          <cell r="D1157" t="str">
            <v>02/06/2022</v>
          </cell>
          <cell r="F1157" t="str">
            <v>28/06/2022</v>
          </cell>
        </row>
        <row r="1158">
          <cell r="B1158" t="str">
            <v>صفاء مختار محمود ضاحى</v>
          </cell>
          <cell r="C1158" t="str">
            <v>شئون ادارية</v>
          </cell>
          <cell r="D1158" t="str">
            <v>05/06/2022</v>
          </cell>
          <cell r="F1158" t="str">
            <v>09/06/2022</v>
          </cell>
        </row>
        <row r="1159">
          <cell r="B1159" t="str">
            <v>صفاء مختار محمود ضاحى</v>
          </cell>
          <cell r="C1159" t="str">
            <v>شئون ادارية</v>
          </cell>
          <cell r="D1159" t="str">
            <v>07/06/2022</v>
          </cell>
          <cell r="F1159" t="str">
            <v>23/06/2022</v>
          </cell>
        </row>
        <row r="1160">
          <cell r="B1160" t="str">
            <v>صفاء مختار محمود ضاحى</v>
          </cell>
          <cell r="C1160" t="str">
            <v>شئون ادارية</v>
          </cell>
          <cell r="D1160" t="str">
            <v>09/06/2022</v>
          </cell>
          <cell r="F1160" t="str">
            <v>28/06/2022</v>
          </cell>
        </row>
        <row r="1161">
          <cell r="B1161" t="str">
            <v>صفاء مختار محمود ضاحى</v>
          </cell>
          <cell r="C1161" t="str">
            <v>شئون ادارية</v>
          </cell>
          <cell r="D1161" t="str">
            <v>14/06/2022</v>
          </cell>
          <cell r="F1161" t="str">
            <v>01/06/2022</v>
          </cell>
        </row>
        <row r="1162">
          <cell r="B1162" t="str">
            <v>صفاء مختار محمود ضاحى</v>
          </cell>
          <cell r="C1162" t="str">
            <v>شئون ادارية</v>
          </cell>
          <cell r="D1162" t="str">
            <v>16/06/2022</v>
          </cell>
          <cell r="F1162" t="str">
            <v>07/06/2022</v>
          </cell>
        </row>
        <row r="1163">
          <cell r="B1163" t="str">
            <v>صفاء مختار محمود ضاحى</v>
          </cell>
          <cell r="C1163" t="str">
            <v>شئون ادارية</v>
          </cell>
          <cell r="D1163" t="str">
            <v>19/06/2022</v>
          </cell>
          <cell r="F1163" t="str">
            <v>08/06/2022</v>
          </cell>
        </row>
        <row r="1164">
          <cell r="B1164" t="str">
            <v>صفاء مختار محمود ضاحى</v>
          </cell>
          <cell r="C1164" t="str">
            <v>شئون ادارية</v>
          </cell>
          <cell r="D1164" t="str">
            <v>21/06/2022</v>
          </cell>
          <cell r="F1164" t="str">
            <v>09/06/2022</v>
          </cell>
        </row>
        <row r="1165">
          <cell r="B1165" t="str">
            <v>صفاء مختار محمود ضاحى</v>
          </cell>
          <cell r="C1165" t="str">
            <v>شئون ادارية</v>
          </cell>
          <cell r="D1165" t="str">
            <v>23/06/2022</v>
          </cell>
          <cell r="F1165" t="str">
            <v>12/06/2022</v>
          </cell>
        </row>
        <row r="1166">
          <cell r="B1166" t="str">
            <v>صفاء مختار محمود ضاحى</v>
          </cell>
          <cell r="C1166" t="str">
            <v>شئون ادارية</v>
          </cell>
          <cell r="D1166" t="str">
            <v>26/06/2022</v>
          </cell>
          <cell r="F1166" t="str">
            <v>13/06/2022</v>
          </cell>
        </row>
        <row r="1167">
          <cell r="B1167" t="str">
            <v>رشا رفعت عبد العزيز عبد</v>
          </cell>
          <cell r="C1167" t="str">
            <v>دراسات عليا</v>
          </cell>
          <cell r="D1167" t="str">
            <v>01/06/2022</v>
          </cell>
          <cell r="F1167" t="str">
            <v>14/06/2022</v>
          </cell>
        </row>
        <row r="1168">
          <cell r="B1168" t="str">
            <v>رشا رفعت عبد العزيز عبد</v>
          </cell>
          <cell r="C1168" t="str">
            <v>دراسات عليا</v>
          </cell>
          <cell r="D1168" t="str">
            <v>05/06/2022</v>
          </cell>
          <cell r="F1168" t="str">
            <v>15/06/2022</v>
          </cell>
        </row>
        <row r="1169">
          <cell r="B1169" t="str">
            <v>رشا رفعت عبد العزيز عبد</v>
          </cell>
          <cell r="C1169" t="str">
            <v>دراسات عليا</v>
          </cell>
          <cell r="D1169" t="str">
            <v>06/06/2022</v>
          </cell>
          <cell r="F1169" t="str">
            <v>16/06/2022</v>
          </cell>
        </row>
        <row r="1170">
          <cell r="B1170" t="str">
            <v>رشا رفعت عبد العزيز عبد</v>
          </cell>
          <cell r="C1170" t="str">
            <v>دراسات عليا</v>
          </cell>
          <cell r="D1170" t="str">
            <v>08/06/2022</v>
          </cell>
          <cell r="F1170" t="str">
            <v>21/06/2022</v>
          </cell>
        </row>
        <row r="1171">
          <cell r="B1171" t="str">
            <v>رشا رفعت عبد العزيز عبد</v>
          </cell>
          <cell r="C1171" t="str">
            <v>دراسات عليا</v>
          </cell>
          <cell r="D1171" t="str">
            <v>09/06/2022</v>
          </cell>
          <cell r="F1171" t="str">
            <v>23/06/2022</v>
          </cell>
        </row>
        <row r="1172">
          <cell r="B1172" t="str">
            <v>رشا رفعت عبد العزيز عبد</v>
          </cell>
          <cell r="C1172" t="str">
            <v>دراسات عليا</v>
          </cell>
          <cell r="D1172" t="str">
            <v>12/06/2022</v>
          </cell>
          <cell r="F1172" t="str">
            <v>26/06/2022</v>
          </cell>
        </row>
        <row r="1173">
          <cell r="B1173" t="str">
            <v>رشا رفعت عبد العزيز عبد</v>
          </cell>
          <cell r="C1173" t="str">
            <v>دراسات عليا</v>
          </cell>
          <cell r="D1173" t="str">
            <v>13/06/2022</v>
          </cell>
          <cell r="F1173" t="str">
            <v>27/06/2022</v>
          </cell>
        </row>
        <row r="1174">
          <cell r="B1174" t="str">
            <v>رشا رفعت عبد العزيز عبد</v>
          </cell>
          <cell r="C1174" t="str">
            <v>دراسات عليا</v>
          </cell>
          <cell r="D1174" t="str">
            <v>19/06/2022</v>
          </cell>
          <cell r="F1174" t="str">
            <v>28/06/2022</v>
          </cell>
        </row>
        <row r="1175">
          <cell r="B1175" t="str">
            <v>رشا رفعت عبد العزيز عبد</v>
          </cell>
          <cell r="C1175" t="str">
            <v>دراسات عليا</v>
          </cell>
          <cell r="D1175" t="str">
            <v>20/06/2022</v>
          </cell>
          <cell r="F1175" t="str">
            <v>01/06/2022</v>
          </cell>
        </row>
        <row r="1176">
          <cell r="B1176" t="str">
            <v>رشا رفعت عبد العزيز عبد</v>
          </cell>
          <cell r="C1176" t="str">
            <v>دراسات عليا</v>
          </cell>
          <cell r="D1176" t="str">
            <v>26/06/2022</v>
          </cell>
          <cell r="F1176" t="str">
            <v>02/06/2022</v>
          </cell>
        </row>
        <row r="1177">
          <cell r="B1177" t="str">
            <v>رشا رفعت عبد العزيز عبد</v>
          </cell>
          <cell r="C1177" t="str">
            <v>دراسات عليا</v>
          </cell>
          <cell r="D1177" t="str">
            <v>27/06/2022</v>
          </cell>
          <cell r="F1177" t="str">
            <v>08/06/2022</v>
          </cell>
        </row>
        <row r="1178">
          <cell r="B1178" t="str">
            <v>محمد محمود محمد قاسم</v>
          </cell>
          <cell r="C1178" t="str">
            <v>الانترنت</v>
          </cell>
          <cell r="D1178" t="str">
            <v>01/06/2022</v>
          </cell>
          <cell r="F1178" t="str">
            <v>09/06/2022</v>
          </cell>
        </row>
        <row r="1179">
          <cell r="B1179" t="str">
            <v>محمد محمود محمد قاسم</v>
          </cell>
          <cell r="C1179" t="str">
            <v>الانترنت</v>
          </cell>
          <cell r="D1179" t="str">
            <v>02/06/2022</v>
          </cell>
          <cell r="F1179" t="str">
            <v>13/06/2022</v>
          </cell>
        </row>
        <row r="1180">
          <cell r="B1180" t="str">
            <v>محمد محمود محمد قاسم</v>
          </cell>
          <cell r="C1180" t="str">
            <v>الانترنت</v>
          </cell>
          <cell r="D1180" t="str">
            <v>05/06/2022</v>
          </cell>
          <cell r="F1180" t="str">
            <v>15/06/2022</v>
          </cell>
        </row>
        <row r="1181">
          <cell r="B1181" t="str">
            <v>محمد محمود محمد قاسم</v>
          </cell>
          <cell r="C1181" t="str">
            <v>الانترنت</v>
          </cell>
          <cell r="D1181" t="str">
            <v>06/06/2022</v>
          </cell>
          <cell r="F1181" t="str">
            <v>16/06/2022</v>
          </cell>
        </row>
        <row r="1182">
          <cell r="B1182" t="str">
            <v>محمد محمود محمد قاسم</v>
          </cell>
          <cell r="C1182" t="str">
            <v>الانترنت</v>
          </cell>
          <cell r="D1182" t="str">
            <v>07/06/2022</v>
          </cell>
          <cell r="F1182" t="str">
            <v>19/06/2022</v>
          </cell>
        </row>
        <row r="1183">
          <cell r="B1183" t="str">
            <v>محمد محمود محمد قاسم</v>
          </cell>
          <cell r="C1183" t="str">
            <v>الانترنت</v>
          </cell>
          <cell r="D1183" t="str">
            <v>08/06/2022</v>
          </cell>
          <cell r="F1183" t="str">
            <v>20/06/2022</v>
          </cell>
        </row>
        <row r="1184">
          <cell r="B1184" t="str">
            <v>محمد محمود محمد قاسم</v>
          </cell>
          <cell r="C1184" t="str">
            <v>الانترنت</v>
          </cell>
          <cell r="D1184" t="str">
            <v>09/06/2022</v>
          </cell>
          <cell r="F1184" t="str">
            <v>21/06/2022</v>
          </cell>
        </row>
        <row r="1185">
          <cell r="B1185" t="str">
            <v>محمد محمود محمد قاسم</v>
          </cell>
          <cell r="C1185" t="str">
            <v>الانترنت</v>
          </cell>
          <cell r="D1185" t="str">
            <v>16/06/2022</v>
          </cell>
          <cell r="F1185" t="str">
            <v>22/06/2022</v>
          </cell>
        </row>
        <row r="1186">
          <cell r="B1186" t="str">
            <v>اميره محمد عبد المعطي مح</v>
          </cell>
          <cell r="C1186" t="str">
            <v>العلاقات الثقافية</v>
          </cell>
          <cell r="D1186" t="str">
            <v>01/06/2022</v>
          </cell>
          <cell r="F1186" t="str">
            <v>23/06/2022</v>
          </cell>
        </row>
        <row r="1187">
          <cell r="B1187" t="str">
            <v>اميره محمد عبد المعطي مح</v>
          </cell>
          <cell r="C1187" t="str">
            <v>العلاقات الثقافية</v>
          </cell>
          <cell r="D1187" t="str">
            <v>05/06/2022</v>
          </cell>
          <cell r="F1187" t="str">
            <v>19/06/2022</v>
          </cell>
        </row>
        <row r="1188">
          <cell r="B1188" t="str">
            <v>اميره محمد عبد المعطي مح</v>
          </cell>
          <cell r="C1188" t="str">
            <v>العلاقات الثقافية</v>
          </cell>
          <cell r="D1188" t="str">
            <v>12/06/2022</v>
          </cell>
          <cell r="F1188" t="str">
            <v>26/06/2022</v>
          </cell>
        </row>
        <row r="1189">
          <cell r="B1189" t="str">
            <v>اميره محمد عبد المعطي مح</v>
          </cell>
          <cell r="C1189" t="str">
            <v>العلاقات الثقافية</v>
          </cell>
          <cell r="D1189" t="str">
            <v>19/06/2022</v>
          </cell>
          <cell r="F1189" t="str">
            <v>05/06/2022</v>
          </cell>
        </row>
        <row r="1190">
          <cell r="B1190" t="str">
            <v>اميره محمد عبد المعطي مح</v>
          </cell>
          <cell r="C1190" t="str">
            <v>العلاقات الثقافية</v>
          </cell>
          <cell r="D1190" t="str">
            <v>26/06/2022</v>
          </cell>
          <cell r="F1190" t="str">
            <v>09/06/2022</v>
          </cell>
        </row>
        <row r="1191">
          <cell r="B1191" t="str">
            <v>مها بدر محمد احمد</v>
          </cell>
          <cell r="C1191" t="str">
            <v>الحسابات</v>
          </cell>
          <cell r="D1191" t="str">
            <v>01/06/2022</v>
          </cell>
          <cell r="F1191" t="str">
            <v>14/06/2022</v>
          </cell>
        </row>
        <row r="1192">
          <cell r="B1192" t="str">
            <v>مها بدر محمد احمد</v>
          </cell>
          <cell r="C1192" t="str">
            <v>الحسابات</v>
          </cell>
          <cell r="D1192" t="str">
            <v>02/06/2022</v>
          </cell>
          <cell r="F1192" t="str">
            <v>21/06/2022</v>
          </cell>
        </row>
        <row r="1193">
          <cell r="B1193" t="str">
            <v>مها بدر محمد احمد</v>
          </cell>
          <cell r="C1193" t="str">
            <v>الحسابات</v>
          </cell>
          <cell r="D1193" t="str">
            <v>05/06/2022</v>
          </cell>
          <cell r="F1193" t="str">
            <v>07/06/2022</v>
          </cell>
        </row>
        <row r="1194">
          <cell r="B1194" t="str">
            <v>مها بدر محمد احمد</v>
          </cell>
          <cell r="C1194" t="str">
            <v>الحسابات</v>
          </cell>
          <cell r="D1194" t="str">
            <v>06/06/2022</v>
          </cell>
          <cell r="F1194" t="str">
            <v>09/06/2022</v>
          </cell>
        </row>
        <row r="1195">
          <cell r="B1195" t="str">
            <v>مها بدر محمد احمد</v>
          </cell>
          <cell r="C1195" t="str">
            <v>الحسابات</v>
          </cell>
          <cell r="D1195" t="str">
            <v>07/06/2022</v>
          </cell>
          <cell r="F1195" t="str">
            <v>14/06/2022</v>
          </cell>
        </row>
        <row r="1196">
          <cell r="B1196" t="str">
            <v>مها بدر محمد احمد</v>
          </cell>
          <cell r="C1196" t="str">
            <v>الحسابات</v>
          </cell>
          <cell r="D1196" t="str">
            <v>08/06/2022</v>
          </cell>
          <cell r="F1196" t="str">
            <v>19/06/2022</v>
          </cell>
        </row>
        <row r="1197">
          <cell r="B1197" t="str">
            <v>مها بدر محمد احمد</v>
          </cell>
          <cell r="C1197" t="str">
            <v>الحسابات</v>
          </cell>
          <cell r="D1197" t="str">
            <v>12/06/2022</v>
          </cell>
          <cell r="F1197" t="str">
            <v>21/06/2022</v>
          </cell>
        </row>
        <row r="1198">
          <cell r="B1198" t="str">
            <v>مها بدر محمد احمد</v>
          </cell>
          <cell r="C1198" t="str">
            <v>الحسابات</v>
          </cell>
          <cell r="D1198" t="str">
            <v>13/06/2022</v>
          </cell>
          <cell r="F1198" t="str">
            <v>26/06/2022</v>
          </cell>
        </row>
        <row r="1199">
          <cell r="B1199" t="str">
            <v>مها بدر محمد احمد</v>
          </cell>
          <cell r="C1199" t="str">
            <v>الحسابات</v>
          </cell>
          <cell r="D1199" t="str">
            <v>14/06/2022</v>
          </cell>
          <cell r="F1199" t="str">
            <v>04/06/2022</v>
          </cell>
        </row>
        <row r="1200">
          <cell r="B1200" t="str">
            <v>مها بدر محمد احمد</v>
          </cell>
          <cell r="C1200" t="str">
            <v>الحسابات</v>
          </cell>
          <cell r="D1200" t="str">
            <v>15/06/2022</v>
          </cell>
          <cell r="F1200" t="str">
            <v>05/06/2022</v>
          </cell>
        </row>
        <row r="1201">
          <cell r="B1201" t="str">
            <v>مها بدر محمد احمد</v>
          </cell>
          <cell r="C1201" t="str">
            <v>الحسابات</v>
          </cell>
          <cell r="D1201" t="str">
            <v>19/06/2022</v>
          </cell>
          <cell r="F1201" t="str">
            <v>06/06/2022</v>
          </cell>
        </row>
        <row r="1202">
          <cell r="B1202" t="str">
            <v>مها بدر محمد احمد</v>
          </cell>
          <cell r="C1202" t="str">
            <v>الحسابات</v>
          </cell>
          <cell r="D1202" t="str">
            <v>20/06/2022</v>
          </cell>
          <cell r="F1202" t="str">
            <v>09/06/2022</v>
          </cell>
        </row>
        <row r="1203">
          <cell r="B1203" t="str">
            <v>مها بدر محمد احمد</v>
          </cell>
          <cell r="C1203" t="str">
            <v>الحسابات</v>
          </cell>
          <cell r="D1203" t="str">
            <v>21/06/2022</v>
          </cell>
          <cell r="F1203" t="str">
            <v>10/06/2022</v>
          </cell>
        </row>
        <row r="1204">
          <cell r="B1204" t="str">
            <v>مها بدر محمد احمد</v>
          </cell>
          <cell r="C1204" t="str">
            <v>الحسابات</v>
          </cell>
          <cell r="D1204" t="str">
            <v>22/06/2022</v>
          </cell>
          <cell r="F1204" t="str">
            <v>11/06/2022</v>
          </cell>
        </row>
        <row r="1205">
          <cell r="B1205" t="str">
            <v>مها بدر محمد احمد</v>
          </cell>
          <cell r="C1205" t="str">
            <v>الحسابات</v>
          </cell>
          <cell r="D1205" t="str">
            <v>26/06/2022</v>
          </cell>
          <cell r="F1205" t="str">
            <v>14/06/2022</v>
          </cell>
        </row>
        <row r="1206">
          <cell r="B1206" t="str">
            <v>رابعة احمد محمد عطية</v>
          </cell>
          <cell r="C1206" t="str">
            <v>شئون ادارية</v>
          </cell>
          <cell r="D1206" t="str">
            <v>01/06/2022</v>
          </cell>
          <cell r="F1206" t="str">
            <v>18/06/2022</v>
          </cell>
        </row>
        <row r="1207">
          <cell r="B1207" t="str">
            <v>رابعة احمد محمد عطية</v>
          </cell>
          <cell r="C1207" t="str">
            <v>شئون ادارية</v>
          </cell>
          <cell r="D1207" t="str">
            <v>05/06/2022</v>
          </cell>
          <cell r="F1207" t="str">
            <v>22/06/2022</v>
          </cell>
        </row>
        <row r="1208">
          <cell r="B1208" t="str">
            <v>رابعة احمد محمد عطية</v>
          </cell>
          <cell r="C1208" t="str">
            <v>شئون ادارية</v>
          </cell>
          <cell r="D1208" t="str">
            <v>06/06/2022</v>
          </cell>
          <cell r="F1208" t="str">
            <v>23/06/2022</v>
          </cell>
        </row>
        <row r="1209">
          <cell r="B1209" t="str">
            <v>رابعة احمد محمد عطية</v>
          </cell>
          <cell r="C1209" t="str">
            <v>شئون ادارية</v>
          </cell>
          <cell r="D1209" t="str">
            <v>07/06/2022</v>
          </cell>
          <cell r="F1209" t="str">
            <v>24/06/2022</v>
          </cell>
        </row>
        <row r="1210">
          <cell r="B1210" t="str">
            <v>رابعة احمد محمد عطية</v>
          </cell>
          <cell r="C1210" t="str">
            <v>شئون ادارية</v>
          </cell>
          <cell r="D1210" t="str">
            <v>08/06/2022</v>
          </cell>
          <cell r="F1210" t="str">
            <v>25/06/2022</v>
          </cell>
        </row>
        <row r="1211">
          <cell r="B1211" t="str">
            <v>رابعة احمد محمد عطية</v>
          </cell>
          <cell r="C1211" t="str">
            <v>شئون ادارية</v>
          </cell>
          <cell r="D1211" t="str">
            <v>09/06/2022</v>
          </cell>
          <cell r="F1211" t="str">
            <v>01/06/2022</v>
          </cell>
        </row>
        <row r="1212">
          <cell r="B1212" t="str">
            <v>رابعة احمد محمد عطية</v>
          </cell>
          <cell r="C1212" t="str">
            <v>شئون ادارية</v>
          </cell>
          <cell r="D1212" t="str">
            <v>12/06/2022</v>
          </cell>
          <cell r="F1212" t="str">
            <v>02/06/2022</v>
          </cell>
        </row>
        <row r="1213">
          <cell r="B1213" t="str">
            <v>رابعة احمد محمد عطية</v>
          </cell>
          <cell r="C1213" t="str">
            <v>شئون ادارية</v>
          </cell>
          <cell r="D1213" t="str">
            <v>13/06/2022</v>
          </cell>
          <cell r="F1213" t="str">
            <v>09/06/2022</v>
          </cell>
        </row>
        <row r="1214">
          <cell r="B1214" t="str">
            <v>رابعة احمد محمد عطية</v>
          </cell>
          <cell r="C1214" t="str">
            <v>شئون ادارية</v>
          </cell>
          <cell r="D1214" t="str">
            <v>14/06/2022</v>
          </cell>
          <cell r="F1214" t="str">
            <v>13/06/2022</v>
          </cell>
        </row>
        <row r="1215">
          <cell r="B1215" t="str">
            <v>رابعة احمد محمد عطية</v>
          </cell>
          <cell r="C1215" t="str">
            <v>شئون ادارية</v>
          </cell>
          <cell r="D1215" t="str">
            <v>15/06/2022</v>
          </cell>
          <cell r="F1215" t="str">
            <v>16/06/2022</v>
          </cell>
        </row>
        <row r="1216">
          <cell r="B1216" t="str">
            <v>رابعة احمد محمد عطية</v>
          </cell>
          <cell r="C1216" t="str">
            <v>شئون ادارية</v>
          </cell>
          <cell r="D1216" t="str">
            <v>16/06/2022</v>
          </cell>
          <cell r="F1216" t="str">
            <v>19/06/2022</v>
          </cell>
        </row>
        <row r="1217">
          <cell r="B1217" t="str">
            <v>رابعة احمد محمد عطية</v>
          </cell>
          <cell r="C1217" t="str">
            <v>شئون ادارية</v>
          </cell>
          <cell r="D1217" t="str">
            <v>19/06/2022</v>
          </cell>
          <cell r="F1217" t="str">
            <v>21/06/2022</v>
          </cell>
        </row>
        <row r="1218">
          <cell r="B1218" t="str">
            <v>رابعة احمد محمد عطية</v>
          </cell>
          <cell r="C1218" t="str">
            <v>شئون ادارية</v>
          </cell>
          <cell r="D1218" t="str">
            <v>20/06/2022</v>
          </cell>
          <cell r="F1218" t="str">
            <v>23/06/2022</v>
          </cell>
        </row>
        <row r="1219">
          <cell r="B1219" t="str">
            <v>رابعة احمد محمد عطية</v>
          </cell>
          <cell r="C1219" t="str">
            <v>شئون ادارية</v>
          </cell>
          <cell r="D1219" t="str">
            <v>22/06/2022</v>
          </cell>
          <cell r="F1219" t="str">
            <v>28/06/2022</v>
          </cell>
        </row>
        <row r="1220">
          <cell r="B1220" t="str">
            <v>رابعة احمد محمد عطية</v>
          </cell>
          <cell r="C1220" t="str">
            <v>شئون ادارية</v>
          </cell>
          <cell r="D1220" t="str">
            <v>27/06/2022</v>
          </cell>
          <cell r="F1220" t="str">
            <v>01/06/2022</v>
          </cell>
        </row>
        <row r="1221">
          <cell r="B1221" t="str">
            <v>محمد فتحي محمود فرج</v>
          </cell>
          <cell r="C1221" t="str">
            <v>الحسابات</v>
          </cell>
          <cell r="D1221" t="str">
            <v>01/06/2022</v>
          </cell>
          <cell r="F1221" t="str">
            <v>02/06/2022</v>
          </cell>
        </row>
        <row r="1222">
          <cell r="B1222" t="str">
            <v>محمد فتحي محمود فرج</v>
          </cell>
          <cell r="C1222" t="str">
            <v>الحسابات</v>
          </cell>
          <cell r="D1222" t="str">
            <v>02/06/2022</v>
          </cell>
          <cell r="F1222" t="str">
            <v>08/06/2022</v>
          </cell>
        </row>
        <row r="1223">
          <cell r="B1223" t="str">
            <v>محمد فتحي محمود فرج</v>
          </cell>
          <cell r="C1223" t="str">
            <v>الحسابات</v>
          </cell>
          <cell r="D1223" t="str">
            <v>03/06/2022</v>
          </cell>
          <cell r="F1223" t="str">
            <v>09/06/2022</v>
          </cell>
        </row>
        <row r="1224">
          <cell r="B1224" t="str">
            <v>محمد فتحي محمود فرج</v>
          </cell>
          <cell r="C1224" t="str">
            <v>الحسابات</v>
          </cell>
          <cell r="D1224" t="str">
            <v>04/06/2022</v>
          </cell>
          <cell r="F1224" t="str">
            <v>14/06/2022</v>
          </cell>
        </row>
        <row r="1225">
          <cell r="B1225" t="str">
            <v>محمد فتحي محمود فرج</v>
          </cell>
          <cell r="C1225" t="str">
            <v>الحسابات</v>
          </cell>
          <cell r="D1225" t="str">
            <v>05/06/2022</v>
          </cell>
          <cell r="F1225" t="str">
            <v>15/06/2022</v>
          </cell>
        </row>
        <row r="1226">
          <cell r="B1226" t="str">
            <v>محمد فتحي محمود فرج</v>
          </cell>
          <cell r="C1226" t="str">
            <v>الحسابات</v>
          </cell>
          <cell r="D1226" t="str">
            <v>06/06/2022</v>
          </cell>
          <cell r="F1226" t="str">
            <v>16/06/2022</v>
          </cell>
        </row>
        <row r="1227">
          <cell r="B1227" t="str">
            <v>محمد فتحي محمود فرج</v>
          </cell>
          <cell r="C1227" t="str">
            <v>الحسابات</v>
          </cell>
          <cell r="D1227" t="str">
            <v>07/06/2022</v>
          </cell>
          <cell r="F1227" t="str">
            <v>20/06/2022</v>
          </cell>
        </row>
        <row r="1228">
          <cell r="B1228" t="str">
            <v>محمد فتحي محمود فرج</v>
          </cell>
          <cell r="C1228" t="str">
            <v>الحسابات</v>
          </cell>
          <cell r="D1228" t="str">
            <v>08/06/2022</v>
          </cell>
          <cell r="F1228" t="str">
            <v>23/06/2022</v>
          </cell>
        </row>
        <row r="1229">
          <cell r="B1229" t="str">
            <v>محمد فتحي محمود فرج</v>
          </cell>
          <cell r="C1229" t="str">
            <v>الحسابات</v>
          </cell>
          <cell r="D1229" t="str">
            <v>10/06/2022</v>
          </cell>
          <cell r="F1229" t="str">
            <v>06/06/2022</v>
          </cell>
        </row>
        <row r="1230">
          <cell r="B1230" t="str">
            <v>محمد فتحي محمود فرج</v>
          </cell>
          <cell r="C1230" t="str">
            <v>الحسابات</v>
          </cell>
          <cell r="D1230" t="str">
            <v>11/06/2022</v>
          </cell>
          <cell r="F1230" t="str">
            <v>07/06/2022</v>
          </cell>
        </row>
        <row r="1231">
          <cell r="B1231" t="str">
            <v>محمد فتحي محمود فرج</v>
          </cell>
          <cell r="C1231" t="str">
            <v>الحسابات</v>
          </cell>
          <cell r="D1231" t="str">
            <v>12/06/2022</v>
          </cell>
          <cell r="F1231" t="str">
            <v>09/06/2022</v>
          </cell>
        </row>
        <row r="1232">
          <cell r="B1232" t="str">
            <v>محمد فتحي محمود فرج</v>
          </cell>
          <cell r="C1232" t="str">
            <v>الحسابات</v>
          </cell>
          <cell r="D1232" t="str">
            <v>13/06/2022</v>
          </cell>
          <cell r="F1232" t="str">
            <v>14/06/2022</v>
          </cell>
        </row>
        <row r="1233">
          <cell r="B1233" t="str">
            <v>محمد فتحي محمود فرج</v>
          </cell>
          <cell r="C1233" t="str">
            <v>الحسابات</v>
          </cell>
          <cell r="D1233" t="str">
            <v>14/06/2022</v>
          </cell>
          <cell r="F1233" t="str">
            <v>15/06/2022</v>
          </cell>
        </row>
        <row r="1234">
          <cell r="B1234" t="str">
            <v>محمد فتحي محمود فرج</v>
          </cell>
          <cell r="C1234" t="str">
            <v>الحسابات</v>
          </cell>
          <cell r="D1234" t="str">
            <v>15/06/2022</v>
          </cell>
          <cell r="F1234" t="str">
            <v>16/06/2022</v>
          </cell>
        </row>
        <row r="1235">
          <cell r="B1235" t="str">
            <v>محمد فتحي محمود فرج</v>
          </cell>
          <cell r="C1235" t="str">
            <v>الحسابات</v>
          </cell>
          <cell r="D1235" t="str">
            <v>17/06/2022</v>
          </cell>
          <cell r="F1235" t="str">
            <v>20/06/2022</v>
          </cell>
        </row>
        <row r="1236">
          <cell r="B1236" t="str">
            <v>محمد فتحي محمود فرج</v>
          </cell>
          <cell r="C1236" t="str">
            <v>الحسابات</v>
          </cell>
          <cell r="D1236" t="str">
            <v>18/06/2022</v>
          </cell>
          <cell r="F1236" t="str">
            <v>23/06/2022</v>
          </cell>
        </row>
        <row r="1237">
          <cell r="B1237" t="str">
            <v>محمد فتحي محمود فرج</v>
          </cell>
          <cell r="C1237" t="str">
            <v>الحسابات</v>
          </cell>
          <cell r="D1237" t="str">
            <v>19/06/2022</v>
          </cell>
          <cell r="F1237" t="str">
            <v>27/06/2022</v>
          </cell>
        </row>
        <row r="1238">
          <cell r="B1238" t="str">
            <v>محمد فتحي محمود فرج</v>
          </cell>
          <cell r="C1238" t="str">
            <v>الحسابات</v>
          </cell>
          <cell r="D1238" t="str">
            <v>20/06/2022</v>
          </cell>
          <cell r="F1238" t="str">
            <v>28/06/2022</v>
          </cell>
        </row>
        <row r="1239">
          <cell r="B1239" t="str">
            <v>محمد فتحي محمود فرج</v>
          </cell>
          <cell r="C1239" t="str">
            <v>الحسابات</v>
          </cell>
          <cell r="D1239" t="str">
            <v>21/06/2022</v>
          </cell>
          <cell r="F1239" t="str">
            <v>09/06/2022</v>
          </cell>
        </row>
        <row r="1240">
          <cell r="B1240" t="str">
            <v>محمد فتحي محمود فرج</v>
          </cell>
          <cell r="C1240" t="str">
            <v>الحسابات</v>
          </cell>
          <cell r="D1240" t="str">
            <v>22/06/2022</v>
          </cell>
          <cell r="F1240" t="str">
            <v>16/06/2022</v>
          </cell>
        </row>
        <row r="1241">
          <cell r="B1241" t="str">
            <v>محمد فتحي محمود فرج</v>
          </cell>
          <cell r="C1241" t="str">
            <v>الحسابات</v>
          </cell>
          <cell r="D1241" t="str">
            <v>23/06/2022</v>
          </cell>
          <cell r="F1241" t="str">
            <v>21/06/2022</v>
          </cell>
        </row>
        <row r="1242">
          <cell r="B1242" t="str">
            <v>محمد فتحي محمود فرج</v>
          </cell>
          <cell r="C1242" t="str">
            <v>الحسابات</v>
          </cell>
          <cell r="D1242" t="str">
            <v>24/06/2022</v>
          </cell>
          <cell r="F1242" t="str">
            <v>23/06/2022</v>
          </cell>
        </row>
        <row r="1243">
          <cell r="B1243" t="str">
            <v>محمد فتحي محمود فرج</v>
          </cell>
          <cell r="C1243" t="str">
            <v>الحسابات</v>
          </cell>
          <cell r="D1243" t="str">
            <v>25/06/2022</v>
          </cell>
          <cell r="F1243" t="str">
            <v>27/06/2022</v>
          </cell>
        </row>
        <row r="1244">
          <cell r="B1244" t="str">
            <v>محمد فتحي محمود فرج</v>
          </cell>
          <cell r="C1244" t="str">
            <v>الحسابات</v>
          </cell>
          <cell r="D1244" t="str">
            <v>26/06/2022</v>
          </cell>
          <cell r="F1244" t="str">
            <v>02/06/2022</v>
          </cell>
        </row>
        <row r="1245">
          <cell r="B1245" t="str">
            <v>محمد فتحي محمود فرج</v>
          </cell>
          <cell r="C1245" t="str">
            <v>الحسابات</v>
          </cell>
          <cell r="D1245" t="str">
            <v>27/06/2022</v>
          </cell>
          <cell r="F1245" t="str">
            <v>09/06/2022</v>
          </cell>
        </row>
        <row r="1246">
          <cell r="B1246" t="str">
            <v>مروه مجدي عبد الحافظ سيد</v>
          </cell>
          <cell r="C1246" t="str">
            <v>شئون ادارية</v>
          </cell>
          <cell r="D1246" t="str">
            <v>01/06/2022</v>
          </cell>
          <cell r="F1246" t="str">
            <v>12/06/2022</v>
          </cell>
        </row>
        <row r="1247">
          <cell r="B1247" t="str">
            <v>مروه مجدي عبد الحافظ سيد</v>
          </cell>
          <cell r="C1247" t="str">
            <v>شئون ادارية</v>
          </cell>
          <cell r="D1247" t="str">
            <v>02/06/2022</v>
          </cell>
          <cell r="F1247" t="str">
            <v>13/06/2022</v>
          </cell>
        </row>
        <row r="1248">
          <cell r="B1248" t="str">
            <v>مروه مجدي عبد الحافظ سيد</v>
          </cell>
          <cell r="C1248" t="str">
            <v>شئون ادارية</v>
          </cell>
          <cell r="D1248" t="str">
            <v>05/06/2022</v>
          </cell>
          <cell r="F1248" t="str">
            <v>14/06/2022</v>
          </cell>
        </row>
        <row r="1249">
          <cell r="B1249" t="str">
            <v>مروه مجدي عبد الحافظ سيد</v>
          </cell>
          <cell r="C1249" t="str">
            <v>شئون ادارية</v>
          </cell>
          <cell r="D1249" t="str">
            <v>06/06/2022</v>
          </cell>
          <cell r="F1249" t="str">
            <v>15/06/2022</v>
          </cell>
        </row>
        <row r="1250">
          <cell r="B1250" t="str">
            <v>مروه مجدي عبد الحافظ سيد</v>
          </cell>
          <cell r="C1250" t="str">
            <v>شئون ادارية</v>
          </cell>
          <cell r="D1250" t="str">
            <v>07/06/2022</v>
          </cell>
          <cell r="F1250" t="str">
            <v>16/06/2022</v>
          </cell>
        </row>
        <row r="1251">
          <cell r="B1251" t="str">
            <v>مروه مجدي عبد الحافظ سيد</v>
          </cell>
          <cell r="C1251" t="str">
            <v>شئون ادارية</v>
          </cell>
          <cell r="D1251" t="str">
            <v>08/06/2022</v>
          </cell>
          <cell r="F1251" t="str">
            <v>22/06/2022</v>
          </cell>
        </row>
        <row r="1252">
          <cell r="B1252" t="str">
            <v>مروه مجدي عبد الحافظ سيد</v>
          </cell>
          <cell r="C1252" t="str">
            <v>شئون ادارية</v>
          </cell>
          <cell r="D1252" t="str">
            <v>09/06/2022</v>
          </cell>
          <cell r="F1252" t="str">
            <v>23/06/2022</v>
          </cell>
        </row>
        <row r="1253">
          <cell r="B1253" t="str">
            <v>مروه مجدي عبد الحافظ سيد</v>
          </cell>
          <cell r="C1253" t="str">
            <v>شئون ادارية</v>
          </cell>
          <cell r="D1253" t="str">
            <v>13/06/2022</v>
          </cell>
          <cell r="F1253" t="str">
            <v>26/06/2022</v>
          </cell>
        </row>
        <row r="1254">
          <cell r="B1254" t="str">
            <v>مروه مجدي عبد الحافظ سيد</v>
          </cell>
          <cell r="C1254" t="str">
            <v>شئون ادارية</v>
          </cell>
          <cell r="D1254" t="str">
            <v>14/06/2022</v>
          </cell>
          <cell r="F1254" t="str">
            <v>27/06/2022</v>
          </cell>
        </row>
        <row r="1255">
          <cell r="B1255" t="str">
            <v>مروه مجدي عبد الحافظ سيد</v>
          </cell>
          <cell r="C1255" t="str">
            <v>شئون ادارية</v>
          </cell>
          <cell r="D1255" t="str">
            <v>15/06/2022</v>
          </cell>
          <cell r="F1255" t="str">
            <v>28/06/2022</v>
          </cell>
        </row>
        <row r="1256">
          <cell r="B1256" t="str">
            <v>مروه مجدي عبد الحافظ سيد</v>
          </cell>
          <cell r="C1256" t="str">
            <v>شئون ادارية</v>
          </cell>
          <cell r="D1256" t="str">
            <v>16/06/2022</v>
          </cell>
          <cell r="F1256" t="str">
            <v>07/06/2022</v>
          </cell>
        </row>
        <row r="1257">
          <cell r="B1257" t="str">
            <v>مروه مجدي عبد الحافظ سيد</v>
          </cell>
          <cell r="C1257" t="str">
            <v>شئون ادارية</v>
          </cell>
          <cell r="D1257" t="str">
            <v>19/06/2022</v>
          </cell>
          <cell r="F1257" t="str">
            <v>12/06/2022</v>
          </cell>
        </row>
        <row r="1258">
          <cell r="B1258" t="str">
            <v>مروه مجدي عبد الحافظ سيد</v>
          </cell>
          <cell r="C1258" t="str">
            <v>شئون ادارية</v>
          </cell>
          <cell r="D1258" t="str">
            <v>20/06/2022</v>
          </cell>
          <cell r="F1258" t="str">
            <v>20/06/2022</v>
          </cell>
        </row>
        <row r="1259">
          <cell r="B1259" t="str">
            <v>مروه مجدي عبد الحافظ سيد</v>
          </cell>
          <cell r="C1259" t="str">
            <v>شئون ادارية</v>
          </cell>
          <cell r="D1259" t="str">
            <v>21/06/2022</v>
          </cell>
          <cell r="F1259" t="str">
            <v>26/06/2022</v>
          </cell>
        </row>
        <row r="1260">
          <cell r="B1260" t="str">
            <v>مروه مجدي عبد الحافظ سيد</v>
          </cell>
          <cell r="C1260" t="str">
            <v>شئون ادارية</v>
          </cell>
          <cell r="D1260" t="str">
            <v>22/06/2022</v>
          </cell>
          <cell r="F1260" t="str">
            <v>27/06/2022</v>
          </cell>
        </row>
        <row r="1261">
          <cell r="B1261" t="str">
            <v>مروه مجدي عبد الحافظ سيد</v>
          </cell>
          <cell r="C1261" t="str">
            <v>شئون ادارية</v>
          </cell>
          <cell r="D1261" t="str">
            <v>23/06/2022</v>
          </cell>
          <cell r="F1261" t="str">
            <v>01/06/2022</v>
          </cell>
        </row>
        <row r="1262">
          <cell r="B1262" t="str">
            <v>مروه مجدي عبد الحافظ سيد</v>
          </cell>
          <cell r="C1262" t="str">
            <v>شئون ادارية</v>
          </cell>
          <cell r="D1262" t="str">
            <v>26/06/2022</v>
          </cell>
          <cell r="F1262" t="str">
            <v>02/06/2022</v>
          </cell>
        </row>
        <row r="1263">
          <cell r="B1263" t="str">
            <v>عبدالله نورالدين مطاوع ع</v>
          </cell>
          <cell r="C1263" t="str">
            <v>شئون الطلاب</v>
          </cell>
          <cell r="D1263" t="str">
            <v>01/06/2022</v>
          </cell>
          <cell r="F1263" t="str">
            <v>05/06/2022</v>
          </cell>
        </row>
        <row r="1264">
          <cell r="B1264" t="str">
            <v>عبدالله نورالدين مطاوع ع</v>
          </cell>
          <cell r="C1264" t="str">
            <v>شئون الطلاب</v>
          </cell>
          <cell r="D1264" t="str">
            <v>02/06/2022</v>
          </cell>
          <cell r="F1264" t="str">
            <v>06/06/2022</v>
          </cell>
        </row>
        <row r="1265">
          <cell r="B1265" t="str">
            <v>عبدالله نورالدين مطاوع ع</v>
          </cell>
          <cell r="C1265" t="str">
            <v>شئون الطلاب</v>
          </cell>
          <cell r="D1265" t="str">
            <v>05/06/2022</v>
          </cell>
          <cell r="F1265" t="str">
            <v>07/06/2022</v>
          </cell>
        </row>
        <row r="1266">
          <cell r="B1266" t="str">
            <v>عبدالله نورالدين مطاوع ع</v>
          </cell>
          <cell r="C1266" t="str">
            <v>شئون الطلاب</v>
          </cell>
          <cell r="D1266" t="str">
            <v>06/06/2022</v>
          </cell>
          <cell r="F1266" t="str">
            <v>23/06/2022</v>
          </cell>
        </row>
        <row r="1267">
          <cell r="B1267" t="str">
            <v>عبدالله نورالدين مطاوع ع</v>
          </cell>
          <cell r="C1267" t="str">
            <v>شئون الطلاب</v>
          </cell>
          <cell r="D1267" t="str">
            <v>07/06/2022</v>
          </cell>
          <cell r="F1267" t="str">
            <v>27/06/2022</v>
          </cell>
        </row>
        <row r="1268">
          <cell r="B1268" t="str">
            <v>عبدالله نورالدين مطاوع ع</v>
          </cell>
          <cell r="C1268" t="str">
            <v>شئون الطلاب</v>
          </cell>
          <cell r="D1268" t="str">
            <v>08/06/2022</v>
          </cell>
          <cell r="F1268" t="str">
            <v>09/06/2022</v>
          </cell>
        </row>
        <row r="1269">
          <cell r="B1269" t="str">
            <v>عبدالله نورالدين مطاوع ع</v>
          </cell>
          <cell r="C1269" t="str">
            <v>شئون الطلاب</v>
          </cell>
          <cell r="D1269" t="str">
            <v>09/06/2022</v>
          </cell>
          <cell r="F1269" t="str">
            <v>13/06/2022</v>
          </cell>
        </row>
        <row r="1270">
          <cell r="B1270" t="str">
            <v>عبدالله نورالدين مطاوع ع</v>
          </cell>
          <cell r="C1270" t="str">
            <v>شئون الطلاب</v>
          </cell>
          <cell r="D1270" t="str">
            <v>12/06/2022</v>
          </cell>
          <cell r="F1270" t="str">
            <v>16/06/2022</v>
          </cell>
        </row>
        <row r="1271">
          <cell r="B1271" t="str">
            <v>عبدالله نورالدين مطاوع ع</v>
          </cell>
          <cell r="C1271" t="str">
            <v>شئون الطلاب</v>
          </cell>
          <cell r="D1271" t="str">
            <v>13/06/2022</v>
          </cell>
          <cell r="F1271" t="str">
            <v>27/06/2022</v>
          </cell>
        </row>
        <row r="1272">
          <cell r="B1272" t="str">
            <v>عبدالله نورالدين مطاوع ع</v>
          </cell>
          <cell r="C1272" t="str">
            <v>شئون الطلاب</v>
          </cell>
          <cell r="D1272" t="str">
            <v>14/06/2022</v>
          </cell>
          <cell r="F1272" t="str">
            <v>01/06/2022</v>
          </cell>
        </row>
        <row r="1273">
          <cell r="B1273" t="str">
            <v>عبدالله نورالدين مطاوع ع</v>
          </cell>
          <cell r="C1273" t="str">
            <v>شئون الطلاب</v>
          </cell>
          <cell r="D1273" t="str">
            <v>15/06/2022</v>
          </cell>
          <cell r="F1273" t="str">
            <v>02/06/2022</v>
          </cell>
        </row>
        <row r="1274">
          <cell r="B1274" t="str">
            <v>عبدالله نورالدين مطاوع ع</v>
          </cell>
          <cell r="C1274" t="str">
            <v>شئون الطلاب</v>
          </cell>
          <cell r="D1274" t="str">
            <v>19/06/2022</v>
          </cell>
          <cell r="F1274" t="str">
            <v>05/06/2022</v>
          </cell>
        </row>
        <row r="1275">
          <cell r="B1275" t="str">
            <v>عبدالله نورالدين مطاوع ع</v>
          </cell>
          <cell r="C1275" t="str">
            <v>شئون الطلاب</v>
          </cell>
          <cell r="D1275" t="str">
            <v>20/06/2022</v>
          </cell>
          <cell r="F1275" t="str">
            <v>06/06/2022</v>
          </cell>
        </row>
        <row r="1276">
          <cell r="B1276" t="str">
            <v>عبدالله نورالدين مطاوع ع</v>
          </cell>
          <cell r="C1276" t="str">
            <v>شئون الطلاب</v>
          </cell>
          <cell r="D1276" t="str">
            <v>21/06/2022</v>
          </cell>
          <cell r="F1276" t="str">
            <v>07/06/2022</v>
          </cell>
        </row>
        <row r="1277">
          <cell r="B1277" t="str">
            <v>عبدالله نورالدين مطاوع ع</v>
          </cell>
          <cell r="C1277" t="str">
            <v>شئون الطلاب</v>
          </cell>
          <cell r="D1277" t="str">
            <v>22/06/2022</v>
          </cell>
          <cell r="F1277" t="str">
            <v>08/06/2022</v>
          </cell>
        </row>
        <row r="1278">
          <cell r="B1278" t="str">
            <v>عبدالله نورالدين مطاوع ع</v>
          </cell>
          <cell r="C1278" t="str">
            <v>شئون الطلاب</v>
          </cell>
          <cell r="D1278" t="str">
            <v>23/06/2022</v>
          </cell>
          <cell r="F1278" t="str">
            <v>09/06/2022</v>
          </cell>
        </row>
        <row r="1279">
          <cell r="B1279" t="str">
            <v>عبدالله نورالدين مطاوع ع</v>
          </cell>
          <cell r="C1279" t="str">
            <v>شئون الطلاب</v>
          </cell>
          <cell r="D1279" t="str">
            <v>26/06/2022</v>
          </cell>
          <cell r="F1279" t="str">
            <v>12/06/2022</v>
          </cell>
        </row>
        <row r="1280">
          <cell r="B1280" t="str">
            <v>عبدالله نورالدين مطاوع ع</v>
          </cell>
          <cell r="C1280" t="str">
            <v>شئون الطلاب</v>
          </cell>
          <cell r="D1280" t="str">
            <v>27/06/2022</v>
          </cell>
          <cell r="F1280" t="str">
            <v>13/06/2022</v>
          </cell>
        </row>
        <row r="1281">
          <cell r="B1281" t="str">
            <v>رويدا عبدالوكيل ابراهيم</v>
          </cell>
          <cell r="C1281" t="str">
            <v>إدارة رعاية الشباب</v>
          </cell>
          <cell r="D1281" t="str">
            <v>01/06/2022</v>
          </cell>
          <cell r="F1281" t="str">
            <v>14/06/2022</v>
          </cell>
        </row>
        <row r="1282">
          <cell r="B1282" t="str">
            <v>رويدا عبدالوكيل ابراهيم</v>
          </cell>
          <cell r="C1282" t="str">
            <v>إدارة رعاية الشباب</v>
          </cell>
          <cell r="D1282" t="str">
            <v>05/06/2022</v>
          </cell>
          <cell r="F1282" t="str">
            <v>15/06/2022</v>
          </cell>
        </row>
        <row r="1283">
          <cell r="B1283" t="str">
            <v>رويدا عبدالوكيل ابراهيم</v>
          </cell>
          <cell r="C1283" t="str">
            <v>إدارة رعاية الشباب</v>
          </cell>
          <cell r="D1283" t="str">
            <v>06/06/2022</v>
          </cell>
          <cell r="F1283" t="str">
            <v>16/06/2022</v>
          </cell>
        </row>
        <row r="1284">
          <cell r="B1284" t="str">
            <v>رويدا عبدالوكيل ابراهيم</v>
          </cell>
          <cell r="C1284" t="str">
            <v>إدارة رعاية الشباب</v>
          </cell>
          <cell r="D1284" t="str">
            <v>07/06/2022</v>
          </cell>
          <cell r="F1284" t="str">
            <v>19/06/2022</v>
          </cell>
        </row>
        <row r="1285">
          <cell r="B1285" t="str">
            <v>رويدا عبدالوكيل ابراهيم</v>
          </cell>
          <cell r="C1285" t="str">
            <v>إدارة رعاية الشباب</v>
          </cell>
          <cell r="D1285" t="str">
            <v>08/06/2022</v>
          </cell>
          <cell r="F1285" t="str">
            <v>20/06/2022</v>
          </cell>
        </row>
        <row r="1286">
          <cell r="B1286" t="str">
            <v>رويدا عبدالوكيل ابراهيم</v>
          </cell>
          <cell r="C1286" t="str">
            <v>إدارة رعاية الشباب</v>
          </cell>
          <cell r="D1286" t="str">
            <v>12/06/2022</v>
          </cell>
          <cell r="F1286" t="str">
            <v>21/06/2022</v>
          </cell>
        </row>
        <row r="1287">
          <cell r="B1287" t="str">
            <v>رويدا عبدالوكيل ابراهيم</v>
          </cell>
          <cell r="C1287" t="str">
            <v>إدارة رعاية الشباب</v>
          </cell>
          <cell r="D1287" t="str">
            <v>13/06/2022</v>
          </cell>
          <cell r="F1287" t="str">
            <v>22/06/2022</v>
          </cell>
        </row>
        <row r="1288">
          <cell r="B1288" t="str">
            <v>رويدا عبدالوكيل ابراهيم</v>
          </cell>
          <cell r="C1288" t="str">
            <v>إدارة رعاية الشباب</v>
          </cell>
          <cell r="D1288" t="str">
            <v>14/06/2022</v>
          </cell>
          <cell r="F1288" t="str">
            <v>23/06/2022</v>
          </cell>
        </row>
        <row r="1289">
          <cell r="B1289" t="str">
            <v>رويدا عبدالوكيل ابراهيم</v>
          </cell>
          <cell r="C1289" t="str">
            <v>إدارة رعاية الشباب</v>
          </cell>
          <cell r="D1289" t="str">
            <v>15/06/2022</v>
          </cell>
          <cell r="F1289" t="str">
            <v>26/06/2022</v>
          </cell>
        </row>
        <row r="1290">
          <cell r="B1290" t="str">
            <v>رويدا عبدالوكيل ابراهيم</v>
          </cell>
          <cell r="C1290" t="str">
            <v>إدارة رعاية الشباب</v>
          </cell>
          <cell r="D1290" t="str">
            <v>19/06/2022</v>
          </cell>
          <cell r="F1290" t="str">
            <v>27/06/2022</v>
          </cell>
        </row>
        <row r="1291">
          <cell r="B1291" t="str">
            <v>رويدا عبدالوكيل ابراهيم</v>
          </cell>
          <cell r="C1291" t="str">
            <v>إدارة رعاية الشباب</v>
          </cell>
          <cell r="D1291" t="str">
            <v>21/06/2022</v>
          </cell>
          <cell r="F1291" t="str">
            <v>28/06/2022</v>
          </cell>
        </row>
        <row r="1292">
          <cell r="B1292" t="str">
            <v>نجلاء السيد عبدالوهاب عب</v>
          </cell>
          <cell r="C1292" t="str">
            <v>إدارة رعاية الشباب</v>
          </cell>
          <cell r="D1292" t="str">
            <v>01/06/2022</v>
          </cell>
          <cell r="F1292" t="str">
            <v>01/06/2022</v>
          </cell>
        </row>
        <row r="1293">
          <cell r="B1293" t="str">
            <v>نجلاء السيد عبدالوهاب عب</v>
          </cell>
          <cell r="C1293" t="str">
            <v>إدارة رعاية الشباب</v>
          </cell>
          <cell r="D1293" t="str">
            <v>07/06/2022</v>
          </cell>
          <cell r="F1293" t="str">
            <v>05/06/2022</v>
          </cell>
        </row>
        <row r="1294">
          <cell r="B1294" t="str">
            <v>نجلاء السيد عبدالوهاب عب</v>
          </cell>
          <cell r="C1294" t="str">
            <v>إدارة رعاية الشباب</v>
          </cell>
          <cell r="D1294" t="str">
            <v>08/06/2022</v>
          </cell>
          <cell r="F1294" t="str">
            <v>06/06/2022</v>
          </cell>
        </row>
        <row r="1295">
          <cell r="B1295" t="str">
            <v>نجلاء السيد عبدالوهاب عب</v>
          </cell>
          <cell r="C1295" t="str">
            <v>إدارة رعاية الشباب</v>
          </cell>
          <cell r="D1295" t="str">
            <v>12/06/2022</v>
          </cell>
          <cell r="F1295" t="str">
            <v>08/06/2022</v>
          </cell>
        </row>
        <row r="1296">
          <cell r="B1296" t="str">
            <v>نجلاء السيد عبدالوهاب عب</v>
          </cell>
          <cell r="C1296" t="str">
            <v>إدارة رعاية الشباب</v>
          </cell>
          <cell r="D1296" t="str">
            <v>14/06/2022</v>
          </cell>
          <cell r="F1296" t="str">
            <v>12/06/2022</v>
          </cell>
        </row>
        <row r="1297">
          <cell r="B1297" t="str">
            <v>نجلاء السيد عبدالوهاب عب</v>
          </cell>
          <cell r="C1297" t="str">
            <v>إدارة رعاية الشباب</v>
          </cell>
          <cell r="D1297" t="str">
            <v>19/06/2022</v>
          </cell>
          <cell r="F1297" t="str">
            <v>13/06/2022</v>
          </cell>
        </row>
        <row r="1298">
          <cell r="B1298" t="str">
            <v>نجلاء السيد عبدالوهاب عب</v>
          </cell>
          <cell r="C1298" t="str">
            <v>إدارة رعاية الشباب</v>
          </cell>
          <cell r="D1298" t="str">
            <v>26/06/2022</v>
          </cell>
          <cell r="F1298" t="str">
            <v>15/06/2022</v>
          </cell>
        </row>
        <row r="1299">
          <cell r="B1299" t="str">
            <v>بسمة عبد العزيز ابو العل</v>
          </cell>
          <cell r="C1299" t="str">
            <v>إدارة المكتبات</v>
          </cell>
          <cell r="D1299" t="str">
            <v>01/06/2022</v>
          </cell>
          <cell r="F1299" t="str">
            <v>16/06/2022</v>
          </cell>
        </row>
        <row r="1300">
          <cell r="B1300" t="str">
            <v>بسمة عبد العزيز ابو العل</v>
          </cell>
          <cell r="C1300" t="str">
            <v>إدارة المكتبات</v>
          </cell>
          <cell r="D1300" t="str">
            <v>05/06/2022</v>
          </cell>
          <cell r="F1300" t="str">
            <v>20/06/2022</v>
          </cell>
        </row>
        <row r="1301">
          <cell r="B1301" t="str">
            <v>بسمة عبد العزيز ابو العل</v>
          </cell>
          <cell r="C1301" t="str">
            <v>إدارة المكتبات</v>
          </cell>
          <cell r="D1301" t="str">
            <v>06/06/2022</v>
          </cell>
          <cell r="F1301" t="str">
            <v>22/06/2022</v>
          </cell>
        </row>
        <row r="1302">
          <cell r="B1302" t="str">
            <v>بسمة عبد العزيز ابو العل</v>
          </cell>
          <cell r="C1302" t="str">
            <v>إدارة المكتبات</v>
          </cell>
          <cell r="D1302" t="str">
            <v>07/06/2022</v>
          </cell>
          <cell r="F1302" t="str">
            <v>23/06/2022</v>
          </cell>
        </row>
        <row r="1303">
          <cell r="B1303" t="str">
            <v>بسمة عبد العزيز ابو العل</v>
          </cell>
          <cell r="C1303" t="str">
            <v>إدارة المكتبات</v>
          </cell>
          <cell r="D1303" t="str">
            <v>08/06/2022</v>
          </cell>
          <cell r="F1303" t="str">
            <v>27/06/2022</v>
          </cell>
        </row>
        <row r="1304">
          <cell r="B1304" t="str">
            <v>بسمة عبد العزيز ابو العل</v>
          </cell>
          <cell r="C1304" t="str">
            <v>إدارة المكتبات</v>
          </cell>
          <cell r="D1304" t="str">
            <v>09/06/2022</v>
          </cell>
          <cell r="F1304" t="str">
            <v>06/06/2022</v>
          </cell>
        </row>
        <row r="1305">
          <cell r="B1305" t="str">
            <v>بسمة عبد العزيز ابو العل</v>
          </cell>
          <cell r="C1305" t="str">
            <v>إدارة المكتبات</v>
          </cell>
          <cell r="D1305" t="str">
            <v>13/06/2022</v>
          </cell>
          <cell r="F1305" t="str">
            <v>09/06/2022</v>
          </cell>
        </row>
        <row r="1306">
          <cell r="B1306" t="str">
            <v>بسمة عبد العزيز ابو العل</v>
          </cell>
          <cell r="C1306" t="str">
            <v>إدارة المكتبات</v>
          </cell>
          <cell r="D1306" t="str">
            <v>14/06/2022</v>
          </cell>
          <cell r="F1306" t="str">
            <v>13/06/2022</v>
          </cell>
        </row>
        <row r="1307">
          <cell r="B1307" t="str">
            <v>بسمة عبد العزيز ابو العل</v>
          </cell>
          <cell r="C1307" t="str">
            <v>إدارة المكتبات</v>
          </cell>
          <cell r="D1307" t="str">
            <v>15/06/2022</v>
          </cell>
          <cell r="F1307" t="str">
            <v>16/06/2022</v>
          </cell>
        </row>
        <row r="1308">
          <cell r="B1308" t="str">
            <v>بسمة عبد العزيز ابو العل</v>
          </cell>
          <cell r="C1308" t="str">
            <v>إدارة المكتبات</v>
          </cell>
          <cell r="D1308" t="str">
            <v>16/06/2022</v>
          </cell>
          <cell r="F1308" t="str">
            <v>20/06/2022</v>
          </cell>
        </row>
        <row r="1309">
          <cell r="B1309" t="str">
            <v>بسمة عبد العزيز ابو العل</v>
          </cell>
          <cell r="C1309" t="str">
            <v>إدارة المكتبات</v>
          </cell>
          <cell r="D1309" t="str">
            <v>19/06/2022</v>
          </cell>
          <cell r="F1309" t="str">
            <v>22/06/2022</v>
          </cell>
        </row>
        <row r="1310">
          <cell r="B1310" t="str">
            <v>بسمة عبد العزيز ابو العل</v>
          </cell>
          <cell r="C1310" t="str">
            <v>إدارة المكتبات</v>
          </cell>
          <cell r="D1310" t="str">
            <v>21/06/2022</v>
          </cell>
          <cell r="F1310" t="str">
            <v>23/06/2022</v>
          </cell>
        </row>
        <row r="1311">
          <cell r="B1311" t="str">
            <v>بسمة عبد العزيز ابو العل</v>
          </cell>
          <cell r="C1311" t="str">
            <v>إدارة المكتبات</v>
          </cell>
          <cell r="D1311" t="str">
            <v>22/06/2022</v>
          </cell>
          <cell r="F1311" t="str">
            <v>16/06/2022</v>
          </cell>
        </row>
        <row r="1312">
          <cell r="B1312" t="str">
            <v>بسمة عبد العزيز ابو العل</v>
          </cell>
          <cell r="C1312" t="str">
            <v>إدارة المكتبات</v>
          </cell>
          <cell r="D1312" t="str">
            <v>23/06/2022</v>
          </cell>
          <cell r="F1312" t="str">
            <v>23/06/2022</v>
          </cell>
        </row>
        <row r="1313">
          <cell r="B1313" t="str">
            <v>بسمة عبد العزيز ابو العل</v>
          </cell>
          <cell r="C1313" t="str">
            <v>إدارة المكتبات</v>
          </cell>
          <cell r="D1313" t="str">
            <v>26/06/2022</v>
          </cell>
          <cell r="F1313" t="str">
            <v>02/06/2022</v>
          </cell>
        </row>
        <row r="1314">
          <cell r="B1314" t="str">
            <v>علاء رمضان توفيق على</v>
          </cell>
          <cell r="C1314" t="str">
            <v>الحسابات</v>
          </cell>
          <cell r="D1314" t="str">
            <v>01/06/2022</v>
          </cell>
          <cell r="F1314" t="str">
            <v>06/06/2022</v>
          </cell>
        </row>
        <row r="1315">
          <cell r="B1315" t="str">
            <v>علاء رمضان توفيق على</v>
          </cell>
          <cell r="C1315" t="str">
            <v>الحسابات</v>
          </cell>
          <cell r="D1315" t="str">
            <v>02/06/2022</v>
          </cell>
          <cell r="F1315" t="str">
            <v>09/06/2022</v>
          </cell>
        </row>
        <row r="1316">
          <cell r="B1316" t="str">
            <v>علاء رمضان توفيق على</v>
          </cell>
          <cell r="C1316" t="str">
            <v>الحسابات</v>
          </cell>
          <cell r="D1316" t="str">
            <v>04/06/2022</v>
          </cell>
          <cell r="F1316" t="str">
            <v>12/06/2022</v>
          </cell>
        </row>
        <row r="1317">
          <cell r="B1317" t="str">
            <v>علاء رمضان توفيق على</v>
          </cell>
          <cell r="C1317" t="str">
            <v>الحسابات</v>
          </cell>
          <cell r="D1317" t="str">
            <v>05/06/2022</v>
          </cell>
          <cell r="F1317" t="str">
            <v>13/06/2022</v>
          </cell>
        </row>
        <row r="1318">
          <cell r="B1318" t="str">
            <v>علاء رمضان توفيق على</v>
          </cell>
          <cell r="C1318" t="str">
            <v>الحسابات</v>
          </cell>
          <cell r="D1318" t="str">
            <v>07/06/2022</v>
          </cell>
          <cell r="F1318" t="str">
            <v>14/06/2022</v>
          </cell>
        </row>
        <row r="1319">
          <cell r="B1319" t="str">
            <v>علاء رمضان توفيق على</v>
          </cell>
          <cell r="C1319" t="str">
            <v>الحسابات</v>
          </cell>
          <cell r="D1319" t="str">
            <v>08/06/2022</v>
          </cell>
          <cell r="F1319" t="str">
            <v>21/06/2022</v>
          </cell>
        </row>
        <row r="1320">
          <cell r="B1320" t="str">
            <v>علاء رمضان توفيق على</v>
          </cell>
          <cell r="C1320" t="str">
            <v>الحسابات</v>
          </cell>
          <cell r="D1320" t="str">
            <v>09/06/2022</v>
          </cell>
          <cell r="F1320" t="str">
            <v>22/06/2022</v>
          </cell>
        </row>
        <row r="1321">
          <cell r="B1321" t="str">
            <v>علاء رمضان توفيق على</v>
          </cell>
          <cell r="C1321" t="str">
            <v>الحسابات</v>
          </cell>
          <cell r="D1321" t="str">
            <v>12/06/2022</v>
          </cell>
          <cell r="F1321" t="str">
            <v>26/06/2022</v>
          </cell>
        </row>
        <row r="1322">
          <cell r="B1322" t="str">
            <v>علاء رمضان توفيق على</v>
          </cell>
          <cell r="C1322" t="str">
            <v>الحسابات</v>
          </cell>
          <cell r="D1322" t="str">
            <v>13/06/2022</v>
          </cell>
          <cell r="F1322" t="str">
            <v>28/06/2022</v>
          </cell>
        </row>
        <row r="1323">
          <cell r="B1323" t="str">
            <v>علاء رمضان توفيق على</v>
          </cell>
          <cell r="C1323" t="str">
            <v>الحسابات</v>
          </cell>
          <cell r="D1323" t="str">
            <v>15/06/2022</v>
          </cell>
          <cell r="F1323" t="str">
            <v>01/06/2022</v>
          </cell>
        </row>
        <row r="1324">
          <cell r="B1324" t="str">
            <v>علاء رمضان توفيق على</v>
          </cell>
          <cell r="C1324" t="str">
            <v>الحسابات</v>
          </cell>
          <cell r="D1324" t="str">
            <v>19/06/2022</v>
          </cell>
          <cell r="F1324" t="str">
            <v>02/06/2022</v>
          </cell>
        </row>
        <row r="1325">
          <cell r="B1325" t="str">
            <v>علاء رمضان توفيق على</v>
          </cell>
          <cell r="C1325" t="str">
            <v>الحسابات</v>
          </cell>
          <cell r="D1325" t="str">
            <v>20/06/2022</v>
          </cell>
          <cell r="F1325" t="str">
            <v>08/06/2022</v>
          </cell>
        </row>
        <row r="1326">
          <cell r="B1326" t="str">
            <v>علاء رمضان توفيق على</v>
          </cell>
          <cell r="C1326" t="str">
            <v>الحسابات</v>
          </cell>
          <cell r="D1326" t="str">
            <v>21/06/2022</v>
          </cell>
          <cell r="F1326" t="str">
            <v>09/06/2022</v>
          </cell>
        </row>
        <row r="1327">
          <cell r="B1327" t="str">
            <v>علاء رمضان توفيق على</v>
          </cell>
          <cell r="C1327" t="str">
            <v>الحسابات</v>
          </cell>
          <cell r="D1327" t="str">
            <v>22/06/2022</v>
          </cell>
          <cell r="F1327" t="str">
            <v>16/06/2022</v>
          </cell>
        </row>
        <row r="1328">
          <cell r="B1328" t="str">
            <v>علاء رمضان توفيق على</v>
          </cell>
          <cell r="C1328" t="str">
            <v>الحسابات</v>
          </cell>
          <cell r="D1328" t="str">
            <v>26/06/2022</v>
          </cell>
          <cell r="F1328" t="str">
            <v>23/06/2022</v>
          </cell>
        </row>
        <row r="1329">
          <cell r="B1329" t="str">
            <v>نجوان رضا محمد عمر</v>
          </cell>
          <cell r="C1329" t="str">
            <v>إدارة رعاية الشباب</v>
          </cell>
          <cell r="D1329" t="str">
            <v>01/06/2022</v>
          </cell>
          <cell r="F1329" t="str">
            <v>09/06/2022</v>
          </cell>
        </row>
        <row r="1330">
          <cell r="B1330" t="str">
            <v>نجوان رضا محمد عمر</v>
          </cell>
          <cell r="C1330" t="str">
            <v>إدارة رعاية الشباب</v>
          </cell>
          <cell r="D1330" t="str">
            <v>05/06/2022</v>
          </cell>
          <cell r="F1330" t="str">
            <v>09/06/2022</v>
          </cell>
        </row>
        <row r="1331">
          <cell r="B1331" t="str">
            <v>نجوان رضا محمد عمر</v>
          </cell>
          <cell r="C1331" t="str">
            <v>إدارة رعاية الشباب</v>
          </cell>
          <cell r="D1331" t="str">
            <v>06/06/2022</v>
          </cell>
          <cell r="F1331" t="str">
            <v>16/06/2022</v>
          </cell>
        </row>
        <row r="1332">
          <cell r="B1332" t="str">
            <v>نجوان رضا محمد عمر</v>
          </cell>
          <cell r="C1332" t="str">
            <v>إدارة رعاية الشباب</v>
          </cell>
          <cell r="D1332" t="str">
            <v>08/06/2022</v>
          </cell>
          <cell r="F1332" t="str">
            <v>21/06/2022</v>
          </cell>
        </row>
        <row r="1333">
          <cell r="B1333" t="str">
            <v>نجوان رضا محمد عمر</v>
          </cell>
          <cell r="C1333" t="str">
            <v>إدارة رعاية الشباب</v>
          </cell>
          <cell r="D1333" t="str">
            <v>09/06/2022</v>
          </cell>
          <cell r="F1333" t="str">
            <v>22/06/2022</v>
          </cell>
        </row>
        <row r="1334">
          <cell r="B1334" t="str">
            <v>نجوان رضا محمد عمر</v>
          </cell>
          <cell r="C1334" t="str">
            <v>إدارة رعاية الشباب</v>
          </cell>
          <cell r="D1334" t="str">
            <v>12/06/2022</v>
          </cell>
          <cell r="F1334" t="str">
            <v>23/06/2022</v>
          </cell>
        </row>
        <row r="1335">
          <cell r="B1335" t="str">
            <v>نجوان رضا محمد عمر</v>
          </cell>
          <cell r="C1335" t="str">
            <v>إدارة رعاية الشباب</v>
          </cell>
          <cell r="D1335" t="str">
            <v>13/06/2022</v>
          </cell>
          <cell r="F1335" t="str">
            <v>27/06/2022</v>
          </cell>
        </row>
        <row r="1336">
          <cell r="B1336" t="str">
            <v>نجوان رضا محمد عمر</v>
          </cell>
          <cell r="C1336" t="str">
            <v>إدارة رعاية الشباب</v>
          </cell>
          <cell r="D1336" t="str">
            <v>14/06/2022</v>
          </cell>
          <cell r="F1336" t="str">
            <v>28/06/2022</v>
          </cell>
        </row>
        <row r="1337">
          <cell r="B1337" t="str">
            <v>نجوان رضا محمد عمر</v>
          </cell>
          <cell r="C1337" t="str">
            <v>إدارة رعاية الشباب</v>
          </cell>
          <cell r="D1337" t="str">
            <v>19/06/2022</v>
          </cell>
          <cell r="F1337" t="str">
            <v>02/06/2022</v>
          </cell>
        </row>
        <row r="1338">
          <cell r="B1338" t="str">
            <v>نجوان رضا محمد عمر</v>
          </cell>
          <cell r="C1338" t="str">
            <v>إدارة رعاية الشباب</v>
          </cell>
          <cell r="D1338" t="str">
            <v>21/06/2022</v>
          </cell>
          <cell r="F1338" t="str">
            <v>09/06/2022</v>
          </cell>
        </row>
        <row r="1339">
          <cell r="B1339" t="str">
            <v>حنان فاروق محمد طلبه</v>
          </cell>
          <cell r="C1339" t="str">
            <v>إدارة رعاية الشباب</v>
          </cell>
          <cell r="D1339" t="str">
            <v>05/06/2022</v>
          </cell>
          <cell r="F1339" t="str">
            <v>16/06/2022</v>
          </cell>
        </row>
        <row r="1340">
          <cell r="B1340" t="str">
            <v>حنان فاروق محمد طلبه</v>
          </cell>
          <cell r="C1340" t="str">
            <v>إدارة رعاية الشباب</v>
          </cell>
          <cell r="D1340" t="str">
            <v>06/06/2022</v>
          </cell>
          <cell r="F1340" t="str">
            <v>23/06/2022</v>
          </cell>
        </row>
        <row r="1341">
          <cell r="B1341" t="str">
            <v>حنان فاروق محمد طلبه</v>
          </cell>
          <cell r="C1341" t="str">
            <v>إدارة رعاية الشباب</v>
          </cell>
          <cell r="D1341" t="str">
            <v>07/06/2022</v>
          </cell>
          <cell r="F1341" t="str">
            <v>05/06/2022</v>
          </cell>
        </row>
        <row r="1342">
          <cell r="B1342" t="str">
            <v>حنان فاروق محمد طلبه</v>
          </cell>
          <cell r="C1342" t="str">
            <v>إدارة رعاية الشباب</v>
          </cell>
          <cell r="D1342" t="str">
            <v>08/06/2022</v>
          </cell>
          <cell r="F1342" t="str">
            <v>06/06/2022</v>
          </cell>
        </row>
        <row r="1343">
          <cell r="B1343" t="str">
            <v>حنان فاروق محمد طلبه</v>
          </cell>
          <cell r="C1343" t="str">
            <v>إدارة رعاية الشباب</v>
          </cell>
          <cell r="D1343" t="str">
            <v>13/06/2022</v>
          </cell>
          <cell r="F1343" t="str">
            <v>12/06/2022</v>
          </cell>
        </row>
        <row r="1344">
          <cell r="B1344" t="str">
            <v>حنان فاروق محمد طلبه</v>
          </cell>
          <cell r="C1344" t="str">
            <v>إدارة رعاية الشباب</v>
          </cell>
          <cell r="D1344" t="str">
            <v>14/06/2022</v>
          </cell>
          <cell r="F1344" t="str">
            <v>13/06/2022</v>
          </cell>
        </row>
        <row r="1345">
          <cell r="B1345" t="str">
            <v>حنان فاروق محمد طلبه</v>
          </cell>
          <cell r="C1345" t="str">
            <v>إدارة رعاية الشباب</v>
          </cell>
          <cell r="D1345" t="str">
            <v>16/06/2022</v>
          </cell>
          <cell r="F1345" t="str">
            <v>21/06/2022</v>
          </cell>
        </row>
        <row r="1346">
          <cell r="B1346" t="str">
            <v>حنان فاروق محمد طلبه</v>
          </cell>
          <cell r="C1346" t="str">
            <v>إدارة رعاية الشباب</v>
          </cell>
          <cell r="D1346" t="str">
            <v>19/06/2022</v>
          </cell>
          <cell r="F1346" t="str">
            <v>22/06/2022</v>
          </cell>
        </row>
        <row r="1347">
          <cell r="B1347" t="str">
            <v>حنان فاروق محمد طلبه</v>
          </cell>
          <cell r="C1347" t="str">
            <v>إدارة رعاية الشباب</v>
          </cell>
          <cell r="D1347" t="str">
            <v>20/06/2022</v>
          </cell>
          <cell r="F1347" t="str">
            <v>28/06/2022</v>
          </cell>
        </row>
        <row r="1348">
          <cell r="B1348" t="str">
            <v>حنان فاروق محمد طلبه</v>
          </cell>
          <cell r="C1348" t="str">
            <v>إدارة رعاية الشباب</v>
          </cell>
          <cell r="D1348" t="str">
            <v>21/06/2022</v>
          </cell>
          <cell r="F1348" t="str">
            <v>01/06/2022</v>
          </cell>
        </row>
        <row r="1349">
          <cell r="B1349" t="str">
            <v>حنان فاروق محمد طلبه</v>
          </cell>
          <cell r="C1349" t="str">
            <v>إدارة رعاية الشباب</v>
          </cell>
          <cell r="D1349" t="str">
            <v>22/06/2022</v>
          </cell>
          <cell r="F1349" t="str">
            <v>09/06/2022</v>
          </cell>
        </row>
        <row r="1350">
          <cell r="B1350" t="str">
            <v>حنان فاروق محمد طلبه</v>
          </cell>
          <cell r="C1350" t="str">
            <v>إدارة رعاية الشباب</v>
          </cell>
          <cell r="D1350" t="str">
            <v>27/06/2022</v>
          </cell>
          <cell r="F1350" t="str">
            <v>19/06/2022</v>
          </cell>
        </row>
        <row r="1351">
          <cell r="B1351" t="str">
            <v>نجلاء احمد دياب سلامة</v>
          </cell>
          <cell r="C1351" t="str">
            <v>مكتب وكيل شئون طلاب</v>
          </cell>
          <cell r="D1351" t="str">
            <v>02/06/2022</v>
          </cell>
          <cell r="F1351" t="str">
            <v>23/06/2022</v>
          </cell>
        </row>
        <row r="1352">
          <cell r="B1352" t="str">
            <v>نجلاء احمد دياب سلامة</v>
          </cell>
          <cell r="C1352" t="str">
            <v>مكتب وكيل شئون طلاب</v>
          </cell>
          <cell r="D1352" t="str">
            <v>05/06/2022</v>
          </cell>
          <cell r="F1352" t="str">
            <v>09/06/2022</v>
          </cell>
        </row>
        <row r="1353">
          <cell r="B1353" t="str">
            <v>نجلاء احمد دياب سلامة</v>
          </cell>
          <cell r="C1353" t="str">
            <v>مكتب وكيل شئون طلاب</v>
          </cell>
          <cell r="D1353" t="str">
            <v>06/06/2022</v>
          </cell>
          <cell r="F1353" t="str">
            <v>13/06/2022</v>
          </cell>
        </row>
        <row r="1354">
          <cell r="B1354" t="str">
            <v>نجلاء احمد دياب سلامة</v>
          </cell>
          <cell r="C1354" t="str">
            <v>مكتب وكيل شئون طلاب</v>
          </cell>
          <cell r="D1354" t="str">
            <v>08/06/2022</v>
          </cell>
          <cell r="F1354" t="str">
            <v>26/06/2022</v>
          </cell>
        </row>
        <row r="1355">
          <cell r="B1355" t="str">
            <v>نجلاء احمد دياب سلامة</v>
          </cell>
          <cell r="C1355" t="str">
            <v>مكتب وكيل شئون طلاب</v>
          </cell>
          <cell r="D1355" t="str">
            <v>09/06/2022</v>
          </cell>
          <cell r="F1355" t="str">
            <v>27/06/2022</v>
          </cell>
        </row>
        <row r="1356">
          <cell r="B1356" t="str">
            <v>نجلاء احمد دياب سلامة</v>
          </cell>
          <cell r="C1356" t="str">
            <v>مكتب وكيل شئون طلاب</v>
          </cell>
          <cell r="D1356" t="str">
            <v>12/06/2022</v>
          </cell>
          <cell r="F1356" t="str">
            <v>28/06/2022</v>
          </cell>
        </row>
        <row r="1357">
          <cell r="B1357" t="str">
            <v>نجلاء احمد دياب سلامة</v>
          </cell>
          <cell r="C1357" t="str">
            <v>مكتب وكيل شئون طلاب</v>
          </cell>
          <cell r="D1357" t="str">
            <v>13/06/2022</v>
          </cell>
          <cell r="F1357" t="str">
            <v>23/06/2022</v>
          </cell>
        </row>
        <row r="1358">
          <cell r="B1358" t="str">
            <v>نجلاء احمد دياب سلامة</v>
          </cell>
          <cell r="C1358" t="str">
            <v>مكتب وكيل شئون طلاب</v>
          </cell>
          <cell r="D1358" t="str">
            <v>15/06/2022</v>
          </cell>
          <cell r="F1358" t="str">
            <v>27/06/2022</v>
          </cell>
        </row>
        <row r="1359">
          <cell r="B1359" t="str">
            <v>نجلاء احمد دياب سلامة</v>
          </cell>
          <cell r="C1359" t="str">
            <v>مكتب وكيل شئون طلاب</v>
          </cell>
          <cell r="D1359" t="str">
            <v>19/06/2022</v>
          </cell>
          <cell r="F1359" t="str">
            <v>01/06/2022</v>
          </cell>
        </row>
        <row r="1360">
          <cell r="B1360" t="str">
            <v>نجلاء احمد دياب سلامة</v>
          </cell>
          <cell r="C1360" t="str">
            <v>مكتب وكيل شئون طلاب</v>
          </cell>
          <cell r="D1360" t="str">
            <v>20/06/2022</v>
          </cell>
          <cell r="F1360" t="str">
            <v>08/06/2022</v>
          </cell>
        </row>
        <row r="1361">
          <cell r="B1361" t="str">
            <v>نجلاء احمد دياب سلامة</v>
          </cell>
          <cell r="C1361" t="str">
            <v>مكتب وكيل شئون طلاب</v>
          </cell>
          <cell r="D1361" t="str">
            <v>21/06/2022</v>
          </cell>
          <cell r="F1361" t="str">
            <v>15/06/2022</v>
          </cell>
        </row>
        <row r="1362">
          <cell r="B1362" t="str">
            <v>نجلاء احمد دياب سلامة</v>
          </cell>
          <cell r="C1362" t="str">
            <v>مكتب وكيل شئون طلاب</v>
          </cell>
          <cell r="D1362" t="str">
            <v>22/06/2022</v>
          </cell>
          <cell r="F1362" t="str">
            <v>16/06/2022</v>
          </cell>
        </row>
        <row r="1363">
          <cell r="B1363" t="str">
            <v>نجلاء احمد دياب سلامة</v>
          </cell>
          <cell r="C1363" t="str">
            <v>مكتب وكيل شئون طلاب</v>
          </cell>
          <cell r="D1363" t="str">
            <v>23/06/2022</v>
          </cell>
          <cell r="F1363" t="str">
            <v>21/06/2022</v>
          </cell>
        </row>
        <row r="1364">
          <cell r="B1364" t="str">
            <v>نجلاء احمد دياب سلامة</v>
          </cell>
          <cell r="C1364" t="str">
            <v>مكتب وكيل شئون طلاب</v>
          </cell>
          <cell r="D1364" t="str">
            <v>26/06/2022</v>
          </cell>
          <cell r="F1364" t="str">
            <v>22/06/2022</v>
          </cell>
        </row>
        <row r="1365">
          <cell r="B1365" t="str">
            <v>نجلاء احمد دياب سلامة</v>
          </cell>
          <cell r="C1365" t="str">
            <v>مكتب وكيل شئون طلاب</v>
          </cell>
          <cell r="D1365" t="str">
            <v>27/06/2022</v>
          </cell>
          <cell r="F1365" t="str">
            <v>23/06/2022</v>
          </cell>
        </row>
        <row r="1366">
          <cell r="B1366" t="str">
            <v>سامية شاكر على عبدالهادى</v>
          </cell>
          <cell r="C1366" t="str">
            <v>إدارة المكتبات</v>
          </cell>
          <cell r="D1366" t="str">
            <v>01/06/2022</v>
          </cell>
          <cell r="F1366" t="str">
            <v>27/06/2022</v>
          </cell>
        </row>
        <row r="1367">
          <cell r="B1367" t="str">
            <v>سامية شاكر على عبدالهادى</v>
          </cell>
          <cell r="C1367" t="str">
            <v>إدارة المكتبات</v>
          </cell>
          <cell r="D1367" t="str">
            <v>07/06/2022</v>
          </cell>
          <cell r="F1367" t="str">
            <v>28/06/2022</v>
          </cell>
        </row>
        <row r="1368">
          <cell r="B1368" t="str">
            <v>سامية شاكر على عبدالهادى</v>
          </cell>
          <cell r="C1368" t="str">
            <v>إدارة المكتبات</v>
          </cell>
          <cell r="D1368" t="str">
            <v>12/06/2022</v>
          </cell>
          <cell r="F1368" t="str">
            <v>01/06/2022</v>
          </cell>
        </row>
        <row r="1369">
          <cell r="B1369" t="str">
            <v>سامية شاكر على عبدالهادى</v>
          </cell>
          <cell r="C1369" t="str">
            <v>إدارة المكتبات</v>
          </cell>
          <cell r="D1369" t="str">
            <v>13/06/2022</v>
          </cell>
          <cell r="F1369" t="str">
            <v>02/06/2022</v>
          </cell>
        </row>
        <row r="1370">
          <cell r="B1370" t="str">
            <v>سامية شاكر على عبدالهادى</v>
          </cell>
          <cell r="C1370" t="str">
            <v>إدارة المكتبات</v>
          </cell>
          <cell r="D1370" t="str">
            <v>14/06/2022</v>
          </cell>
          <cell r="F1370" t="str">
            <v>05/06/2022</v>
          </cell>
        </row>
        <row r="1371">
          <cell r="B1371" t="str">
            <v>سامية شاكر على عبدالهادى</v>
          </cell>
          <cell r="C1371" t="str">
            <v>إدارة المكتبات</v>
          </cell>
          <cell r="D1371" t="str">
            <v>20/06/2022</v>
          </cell>
          <cell r="F1371" t="str">
            <v>06/06/2022</v>
          </cell>
        </row>
        <row r="1372">
          <cell r="B1372" t="str">
            <v>سامية شاكر على عبدالهادى</v>
          </cell>
          <cell r="C1372" t="str">
            <v>إدارة المكتبات</v>
          </cell>
          <cell r="D1372" t="str">
            <v>21/06/2022</v>
          </cell>
          <cell r="F1372" t="str">
            <v>07/06/2022</v>
          </cell>
        </row>
        <row r="1373">
          <cell r="B1373" t="str">
            <v>سامية شاكر على عبدالهادى</v>
          </cell>
          <cell r="C1373" t="str">
            <v>إدارة المكتبات</v>
          </cell>
          <cell r="D1373" t="str">
            <v>22/06/2022</v>
          </cell>
          <cell r="F1373" t="str">
            <v>08/06/2022</v>
          </cell>
        </row>
        <row r="1374">
          <cell r="B1374" t="str">
            <v>سامية شاكر على عبدالهادى</v>
          </cell>
          <cell r="C1374" t="str">
            <v>إدارة المكتبات</v>
          </cell>
          <cell r="D1374" t="str">
            <v>26/06/2022</v>
          </cell>
          <cell r="F1374" t="str">
            <v>09/06/2022</v>
          </cell>
        </row>
        <row r="1375">
          <cell r="B1375" t="str">
            <v>دعاء احمد جمال عبدالفتاح</v>
          </cell>
          <cell r="C1375" t="str">
            <v>إدارة المكتبات</v>
          </cell>
          <cell r="D1375" t="str">
            <v>01/06/2022</v>
          </cell>
          <cell r="F1375" t="str">
            <v>12/06/2022</v>
          </cell>
        </row>
        <row r="1376">
          <cell r="B1376" t="str">
            <v>دعاء احمد جمال عبدالفتاح</v>
          </cell>
          <cell r="C1376" t="str">
            <v>إدارة المكتبات</v>
          </cell>
          <cell r="D1376" t="str">
            <v>02/06/2022</v>
          </cell>
          <cell r="F1376" t="str">
            <v>13/06/2022</v>
          </cell>
        </row>
        <row r="1377">
          <cell r="B1377" t="str">
            <v>دعاء احمد جمال عبدالفتاح</v>
          </cell>
          <cell r="C1377" t="str">
            <v>إدارة المكتبات</v>
          </cell>
          <cell r="D1377" t="str">
            <v>06/06/2022</v>
          </cell>
          <cell r="F1377" t="str">
            <v>14/06/2022</v>
          </cell>
        </row>
        <row r="1378">
          <cell r="B1378" t="str">
            <v>دعاء احمد جمال عبدالفتاح</v>
          </cell>
          <cell r="C1378" t="str">
            <v>إدارة المكتبات</v>
          </cell>
          <cell r="D1378" t="str">
            <v>07/06/2022</v>
          </cell>
          <cell r="F1378" t="str">
            <v>15/06/2022</v>
          </cell>
        </row>
        <row r="1379">
          <cell r="B1379" t="str">
            <v>دعاء احمد جمال عبدالفتاح</v>
          </cell>
          <cell r="C1379" t="str">
            <v>إدارة المكتبات</v>
          </cell>
          <cell r="D1379" t="str">
            <v>09/06/2022</v>
          </cell>
          <cell r="F1379" t="str">
            <v>16/06/2022</v>
          </cell>
        </row>
        <row r="1380">
          <cell r="B1380" t="str">
            <v>دعاء احمد جمال عبدالفتاح</v>
          </cell>
          <cell r="C1380" t="str">
            <v>إدارة المكتبات</v>
          </cell>
          <cell r="D1380" t="str">
            <v>13/06/2022</v>
          </cell>
          <cell r="F1380" t="str">
            <v>19/06/2022</v>
          </cell>
        </row>
        <row r="1381">
          <cell r="B1381" t="str">
            <v>دعاء احمد جمال عبدالفتاح</v>
          </cell>
          <cell r="C1381" t="str">
            <v>إدارة المكتبات</v>
          </cell>
          <cell r="D1381" t="str">
            <v>14/06/2022</v>
          </cell>
          <cell r="F1381" t="str">
            <v>20/06/2022</v>
          </cell>
        </row>
        <row r="1382">
          <cell r="B1382" t="str">
            <v>دعاء احمد جمال عبدالفتاح</v>
          </cell>
          <cell r="C1382" t="str">
            <v>إدارة المكتبات</v>
          </cell>
          <cell r="D1382" t="str">
            <v>15/06/2022</v>
          </cell>
          <cell r="F1382" t="str">
            <v>21/06/2022</v>
          </cell>
        </row>
        <row r="1383">
          <cell r="B1383" t="str">
            <v>دعاء احمد جمال عبدالفتاح</v>
          </cell>
          <cell r="C1383" t="str">
            <v>إدارة المكتبات</v>
          </cell>
          <cell r="D1383" t="str">
            <v>16/06/2022</v>
          </cell>
          <cell r="F1383" t="str">
            <v>22/06/2022</v>
          </cell>
        </row>
        <row r="1384">
          <cell r="B1384" t="str">
            <v>دعاء احمد جمال عبدالفتاح</v>
          </cell>
          <cell r="C1384" t="str">
            <v>إدارة المكتبات</v>
          </cell>
          <cell r="D1384" t="str">
            <v>20/06/2022</v>
          </cell>
          <cell r="F1384" t="str">
            <v>23/06/2022</v>
          </cell>
        </row>
        <row r="1385">
          <cell r="B1385" t="str">
            <v>دعاء احمد جمال عبدالفتاح</v>
          </cell>
          <cell r="C1385" t="str">
            <v>إدارة المكتبات</v>
          </cell>
          <cell r="D1385" t="str">
            <v>22/06/2022</v>
          </cell>
          <cell r="F1385" t="str">
            <v>26/06/2022</v>
          </cell>
        </row>
        <row r="1386">
          <cell r="B1386" t="str">
            <v>دعاء احمد جمال عبدالفتاح</v>
          </cell>
          <cell r="C1386" t="str">
            <v>إدارة المكتبات</v>
          </cell>
          <cell r="D1386" t="str">
            <v>23/06/2022</v>
          </cell>
          <cell r="F1386" t="str">
            <v>27/06/2022</v>
          </cell>
        </row>
        <row r="1387">
          <cell r="B1387" t="str">
            <v>دعاء احمد جمال عبدالفتاح</v>
          </cell>
          <cell r="C1387" t="str">
            <v>إدارة المكتبات</v>
          </cell>
          <cell r="D1387" t="str">
            <v>27/06/2022</v>
          </cell>
          <cell r="F1387" t="str">
            <v>28/06/2022</v>
          </cell>
        </row>
        <row r="1388">
          <cell r="B1388" t="str">
            <v>ايمان عبدالحميد عبد اللط</v>
          </cell>
          <cell r="C1388" t="str">
            <v>شطب المخازن</v>
          </cell>
          <cell r="D1388" t="str">
            <v>01/06/2022</v>
          </cell>
          <cell r="F1388" t="str">
            <v>07/06/2022</v>
          </cell>
        </row>
        <row r="1389">
          <cell r="B1389" t="str">
            <v>ايمان عبدالحميد عبد اللط</v>
          </cell>
          <cell r="C1389" t="str">
            <v>شطب المخازن</v>
          </cell>
          <cell r="D1389" t="str">
            <v>02/06/2022</v>
          </cell>
          <cell r="F1389" t="str">
            <v>16/06/2022</v>
          </cell>
        </row>
        <row r="1390">
          <cell r="B1390" t="str">
            <v>ايمان عبدالحميد عبد اللط</v>
          </cell>
          <cell r="C1390" t="str">
            <v>شطب المخازن</v>
          </cell>
          <cell r="D1390" t="str">
            <v>05/06/2022</v>
          </cell>
          <cell r="F1390" t="str">
            <v>22/06/2022</v>
          </cell>
        </row>
        <row r="1391">
          <cell r="B1391" t="str">
            <v>ايمان عبدالحميد عبد اللط</v>
          </cell>
          <cell r="C1391" t="str">
            <v>شطب المخازن</v>
          </cell>
          <cell r="D1391" t="str">
            <v>08/06/2022</v>
          </cell>
          <cell r="F1391" t="str">
            <v>28/06/2022</v>
          </cell>
        </row>
        <row r="1392">
          <cell r="B1392" t="str">
            <v>ايمان عبدالحميد عبد اللط</v>
          </cell>
          <cell r="C1392" t="str">
            <v>شطب المخازن</v>
          </cell>
          <cell r="D1392" t="str">
            <v>09/06/2022</v>
          </cell>
          <cell r="F1392" t="str">
            <v>01/06/2022</v>
          </cell>
        </row>
        <row r="1393">
          <cell r="B1393" t="str">
            <v>ايمان عبدالحميد عبد اللط</v>
          </cell>
          <cell r="C1393" t="str">
            <v>شطب المخازن</v>
          </cell>
          <cell r="D1393" t="str">
            <v>14/06/2022</v>
          </cell>
          <cell r="F1393" t="str">
            <v>02/06/2022</v>
          </cell>
        </row>
        <row r="1394">
          <cell r="B1394" t="str">
            <v>ايمان عبدالحميد عبد اللط</v>
          </cell>
          <cell r="C1394" t="str">
            <v>شطب المخازن</v>
          </cell>
          <cell r="D1394" t="str">
            <v>21/06/2022</v>
          </cell>
          <cell r="F1394" t="str">
            <v>07/06/2022</v>
          </cell>
        </row>
        <row r="1395">
          <cell r="B1395" t="str">
            <v>ايمان عبدالحميد عبد اللط</v>
          </cell>
          <cell r="C1395" t="str">
            <v>شطب المخازن</v>
          </cell>
          <cell r="D1395" t="str">
            <v>26/06/2022</v>
          </cell>
          <cell r="F1395" t="str">
            <v>09/06/2022</v>
          </cell>
        </row>
        <row r="1396">
          <cell r="B1396" t="str">
            <v>ايمان عبدالحميد عبد اللط</v>
          </cell>
          <cell r="C1396" t="str">
            <v>شطب المخازن</v>
          </cell>
          <cell r="D1396" t="str">
            <v>27/06/2022</v>
          </cell>
          <cell r="F1396" t="str">
            <v>15/06/2022</v>
          </cell>
        </row>
        <row r="1397">
          <cell r="B1397" t="str">
            <v>عبير فاروق مصطفي إسماعيل</v>
          </cell>
          <cell r="C1397" t="str">
            <v>شئون ادارية</v>
          </cell>
          <cell r="D1397" t="str">
            <v>01/06/2022</v>
          </cell>
          <cell r="F1397" t="str">
            <v>16/06/2022</v>
          </cell>
        </row>
        <row r="1398">
          <cell r="B1398" t="str">
            <v>عبير فاروق مصطفي إسماعيل</v>
          </cell>
          <cell r="C1398" t="str">
            <v>شئون ادارية</v>
          </cell>
          <cell r="D1398" t="str">
            <v>02/06/2022</v>
          </cell>
          <cell r="F1398" t="str">
            <v>22/06/2022</v>
          </cell>
        </row>
        <row r="1399">
          <cell r="B1399" t="str">
            <v>عبير فاروق مصطفي إسماعيل</v>
          </cell>
          <cell r="C1399" t="str">
            <v>شئون ادارية</v>
          </cell>
          <cell r="D1399" t="str">
            <v>06/06/2022</v>
          </cell>
          <cell r="F1399" t="str">
            <v>23/06/2022</v>
          </cell>
        </row>
        <row r="1400">
          <cell r="B1400" t="str">
            <v>ناهد عبد الموجود محمود</v>
          </cell>
          <cell r="C1400" t="str">
            <v>مكتب وكيل شئون طلاب</v>
          </cell>
          <cell r="D1400" t="str">
            <v>02/06/2022</v>
          </cell>
          <cell r="F1400" t="str">
            <v>28/06/2022</v>
          </cell>
        </row>
        <row r="1401">
          <cell r="B1401" t="str">
            <v>ناهد عبد الموجود محمود</v>
          </cell>
          <cell r="C1401" t="str">
            <v>مكتب وكيل شئون طلاب</v>
          </cell>
          <cell r="D1401" t="str">
            <v>05/06/2022</v>
          </cell>
          <cell r="F1401" t="str">
            <v>01/06/2022</v>
          </cell>
        </row>
        <row r="1402">
          <cell r="B1402" t="str">
            <v>ناهد عبد الموجود محمود</v>
          </cell>
          <cell r="C1402" t="str">
            <v>مكتب وكيل شئون طلاب</v>
          </cell>
          <cell r="D1402" t="str">
            <v>06/06/2022</v>
          </cell>
          <cell r="F1402" t="str">
            <v>02/06/2022</v>
          </cell>
        </row>
        <row r="1403">
          <cell r="B1403" t="str">
            <v>ناهد عبد الموجود محمود</v>
          </cell>
          <cell r="C1403" t="str">
            <v>مكتب وكيل شئون طلاب</v>
          </cell>
          <cell r="D1403" t="str">
            <v>08/06/2022</v>
          </cell>
          <cell r="F1403" t="str">
            <v>05/06/2022</v>
          </cell>
        </row>
        <row r="1404">
          <cell r="B1404" t="str">
            <v>ناهد عبد الموجود محمود</v>
          </cell>
          <cell r="C1404" t="str">
            <v>مكتب وكيل شئون طلاب</v>
          </cell>
          <cell r="D1404" t="str">
            <v>09/06/2022</v>
          </cell>
          <cell r="F1404" t="str">
            <v>06/06/2022</v>
          </cell>
        </row>
        <row r="1405">
          <cell r="B1405" t="str">
            <v>ناهد عبد الموجود محمود</v>
          </cell>
          <cell r="C1405" t="str">
            <v>مكتب وكيل شئون طلاب</v>
          </cell>
          <cell r="D1405" t="str">
            <v>12/06/2022</v>
          </cell>
          <cell r="F1405" t="str">
            <v>12/06/2022</v>
          </cell>
        </row>
        <row r="1406">
          <cell r="B1406" t="str">
            <v>ناهد عبد الموجود محمود</v>
          </cell>
          <cell r="C1406" t="str">
            <v>مكتب وكيل شئون طلاب</v>
          </cell>
          <cell r="D1406" t="str">
            <v>13/06/2022</v>
          </cell>
          <cell r="F1406" t="str">
            <v>13/06/2022</v>
          </cell>
        </row>
        <row r="1407">
          <cell r="B1407" t="str">
            <v>ناهد عبد الموجود محمود</v>
          </cell>
          <cell r="C1407" t="str">
            <v>مكتب وكيل شئون طلاب</v>
          </cell>
          <cell r="D1407" t="str">
            <v>14/06/2022</v>
          </cell>
          <cell r="F1407" t="str">
            <v>14/06/2022</v>
          </cell>
        </row>
        <row r="1408">
          <cell r="B1408" t="str">
            <v>ناهد عبد الموجود محمود</v>
          </cell>
          <cell r="C1408" t="str">
            <v>مكتب وكيل شئون طلاب</v>
          </cell>
          <cell r="D1408" t="str">
            <v>16/06/2022</v>
          </cell>
          <cell r="F1408" t="str">
            <v>15/06/2022</v>
          </cell>
        </row>
        <row r="1409">
          <cell r="B1409" t="str">
            <v>ناهد عبد الموجود محمود</v>
          </cell>
          <cell r="C1409" t="str">
            <v>مكتب وكيل شئون طلاب</v>
          </cell>
          <cell r="D1409" t="str">
            <v>19/06/2022</v>
          </cell>
          <cell r="F1409" t="str">
            <v>16/06/2022</v>
          </cell>
        </row>
        <row r="1410">
          <cell r="B1410" t="str">
            <v>ناهد عبد الموجود محمود</v>
          </cell>
          <cell r="C1410" t="str">
            <v>مكتب وكيل شئون طلاب</v>
          </cell>
          <cell r="D1410" t="str">
            <v>20/06/2022</v>
          </cell>
          <cell r="F1410" t="str">
            <v>27/06/2022</v>
          </cell>
        </row>
        <row r="1411">
          <cell r="B1411" t="str">
            <v>ناهد عبد الموجود محمود</v>
          </cell>
          <cell r="C1411" t="str">
            <v>مكتب وكيل شئون طلاب</v>
          </cell>
          <cell r="D1411" t="str">
            <v>21/06/2022</v>
          </cell>
          <cell r="F1411" t="str">
            <v>28/06/2022</v>
          </cell>
        </row>
        <row r="1412">
          <cell r="B1412" t="str">
            <v>ناهد عبد الموجود محمود</v>
          </cell>
          <cell r="C1412" t="str">
            <v>مكتب وكيل شئون طلاب</v>
          </cell>
          <cell r="D1412" t="str">
            <v>22/06/2022</v>
          </cell>
          <cell r="F1412" t="str">
            <v>02/06/2022</v>
          </cell>
        </row>
        <row r="1413">
          <cell r="B1413" t="str">
            <v>ناهد عبد الموجود محمود</v>
          </cell>
          <cell r="C1413" t="str">
            <v>مكتب وكيل شئون طلاب</v>
          </cell>
          <cell r="D1413" t="str">
            <v>23/06/2022</v>
          </cell>
          <cell r="F1413" t="str">
            <v>06/06/2022</v>
          </cell>
        </row>
        <row r="1414">
          <cell r="B1414" t="str">
            <v>ناهد عبد الموجود محمود</v>
          </cell>
          <cell r="C1414" t="str">
            <v>مكتب وكيل شئون طلاب</v>
          </cell>
          <cell r="D1414" t="str">
            <v>26/06/2022</v>
          </cell>
          <cell r="F1414" t="str">
            <v>12/06/2022</v>
          </cell>
        </row>
        <row r="1415">
          <cell r="B1415" t="str">
            <v>ناهد عبد الموجود محمود</v>
          </cell>
          <cell r="C1415" t="str">
            <v>مكتب وكيل شئون طلاب</v>
          </cell>
          <cell r="D1415" t="str">
            <v>27/06/2022</v>
          </cell>
          <cell r="F1415" t="str">
            <v>13/06/2022</v>
          </cell>
        </row>
        <row r="1416">
          <cell r="B1416" t="str">
            <v>شيماء محسن محمد فرغلي</v>
          </cell>
          <cell r="C1416" t="str">
            <v>وحدة ضمان الجودة</v>
          </cell>
          <cell r="D1416" t="str">
            <v>01/06/2022</v>
          </cell>
          <cell r="F1416" t="str">
            <v>16/06/2022</v>
          </cell>
        </row>
        <row r="1417">
          <cell r="B1417" t="str">
            <v>شيماء محسن محمد فرغلي</v>
          </cell>
          <cell r="C1417" t="str">
            <v>وحدة ضمان الجودة</v>
          </cell>
          <cell r="D1417" t="str">
            <v>12/06/2022</v>
          </cell>
          <cell r="F1417" t="str">
            <v>20/06/2022</v>
          </cell>
        </row>
        <row r="1418">
          <cell r="B1418" t="str">
            <v>شيماء محسن محمد فرغلي</v>
          </cell>
          <cell r="C1418" t="str">
            <v>وحدة ضمان الجودة</v>
          </cell>
          <cell r="D1418" t="str">
            <v>13/06/2022</v>
          </cell>
          <cell r="F1418" t="str">
            <v>21/06/2022</v>
          </cell>
        </row>
        <row r="1419">
          <cell r="B1419" t="str">
            <v>شيماء محسن محمد فرغلي</v>
          </cell>
          <cell r="C1419" t="str">
            <v>وحدة ضمان الجودة</v>
          </cell>
          <cell r="D1419" t="str">
            <v>14/06/2022</v>
          </cell>
          <cell r="F1419" t="str">
            <v>23/06/2022</v>
          </cell>
        </row>
        <row r="1420">
          <cell r="B1420" t="str">
            <v>شيماء محسن محمد فرغلي</v>
          </cell>
          <cell r="C1420" t="str">
            <v>وحدة ضمان الجودة</v>
          </cell>
          <cell r="D1420" t="str">
            <v>15/06/2022</v>
          </cell>
          <cell r="F1420" t="str">
            <v>26/06/2022</v>
          </cell>
        </row>
        <row r="1421">
          <cell r="B1421" t="str">
            <v>شيماء محسن محمد فرغلي</v>
          </cell>
          <cell r="C1421" t="str">
            <v>وحدة ضمان الجودة</v>
          </cell>
          <cell r="D1421" t="str">
            <v>16/06/2022</v>
          </cell>
          <cell r="F1421" t="str">
            <v>27/06/2022</v>
          </cell>
        </row>
        <row r="1422">
          <cell r="B1422" t="str">
            <v>شيماء محسن محمد فرغلي</v>
          </cell>
          <cell r="C1422" t="str">
            <v>وحدة ضمان الجودة</v>
          </cell>
          <cell r="D1422" t="str">
            <v>19/06/2022</v>
          </cell>
          <cell r="F1422" t="str">
            <v>28/06/2022</v>
          </cell>
        </row>
        <row r="1423">
          <cell r="B1423" t="str">
            <v>شيماء محسن محمد فرغلي</v>
          </cell>
          <cell r="C1423" t="str">
            <v>وحدة ضمان الجودة</v>
          </cell>
          <cell r="D1423" t="str">
            <v>20/06/2022</v>
          </cell>
          <cell r="F1423" t="str">
            <v>01/06/2022</v>
          </cell>
        </row>
        <row r="1424">
          <cell r="B1424" t="str">
            <v>شيماء محسن محمد فرغلي</v>
          </cell>
          <cell r="C1424" t="str">
            <v>وحدة ضمان الجودة</v>
          </cell>
          <cell r="D1424" t="str">
            <v>21/06/2022</v>
          </cell>
          <cell r="F1424" t="str">
            <v>02/06/2022</v>
          </cell>
        </row>
        <row r="1425">
          <cell r="B1425" t="str">
            <v>شيماء محسن محمد فرغلي</v>
          </cell>
          <cell r="C1425" t="str">
            <v>وحدة ضمان الجودة</v>
          </cell>
          <cell r="D1425" t="str">
            <v>22/06/2022</v>
          </cell>
          <cell r="F1425" t="str">
            <v>06/06/2022</v>
          </cell>
        </row>
        <row r="1426">
          <cell r="B1426" t="str">
            <v>شيماء محسن محمد فرغلي</v>
          </cell>
          <cell r="C1426" t="str">
            <v>وحدة ضمان الجودة</v>
          </cell>
          <cell r="D1426" t="str">
            <v>26/06/2022</v>
          </cell>
          <cell r="F1426" t="str">
            <v>07/06/2022</v>
          </cell>
        </row>
        <row r="1427">
          <cell r="B1427" t="str">
            <v>شيماء محسن محمد فرغلي</v>
          </cell>
          <cell r="C1427" t="str">
            <v>وحدة ضمان الجودة</v>
          </cell>
          <cell r="D1427" t="str">
            <v>27/06/2022</v>
          </cell>
          <cell r="F1427" t="str">
            <v>08/06/2022</v>
          </cell>
        </row>
        <row r="1428">
          <cell r="B1428" t="str">
            <v>رشا محمد محمد احمد مصطفى</v>
          </cell>
          <cell r="C1428" t="str">
            <v>العلاقات العامة</v>
          </cell>
          <cell r="D1428" t="str">
            <v>01/06/2022</v>
          </cell>
          <cell r="F1428" t="str">
            <v>09/06/2022</v>
          </cell>
        </row>
        <row r="1429">
          <cell r="B1429" t="str">
            <v>رشا محمد محمد احمد مصطفى</v>
          </cell>
          <cell r="C1429" t="str">
            <v>العلاقات العامة</v>
          </cell>
          <cell r="D1429" t="str">
            <v>07/06/2022</v>
          </cell>
          <cell r="F1429" t="str">
            <v>09/06/2022</v>
          </cell>
        </row>
        <row r="1430">
          <cell r="B1430" t="str">
            <v>رشا محمد محمد احمد مصطفى</v>
          </cell>
          <cell r="C1430" t="str">
            <v>العلاقات العامة</v>
          </cell>
          <cell r="D1430" t="str">
            <v>09/06/2022</v>
          </cell>
          <cell r="F1430" t="str">
            <v>16/06/2022</v>
          </cell>
        </row>
        <row r="1431">
          <cell r="B1431" t="str">
            <v>رشا محمد محمد احمد مصطفى</v>
          </cell>
          <cell r="C1431" t="str">
            <v>العلاقات العامة</v>
          </cell>
          <cell r="D1431" t="str">
            <v>12/06/2022</v>
          </cell>
          <cell r="F1431" t="str">
            <v>22/06/2022</v>
          </cell>
        </row>
        <row r="1432">
          <cell r="B1432" t="str">
            <v>رشا محمد محمد احمد مصطفى</v>
          </cell>
          <cell r="C1432" t="str">
            <v>العلاقات العامة</v>
          </cell>
          <cell r="D1432" t="str">
            <v>13/06/2022</v>
          </cell>
          <cell r="F1432" t="str">
            <v>02/06/2022</v>
          </cell>
        </row>
        <row r="1433">
          <cell r="B1433" t="str">
            <v>رشا محمد محمد احمد مصطفى</v>
          </cell>
          <cell r="C1433" t="str">
            <v>العلاقات العامة</v>
          </cell>
          <cell r="D1433" t="str">
            <v>14/06/2022</v>
          </cell>
          <cell r="F1433" t="str">
            <v>05/06/2022</v>
          </cell>
        </row>
        <row r="1434">
          <cell r="B1434" t="str">
            <v>رشا محمد محمد احمد مصطفى</v>
          </cell>
          <cell r="C1434" t="str">
            <v>العلاقات العامة</v>
          </cell>
          <cell r="D1434" t="str">
            <v>15/06/2022</v>
          </cell>
          <cell r="F1434" t="str">
            <v>06/06/2022</v>
          </cell>
        </row>
        <row r="1435">
          <cell r="B1435" t="str">
            <v>رشا محمد محمد احمد مصطفى</v>
          </cell>
          <cell r="C1435" t="str">
            <v>العلاقات العامة</v>
          </cell>
          <cell r="D1435" t="str">
            <v>16/06/2022</v>
          </cell>
          <cell r="F1435" t="str">
            <v>07/06/2022</v>
          </cell>
        </row>
        <row r="1436">
          <cell r="B1436" t="str">
            <v>رشا محمد محمد احمد مصطفى</v>
          </cell>
          <cell r="C1436" t="str">
            <v>العلاقات العامة</v>
          </cell>
          <cell r="D1436" t="str">
            <v>19/06/2022</v>
          </cell>
          <cell r="F1436" t="str">
            <v>09/06/2022</v>
          </cell>
        </row>
        <row r="1437">
          <cell r="B1437" t="str">
            <v>رشا محمد محمد احمد مصطفى</v>
          </cell>
          <cell r="C1437" t="str">
            <v>العلاقات العامة</v>
          </cell>
          <cell r="D1437" t="str">
            <v>20/06/2022</v>
          </cell>
          <cell r="F1437" t="str">
            <v>12/06/2022</v>
          </cell>
        </row>
        <row r="1438">
          <cell r="B1438" t="str">
            <v>رشا محمد محمد احمد مصطفى</v>
          </cell>
          <cell r="C1438" t="str">
            <v>العلاقات العامة</v>
          </cell>
          <cell r="D1438" t="str">
            <v>21/06/2022</v>
          </cell>
          <cell r="F1438" t="str">
            <v>13/06/2022</v>
          </cell>
        </row>
        <row r="1439">
          <cell r="B1439" t="str">
            <v>رشا محمد محمد احمد مصطفى</v>
          </cell>
          <cell r="C1439" t="str">
            <v>العلاقات العامة</v>
          </cell>
          <cell r="D1439" t="str">
            <v>22/06/2022</v>
          </cell>
          <cell r="F1439" t="str">
            <v>14/06/2022</v>
          </cell>
        </row>
        <row r="1440">
          <cell r="B1440" t="str">
            <v>رشا محمد محمد احمد مصطفى</v>
          </cell>
          <cell r="C1440" t="str">
            <v>العلاقات العامة</v>
          </cell>
          <cell r="D1440" t="str">
            <v>23/06/2022</v>
          </cell>
          <cell r="F1440" t="str">
            <v>19/06/2022</v>
          </cell>
        </row>
        <row r="1441">
          <cell r="B1441" t="str">
            <v>رشا محمد محمد احمد مصطفى</v>
          </cell>
          <cell r="C1441" t="str">
            <v>العلاقات العامة</v>
          </cell>
          <cell r="D1441" t="str">
            <v>26/06/2022</v>
          </cell>
          <cell r="F1441" t="str">
            <v>20/06/2022</v>
          </cell>
        </row>
        <row r="1442">
          <cell r="B1442" t="str">
            <v>اسامه مصطفى محمد عبد الر</v>
          </cell>
          <cell r="C1442" t="str">
            <v>العلاقات العامة</v>
          </cell>
          <cell r="D1442" t="str">
            <v>01/06/2022</v>
          </cell>
          <cell r="F1442" t="str">
            <v>21/06/2022</v>
          </cell>
        </row>
        <row r="1443">
          <cell r="B1443" t="str">
            <v>اسامه مصطفى محمد عبد الر</v>
          </cell>
          <cell r="C1443" t="str">
            <v>العلاقات العامة</v>
          </cell>
          <cell r="D1443" t="str">
            <v>02/06/2022</v>
          </cell>
          <cell r="F1443" t="str">
            <v>26/06/2022</v>
          </cell>
        </row>
        <row r="1444">
          <cell r="B1444" t="str">
            <v>اسامه مصطفى محمد عبد الر</v>
          </cell>
          <cell r="C1444" t="str">
            <v>العلاقات العامة</v>
          </cell>
          <cell r="D1444" t="str">
            <v>07/06/2022</v>
          </cell>
          <cell r="F1444" t="str">
            <v>27/06/2022</v>
          </cell>
        </row>
        <row r="1445">
          <cell r="B1445" t="str">
            <v>اسامه مصطفى محمد عبد الر</v>
          </cell>
          <cell r="C1445" t="str">
            <v>العلاقات العامة</v>
          </cell>
          <cell r="D1445" t="str">
            <v>08/06/2022</v>
          </cell>
          <cell r="F1445" t="str">
            <v>02/06/2022</v>
          </cell>
        </row>
        <row r="1446">
          <cell r="B1446" t="str">
            <v>اسامه مصطفى محمد عبد الر</v>
          </cell>
          <cell r="C1446" t="str">
            <v>العلاقات العامة</v>
          </cell>
          <cell r="D1446" t="str">
            <v>09/06/2022</v>
          </cell>
          <cell r="F1446" t="str">
            <v>07/06/2022</v>
          </cell>
        </row>
        <row r="1447">
          <cell r="B1447" t="str">
            <v>اسامه مصطفى محمد عبد الر</v>
          </cell>
          <cell r="C1447" t="str">
            <v>العلاقات العامة</v>
          </cell>
          <cell r="D1447" t="str">
            <v>21/06/2022</v>
          </cell>
          <cell r="F1447" t="str">
            <v>09/06/2022</v>
          </cell>
        </row>
        <row r="1448">
          <cell r="B1448" t="str">
            <v>احمد مصطفى محمد مصطفى عل</v>
          </cell>
          <cell r="C1448" t="str">
            <v>مكتب وكيل شئون طلاب</v>
          </cell>
          <cell r="D1448" t="str">
            <v>02/06/2022</v>
          </cell>
          <cell r="F1448" t="str">
            <v>16/06/2022</v>
          </cell>
        </row>
        <row r="1449">
          <cell r="B1449" t="str">
            <v>احمد مصطفى محمد مصطفى عل</v>
          </cell>
          <cell r="C1449" t="str">
            <v>مكتب وكيل شئون طلاب</v>
          </cell>
          <cell r="D1449" t="str">
            <v>07/06/2022</v>
          </cell>
          <cell r="F1449" t="str">
            <v>28/06/2022</v>
          </cell>
        </row>
        <row r="1450">
          <cell r="B1450" t="str">
            <v>احمد مصطفى محمد مصطفى عل</v>
          </cell>
          <cell r="C1450" t="str">
            <v>مكتب وكيل شئون طلاب</v>
          </cell>
          <cell r="D1450" t="str">
            <v>08/06/2022</v>
          </cell>
          <cell r="F1450" t="str">
            <v>02/06/2022</v>
          </cell>
        </row>
        <row r="1451">
          <cell r="B1451" t="str">
            <v>احمد مصطفى محمد مصطفى عل</v>
          </cell>
          <cell r="C1451" t="str">
            <v>مكتب وكيل شئون طلاب</v>
          </cell>
          <cell r="D1451" t="str">
            <v>09/06/2022</v>
          </cell>
          <cell r="F1451" t="str">
            <v>03/06/2022</v>
          </cell>
        </row>
        <row r="1452">
          <cell r="B1452" t="str">
            <v>احمد مصطفى محمد مصطفى عل</v>
          </cell>
          <cell r="C1452" t="str">
            <v>مكتب وكيل شئون طلاب</v>
          </cell>
          <cell r="D1452" t="str">
            <v>12/06/2022</v>
          </cell>
          <cell r="F1452" t="str">
            <v>04/06/2022</v>
          </cell>
        </row>
        <row r="1453">
          <cell r="B1453" t="str">
            <v>احمد مصطفى محمد مصطفى عل</v>
          </cell>
          <cell r="C1453" t="str">
            <v>مكتب وكيل شئون طلاب</v>
          </cell>
          <cell r="D1453" t="str">
            <v>14/06/2022</v>
          </cell>
          <cell r="F1453" t="str">
            <v>08/06/2022</v>
          </cell>
        </row>
        <row r="1454">
          <cell r="B1454" t="str">
            <v>احمد مصطفى محمد مصطفى عل</v>
          </cell>
          <cell r="C1454" t="str">
            <v>مكتب وكيل شئون طلاب</v>
          </cell>
          <cell r="D1454" t="str">
            <v>15/06/2022</v>
          </cell>
          <cell r="F1454" t="str">
            <v>09/06/2022</v>
          </cell>
        </row>
        <row r="1455">
          <cell r="B1455" t="str">
            <v>احمد مصطفى محمد مصطفى عل</v>
          </cell>
          <cell r="C1455" t="str">
            <v>مكتب وكيل شئون طلاب</v>
          </cell>
          <cell r="D1455" t="str">
            <v>19/06/2022</v>
          </cell>
          <cell r="F1455" t="str">
            <v>10/06/2022</v>
          </cell>
        </row>
        <row r="1456">
          <cell r="B1456" t="str">
            <v>احمد مصطفى محمد مصطفى عل</v>
          </cell>
          <cell r="C1456" t="str">
            <v>مكتب وكيل شئون طلاب</v>
          </cell>
          <cell r="D1456" t="str">
            <v>20/06/2022</v>
          </cell>
          <cell r="F1456" t="str">
            <v>11/06/2022</v>
          </cell>
        </row>
        <row r="1457">
          <cell r="B1457" t="str">
            <v>احمد مصطفى محمد مصطفى عل</v>
          </cell>
          <cell r="C1457" t="str">
            <v>مكتب وكيل شئون طلاب</v>
          </cell>
          <cell r="D1457" t="str">
            <v>22/06/2022</v>
          </cell>
          <cell r="F1457" t="str">
            <v>14/06/2022</v>
          </cell>
        </row>
        <row r="1458">
          <cell r="B1458" t="str">
            <v>احمد مصطفى محمد مصطفى عل</v>
          </cell>
          <cell r="C1458" t="str">
            <v>مكتب وكيل شئون طلاب</v>
          </cell>
          <cell r="D1458" t="str">
            <v>23/06/2022</v>
          </cell>
          <cell r="F1458" t="str">
            <v>17/06/2022</v>
          </cell>
        </row>
        <row r="1459">
          <cell r="B1459" t="str">
            <v>احمد مصطفى محمد مصطفى عل</v>
          </cell>
          <cell r="C1459" t="str">
            <v>مكتب وكيل شئون طلاب</v>
          </cell>
          <cell r="D1459" t="str">
            <v>26/06/2022</v>
          </cell>
          <cell r="F1459" t="str">
            <v>18/06/2022</v>
          </cell>
        </row>
        <row r="1460">
          <cell r="B1460" t="str">
            <v>احمد مصطفى محمد مصطفى عل</v>
          </cell>
          <cell r="C1460" t="str">
            <v>مكتب وكيل شئون طلاب</v>
          </cell>
          <cell r="D1460" t="str">
            <v>27/06/2022</v>
          </cell>
          <cell r="F1460" t="str">
            <v>24/06/2022</v>
          </cell>
        </row>
        <row r="1461">
          <cell r="B1461" t="str">
            <v>عبد الحميد حسنين محمد حس</v>
          </cell>
          <cell r="C1461" t="str">
            <v>شئون الخريجين</v>
          </cell>
          <cell r="D1461" t="str">
            <v>01/06/2022</v>
          </cell>
          <cell r="F1461" t="str">
            <v>25/06/2022</v>
          </cell>
        </row>
        <row r="1462">
          <cell r="B1462" t="str">
            <v>عبد الحميد حسنين محمد حس</v>
          </cell>
          <cell r="C1462" t="str">
            <v>شئون الخريجين</v>
          </cell>
          <cell r="D1462" t="str">
            <v>02/06/2022</v>
          </cell>
          <cell r="F1462" t="str">
            <v>28/06/2022</v>
          </cell>
        </row>
        <row r="1463">
          <cell r="B1463" t="str">
            <v>عبد الحميد حسنين محمد حس</v>
          </cell>
          <cell r="C1463" t="str">
            <v>شئون الخريجين</v>
          </cell>
          <cell r="D1463" t="str">
            <v>12/06/2022</v>
          </cell>
          <cell r="F1463" t="str">
            <v>05/06/2022</v>
          </cell>
        </row>
        <row r="1464">
          <cell r="B1464" t="str">
            <v>عبد الحميد حسنين محمد حس</v>
          </cell>
          <cell r="C1464" t="str">
            <v>شئون الخريجين</v>
          </cell>
          <cell r="D1464" t="str">
            <v>13/06/2022</v>
          </cell>
          <cell r="F1464" t="str">
            <v>06/06/2022</v>
          </cell>
        </row>
        <row r="1465">
          <cell r="B1465" t="str">
            <v>عبد الحميد حسنين محمد حس</v>
          </cell>
          <cell r="C1465" t="str">
            <v>شئون الخريجين</v>
          </cell>
          <cell r="D1465" t="str">
            <v>14/06/2022</v>
          </cell>
          <cell r="F1465" t="str">
            <v>21/06/2022</v>
          </cell>
        </row>
        <row r="1466">
          <cell r="B1466" t="str">
            <v>عبد الحميد حسنين محمد حس</v>
          </cell>
          <cell r="C1466" t="str">
            <v>شئون الخريجين</v>
          </cell>
          <cell r="D1466" t="str">
            <v>19/06/2022</v>
          </cell>
          <cell r="F1466" t="str">
            <v>22/06/2022</v>
          </cell>
        </row>
        <row r="1467">
          <cell r="B1467" t="str">
            <v>عبد الحميد حسنين محمد حس</v>
          </cell>
          <cell r="C1467" t="str">
            <v>شئون الخريجين</v>
          </cell>
          <cell r="D1467" t="str">
            <v>20/06/2022</v>
          </cell>
          <cell r="F1467" t="str">
            <v>23/06/2022</v>
          </cell>
        </row>
        <row r="1468">
          <cell r="B1468" t="str">
            <v>عبد الحميد حسنين محمد حس</v>
          </cell>
          <cell r="C1468" t="str">
            <v>شئون الخريجين</v>
          </cell>
          <cell r="D1468" t="str">
            <v>21/06/2022</v>
          </cell>
          <cell r="F1468" t="str">
            <v>01/06/2022</v>
          </cell>
        </row>
        <row r="1469">
          <cell r="B1469" t="str">
            <v>نهى محمد عفيفى محمود</v>
          </cell>
          <cell r="C1469" t="str">
            <v>العلاقات الثقافية</v>
          </cell>
          <cell r="D1469" t="str">
            <v>02/06/2022</v>
          </cell>
          <cell r="F1469" t="str">
            <v>05/06/2022</v>
          </cell>
        </row>
        <row r="1470">
          <cell r="B1470" t="str">
            <v>نهى محمد عفيفى محمود</v>
          </cell>
          <cell r="C1470" t="str">
            <v>العلاقات الثقافية</v>
          </cell>
          <cell r="D1470" t="str">
            <v>06/06/2022</v>
          </cell>
          <cell r="F1470" t="str">
            <v>06/06/2022</v>
          </cell>
        </row>
        <row r="1471">
          <cell r="B1471" t="str">
            <v>نهى محمد عفيفى محمود</v>
          </cell>
          <cell r="C1471" t="str">
            <v>العلاقات الثقافية</v>
          </cell>
          <cell r="D1471" t="str">
            <v>07/06/2022</v>
          </cell>
          <cell r="F1471" t="str">
            <v>27/06/2022</v>
          </cell>
        </row>
        <row r="1472">
          <cell r="B1472" t="str">
            <v>نهى محمد عفيفى محمود</v>
          </cell>
          <cell r="C1472" t="str">
            <v>العلاقات الثقافية</v>
          </cell>
          <cell r="D1472" t="str">
            <v>09/06/2022</v>
          </cell>
          <cell r="F1472" t="str">
            <v>20/06/2022</v>
          </cell>
        </row>
        <row r="1473">
          <cell r="B1473" t="str">
            <v>نهى محمد عفيفى محمود</v>
          </cell>
          <cell r="C1473" t="str">
            <v>العلاقات الثقافية</v>
          </cell>
          <cell r="D1473" t="str">
            <v>12/06/2022</v>
          </cell>
          <cell r="F1473" t="str">
            <v>27/06/2022</v>
          </cell>
        </row>
        <row r="1474">
          <cell r="B1474" t="str">
            <v>نهى محمد عفيفى محمود</v>
          </cell>
          <cell r="C1474" t="str">
            <v>العلاقات الثقافية</v>
          </cell>
          <cell r="D1474" t="str">
            <v>13/06/2022</v>
          </cell>
          <cell r="F1474" t="str">
            <v>01/06/2022</v>
          </cell>
        </row>
        <row r="1475">
          <cell r="B1475" t="str">
            <v>نهى محمد عفيفى محمود</v>
          </cell>
          <cell r="C1475" t="str">
            <v>العلاقات الثقافية</v>
          </cell>
          <cell r="D1475" t="str">
            <v>16/06/2022</v>
          </cell>
          <cell r="F1475" t="str">
            <v>07/06/2022</v>
          </cell>
        </row>
        <row r="1476">
          <cell r="B1476" t="str">
            <v>نهى محمد عفيفى محمود</v>
          </cell>
          <cell r="C1476" t="str">
            <v>العلاقات الثقافية</v>
          </cell>
          <cell r="D1476" t="str">
            <v>20/06/2022</v>
          </cell>
          <cell r="F1476" t="str">
            <v>14/06/2022</v>
          </cell>
        </row>
        <row r="1477">
          <cell r="B1477" t="str">
            <v>نهى محمد عفيفى محمود</v>
          </cell>
          <cell r="C1477" t="str">
            <v>العلاقات الثقافية</v>
          </cell>
          <cell r="D1477" t="str">
            <v>23/06/2022</v>
          </cell>
          <cell r="F1477" t="str">
            <v>15/06/2022</v>
          </cell>
        </row>
        <row r="1478">
          <cell r="B1478" t="str">
            <v>عبير نصير كامل محمد</v>
          </cell>
          <cell r="C1478" t="str">
            <v>مكتب وكيل شئون البيئة</v>
          </cell>
          <cell r="D1478" t="str">
            <v>05/06/2022</v>
          </cell>
          <cell r="F1478" t="str">
            <v>20/06/2022</v>
          </cell>
        </row>
        <row r="1479">
          <cell r="B1479" t="str">
            <v>عبير نصير كامل محمد</v>
          </cell>
          <cell r="C1479" t="str">
            <v>مكتب وكيل شئون البيئة</v>
          </cell>
          <cell r="D1479" t="str">
            <v>06/06/2022</v>
          </cell>
          <cell r="F1479" t="str">
            <v>23/06/2022</v>
          </cell>
        </row>
        <row r="1480">
          <cell r="B1480" t="str">
            <v>عبير نصير كامل محمد</v>
          </cell>
          <cell r="C1480" t="str">
            <v>مكتب وكيل شئون البيئة</v>
          </cell>
          <cell r="D1480" t="str">
            <v>08/06/2022</v>
          </cell>
          <cell r="F1480" t="str">
            <v>01/06/2022</v>
          </cell>
        </row>
        <row r="1481">
          <cell r="B1481" t="str">
            <v>عبير نصير كامل محمد</v>
          </cell>
          <cell r="C1481" t="str">
            <v>مكتب وكيل شئون البيئة</v>
          </cell>
          <cell r="D1481" t="str">
            <v>09/06/2022</v>
          </cell>
          <cell r="F1481" t="str">
            <v>02/06/2022</v>
          </cell>
        </row>
        <row r="1482">
          <cell r="B1482" t="str">
            <v>عبير نصير كامل محمد</v>
          </cell>
          <cell r="C1482" t="str">
            <v>مكتب وكيل شئون البيئة</v>
          </cell>
          <cell r="D1482" t="str">
            <v>12/06/2022</v>
          </cell>
          <cell r="F1482" t="str">
            <v>06/06/2022</v>
          </cell>
        </row>
        <row r="1483">
          <cell r="B1483" t="str">
            <v>عبير نصير كامل محمد</v>
          </cell>
          <cell r="C1483" t="str">
            <v>مكتب وكيل شئون البيئة</v>
          </cell>
          <cell r="D1483" t="str">
            <v>13/06/2022</v>
          </cell>
          <cell r="F1483" t="str">
            <v>07/06/2022</v>
          </cell>
        </row>
        <row r="1484">
          <cell r="B1484" t="str">
            <v>عبير نصير كامل محمد</v>
          </cell>
          <cell r="C1484" t="str">
            <v>مكتب وكيل شئون البيئة</v>
          </cell>
          <cell r="D1484" t="str">
            <v>14/06/2022</v>
          </cell>
          <cell r="F1484" t="str">
            <v>08/06/2022</v>
          </cell>
        </row>
        <row r="1485">
          <cell r="B1485" t="str">
            <v>عبير نصير كامل محمد</v>
          </cell>
          <cell r="C1485" t="str">
            <v>مكتب وكيل شئون البيئة</v>
          </cell>
          <cell r="D1485" t="str">
            <v>16/06/2022</v>
          </cell>
          <cell r="F1485" t="str">
            <v>09/06/2022</v>
          </cell>
        </row>
        <row r="1486">
          <cell r="B1486" t="str">
            <v>عبير نصير كامل محمد</v>
          </cell>
          <cell r="C1486" t="str">
            <v>مكتب وكيل شئون البيئة</v>
          </cell>
          <cell r="D1486" t="str">
            <v>19/06/2022</v>
          </cell>
          <cell r="F1486" t="str">
            <v>12/06/2022</v>
          </cell>
        </row>
        <row r="1487">
          <cell r="B1487" t="str">
            <v>عبير نصير كامل محمد</v>
          </cell>
          <cell r="C1487" t="str">
            <v>مكتب وكيل شئون البيئة</v>
          </cell>
          <cell r="D1487" t="str">
            <v>20/06/2022</v>
          </cell>
          <cell r="F1487" t="str">
            <v>15/06/2022</v>
          </cell>
        </row>
        <row r="1488">
          <cell r="B1488" t="str">
            <v>عبير نصير كامل محمد</v>
          </cell>
          <cell r="C1488" t="str">
            <v>مكتب وكيل شئون البيئة</v>
          </cell>
          <cell r="D1488" t="str">
            <v>21/06/2022</v>
          </cell>
          <cell r="F1488" t="str">
            <v>19/06/2022</v>
          </cell>
        </row>
        <row r="1489">
          <cell r="B1489" t="str">
            <v>عبير نصير كامل محمد</v>
          </cell>
          <cell r="C1489" t="str">
            <v>مكتب وكيل شئون البيئة</v>
          </cell>
          <cell r="D1489" t="str">
            <v>22/06/2022</v>
          </cell>
          <cell r="F1489" t="str">
            <v>21/06/2022</v>
          </cell>
        </row>
        <row r="1490">
          <cell r="B1490" t="str">
            <v>عبير نصير كامل محمد</v>
          </cell>
          <cell r="C1490" t="str">
            <v>مكتب وكيل شئون البيئة</v>
          </cell>
          <cell r="D1490" t="str">
            <v>23/06/2022</v>
          </cell>
          <cell r="F1490" t="str">
            <v>22/06/2022</v>
          </cell>
        </row>
        <row r="1491">
          <cell r="B1491" t="str">
            <v>عبير نصير كامل محمد</v>
          </cell>
          <cell r="C1491" t="str">
            <v>مكتب وكيل شئون البيئة</v>
          </cell>
          <cell r="D1491" t="str">
            <v>26/06/2022</v>
          </cell>
          <cell r="F1491" t="str">
            <v>23/06/2022</v>
          </cell>
        </row>
        <row r="1492">
          <cell r="B1492" t="str">
            <v>عبير نصير كامل محمد</v>
          </cell>
          <cell r="C1492" t="str">
            <v>مكتب وكيل شئون البيئة</v>
          </cell>
          <cell r="D1492" t="str">
            <v>27/06/2022</v>
          </cell>
          <cell r="F1492" t="str">
            <v>26/06/2022</v>
          </cell>
        </row>
        <row r="1493">
          <cell r="B1493" t="str">
            <v>عمرو محمد محمد عبد المجي</v>
          </cell>
          <cell r="C1493" t="str">
            <v>القوافل</v>
          </cell>
          <cell r="D1493" t="str">
            <v>01/06/2022</v>
          </cell>
          <cell r="F1493" t="str">
            <v>27/06/2022</v>
          </cell>
        </row>
        <row r="1494">
          <cell r="B1494" t="str">
            <v>عمرو محمد محمد عبد المجي</v>
          </cell>
          <cell r="C1494" t="str">
            <v>القوافل</v>
          </cell>
          <cell r="D1494" t="str">
            <v>02/06/2022</v>
          </cell>
          <cell r="F1494" t="str">
            <v>28/06/2022</v>
          </cell>
        </row>
        <row r="1495">
          <cell r="B1495" t="str">
            <v>عمرو محمد محمد عبد المجي</v>
          </cell>
          <cell r="C1495" t="str">
            <v>القوافل</v>
          </cell>
          <cell r="D1495" t="str">
            <v>03/06/2022</v>
          </cell>
          <cell r="F1495" t="str">
            <v>05/06/2022</v>
          </cell>
        </row>
        <row r="1496">
          <cell r="B1496" t="str">
            <v>عمرو محمد محمد عبد المجي</v>
          </cell>
          <cell r="C1496" t="str">
            <v>القوافل</v>
          </cell>
          <cell r="D1496" t="str">
            <v>05/06/2022</v>
          </cell>
          <cell r="F1496" t="str">
            <v>08/06/2022</v>
          </cell>
        </row>
        <row r="1497">
          <cell r="B1497" t="str">
            <v>عمرو محمد محمد عبد المجي</v>
          </cell>
          <cell r="C1497" t="str">
            <v>القوافل</v>
          </cell>
          <cell r="D1497" t="str">
            <v>06/06/2022</v>
          </cell>
          <cell r="F1497" t="str">
            <v>21/06/2022</v>
          </cell>
        </row>
        <row r="1498">
          <cell r="B1498" t="str">
            <v>عمرو محمد محمد عبد المجي</v>
          </cell>
          <cell r="C1498" t="str">
            <v>القوافل</v>
          </cell>
          <cell r="D1498" t="str">
            <v>08/06/2022</v>
          </cell>
          <cell r="F1498" t="str">
            <v>23/06/2022</v>
          </cell>
        </row>
        <row r="1499">
          <cell r="B1499" t="str">
            <v>عمرو محمد محمد عبد المجي</v>
          </cell>
          <cell r="C1499" t="str">
            <v>القوافل</v>
          </cell>
          <cell r="D1499" t="str">
            <v>09/06/2022</v>
          </cell>
          <cell r="F1499" t="str">
            <v>09/06/2022</v>
          </cell>
        </row>
        <row r="1500">
          <cell r="B1500" t="str">
            <v>عمرو محمد محمد عبد المجي</v>
          </cell>
          <cell r="C1500" t="str">
            <v>القوافل</v>
          </cell>
          <cell r="D1500" t="str">
            <v>12/06/2022</v>
          </cell>
          <cell r="F1500" t="str">
            <v>13/06/2022</v>
          </cell>
        </row>
        <row r="1501">
          <cell r="B1501" t="str">
            <v>عمرو محمد محمد عبد المجي</v>
          </cell>
          <cell r="C1501" t="str">
            <v>القوافل</v>
          </cell>
          <cell r="D1501" t="str">
            <v>13/06/2022</v>
          </cell>
          <cell r="F1501" t="str">
            <v>14/06/2022</v>
          </cell>
        </row>
        <row r="1502">
          <cell r="B1502" t="str">
            <v>عمرو محمد محمد عبد المجي</v>
          </cell>
          <cell r="C1502" t="str">
            <v>القوافل</v>
          </cell>
          <cell r="D1502" t="str">
            <v>15/06/2022</v>
          </cell>
          <cell r="F1502" t="str">
            <v>19/06/2022</v>
          </cell>
        </row>
        <row r="1503">
          <cell r="B1503" t="str">
            <v>عمرو محمد محمد عبد المجي</v>
          </cell>
          <cell r="C1503" t="str">
            <v>القوافل</v>
          </cell>
          <cell r="D1503" t="str">
            <v>16/06/2022</v>
          </cell>
          <cell r="F1503" t="str">
            <v>20/06/2022</v>
          </cell>
        </row>
        <row r="1504">
          <cell r="B1504" t="str">
            <v>عمرو محمد محمد عبد المجي</v>
          </cell>
          <cell r="C1504" t="str">
            <v>القوافل</v>
          </cell>
          <cell r="D1504" t="str">
            <v>19/06/2022</v>
          </cell>
          <cell r="F1504" t="str">
            <v>22/06/2022</v>
          </cell>
        </row>
        <row r="1505">
          <cell r="B1505" t="str">
            <v>عمرو محمد محمد عبد المجي</v>
          </cell>
          <cell r="C1505" t="str">
            <v>القوافل</v>
          </cell>
          <cell r="D1505" t="str">
            <v>22/06/2022</v>
          </cell>
          <cell r="F1505" t="str">
            <v>27/06/2022</v>
          </cell>
        </row>
        <row r="1506">
          <cell r="B1506" t="str">
            <v>عمرو محمد محمد عبد المجي</v>
          </cell>
          <cell r="C1506" t="str">
            <v>القوافل</v>
          </cell>
          <cell r="D1506" t="str">
            <v>23/06/2022</v>
          </cell>
          <cell r="F1506" t="str">
            <v>28/06/2022</v>
          </cell>
        </row>
        <row r="1507">
          <cell r="B1507" t="str">
            <v>عمرو محمد محمد عبد المجي</v>
          </cell>
          <cell r="C1507" t="str">
            <v>القوافل</v>
          </cell>
          <cell r="D1507" t="str">
            <v>25/06/2022</v>
          </cell>
          <cell r="F1507" t="str">
            <v>01/06/2022</v>
          </cell>
        </row>
        <row r="1508">
          <cell r="B1508" t="str">
            <v>عمرو محمد محمد عبد المجي</v>
          </cell>
          <cell r="C1508" t="str">
            <v>القوافل</v>
          </cell>
          <cell r="D1508" t="str">
            <v>26/06/2022</v>
          </cell>
          <cell r="F1508" t="str">
            <v>05/06/2022</v>
          </cell>
        </row>
        <row r="1509">
          <cell r="B1509" t="str">
            <v>عمرو محمد محمد عبد المجي</v>
          </cell>
          <cell r="C1509" t="str">
            <v>القوافل</v>
          </cell>
          <cell r="D1509" t="str">
            <v>27/06/2022</v>
          </cell>
          <cell r="F1509" t="str">
            <v>06/06/2022</v>
          </cell>
        </row>
        <row r="1510">
          <cell r="B1510" t="str">
            <v>فاطمه حسانين احمد محمد</v>
          </cell>
          <cell r="C1510" t="str">
            <v>صيانة الكمبيوتر</v>
          </cell>
          <cell r="D1510" t="str">
            <v>01/06/2022</v>
          </cell>
          <cell r="F1510" t="str">
            <v>15/06/2022</v>
          </cell>
        </row>
        <row r="1511">
          <cell r="B1511" t="str">
            <v>فاطمه حسانين احمد محمد</v>
          </cell>
          <cell r="C1511" t="str">
            <v>صيانة الكمبيوتر</v>
          </cell>
          <cell r="D1511" t="str">
            <v>05/06/2022</v>
          </cell>
          <cell r="F1511" t="str">
            <v>21/06/2022</v>
          </cell>
        </row>
        <row r="1512">
          <cell r="B1512" t="str">
            <v>فاطمه حسانين احمد محمد</v>
          </cell>
          <cell r="C1512" t="str">
            <v>صيانة الكمبيوتر</v>
          </cell>
          <cell r="D1512" t="str">
            <v>06/06/2022</v>
          </cell>
          <cell r="F1512" t="str">
            <v>23/06/2022</v>
          </cell>
        </row>
        <row r="1513">
          <cell r="B1513" t="str">
            <v>فاطمه حسانين احمد محمد</v>
          </cell>
          <cell r="C1513" t="str">
            <v>صيانة الكمبيوتر</v>
          </cell>
          <cell r="D1513" t="str">
            <v>08/06/2022</v>
          </cell>
          <cell r="F1513" t="str">
            <v>22/06/2022</v>
          </cell>
        </row>
        <row r="1514">
          <cell r="B1514" t="str">
            <v>فاطمه حسانين احمد محمد</v>
          </cell>
          <cell r="C1514" t="str">
            <v>صيانة الكمبيوتر</v>
          </cell>
          <cell r="D1514" t="str">
            <v>12/06/2022</v>
          </cell>
          <cell r="F1514" t="str">
            <v>27/06/2022</v>
          </cell>
        </row>
        <row r="1515">
          <cell r="B1515" t="str">
            <v>فاطمه حسانين احمد محمد</v>
          </cell>
          <cell r="C1515" t="str">
            <v>صيانة الكمبيوتر</v>
          </cell>
          <cell r="D1515" t="str">
            <v>13/06/2022</v>
          </cell>
          <cell r="F1515" t="str">
            <v>28/06/2022</v>
          </cell>
        </row>
        <row r="1516">
          <cell r="B1516" t="str">
            <v>فاطمه حسانين احمد محمد</v>
          </cell>
          <cell r="C1516" t="str">
            <v>صيانة الكمبيوتر</v>
          </cell>
          <cell r="D1516" t="str">
            <v>19/06/2022</v>
          </cell>
          <cell r="F1516" t="str">
            <v>02/06/2022</v>
          </cell>
        </row>
        <row r="1517">
          <cell r="B1517" t="str">
            <v>فاطمه حسانين احمد محمد</v>
          </cell>
          <cell r="C1517" t="str">
            <v>صيانة الكمبيوتر</v>
          </cell>
          <cell r="D1517" t="str">
            <v>20/06/2022</v>
          </cell>
          <cell r="F1517" t="str">
            <v>09/06/2022</v>
          </cell>
        </row>
        <row r="1518">
          <cell r="B1518" t="str">
            <v>فاطمه حسانين احمد محمد</v>
          </cell>
          <cell r="C1518" t="str">
            <v>صيانة الكمبيوتر</v>
          </cell>
          <cell r="D1518" t="str">
            <v>22/06/2022</v>
          </cell>
          <cell r="F1518" t="str">
            <v>16/06/2022</v>
          </cell>
        </row>
        <row r="1519">
          <cell r="B1519" t="str">
            <v>فاطمه حسانين احمد محمد</v>
          </cell>
          <cell r="C1519" t="str">
            <v>صيانة الكمبيوتر</v>
          </cell>
          <cell r="D1519" t="str">
            <v>26/06/2022</v>
          </cell>
          <cell r="F1519" t="str">
            <v>23/06/2022</v>
          </cell>
        </row>
        <row r="1520">
          <cell r="B1520" t="str">
            <v>محمود جابر قرنى عطوان</v>
          </cell>
          <cell r="C1520" t="str">
            <v>إدارة رعاية الشباب</v>
          </cell>
          <cell r="D1520" t="str">
            <v>01/06/2022</v>
          </cell>
          <cell r="F1520" t="str">
            <v>01/06/2022</v>
          </cell>
        </row>
        <row r="1521">
          <cell r="B1521" t="str">
            <v>محمود جابر قرنى عطوان</v>
          </cell>
          <cell r="C1521" t="str">
            <v>إدارة رعاية الشباب</v>
          </cell>
          <cell r="D1521" t="str">
            <v>06/06/2022</v>
          </cell>
          <cell r="F1521" t="str">
            <v>05/06/2022</v>
          </cell>
        </row>
        <row r="1522">
          <cell r="B1522" t="str">
            <v>محمود جابر قرنى عطوان</v>
          </cell>
          <cell r="C1522" t="str">
            <v>إدارة رعاية الشباب</v>
          </cell>
          <cell r="D1522" t="str">
            <v>07/06/2022</v>
          </cell>
          <cell r="F1522" t="str">
            <v>07/06/2022</v>
          </cell>
        </row>
        <row r="1523">
          <cell r="B1523" t="str">
            <v>محمود جابر قرنى عطوان</v>
          </cell>
          <cell r="C1523" t="str">
            <v>إدارة رعاية الشباب</v>
          </cell>
          <cell r="D1523" t="str">
            <v>12/06/2022</v>
          </cell>
          <cell r="F1523" t="str">
            <v>12/06/2022</v>
          </cell>
        </row>
        <row r="1524">
          <cell r="B1524" t="str">
            <v>محمود جابر قرنى عطوان</v>
          </cell>
          <cell r="C1524" t="str">
            <v>إدارة رعاية الشباب</v>
          </cell>
          <cell r="D1524" t="str">
            <v>13/06/2022</v>
          </cell>
          <cell r="F1524" t="str">
            <v>14/06/2022</v>
          </cell>
        </row>
        <row r="1525">
          <cell r="B1525" t="str">
            <v>محمود جابر قرنى عطوان</v>
          </cell>
          <cell r="C1525" t="str">
            <v>إدارة رعاية الشباب</v>
          </cell>
          <cell r="D1525" t="str">
            <v>14/06/2022</v>
          </cell>
          <cell r="F1525" t="str">
            <v>19/06/2022</v>
          </cell>
        </row>
        <row r="1526">
          <cell r="B1526" t="str">
            <v>محمود جابر قرنى عطوان</v>
          </cell>
          <cell r="C1526" t="str">
            <v>إدارة رعاية الشباب</v>
          </cell>
          <cell r="D1526" t="str">
            <v>19/06/2022</v>
          </cell>
          <cell r="F1526" t="str">
            <v>20/06/2022</v>
          </cell>
        </row>
        <row r="1527">
          <cell r="B1527" t="str">
            <v>محمود جابر قرنى عطوان</v>
          </cell>
          <cell r="C1527" t="str">
            <v>إدارة رعاية الشباب</v>
          </cell>
          <cell r="D1527" t="str">
            <v>20/06/2022</v>
          </cell>
          <cell r="F1527" t="str">
            <v>21/06/2022</v>
          </cell>
        </row>
        <row r="1528">
          <cell r="B1528" t="str">
            <v>محمود جابر قرنى عطوان</v>
          </cell>
          <cell r="C1528" t="str">
            <v>إدارة رعاية الشباب</v>
          </cell>
          <cell r="D1528" t="str">
            <v>22/06/2022</v>
          </cell>
          <cell r="F1528" t="str">
            <v>26/06/2022</v>
          </cell>
        </row>
        <row r="1529">
          <cell r="B1529" t="str">
            <v>رانيا رأفت فؤاد أسعد</v>
          </cell>
          <cell r="C1529" t="str">
            <v>الحسابات</v>
          </cell>
          <cell r="D1529" t="str">
            <v>01/06/2022</v>
          </cell>
          <cell r="F1529" t="str">
            <v>28/06/2022</v>
          </cell>
        </row>
        <row r="1530">
          <cell r="B1530" t="str">
            <v>رانيا رأفت فؤاد أسعد</v>
          </cell>
          <cell r="C1530" t="str">
            <v>الحسابات</v>
          </cell>
          <cell r="D1530" t="str">
            <v>02/06/2022</v>
          </cell>
          <cell r="F1530" t="str">
            <v>02/06/2022</v>
          </cell>
        </row>
        <row r="1531">
          <cell r="B1531" t="str">
            <v>رانيا رأفت فؤاد أسعد</v>
          </cell>
          <cell r="C1531" t="str">
            <v>الحسابات</v>
          </cell>
          <cell r="D1531" t="str">
            <v>05/06/2022</v>
          </cell>
          <cell r="F1531" t="str">
            <v>09/06/2022</v>
          </cell>
        </row>
        <row r="1532">
          <cell r="B1532" t="str">
            <v>رانيا رأفت فؤاد أسعد</v>
          </cell>
          <cell r="C1532" t="str">
            <v>الحسابات</v>
          </cell>
          <cell r="D1532" t="str">
            <v>06/06/2022</v>
          </cell>
          <cell r="F1532" t="str">
            <v>15/06/2022</v>
          </cell>
        </row>
        <row r="1533">
          <cell r="B1533" t="str">
            <v>رانيا رأفت فؤاد أسعد</v>
          </cell>
          <cell r="C1533" t="str">
            <v>الحسابات</v>
          </cell>
          <cell r="D1533" t="str">
            <v>07/06/2022</v>
          </cell>
          <cell r="F1533" t="str">
            <v>16/06/2022</v>
          </cell>
        </row>
        <row r="1534">
          <cell r="B1534" t="str">
            <v>رانيا رأفت فؤاد أسعد</v>
          </cell>
          <cell r="C1534" t="str">
            <v>الحسابات</v>
          </cell>
          <cell r="D1534" t="str">
            <v>08/06/2022</v>
          </cell>
          <cell r="F1534" t="str">
            <v>22/06/2022</v>
          </cell>
        </row>
        <row r="1535">
          <cell r="B1535" t="str">
            <v>رانيا رأفت فؤاد أسعد</v>
          </cell>
          <cell r="C1535" t="str">
            <v>الحسابات</v>
          </cell>
          <cell r="D1535" t="str">
            <v>09/06/2022</v>
          </cell>
          <cell r="F1535" t="str">
            <v>23/06/2022</v>
          </cell>
        </row>
        <row r="1536">
          <cell r="B1536" t="str">
            <v>رانيا رأفت فؤاد أسعد</v>
          </cell>
          <cell r="C1536" t="str">
            <v>الحسابات</v>
          </cell>
          <cell r="D1536" t="str">
            <v>12/06/2022</v>
          </cell>
          <cell r="F1536" t="str">
            <v>26/06/2022</v>
          </cell>
        </row>
        <row r="1537">
          <cell r="B1537" t="str">
            <v>رانيا رأفت فؤاد أسعد</v>
          </cell>
          <cell r="C1537" t="str">
            <v>الحسابات</v>
          </cell>
          <cell r="D1537" t="str">
            <v>13/06/2022</v>
          </cell>
          <cell r="F1537" t="str">
            <v>27/06/2022</v>
          </cell>
        </row>
        <row r="1538">
          <cell r="B1538" t="str">
            <v>رانيا رأفت فؤاد أسعد</v>
          </cell>
          <cell r="C1538" t="str">
            <v>الحسابات</v>
          </cell>
          <cell r="D1538" t="str">
            <v>14/06/2022</v>
          </cell>
          <cell r="F1538" t="str">
            <v>28/06/2022</v>
          </cell>
        </row>
        <row r="1539">
          <cell r="B1539" t="str">
            <v>رانيا رأفت فؤاد أسعد</v>
          </cell>
          <cell r="C1539" t="str">
            <v>الحسابات</v>
          </cell>
          <cell r="D1539" t="str">
            <v>15/06/2022</v>
          </cell>
          <cell r="F1539" t="str">
            <v>01/06/2022</v>
          </cell>
        </row>
        <row r="1540">
          <cell r="B1540" t="str">
            <v>رانيا رأفت فؤاد أسعد</v>
          </cell>
          <cell r="C1540" t="str">
            <v>الحسابات</v>
          </cell>
          <cell r="D1540" t="str">
            <v>16/06/2022</v>
          </cell>
          <cell r="F1540" t="str">
            <v>02/06/2022</v>
          </cell>
        </row>
        <row r="1541">
          <cell r="B1541" t="str">
            <v>رانيا رأفت فؤاد أسعد</v>
          </cell>
          <cell r="C1541" t="str">
            <v>الحسابات</v>
          </cell>
          <cell r="D1541" t="str">
            <v>19/06/2022</v>
          </cell>
          <cell r="F1541" t="str">
            <v>05/06/2022</v>
          </cell>
        </row>
        <row r="1542">
          <cell r="B1542" t="str">
            <v>رانيا رأفت فؤاد أسعد</v>
          </cell>
          <cell r="C1542" t="str">
            <v>الحسابات</v>
          </cell>
          <cell r="D1542" t="str">
            <v>20/06/2022</v>
          </cell>
          <cell r="F1542" t="str">
            <v>06/06/2022</v>
          </cell>
        </row>
        <row r="1543">
          <cell r="B1543" t="str">
            <v>رانيا رأفت فؤاد أسعد</v>
          </cell>
          <cell r="C1543" t="str">
            <v>الحسابات</v>
          </cell>
          <cell r="D1543" t="str">
            <v>21/06/2022</v>
          </cell>
          <cell r="F1543" t="str">
            <v>07/06/2022</v>
          </cell>
        </row>
        <row r="1544">
          <cell r="B1544" t="str">
            <v>رانيا رأفت فؤاد أسعد</v>
          </cell>
          <cell r="C1544" t="str">
            <v>الحسابات</v>
          </cell>
          <cell r="D1544" t="str">
            <v>22/06/2022</v>
          </cell>
          <cell r="F1544" t="str">
            <v>08/06/2022</v>
          </cell>
        </row>
        <row r="1545">
          <cell r="B1545" t="str">
            <v>رانيا رأفت فؤاد أسعد</v>
          </cell>
          <cell r="C1545" t="str">
            <v>الحسابات</v>
          </cell>
          <cell r="D1545" t="str">
            <v>26/06/2022</v>
          </cell>
          <cell r="F1545" t="str">
            <v>09/06/2022</v>
          </cell>
        </row>
        <row r="1546">
          <cell r="B1546" t="str">
            <v>رانيا رأفت فؤاد أسعد</v>
          </cell>
          <cell r="C1546" t="str">
            <v>الحسابات</v>
          </cell>
          <cell r="D1546" t="str">
            <v>27/06/2022</v>
          </cell>
          <cell r="F1546" t="str">
            <v>12/06/2022</v>
          </cell>
        </row>
        <row r="1547">
          <cell r="B1547" t="str">
            <v>اميره بدر توفيق حسن</v>
          </cell>
          <cell r="C1547" t="str">
            <v>مكتب عميد الكلية</v>
          </cell>
          <cell r="D1547" t="str">
            <v>01/06/2022</v>
          </cell>
          <cell r="F1547" t="str">
            <v>13/06/2022</v>
          </cell>
        </row>
        <row r="1548">
          <cell r="B1548" t="str">
            <v>اميره بدر توفيق حسن</v>
          </cell>
          <cell r="C1548" t="str">
            <v>مكتب عميد الكلية</v>
          </cell>
          <cell r="D1548" t="str">
            <v>02/06/2022</v>
          </cell>
          <cell r="F1548" t="str">
            <v>14/06/2022</v>
          </cell>
        </row>
        <row r="1549">
          <cell r="B1549" t="str">
            <v>اميره بدر توفيق حسن</v>
          </cell>
          <cell r="C1549" t="str">
            <v>مكتب عميد الكلية</v>
          </cell>
          <cell r="D1549" t="str">
            <v>06/06/2022</v>
          </cell>
          <cell r="F1549" t="str">
            <v>15/06/2022</v>
          </cell>
        </row>
        <row r="1550">
          <cell r="B1550" t="str">
            <v>اميره بدر توفيق حسن</v>
          </cell>
          <cell r="C1550" t="str">
            <v>مكتب عميد الكلية</v>
          </cell>
          <cell r="D1550" t="str">
            <v>07/06/2022</v>
          </cell>
          <cell r="F1550" t="str">
            <v>16/06/2022</v>
          </cell>
        </row>
        <row r="1551">
          <cell r="B1551" t="str">
            <v>اميره بدر توفيق حسن</v>
          </cell>
          <cell r="C1551" t="str">
            <v>مكتب عميد الكلية</v>
          </cell>
          <cell r="D1551" t="str">
            <v>08/06/2022</v>
          </cell>
          <cell r="F1551" t="str">
            <v>19/06/2022</v>
          </cell>
        </row>
        <row r="1552">
          <cell r="B1552" t="str">
            <v>اميره بدر توفيق حسن</v>
          </cell>
          <cell r="C1552" t="str">
            <v>مكتب عميد الكلية</v>
          </cell>
          <cell r="D1552" t="str">
            <v>09/06/2022</v>
          </cell>
          <cell r="F1552" t="str">
            <v>20/06/2022</v>
          </cell>
        </row>
        <row r="1553">
          <cell r="B1553" t="str">
            <v>اميره بدر توفيق حسن</v>
          </cell>
          <cell r="C1553" t="str">
            <v>مكتب عميد الكلية</v>
          </cell>
          <cell r="D1553" t="str">
            <v>13/06/2022</v>
          </cell>
          <cell r="F1553" t="str">
            <v>21/06/2022</v>
          </cell>
        </row>
        <row r="1554">
          <cell r="B1554" t="str">
            <v>اميره بدر توفيق حسن</v>
          </cell>
          <cell r="C1554" t="str">
            <v>مكتب عميد الكلية</v>
          </cell>
          <cell r="D1554" t="str">
            <v>14/06/2022</v>
          </cell>
          <cell r="F1554" t="str">
            <v>22/06/2022</v>
          </cell>
        </row>
        <row r="1555">
          <cell r="B1555" t="str">
            <v>اميره بدر توفيق حسن</v>
          </cell>
          <cell r="C1555" t="str">
            <v>مكتب عميد الكلية</v>
          </cell>
          <cell r="D1555" t="str">
            <v>16/06/2022</v>
          </cell>
          <cell r="F1555" t="str">
            <v>23/06/2022</v>
          </cell>
        </row>
        <row r="1556">
          <cell r="B1556" t="str">
            <v>اميره بدر توفيق حسن</v>
          </cell>
          <cell r="C1556" t="str">
            <v>مكتب عميد الكلية</v>
          </cell>
          <cell r="D1556" t="str">
            <v>19/06/2022</v>
          </cell>
          <cell r="F1556" t="str">
            <v>26/06/2022</v>
          </cell>
        </row>
        <row r="1557">
          <cell r="B1557" t="str">
            <v>اميره بدر توفيق حسن</v>
          </cell>
          <cell r="C1557" t="str">
            <v>مكتب عميد الكلية</v>
          </cell>
          <cell r="D1557" t="str">
            <v>20/06/2022</v>
          </cell>
          <cell r="F1557" t="str">
            <v>27/06/2022</v>
          </cell>
        </row>
        <row r="1558">
          <cell r="B1558" t="str">
            <v>اميره بدر توفيق حسن</v>
          </cell>
          <cell r="C1558" t="str">
            <v>مكتب عميد الكلية</v>
          </cell>
          <cell r="D1558" t="str">
            <v>21/06/2022</v>
          </cell>
          <cell r="F1558" t="str">
            <v>28/06/2022</v>
          </cell>
        </row>
        <row r="1559">
          <cell r="B1559" t="str">
            <v>اميره بدر توفيق حسن</v>
          </cell>
          <cell r="C1559" t="str">
            <v>مكتب عميد الكلية</v>
          </cell>
          <cell r="D1559" t="str">
            <v>22/06/2022</v>
          </cell>
          <cell r="F1559" t="str">
            <v>03/06/2022</v>
          </cell>
        </row>
        <row r="1560">
          <cell r="B1560" t="str">
            <v>اميره بدر توفيق حسن</v>
          </cell>
          <cell r="C1560" t="str">
            <v>مكتب عميد الكلية</v>
          </cell>
          <cell r="D1560" t="str">
            <v>23/06/2022</v>
          </cell>
          <cell r="F1560" t="str">
            <v>04/06/2022</v>
          </cell>
        </row>
        <row r="1561">
          <cell r="B1561" t="str">
            <v>اميره بدر توفيق حسن</v>
          </cell>
          <cell r="C1561" t="str">
            <v>مكتب عميد الكلية</v>
          </cell>
          <cell r="D1561" t="str">
            <v>26/06/2022</v>
          </cell>
          <cell r="F1561" t="str">
            <v>07/06/2022</v>
          </cell>
        </row>
        <row r="1562">
          <cell r="B1562" t="str">
            <v>محمد كمال الدين عبد العا</v>
          </cell>
          <cell r="C1562" t="str">
            <v>الباثولوجيا</v>
          </cell>
          <cell r="D1562" t="str">
            <v>02/06/2022</v>
          </cell>
          <cell r="F1562" t="str">
            <v>09/06/2022</v>
          </cell>
        </row>
        <row r="1563">
          <cell r="B1563" t="str">
            <v>محمد كمال الدين عبد العا</v>
          </cell>
          <cell r="C1563" t="str">
            <v>الباثولوجيا</v>
          </cell>
          <cell r="D1563" t="str">
            <v>12/06/2022</v>
          </cell>
          <cell r="F1563" t="str">
            <v>10/06/2022</v>
          </cell>
        </row>
        <row r="1564">
          <cell r="B1564" t="str">
            <v>محمد كمال الدين عبد العا</v>
          </cell>
          <cell r="C1564" t="str">
            <v>الباثولوجيا</v>
          </cell>
          <cell r="D1564" t="str">
            <v>13/06/2022</v>
          </cell>
          <cell r="F1564" t="str">
            <v>11/06/2022</v>
          </cell>
        </row>
        <row r="1565">
          <cell r="B1565" t="str">
            <v>محمد كمال الدين عبد العا</v>
          </cell>
          <cell r="C1565" t="str">
            <v>الباثولوجيا</v>
          </cell>
          <cell r="D1565" t="str">
            <v>15/06/2022</v>
          </cell>
          <cell r="F1565" t="str">
            <v>17/06/2022</v>
          </cell>
        </row>
        <row r="1566">
          <cell r="B1566" t="str">
            <v>محمد كمال الدين عبد العا</v>
          </cell>
          <cell r="C1566" t="str">
            <v>الباثولوجيا</v>
          </cell>
          <cell r="D1566" t="str">
            <v>20/06/2022</v>
          </cell>
          <cell r="F1566" t="str">
            <v>18/06/2022</v>
          </cell>
        </row>
        <row r="1567">
          <cell r="B1567" t="str">
            <v>محمد كمال الدين عبد العا</v>
          </cell>
          <cell r="C1567" t="str">
            <v>الباثولوجيا</v>
          </cell>
          <cell r="D1567" t="str">
            <v>21/06/2022</v>
          </cell>
          <cell r="F1567" t="str">
            <v>19/06/2022</v>
          </cell>
        </row>
        <row r="1568">
          <cell r="B1568" t="str">
            <v>محمد كمال الدين عبد العا</v>
          </cell>
          <cell r="C1568" t="str">
            <v>الباثولوجيا</v>
          </cell>
          <cell r="D1568" t="str">
            <v>23/06/2022</v>
          </cell>
          <cell r="F1568" t="str">
            <v>20/06/2022</v>
          </cell>
        </row>
        <row r="1569">
          <cell r="B1569" t="str">
            <v>محمد كمال الدين عبد العا</v>
          </cell>
          <cell r="C1569" t="str">
            <v>الباثولوجيا</v>
          </cell>
          <cell r="D1569" t="str">
            <v>26/06/2022</v>
          </cell>
          <cell r="F1569" t="str">
            <v>21/06/2022</v>
          </cell>
        </row>
        <row r="1570">
          <cell r="B1570" t="str">
            <v>محمد كمال الدين عبد العا</v>
          </cell>
          <cell r="C1570" t="str">
            <v>الباثولوجيا</v>
          </cell>
          <cell r="D1570" t="str">
            <v>27/06/2022</v>
          </cell>
          <cell r="F1570" t="str">
            <v>24/06/2022</v>
          </cell>
        </row>
        <row r="1571">
          <cell r="B1571" t="str">
            <v>محمود محمد عبد العال احم</v>
          </cell>
          <cell r="C1571" t="str">
            <v>اخلاقيات المهنة</v>
          </cell>
          <cell r="D1571" t="str">
            <v>01/06/2022</v>
          </cell>
          <cell r="F1571" t="str">
            <v>25/06/2022</v>
          </cell>
        </row>
        <row r="1572">
          <cell r="B1572" t="str">
            <v>محمود محمد عبد العال احم</v>
          </cell>
          <cell r="C1572" t="str">
            <v>اخلاقيات المهنة</v>
          </cell>
          <cell r="D1572" t="str">
            <v>02/06/2022</v>
          </cell>
          <cell r="F1572" t="str">
            <v>02/06/2022</v>
          </cell>
        </row>
        <row r="1573">
          <cell r="B1573" t="str">
            <v>محمود محمد عبد العال احم</v>
          </cell>
          <cell r="C1573" t="str">
            <v>اخلاقيات المهنة</v>
          </cell>
          <cell r="D1573" t="str">
            <v>05/06/2022</v>
          </cell>
          <cell r="F1573" t="str">
            <v>09/06/2022</v>
          </cell>
        </row>
        <row r="1574">
          <cell r="B1574" t="str">
            <v>محمود محمد عبد العال احم</v>
          </cell>
          <cell r="C1574" t="str">
            <v>اخلاقيات المهنة</v>
          </cell>
          <cell r="D1574" t="str">
            <v>06/06/2022</v>
          </cell>
          <cell r="F1574" t="str">
            <v>19/06/2022</v>
          </cell>
        </row>
        <row r="1575">
          <cell r="B1575" t="str">
            <v>محمود محمد عبد العال احم</v>
          </cell>
          <cell r="C1575" t="str">
            <v>اخلاقيات المهنة</v>
          </cell>
          <cell r="D1575" t="str">
            <v>07/06/2022</v>
          </cell>
          <cell r="F1575" t="str">
            <v>26/06/2022</v>
          </cell>
        </row>
        <row r="1576">
          <cell r="B1576" t="str">
            <v>محمود محمد عبد العال احم</v>
          </cell>
          <cell r="C1576" t="str">
            <v>اخلاقيات المهنة</v>
          </cell>
          <cell r="D1576" t="str">
            <v>08/06/2022</v>
          </cell>
          <cell r="F1576" t="str">
            <v>06/06/2022</v>
          </cell>
        </row>
        <row r="1577">
          <cell r="B1577" t="str">
            <v>محمود محمد عبد العال احم</v>
          </cell>
          <cell r="C1577" t="str">
            <v>اخلاقيات المهنة</v>
          </cell>
          <cell r="D1577" t="str">
            <v>12/06/2022</v>
          </cell>
          <cell r="F1577" t="str">
            <v>16/06/2022</v>
          </cell>
        </row>
        <row r="1578">
          <cell r="B1578" t="str">
            <v>محمود محمد عبد العال احم</v>
          </cell>
          <cell r="C1578" t="str">
            <v>اخلاقيات المهنة</v>
          </cell>
          <cell r="D1578" t="str">
            <v>13/06/2022</v>
          </cell>
          <cell r="F1578" t="str">
            <v>19/06/2022</v>
          </cell>
        </row>
        <row r="1579">
          <cell r="B1579" t="str">
            <v>محمود محمد عبد العال احم</v>
          </cell>
          <cell r="C1579" t="str">
            <v>اخلاقيات المهنة</v>
          </cell>
          <cell r="D1579" t="str">
            <v>14/06/2022</v>
          </cell>
          <cell r="F1579" t="str">
            <v>21/06/2022</v>
          </cell>
        </row>
        <row r="1580">
          <cell r="B1580" t="str">
            <v>محمود محمد عبد العال احم</v>
          </cell>
          <cell r="C1580" t="str">
            <v>اخلاقيات المهنة</v>
          </cell>
          <cell r="D1580" t="str">
            <v>15/06/2022</v>
          </cell>
          <cell r="F1580" t="str">
            <v>27/06/2022</v>
          </cell>
        </row>
        <row r="1581">
          <cell r="B1581" t="str">
            <v>محمود محمد عبد العال احم</v>
          </cell>
          <cell r="C1581" t="str">
            <v>اخلاقيات المهنة</v>
          </cell>
          <cell r="D1581" t="str">
            <v>16/06/2022</v>
          </cell>
          <cell r="F1581" t="str">
            <v>01/06/2022</v>
          </cell>
        </row>
        <row r="1582">
          <cell r="B1582" t="str">
            <v>محمود محمد عبد العال احم</v>
          </cell>
          <cell r="C1582" t="str">
            <v>اخلاقيات المهنة</v>
          </cell>
          <cell r="D1582" t="str">
            <v>19/06/2022</v>
          </cell>
          <cell r="F1582" t="str">
            <v>02/06/2022</v>
          </cell>
        </row>
        <row r="1583">
          <cell r="B1583" t="str">
            <v>محمود محمد عبد العال احم</v>
          </cell>
          <cell r="C1583" t="str">
            <v>اخلاقيات المهنة</v>
          </cell>
          <cell r="D1583" t="str">
            <v>20/06/2022</v>
          </cell>
          <cell r="F1583" t="str">
            <v>08/06/2022</v>
          </cell>
        </row>
        <row r="1584">
          <cell r="B1584" t="str">
            <v>محمود محمد عبد العال احم</v>
          </cell>
          <cell r="C1584" t="str">
            <v>اخلاقيات المهنة</v>
          </cell>
          <cell r="D1584" t="str">
            <v>21/06/2022</v>
          </cell>
          <cell r="F1584" t="str">
            <v>09/06/2022</v>
          </cell>
        </row>
        <row r="1585">
          <cell r="B1585" t="str">
            <v>محمود محمد عبد العال احم</v>
          </cell>
          <cell r="C1585" t="str">
            <v>اخلاقيات المهنة</v>
          </cell>
          <cell r="D1585" t="str">
            <v>22/06/2022</v>
          </cell>
          <cell r="F1585" t="str">
            <v>15/06/2022</v>
          </cell>
        </row>
        <row r="1586">
          <cell r="B1586" t="str">
            <v>محمود محمد عبد العال احم</v>
          </cell>
          <cell r="C1586" t="str">
            <v>اخلاقيات المهنة</v>
          </cell>
          <cell r="D1586" t="str">
            <v>26/06/2022</v>
          </cell>
          <cell r="F1586" t="str">
            <v>16/06/2022</v>
          </cell>
        </row>
        <row r="1587">
          <cell r="B1587" t="str">
            <v>محمود محمد عبد العال احم</v>
          </cell>
          <cell r="C1587" t="str">
            <v>اخلاقيات المهنة</v>
          </cell>
          <cell r="D1587" t="str">
            <v>27/06/2022</v>
          </cell>
          <cell r="F1587" t="str">
            <v>05/06/2022</v>
          </cell>
        </row>
        <row r="1588">
          <cell r="B1588" t="str">
            <v>محمد حسنى نفادى احمد</v>
          </cell>
          <cell r="C1588" t="str">
            <v>وحدة ضمان الجودة</v>
          </cell>
          <cell r="D1588" t="str">
            <v>01/06/2022</v>
          </cell>
          <cell r="F1588" t="str">
            <v>19/06/2022</v>
          </cell>
        </row>
        <row r="1589">
          <cell r="B1589" t="str">
            <v>محمد حسنى نفادى احمد</v>
          </cell>
          <cell r="C1589" t="str">
            <v>وحدة ضمان الجودة</v>
          </cell>
          <cell r="D1589" t="str">
            <v>02/06/2022</v>
          </cell>
          <cell r="F1589" t="str">
            <v>21/06/2022</v>
          </cell>
        </row>
        <row r="1590">
          <cell r="B1590" t="str">
            <v>محمد حسنى نفادى احمد</v>
          </cell>
          <cell r="C1590" t="str">
            <v>وحدة ضمان الجودة</v>
          </cell>
          <cell r="D1590" t="str">
            <v>05/06/2022</v>
          </cell>
          <cell r="F1590" t="str">
            <v>26/06/2022</v>
          </cell>
        </row>
        <row r="1591">
          <cell r="B1591" t="str">
            <v>محمد حسنى نفادى احمد</v>
          </cell>
          <cell r="C1591" t="str">
            <v>وحدة ضمان الجودة</v>
          </cell>
          <cell r="D1591" t="str">
            <v>06/06/2022</v>
          </cell>
          <cell r="F1591" t="str">
            <v>27/06/2022</v>
          </cell>
        </row>
        <row r="1592">
          <cell r="B1592" t="str">
            <v>محمد حسنى نفادى احمد</v>
          </cell>
          <cell r="C1592" t="str">
            <v>وحدة ضمان الجودة</v>
          </cell>
          <cell r="D1592" t="str">
            <v>07/06/2022</v>
          </cell>
          <cell r="F1592" t="str">
            <v>02/06/2022</v>
          </cell>
        </row>
        <row r="1593">
          <cell r="B1593" t="str">
            <v>محمد حسنى نفادى احمد</v>
          </cell>
          <cell r="C1593" t="str">
            <v>وحدة ضمان الجودة</v>
          </cell>
          <cell r="D1593" t="str">
            <v>08/06/2022</v>
          </cell>
          <cell r="F1593" t="str">
            <v>05/06/2022</v>
          </cell>
        </row>
        <row r="1594">
          <cell r="B1594" t="str">
            <v>محمد حسنى نفادى احمد</v>
          </cell>
          <cell r="C1594" t="str">
            <v>وحدة ضمان الجودة</v>
          </cell>
          <cell r="D1594" t="str">
            <v>09/06/2022</v>
          </cell>
          <cell r="F1594" t="str">
            <v>09/06/2022</v>
          </cell>
        </row>
        <row r="1595">
          <cell r="B1595" t="str">
            <v>محمد حسنى نفادى احمد</v>
          </cell>
          <cell r="C1595" t="str">
            <v>وحدة ضمان الجودة</v>
          </cell>
          <cell r="D1595" t="str">
            <v>12/06/2022</v>
          </cell>
          <cell r="F1595" t="str">
            <v>15/06/2022</v>
          </cell>
        </row>
        <row r="1596">
          <cell r="B1596" t="str">
            <v>محمد حسنى نفادى احمد</v>
          </cell>
          <cell r="C1596" t="str">
            <v>وحدة ضمان الجودة</v>
          </cell>
          <cell r="D1596" t="str">
            <v>13/06/2022</v>
          </cell>
          <cell r="F1596" t="str">
            <v>23/06/2022</v>
          </cell>
        </row>
        <row r="1597">
          <cell r="B1597" t="str">
            <v>محمد حسنى نفادى احمد</v>
          </cell>
          <cell r="C1597" t="str">
            <v>وحدة ضمان الجودة</v>
          </cell>
          <cell r="D1597" t="str">
            <v>19/06/2022</v>
          </cell>
          <cell r="F1597" t="str">
            <v>02/06/2022</v>
          </cell>
        </row>
        <row r="1598">
          <cell r="B1598" t="str">
            <v>محمد حسنى نفادى احمد</v>
          </cell>
          <cell r="C1598" t="str">
            <v>وحدة ضمان الجودة</v>
          </cell>
          <cell r="D1598" t="str">
            <v>21/06/2022</v>
          </cell>
          <cell r="F1598" t="str">
            <v>03/06/2022</v>
          </cell>
        </row>
        <row r="1599">
          <cell r="B1599" t="str">
            <v>محمد حسنى نفادى احمد</v>
          </cell>
          <cell r="C1599" t="str">
            <v>وحدة ضمان الجودة</v>
          </cell>
          <cell r="D1599" t="str">
            <v>22/06/2022</v>
          </cell>
          <cell r="F1599" t="str">
            <v>05/06/2022</v>
          </cell>
        </row>
        <row r="1600">
          <cell r="B1600" t="str">
            <v>محمد حسنى نفادى احمد</v>
          </cell>
          <cell r="C1600" t="str">
            <v>وحدة ضمان الجودة</v>
          </cell>
          <cell r="D1600" t="str">
            <v>23/06/2022</v>
          </cell>
          <cell r="F1600" t="str">
            <v>06/06/2022</v>
          </cell>
        </row>
        <row r="1601">
          <cell r="B1601" t="str">
            <v>محمد حسنى نفادى احمد</v>
          </cell>
          <cell r="C1601" t="str">
            <v>وحدة ضمان الجودة</v>
          </cell>
          <cell r="D1601" t="str">
            <v>26/06/2022</v>
          </cell>
          <cell r="F1601" t="str">
            <v>09/06/2022</v>
          </cell>
        </row>
        <row r="1602">
          <cell r="B1602" t="str">
            <v>محمد حسنى نفادى احمد</v>
          </cell>
          <cell r="C1602" t="str">
            <v>وحدة ضمان الجودة</v>
          </cell>
          <cell r="D1602" t="str">
            <v>27/06/2022</v>
          </cell>
          <cell r="F1602" t="str">
            <v>10/06/2022</v>
          </cell>
        </row>
        <row r="1603">
          <cell r="B1603" t="str">
            <v>مصطفى محمود علي عبد العز</v>
          </cell>
          <cell r="C1603" t="str">
            <v>إدارة رعاية الشباب</v>
          </cell>
          <cell r="D1603" t="str">
            <v>01/06/2022</v>
          </cell>
          <cell r="F1603" t="str">
            <v>11/06/2022</v>
          </cell>
        </row>
        <row r="1604">
          <cell r="B1604" t="str">
            <v>مصطفى محمود علي عبد العز</v>
          </cell>
          <cell r="C1604" t="str">
            <v>إدارة رعاية الشباب</v>
          </cell>
          <cell r="D1604" t="str">
            <v>05/06/2022</v>
          </cell>
          <cell r="F1604" t="str">
            <v>13/06/2022</v>
          </cell>
        </row>
        <row r="1605">
          <cell r="B1605" t="str">
            <v>مصطفى محمود علي عبد العز</v>
          </cell>
          <cell r="C1605" t="str">
            <v>إدارة رعاية الشباب</v>
          </cell>
          <cell r="D1605" t="str">
            <v>06/06/2022</v>
          </cell>
          <cell r="F1605" t="str">
            <v>17/06/2022</v>
          </cell>
        </row>
        <row r="1606">
          <cell r="B1606" t="str">
            <v>مصطفى محمود علي عبد العز</v>
          </cell>
          <cell r="C1606" t="str">
            <v>إدارة رعاية الشباب</v>
          </cell>
          <cell r="D1606" t="str">
            <v>07/06/2022</v>
          </cell>
          <cell r="F1606" t="str">
            <v>18/06/2022</v>
          </cell>
        </row>
        <row r="1607">
          <cell r="B1607" t="str">
            <v>مصطفى محمود علي عبد العز</v>
          </cell>
          <cell r="C1607" t="str">
            <v>إدارة رعاية الشباب</v>
          </cell>
          <cell r="D1607" t="str">
            <v>08/06/2022</v>
          </cell>
          <cell r="F1607" t="str">
            <v>24/06/2022</v>
          </cell>
        </row>
        <row r="1608">
          <cell r="B1608" t="str">
            <v>مصطفى محمود علي عبد العز</v>
          </cell>
          <cell r="C1608" t="str">
            <v>إدارة رعاية الشباب</v>
          </cell>
          <cell r="D1608" t="str">
            <v>09/06/2022</v>
          </cell>
          <cell r="F1608" t="str">
            <v>25/06/2022</v>
          </cell>
        </row>
        <row r="1609">
          <cell r="B1609" t="str">
            <v>مصطفى محمود علي عبد العز</v>
          </cell>
          <cell r="C1609" t="str">
            <v>إدارة رعاية الشباب</v>
          </cell>
          <cell r="D1609" t="str">
            <v>13/06/2022</v>
          </cell>
          <cell r="F1609" t="str">
            <v>27/06/2022</v>
          </cell>
        </row>
        <row r="1610">
          <cell r="B1610" t="str">
            <v>مصطفى محمود علي عبد العز</v>
          </cell>
          <cell r="C1610" t="str">
            <v>إدارة رعاية الشباب</v>
          </cell>
          <cell r="D1610" t="str">
            <v>14/06/2022</v>
          </cell>
          <cell r="F1610" t="str">
            <v>06/06/2022</v>
          </cell>
        </row>
        <row r="1611">
          <cell r="B1611" t="str">
            <v>مصطفى محمود علي عبد العز</v>
          </cell>
          <cell r="C1611" t="str">
            <v>إدارة رعاية الشباب</v>
          </cell>
          <cell r="D1611" t="str">
            <v>15/06/2022</v>
          </cell>
          <cell r="F1611" t="str">
            <v>12/06/2022</v>
          </cell>
        </row>
        <row r="1612">
          <cell r="B1612" t="str">
            <v>مصطفى محمود علي عبد العز</v>
          </cell>
          <cell r="C1612" t="str">
            <v>إدارة رعاية الشباب</v>
          </cell>
          <cell r="D1612" t="str">
            <v>16/06/2022</v>
          </cell>
          <cell r="F1612" t="str">
            <v>21/06/2022</v>
          </cell>
        </row>
        <row r="1613">
          <cell r="B1613" t="str">
            <v>مصطفى محمود علي عبد العز</v>
          </cell>
          <cell r="C1613" t="str">
            <v>إدارة رعاية الشباب</v>
          </cell>
          <cell r="D1613" t="str">
            <v>19/06/2022</v>
          </cell>
          <cell r="F1613" t="str">
            <v>27/06/2022</v>
          </cell>
        </row>
        <row r="1614">
          <cell r="B1614" t="str">
            <v>مصطفى محمود علي عبد العز</v>
          </cell>
          <cell r="C1614" t="str">
            <v>إدارة رعاية الشباب</v>
          </cell>
          <cell r="D1614" t="str">
            <v>21/06/2022</v>
          </cell>
          <cell r="F1614" t="str">
            <v>28/06/2022</v>
          </cell>
        </row>
        <row r="1615">
          <cell r="B1615" t="str">
            <v>مصطفى محمود علي عبد العز</v>
          </cell>
          <cell r="C1615" t="str">
            <v>إدارة رعاية الشباب</v>
          </cell>
          <cell r="D1615" t="str">
            <v>23/06/2022</v>
          </cell>
          <cell r="F1615" t="str">
            <v>07/06/2022</v>
          </cell>
        </row>
        <row r="1616">
          <cell r="B1616" t="str">
            <v>ايفيلين ربيل بطرس اسكارو</v>
          </cell>
          <cell r="C1616" t="str">
            <v>إدارة رعاية الشباب</v>
          </cell>
          <cell r="D1616" t="str">
            <v>02/06/2022</v>
          </cell>
          <cell r="F1616" t="str">
            <v>08/06/2022</v>
          </cell>
        </row>
        <row r="1617">
          <cell r="B1617" t="str">
            <v>ايفيلين ربيل بطرس اسكارو</v>
          </cell>
          <cell r="C1617" t="str">
            <v>إدارة رعاية الشباب</v>
          </cell>
          <cell r="D1617" t="str">
            <v>05/06/2022</v>
          </cell>
          <cell r="F1617" t="str">
            <v>09/06/2022</v>
          </cell>
        </row>
        <row r="1618">
          <cell r="B1618" t="str">
            <v>ايفيلين ربيل بطرس اسكارو</v>
          </cell>
          <cell r="C1618" t="str">
            <v>إدارة رعاية الشباب</v>
          </cell>
          <cell r="D1618" t="str">
            <v>08/06/2022</v>
          </cell>
          <cell r="F1618" t="str">
            <v>28/06/2022</v>
          </cell>
        </row>
        <row r="1619">
          <cell r="B1619" t="str">
            <v>ايفيلين ربيل بطرس اسكارو</v>
          </cell>
          <cell r="C1619" t="str">
            <v>إدارة رعاية الشباب</v>
          </cell>
          <cell r="D1619" t="str">
            <v>12/06/2022</v>
          </cell>
          <cell r="F1619" t="str">
            <v>05/06/2022</v>
          </cell>
        </row>
        <row r="1620">
          <cell r="B1620" t="str">
            <v>ايفيلين ربيل بطرس اسكارو</v>
          </cell>
          <cell r="C1620" t="str">
            <v>إدارة رعاية الشباب</v>
          </cell>
          <cell r="D1620" t="str">
            <v>13/06/2022</v>
          </cell>
          <cell r="F1620" t="str">
            <v>07/06/2022</v>
          </cell>
        </row>
        <row r="1621">
          <cell r="B1621" t="str">
            <v>ايفيلين ربيل بطرس اسكارو</v>
          </cell>
          <cell r="C1621" t="str">
            <v>إدارة رعاية الشباب</v>
          </cell>
          <cell r="D1621" t="str">
            <v>14/06/2022</v>
          </cell>
          <cell r="F1621" t="str">
            <v>12/06/2022</v>
          </cell>
        </row>
        <row r="1622">
          <cell r="B1622" t="str">
            <v>ايفيلين ربيل بطرس اسكارو</v>
          </cell>
          <cell r="C1622" t="str">
            <v>إدارة رعاية الشباب</v>
          </cell>
          <cell r="D1622" t="str">
            <v>15/06/2022</v>
          </cell>
          <cell r="F1622" t="str">
            <v>16/06/2022</v>
          </cell>
        </row>
        <row r="1623">
          <cell r="B1623" t="str">
            <v>ايفيلين ربيل بطرس اسكارو</v>
          </cell>
          <cell r="C1623" t="str">
            <v>إدارة رعاية الشباب</v>
          </cell>
          <cell r="D1623" t="str">
            <v>16/06/2022</v>
          </cell>
          <cell r="F1623" t="str">
            <v>27/06/2022</v>
          </cell>
        </row>
        <row r="1624">
          <cell r="B1624" t="str">
            <v>ايفيلين ربيل بطرس اسكارو</v>
          </cell>
          <cell r="C1624" t="str">
            <v>إدارة رعاية الشباب</v>
          </cell>
          <cell r="D1624" t="str">
            <v>19/06/2022</v>
          </cell>
          <cell r="F1624" t="str">
            <v>28/06/2022</v>
          </cell>
        </row>
        <row r="1625">
          <cell r="B1625" t="str">
            <v>ايفيلين ربيل بطرس اسكارو</v>
          </cell>
          <cell r="C1625" t="str">
            <v>إدارة رعاية الشباب</v>
          </cell>
          <cell r="D1625" t="str">
            <v>20/06/2022</v>
          </cell>
          <cell r="F1625" t="str">
            <v>02/06/2022</v>
          </cell>
        </row>
        <row r="1626">
          <cell r="B1626" t="str">
            <v>ايفيلين ربيل بطرس اسكارو</v>
          </cell>
          <cell r="C1626" t="str">
            <v>إدارة رعاية الشباب</v>
          </cell>
          <cell r="D1626" t="str">
            <v>21/06/2022</v>
          </cell>
          <cell r="F1626" t="str">
            <v>08/06/2022</v>
          </cell>
        </row>
        <row r="1627">
          <cell r="B1627" t="str">
            <v>ايفيلين ربيل بطرس اسكارو</v>
          </cell>
          <cell r="C1627" t="str">
            <v>إدارة رعاية الشباب</v>
          </cell>
          <cell r="D1627" t="str">
            <v>26/06/2022</v>
          </cell>
          <cell r="F1627" t="str">
            <v>09/06/2022</v>
          </cell>
        </row>
        <row r="1628">
          <cell r="B1628" t="str">
            <v>محمد حازم محمود فراج عيس</v>
          </cell>
          <cell r="C1628" t="str">
            <v>إدارة رعاية الشباب</v>
          </cell>
          <cell r="D1628" t="str">
            <v>01/06/2022</v>
          </cell>
          <cell r="F1628" t="str">
            <v>19/06/2022</v>
          </cell>
        </row>
        <row r="1629">
          <cell r="B1629" t="str">
            <v>محمد حازم محمود فراج عيس</v>
          </cell>
          <cell r="C1629" t="str">
            <v>إدارة رعاية الشباب</v>
          </cell>
          <cell r="D1629" t="str">
            <v>02/06/2022</v>
          </cell>
          <cell r="F1629" t="str">
            <v>20/06/2022</v>
          </cell>
        </row>
        <row r="1630">
          <cell r="B1630" t="str">
            <v>محمد حازم محمود فراج عيس</v>
          </cell>
          <cell r="C1630" t="str">
            <v>إدارة رعاية الشباب</v>
          </cell>
          <cell r="D1630" t="str">
            <v>07/06/2022</v>
          </cell>
          <cell r="F1630" t="str">
            <v>21/06/2022</v>
          </cell>
        </row>
        <row r="1631">
          <cell r="B1631" t="str">
            <v>محمد حازم محمود فراج عيس</v>
          </cell>
          <cell r="C1631" t="str">
            <v>إدارة رعاية الشباب</v>
          </cell>
          <cell r="D1631" t="str">
            <v>08/06/2022</v>
          </cell>
          <cell r="F1631" t="str">
            <v>26/06/2022</v>
          </cell>
        </row>
        <row r="1632">
          <cell r="B1632" t="str">
            <v>محمد حازم محمود فراج عيس</v>
          </cell>
          <cell r="C1632" t="str">
            <v>إدارة رعاية الشباب</v>
          </cell>
          <cell r="D1632" t="str">
            <v>09/06/2022</v>
          </cell>
          <cell r="F1632" t="str">
            <v>27/06/2022</v>
          </cell>
        </row>
        <row r="1633">
          <cell r="B1633" t="str">
            <v>محمد حازم محمود فراج عيس</v>
          </cell>
          <cell r="C1633" t="str">
            <v>إدارة رعاية الشباب</v>
          </cell>
          <cell r="D1633" t="str">
            <v>12/06/2022</v>
          </cell>
          <cell r="F1633" t="str">
            <v>02/06/2022</v>
          </cell>
        </row>
        <row r="1634">
          <cell r="B1634" t="str">
            <v>محمد حازم محمود فراج عيس</v>
          </cell>
          <cell r="C1634" t="str">
            <v>إدارة رعاية الشباب</v>
          </cell>
          <cell r="D1634" t="str">
            <v>13/06/2022</v>
          </cell>
          <cell r="F1634" t="str">
            <v>13/06/2022</v>
          </cell>
        </row>
        <row r="1635">
          <cell r="B1635" t="str">
            <v>محمد حازم محمود فراج عيس</v>
          </cell>
          <cell r="C1635" t="str">
            <v>إدارة رعاية الشباب</v>
          </cell>
          <cell r="D1635" t="str">
            <v>14/06/2022</v>
          </cell>
          <cell r="F1635" t="str">
            <v>14/06/2022</v>
          </cell>
        </row>
        <row r="1636">
          <cell r="B1636" t="str">
            <v>محمد حازم محمود فراج عيس</v>
          </cell>
          <cell r="C1636" t="str">
            <v>إدارة رعاية الشباب</v>
          </cell>
          <cell r="D1636" t="str">
            <v>15/06/2022</v>
          </cell>
          <cell r="F1636" t="str">
            <v>16/06/2022</v>
          </cell>
        </row>
        <row r="1637">
          <cell r="B1637" t="str">
            <v>محمد حازم محمود فراج عيس</v>
          </cell>
          <cell r="C1637" t="str">
            <v>إدارة رعاية الشباب</v>
          </cell>
          <cell r="D1637" t="str">
            <v>26/06/2022</v>
          </cell>
          <cell r="F1637" t="str">
            <v>19/06/2022</v>
          </cell>
        </row>
        <row r="1638">
          <cell r="B1638" t="str">
            <v>محمد حازم محمود فراج عيس</v>
          </cell>
          <cell r="C1638" t="str">
            <v>إدارة رعاية الشباب</v>
          </cell>
          <cell r="D1638" t="str">
            <v>27/06/2022</v>
          </cell>
          <cell r="F1638" t="str">
            <v>21/06/2022</v>
          </cell>
        </row>
        <row r="1639">
          <cell r="B1639" t="str">
            <v>هيثم فرغلي عبد العال عبد</v>
          </cell>
          <cell r="C1639" t="str">
            <v>إدارة رعاية الشباب</v>
          </cell>
          <cell r="D1639" t="str">
            <v>01/06/2022</v>
          </cell>
          <cell r="F1639" t="str">
            <v>22/06/2022</v>
          </cell>
        </row>
        <row r="1640">
          <cell r="B1640" t="str">
            <v>هيثم فرغلي عبد العال عبد</v>
          </cell>
          <cell r="C1640" t="str">
            <v>إدارة رعاية الشباب</v>
          </cell>
          <cell r="D1640" t="str">
            <v>02/06/2022</v>
          </cell>
          <cell r="F1640" t="str">
            <v>23/06/2022</v>
          </cell>
        </row>
        <row r="1641">
          <cell r="B1641" t="str">
            <v>هيثم فرغلي عبد العال عبد</v>
          </cell>
          <cell r="C1641" t="str">
            <v>إدارة رعاية الشباب</v>
          </cell>
          <cell r="D1641" t="str">
            <v>05/06/2022</v>
          </cell>
          <cell r="F1641" t="str">
            <v>26/06/2022</v>
          </cell>
        </row>
        <row r="1642">
          <cell r="B1642" t="str">
            <v>هيثم فرغلي عبد العال عبد</v>
          </cell>
          <cell r="C1642" t="str">
            <v>إدارة رعاية الشباب</v>
          </cell>
          <cell r="D1642" t="str">
            <v>07/06/2022</v>
          </cell>
          <cell r="F1642" t="str">
            <v>27/06/2022</v>
          </cell>
        </row>
        <row r="1643">
          <cell r="B1643" t="str">
            <v>هيثم فرغلي عبد العال عبد</v>
          </cell>
          <cell r="C1643" t="str">
            <v>إدارة رعاية الشباب</v>
          </cell>
          <cell r="D1643" t="str">
            <v>08/06/2022</v>
          </cell>
          <cell r="F1643" t="str">
            <v>28/06/2022</v>
          </cell>
        </row>
        <row r="1644">
          <cell r="B1644" t="str">
            <v>هيثم فرغلي عبد العال عبد</v>
          </cell>
          <cell r="C1644" t="str">
            <v>إدارة رعاية الشباب</v>
          </cell>
          <cell r="D1644" t="str">
            <v>12/06/2022</v>
          </cell>
          <cell r="F1644" t="str">
            <v>07/06/2022</v>
          </cell>
        </row>
        <row r="1645">
          <cell r="B1645" t="str">
            <v>هيثم فرغلي عبد العال عبد</v>
          </cell>
          <cell r="C1645" t="str">
            <v>إدارة رعاية الشباب</v>
          </cell>
          <cell r="D1645" t="str">
            <v>13/06/2022</v>
          </cell>
          <cell r="F1645" t="str">
            <v>16/06/2022</v>
          </cell>
        </row>
        <row r="1646">
          <cell r="B1646" t="str">
            <v>هيثم فرغلي عبد العال عبد</v>
          </cell>
          <cell r="C1646" t="str">
            <v>إدارة رعاية الشباب</v>
          </cell>
          <cell r="D1646" t="str">
            <v>19/06/2022</v>
          </cell>
          <cell r="F1646" t="str">
            <v>20/06/2022</v>
          </cell>
        </row>
        <row r="1647">
          <cell r="B1647" t="str">
            <v>هيثم فرغلي عبد العال عبد</v>
          </cell>
          <cell r="C1647" t="str">
            <v>إدارة رعاية الشباب</v>
          </cell>
          <cell r="D1647" t="str">
            <v>20/06/2022</v>
          </cell>
          <cell r="F1647" t="str">
            <v>22/06/2022</v>
          </cell>
        </row>
        <row r="1648">
          <cell r="B1648" t="str">
            <v>هيثم فرغلي عبد العال عبد</v>
          </cell>
          <cell r="C1648" t="str">
            <v>إدارة رعاية الشباب</v>
          </cell>
          <cell r="D1648" t="str">
            <v>21/06/2022</v>
          </cell>
          <cell r="F1648" t="str">
            <v>23/06/2022</v>
          </cell>
        </row>
        <row r="1649">
          <cell r="B1649" t="str">
            <v>هيثم فرغلي عبد العال عبد</v>
          </cell>
          <cell r="C1649" t="str">
            <v>إدارة رعاية الشباب</v>
          </cell>
          <cell r="D1649" t="str">
            <v>26/06/2022</v>
          </cell>
          <cell r="F1649" t="str">
            <v>26/06/2022</v>
          </cell>
        </row>
        <row r="1650">
          <cell r="B1650" t="str">
            <v>نرمين عبد المحسن عباس أح</v>
          </cell>
          <cell r="C1650" t="str">
            <v>إدارة المكتبات</v>
          </cell>
          <cell r="D1650" t="str">
            <v>01/06/2022</v>
          </cell>
          <cell r="F1650" t="str">
            <v>27/06/2022</v>
          </cell>
        </row>
        <row r="1651">
          <cell r="B1651" t="str">
            <v>نرمين عبد المحسن عباس أح</v>
          </cell>
          <cell r="C1651" t="str">
            <v>إدارة المكتبات</v>
          </cell>
          <cell r="D1651" t="str">
            <v>05/06/2022</v>
          </cell>
          <cell r="F1651" t="str">
            <v>28/06/2022</v>
          </cell>
        </row>
        <row r="1652">
          <cell r="B1652" t="str">
            <v>نرمين عبد المحسن عباس أح</v>
          </cell>
          <cell r="C1652" t="str">
            <v>إدارة المكتبات</v>
          </cell>
          <cell r="D1652" t="str">
            <v>06/06/2022</v>
          </cell>
          <cell r="F1652" t="str">
            <v>06/06/2022</v>
          </cell>
        </row>
        <row r="1653">
          <cell r="B1653" t="str">
            <v>نرمين عبد المحسن عباس أح</v>
          </cell>
          <cell r="C1653" t="str">
            <v>إدارة المكتبات</v>
          </cell>
          <cell r="D1653" t="str">
            <v>07/06/2022</v>
          </cell>
          <cell r="F1653" t="str">
            <v>07/06/2022</v>
          </cell>
        </row>
        <row r="1654">
          <cell r="B1654" t="str">
            <v>نرمين عبد المحسن عباس أح</v>
          </cell>
          <cell r="C1654" t="str">
            <v>إدارة المكتبات</v>
          </cell>
          <cell r="D1654" t="str">
            <v>08/06/2022</v>
          </cell>
          <cell r="F1654" t="str">
            <v>08/06/2022</v>
          </cell>
        </row>
        <row r="1655">
          <cell r="B1655" t="str">
            <v>نرمين عبد المحسن عباس أح</v>
          </cell>
          <cell r="C1655" t="str">
            <v>إدارة المكتبات</v>
          </cell>
          <cell r="D1655" t="str">
            <v>09/06/2022</v>
          </cell>
          <cell r="F1655" t="str">
            <v>09/06/2022</v>
          </cell>
        </row>
        <row r="1656">
          <cell r="B1656" t="str">
            <v>نرمين عبد المحسن عباس أح</v>
          </cell>
          <cell r="C1656" t="str">
            <v>إدارة المكتبات</v>
          </cell>
          <cell r="D1656" t="str">
            <v>12/06/2022</v>
          </cell>
          <cell r="F1656" t="str">
            <v>13/06/2022</v>
          </cell>
        </row>
        <row r="1657">
          <cell r="B1657" t="str">
            <v>نرمين عبد المحسن عباس أح</v>
          </cell>
          <cell r="C1657" t="str">
            <v>إدارة المكتبات</v>
          </cell>
          <cell r="D1657" t="str">
            <v>13/06/2022</v>
          </cell>
          <cell r="F1657" t="str">
            <v>14/06/2022</v>
          </cell>
        </row>
        <row r="1658">
          <cell r="B1658" t="str">
            <v>نرمين عبد المحسن عباس أح</v>
          </cell>
          <cell r="C1658" t="str">
            <v>إدارة المكتبات</v>
          </cell>
          <cell r="D1658" t="str">
            <v>14/06/2022</v>
          </cell>
          <cell r="F1658" t="str">
            <v>15/06/2022</v>
          </cell>
        </row>
        <row r="1659">
          <cell r="B1659" t="str">
            <v>نرمين عبد المحسن عباس أح</v>
          </cell>
          <cell r="C1659" t="str">
            <v>إدارة المكتبات</v>
          </cell>
          <cell r="D1659" t="str">
            <v>15/06/2022</v>
          </cell>
          <cell r="F1659" t="str">
            <v>16/06/2022</v>
          </cell>
        </row>
        <row r="1660">
          <cell r="B1660" t="str">
            <v>نرمين عبد المحسن عباس أح</v>
          </cell>
          <cell r="C1660" t="str">
            <v>إدارة المكتبات</v>
          </cell>
          <cell r="D1660" t="str">
            <v>16/06/2022</v>
          </cell>
          <cell r="F1660" t="str">
            <v>28/06/2022</v>
          </cell>
        </row>
        <row r="1661">
          <cell r="B1661" t="str">
            <v>نرمين عبد المحسن عباس أح</v>
          </cell>
          <cell r="C1661" t="str">
            <v>إدارة المكتبات</v>
          </cell>
          <cell r="D1661" t="str">
            <v>20/06/2022</v>
          </cell>
          <cell r="F1661" t="str">
            <v>07/06/2022</v>
          </cell>
        </row>
        <row r="1662">
          <cell r="B1662" t="str">
            <v>نرمين عبد المحسن عباس أح</v>
          </cell>
          <cell r="C1662" t="str">
            <v>إدارة المكتبات</v>
          </cell>
          <cell r="D1662" t="str">
            <v>21/06/2022</v>
          </cell>
          <cell r="F1662" t="str">
            <v>13/06/2022</v>
          </cell>
        </row>
        <row r="1663">
          <cell r="B1663" t="str">
            <v>شيماء فواز عبد الرحمن مه</v>
          </cell>
          <cell r="C1663" t="str">
            <v>إدارة المكتبات</v>
          </cell>
          <cell r="D1663" t="str">
            <v>01/06/2022</v>
          </cell>
          <cell r="F1663" t="str">
            <v>26/06/2022</v>
          </cell>
        </row>
        <row r="1664">
          <cell r="B1664" t="str">
            <v>شيماء فواز عبد الرحمن مه</v>
          </cell>
          <cell r="C1664" t="str">
            <v>إدارة المكتبات</v>
          </cell>
          <cell r="D1664" t="str">
            <v>02/06/2022</v>
          </cell>
          <cell r="F1664" t="str">
            <v>26/06/2022</v>
          </cell>
        </row>
        <row r="1665">
          <cell r="B1665" t="str">
            <v>شيماء فواز عبد الرحمن مه</v>
          </cell>
          <cell r="C1665" t="str">
            <v>إدارة المكتبات</v>
          </cell>
          <cell r="D1665" t="str">
            <v>05/06/2022</v>
          </cell>
          <cell r="F1665" t="str">
            <v>08/06/2022</v>
          </cell>
        </row>
        <row r="1666">
          <cell r="B1666" t="str">
            <v>شيماء فواز عبد الرحمن مه</v>
          </cell>
          <cell r="C1666" t="str">
            <v>إدارة المكتبات</v>
          </cell>
          <cell r="D1666" t="str">
            <v>06/06/2022</v>
          </cell>
          <cell r="F1666" t="str">
            <v>09/06/2022</v>
          </cell>
        </row>
        <row r="1667">
          <cell r="B1667" t="str">
            <v>شيماء فواز عبد الرحمن مه</v>
          </cell>
          <cell r="C1667" t="str">
            <v>إدارة المكتبات</v>
          </cell>
          <cell r="D1667" t="str">
            <v>07/06/2022</v>
          </cell>
          <cell r="F1667" t="str">
            <v>27/06/2022</v>
          </cell>
        </row>
        <row r="1668">
          <cell r="B1668" t="str">
            <v>شيماء فواز عبد الرحمن مه</v>
          </cell>
          <cell r="C1668" t="str">
            <v>إدارة المكتبات</v>
          </cell>
          <cell r="D1668" t="str">
            <v>08/06/2022</v>
          </cell>
          <cell r="F1668" t="str">
            <v>01/06/2022</v>
          </cell>
        </row>
        <row r="1669">
          <cell r="B1669" t="str">
            <v>شيماء فواز عبد الرحمن مه</v>
          </cell>
          <cell r="C1669" t="str">
            <v>إدارة المكتبات</v>
          </cell>
          <cell r="D1669" t="str">
            <v>09/06/2022</v>
          </cell>
          <cell r="F1669" t="str">
            <v>02/06/2022</v>
          </cell>
        </row>
        <row r="1670">
          <cell r="B1670" t="str">
            <v>شيماء فواز عبد الرحمن مه</v>
          </cell>
          <cell r="C1670" t="str">
            <v>إدارة المكتبات</v>
          </cell>
          <cell r="D1670" t="str">
            <v>12/06/2022</v>
          </cell>
          <cell r="F1670" t="str">
            <v>06/06/2022</v>
          </cell>
        </row>
        <row r="1671">
          <cell r="B1671" t="str">
            <v>شيماء فواز عبد الرحمن مه</v>
          </cell>
          <cell r="C1671" t="str">
            <v>إدارة المكتبات</v>
          </cell>
          <cell r="D1671" t="str">
            <v>13/06/2022</v>
          </cell>
          <cell r="F1671" t="str">
            <v>09/06/2022</v>
          </cell>
        </row>
        <row r="1672">
          <cell r="B1672" t="str">
            <v>شيماء فواز عبد الرحمن مه</v>
          </cell>
          <cell r="C1672" t="str">
            <v>إدارة المكتبات</v>
          </cell>
          <cell r="D1672" t="str">
            <v>14/06/2022</v>
          </cell>
          <cell r="F1672" t="str">
            <v>12/06/2022</v>
          </cell>
        </row>
        <row r="1673">
          <cell r="B1673" t="str">
            <v>شيماء فواز عبد الرحمن مه</v>
          </cell>
          <cell r="C1673" t="str">
            <v>إدارة المكتبات</v>
          </cell>
          <cell r="D1673" t="str">
            <v>15/06/2022</v>
          </cell>
          <cell r="F1673" t="str">
            <v>13/06/2022</v>
          </cell>
        </row>
        <row r="1674">
          <cell r="B1674" t="str">
            <v>شيماء فواز عبد الرحمن مه</v>
          </cell>
          <cell r="C1674" t="str">
            <v>إدارة المكتبات</v>
          </cell>
          <cell r="D1674" t="str">
            <v>16/06/2022</v>
          </cell>
          <cell r="F1674" t="str">
            <v>14/06/2022</v>
          </cell>
        </row>
        <row r="1675">
          <cell r="B1675" t="str">
            <v>شيماء فواز عبد الرحمن مه</v>
          </cell>
          <cell r="C1675" t="str">
            <v>إدارة المكتبات</v>
          </cell>
          <cell r="D1675" t="str">
            <v>19/06/2022</v>
          </cell>
          <cell r="F1675" t="str">
            <v>15/06/2022</v>
          </cell>
        </row>
        <row r="1676">
          <cell r="B1676" t="str">
            <v>شيماء فواز عبد الرحمن مه</v>
          </cell>
          <cell r="C1676" t="str">
            <v>إدارة المكتبات</v>
          </cell>
          <cell r="D1676" t="str">
            <v>20/06/2022</v>
          </cell>
          <cell r="F1676" t="str">
            <v>16/06/2022</v>
          </cell>
        </row>
        <row r="1677">
          <cell r="B1677" t="str">
            <v>شيماء فواز عبد الرحمن مه</v>
          </cell>
          <cell r="C1677" t="str">
            <v>إدارة المكتبات</v>
          </cell>
          <cell r="D1677" t="str">
            <v>21/06/2022</v>
          </cell>
          <cell r="F1677" t="str">
            <v>20/06/2022</v>
          </cell>
        </row>
        <row r="1678">
          <cell r="B1678" t="str">
            <v>شيماء فواز عبد الرحمن مه</v>
          </cell>
          <cell r="C1678" t="str">
            <v>إدارة المكتبات</v>
          </cell>
          <cell r="D1678" t="str">
            <v>22/06/2022</v>
          </cell>
          <cell r="F1678" t="str">
            <v>21/06/2022</v>
          </cell>
        </row>
        <row r="1679">
          <cell r="B1679" t="str">
            <v>شيماء فواز عبد الرحمن مه</v>
          </cell>
          <cell r="C1679" t="str">
            <v>إدارة المكتبات</v>
          </cell>
          <cell r="D1679" t="str">
            <v>23/06/2022</v>
          </cell>
          <cell r="F1679" t="str">
            <v>23/06/2022</v>
          </cell>
        </row>
        <row r="1680">
          <cell r="B1680" t="str">
            <v>شيماء فواز عبد الرحمن مه</v>
          </cell>
          <cell r="C1680" t="str">
            <v>إدارة المكتبات</v>
          </cell>
          <cell r="D1680" t="str">
            <v>26/06/2022</v>
          </cell>
          <cell r="F1680" t="str">
            <v>27/06/2022</v>
          </cell>
        </row>
        <row r="1681">
          <cell r="B1681" t="str">
            <v>شيماء فواز عبد الرحمن مه</v>
          </cell>
          <cell r="C1681" t="str">
            <v>إدارة المكتبات</v>
          </cell>
          <cell r="D1681" t="str">
            <v>27/06/2022</v>
          </cell>
          <cell r="F1681" t="str">
            <v>28/06/2022</v>
          </cell>
        </row>
        <row r="1682">
          <cell r="B1682" t="str">
            <v>إسراء أسامة محمد طلبه</v>
          </cell>
          <cell r="C1682" t="str">
            <v>إدارة المكتبات</v>
          </cell>
          <cell r="D1682" t="str">
            <v>01/06/2022</v>
          </cell>
          <cell r="F1682" t="str">
            <v>10/06/2022</v>
          </cell>
        </row>
        <row r="1683">
          <cell r="B1683" t="str">
            <v>إسراء أسامة محمد طلبه</v>
          </cell>
          <cell r="C1683" t="str">
            <v>إدارة المكتبات</v>
          </cell>
          <cell r="D1683" t="str">
            <v>02/06/2022</v>
          </cell>
          <cell r="F1683" t="str">
            <v>11/06/2022</v>
          </cell>
        </row>
        <row r="1684">
          <cell r="B1684" t="str">
            <v>إسراء أسامة محمد طلبه</v>
          </cell>
          <cell r="C1684" t="str">
            <v>إدارة المكتبات</v>
          </cell>
          <cell r="D1684" t="str">
            <v>05/06/2022</v>
          </cell>
          <cell r="F1684" t="str">
            <v>17/06/2022</v>
          </cell>
        </row>
        <row r="1685">
          <cell r="B1685" t="str">
            <v>إسراء أسامة محمد طلبه</v>
          </cell>
          <cell r="C1685" t="str">
            <v>إدارة المكتبات</v>
          </cell>
          <cell r="D1685" t="str">
            <v>06/06/2022</v>
          </cell>
          <cell r="F1685" t="str">
            <v>18/06/2022</v>
          </cell>
        </row>
        <row r="1686">
          <cell r="B1686" t="str">
            <v>إسراء أسامة محمد طلبه</v>
          </cell>
          <cell r="C1686" t="str">
            <v>إدارة المكتبات</v>
          </cell>
          <cell r="D1686" t="str">
            <v>07/06/2022</v>
          </cell>
          <cell r="F1686" t="str">
            <v>24/06/2022</v>
          </cell>
        </row>
        <row r="1687">
          <cell r="B1687" t="str">
            <v>إسراء أسامة محمد طلبه</v>
          </cell>
          <cell r="C1687" t="str">
            <v>إدارة المكتبات</v>
          </cell>
          <cell r="D1687" t="str">
            <v>08/06/2022</v>
          </cell>
          <cell r="F1687" t="str">
            <v>25/06/2022</v>
          </cell>
        </row>
        <row r="1688">
          <cell r="B1688" t="str">
            <v>إسراء أسامة محمد طلبه</v>
          </cell>
          <cell r="C1688" t="str">
            <v>إدارة المكتبات</v>
          </cell>
          <cell r="D1688" t="str">
            <v>13/06/2022</v>
          </cell>
          <cell r="F1688" t="str">
            <v>22/06/2022</v>
          </cell>
        </row>
        <row r="1689">
          <cell r="B1689" t="str">
            <v>إسراء أسامة محمد طلبه</v>
          </cell>
          <cell r="C1689" t="str">
            <v>إدارة المكتبات</v>
          </cell>
          <cell r="D1689" t="str">
            <v>14/06/2022</v>
          </cell>
          <cell r="F1689" t="str">
            <v>23/06/2022</v>
          </cell>
        </row>
        <row r="1690">
          <cell r="B1690" t="str">
            <v>إسراء أسامة محمد طلبه</v>
          </cell>
          <cell r="C1690" t="str">
            <v>إدارة المكتبات</v>
          </cell>
          <cell r="D1690" t="str">
            <v>15/06/2022</v>
          </cell>
          <cell r="F1690" t="str">
            <v>05/06/2022</v>
          </cell>
        </row>
        <row r="1691">
          <cell r="B1691" t="str">
            <v>إسراء أسامة محمد طلبه</v>
          </cell>
          <cell r="C1691" t="str">
            <v>إدارة المكتبات</v>
          </cell>
          <cell r="D1691" t="str">
            <v>16/06/2022</v>
          </cell>
          <cell r="F1691" t="str">
            <v>15/06/2022</v>
          </cell>
        </row>
        <row r="1692">
          <cell r="B1692" t="str">
            <v>إسراء أسامة محمد طلبه</v>
          </cell>
          <cell r="C1692" t="str">
            <v>إدارة المكتبات</v>
          </cell>
          <cell r="D1692" t="str">
            <v>20/06/2022</v>
          </cell>
          <cell r="F1692" t="str">
            <v>22/06/2022</v>
          </cell>
        </row>
        <row r="1693">
          <cell r="B1693" t="str">
            <v>إسراء أسامة محمد طلبه</v>
          </cell>
          <cell r="C1693" t="str">
            <v>إدارة المكتبات</v>
          </cell>
          <cell r="D1693" t="str">
            <v>21/06/2022</v>
          </cell>
          <cell r="F1693" t="str">
            <v>28/06/2022</v>
          </cell>
        </row>
        <row r="1694">
          <cell r="B1694" t="str">
            <v>إسراء أسامة محمد طلبه</v>
          </cell>
          <cell r="C1694" t="str">
            <v>إدارة المكتبات</v>
          </cell>
          <cell r="D1694" t="str">
            <v>22/06/2022</v>
          </cell>
          <cell r="F1694" t="str">
            <v>27/06/2022</v>
          </cell>
        </row>
        <row r="1695">
          <cell r="B1695" t="str">
            <v>إسراء أسامة محمد طلبه</v>
          </cell>
          <cell r="C1695" t="str">
            <v>إدارة المكتبات</v>
          </cell>
          <cell r="D1695" t="str">
            <v>23/06/2022</v>
          </cell>
          <cell r="F1695" t="str">
            <v>02/06/2022</v>
          </cell>
        </row>
        <row r="1696">
          <cell r="B1696" t="str">
            <v>إسراء أسامة محمد طلبه</v>
          </cell>
          <cell r="C1696" t="str">
            <v>إدارة المكتبات</v>
          </cell>
          <cell r="D1696" t="str">
            <v>27/06/2022</v>
          </cell>
          <cell r="F1696" t="str">
            <v>05/06/2022</v>
          </cell>
        </row>
        <row r="1697">
          <cell r="B1697" t="str">
            <v>نيفين عبد اللاه محمد عبد</v>
          </cell>
          <cell r="C1697" t="str">
            <v>وحدة ضمان الجودة</v>
          </cell>
          <cell r="D1697" t="str">
            <v>01/06/2022</v>
          </cell>
          <cell r="F1697" t="str">
            <v>21/06/2022</v>
          </cell>
        </row>
        <row r="1698">
          <cell r="B1698" t="str">
            <v>نيفين عبد اللاه محمد عبد</v>
          </cell>
          <cell r="C1698" t="str">
            <v>وحدة ضمان الجودة</v>
          </cell>
          <cell r="D1698" t="str">
            <v>02/06/2022</v>
          </cell>
          <cell r="F1698" t="str">
            <v>28/06/2022</v>
          </cell>
        </row>
        <row r="1699">
          <cell r="B1699" t="str">
            <v>نيفين عبد اللاه محمد عبد</v>
          </cell>
          <cell r="C1699" t="str">
            <v>وحدة ضمان الجودة</v>
          </cell>
          <cell r="D1699" t="str">
            <v>06/06/2022</v>
          </cell>
          <cell r="F1699" t="str">
            <v>06/06/2022</v>
          </cell>
        </row>
        <row r="1700">
          <cell r="B1700" t="str">
            <v>نيفين عبد اللاه محمد عبد</v>
          </cell>
          <cell r="C1700" t="str">
            <v>وحدة ضمان الجودة</v>
          </cell>
          <cell r="D1700" t="str">
            <v>07/06/2022</v>
          </cell>
          <cell r="F1700" t="str">
            <v>07/06/2022</v>
          </cell>
        </row>
        <row r="1701">
          <cell r="B1701" t="str">
            <v>نيفين عبد اللاه محمد عبد</v>
          </cell>
          <cell r="C1701" t="str">
            <v>وحدة ضمان الجودة</v>
          </cell>
          <cell r="D1701" t="str">
            <v>21/06/2022</v>
          </cell>
          <cell r="F1701" t="str">
            <v>14/06/2022</v>
          </cell>
        </row>
        <row r="1702">
          <cell r="B1702" t="str">
            <v>نيفين عبد اللاه محمد عبد</v>
          </cell>
          <cell r="C1702" t="str">
            <v>وحدة ضمان الجودة</v>
          </cell>
          <cell r="D1702" t="str">
            <v>22/06/2022</v>
          </cell>
          <cell r="F1702" t="str">
            <v>16/06/2022</v>
          </cell>
        </row>
        <row r="1703">
          <cell r="B1703" t="str">
            <v>نيفين عبد اللاه محمد عبد</v>
          </cell>
          <cell r="C1703" t="str">
            <v>وحدة ضمان الجودة</v>
          </cell>
          <cell r="D1703" t="str">
            <v>23/06/2022</v>
          </cell>
          <cell r="F1703" t="str">
            <v>26/06/2022</v>
          </cell>
        </row>
        <row r="1704">
          <cell r="B1704" t="str">
            <v>نيفين عبد اللاه محمد عبد</v>
          </cell>
          <cell r="C1704" t="str">
            <v>وحدة ضمان الجودة</v>
          </cell>
          <cell r="D1704" t="str">
            <v>26/06/2022</v>
          </cell>
          <cell r="F1704" t="str">
            <v>28/06/2022</v>
          </cell>
        </row>
        <row r="1705">
          <cell r="B1705" t="str">
            <v>نيفين عبد اللاه محمد عبد</v>
          </cell>
          <cell r="C1705" t="str">
            <v>وحدة ضمان الجودة</v>
          </cell>
          <cell r="D1705" t="str">
            <v>27/06/2022</v>
          </cell>
          <cell r="F1705" t="str">
            <v>01/06/2022</v>
          </cell>
        </row>
        <row r="1706">
          <cell r="B1706" t="str">
            <v>دعاء محمد بكر محمد</v>
          </cell>
          <cell r="C1706" t="str">
            <v>الهستولوجيا</v>
          </cell>
          <cell r="D1706" t="str">
            <v>05/06/2022</v>
          </cell>
          <cell r="F1706" t="str">
            <v>08/06/2022</v>
          </cell>
        </row>
        <row r="1707">
          <cell r="B1707" t="str">
            <v>دعاء محمد بكر محمد</v>
          </cell>
          <cell r="C1707" t="str">
            <v>الهستولوجيا</v>
          </cell>
          <cell r="D1707" t="str">
            <v>06/06/2022</v>
          </cell>
          <cell r="F1707" t="str">
            <v>09/06/2022</v>
          </cell>
        </row>
        <row r="1708">
          <cell r="B1708" t="str">
            <v>دعاء محمد بكر محمد</v>
          </cell>
          <cell r="C1708" t="str">
            <v>الهستولوجيا</v>
          </cell>
          <cell r="D1708" t="str">
            <v>07/06/2022</v>
          </cell>
          <cell r="F1708" t="str">
            <v>14/06/2022</v>
          </cell>
        </row>
        <row r="1709">
          <cell r="B1709" t="str">
            <v>دعاء محمد بكر محمد</v>
          </cell>
          <cell r="C1709" t="str">
            <v>الهستولوجيا</v>
          </cell>
          <cell r="D1709" t="str">
            <v>08/06/2022</v>
          </cell>
          <cell r="F1709" t="str">
            <v>21/06/2022</v>
          </cell>
        </row>
        <row r="1710">
          <cell r="B1710" t="str">
            <v>دعاء محمد بكر محمد</v>
          </cell>
          <cell r="C1710" t="str">
            <v>الهستولوجيا</v>
          </cell>
          <cell r="D1710" t="str">
            <v>09/06/2022</v>
          </cell>
          <cell r="F1710" t="str">
            <v>28/06/2022</v>
          </cell>
        </row>
        <row r="1711">
          <cell r="B1711" t="str">
            <v>دعاء محمد بكر محمد</v>
          </cell>
          <cell r="C1711" t="str">
            <v>الهستولوجيا</v>
          </cell>
          <cell r="D1711" t="str">
            <v>26/06/2022</v>
          </cell>
          <cell r="F1711" t="str">
            <v>03/06/2022</v>
          </cell>
        </row>
        <row r="1712">
          <cell r="B1712" t="str">
            <v>دعاء محمد بكر محمد</v>
          </cell>
          <cell r="C1712" t="str">
            <v>الهستولوجيا</v>
          </cell>
          <cell r="D1712" t="str">
            <v>27/06/2022</v>
          </cell>
          <cell r="F1712" t="str">
            <v>04/06/2022</v>
          </cell>
        </row>
        <row r="1713">
          <cell r="B1713" t="str">
            <v>حنان محمود محمد احمد</v>
          </cell>
          <cell r="C1713" t="str">
            <v>أبحاث الكبد</v>
          </cell>
          <cell r="D1713" t="str">
            <v>01/06/2022</v>
          </cell>
          <cell r="F1713" t="str">
            <v>09/06/2022</v>
          </cell>
        </row>
        <row r="1714">
          <cell r="B1714" t="str">
            <v>حنان محمود محمد احمد</v>
          </cell>
          <cell r="C1714" t="str">
            <v>أبحاث الكبد</v>
          </cell>
          <cell r="D1714" t="str">
            <v>02/06/2022</v>
          </cell>
          <cell r="F1714" t="str">
            <v>10/06/2022</v>
          </cell>
        </row>
        <row r="1715">
          <cell r="B1715" t="str">
            <v>حنان محمود محمد احمد</v>
          </cell>
          <cell r="C1715" t="str">
            <v>أبحاث الكبد</v>
          </cell>
          <cell r="D1715" t="str">
            <v>05/06/2022</v>
          </cell>
          <cell r="F1715" t="str">
            <v>11/06/2022</v>
          </cell>
        </row>
        <row r="1716">
          <cell r="B1716" t="str">
            <v>حنان محمود محمد احمد</v>
          </cell>
          <cell r="C1716" t="str">
            <v>أبحاث الكبد</v>
          </cell>
          <cell r="D1716" t="str">
            <v>06/06/2022</v>
          </cell>
          <cell r="F1716" t="str">
            <v>17/06/2022</v>
          </cell>
        </row>
        <row r="1717">
          <cell r="B1717" t="str">
            <v>حنان محمود محمد احمد</v>
          </cell>
          <cell r="C1717" t="str">
            <v>أبحاث الكبد</v>
          </cell>
          <cell r="D1717" t="str">
            <v>07/06/2022</v>
          </cell>
          <cell r="F1717" t="str">
            <v>18/06/2022</v>
          </cell>
        </row>
        <row r="1718">
          <cell r="B1718" t="str">
            <v>حنان محمود محمد احمد</v>
          </cell>
          <cell r="C1718" t="str">
            <v>أبحاث الكبد</v>
          </cell>
          <cell r="D1718" t="str">
            <v>09/06/2022</v>
          </cell>
          <cell r="F1718" t="str">
            <v>23/06/2022</v>
          </cell>
        </row>
        <row r="1719">
          <cell r="B1719" t="str">
            <v>حنان محمود محمد احمد</v>
          </cell>
          <cell r="C1719" t="str">
            <v>أبحاث الكبد</v>
          </cell>
          <cell r="D1719" t="str">
            <v>12/06/2022</v>
          </cell>
          <cell r="F1719" t="str">
            <v>24/06/2022</v>
          </cell>
        </row>
        <row r="1720">
          <cell r="B1720" t="str">
            <v>حنان محمود محمد احمد</v>
          </cell>
          <cell r="C1720" t="str">
            <v>أبحاث الكبد</v>
          </cell>
          <cell r="D1720" t="str">
            <v>13/06/2022</v>
          </cell>
          <cell r="F1720" t="str">
            <v>25/06/2022</v>
          </cell>
        </row>
        <row r="1721">
          <cell r="B1721" t="str">
            <v>حنان محمود محمد احمد</v>
          </cell>
          <cell r="C1721" t="str">
            <v>أبحاث الكبد</v>
          </cell>
          <cell r="D1721" t="str">
            <v>14/06/2022</v>
          </cell>
          <cell r="F1721" t="str">
            <v>23/06/2022</v>
          </cell>
        </row>
        <row r="1722">
          <cell r="B1722" t="str">
            <v>حنان محمود محمد احمد</v>
          </cell>
          <cell r="C1722" t="str">
            <v>أبحاث الكبد</v>
          </cell>
          <cell r="D1722" t="str">
            <v>16/06/2022</v>
          </cell>
          <cell r="F1722" t="str">
            <v>14/06/2022</v>
          </cell>
        </row>
        <row r="1723">
          <cell r="B1723" t="str">
            <v>حنان محمود محمد احمد</v>
          </cell>
          <cell r="C1723" t="str">
            <v>أبحاث الكبد</v>
          </cell>
          <cell r="D1723" t="str">
            <v>19/06/2022</v>
          </cell>
          <cell r="F1723" t="str">
            <v>20/06/2022</v>
          </cell>
        </row>
        <row r="1724">
          <cell r="B1724" t="str">
            <v>حنان محمود محمد احمد</v>
          </cell>
          <cell r="C1724" t="str">
            <v>أبحاث الكبد</v>
          </cell>
          <cell r="D1724" t="str">
            <v>21/06/2022</v>
          </cell>
          <cell r="F1724" t="str">
            <v>22/06/2022</v>
          </cell>
        </row>
        <row r="1725">
          <cell r="B1725" t="str">
            <v>حنان محمود محمد احمد</v>
          </cell>
          <cell r="C1725" t="str">
            <v>أبحاث الكبد</v>
          </cell>
          <cell r="D1725" t="str">
            <v>22/06/2022</v>
          </cell>
          <cell r="F1725" t="str">
            <v>23/06/2022</v>
          </cell>
        </row>
        <row r="1726">
          <cell r="B1726" t="str">
            <v>حنان محمود محمد احمد</v>
          </cell>
          <cell r="C1726" t="str">
            <v>أبحاث الكبد</v>
          </cell>
          <cell r="D1726" t="str">
            <v>23/06/2022</v>
          </cell>
          <cell r="F1726" t="str">
            <v>28/06/2022</v>
          </cell>
        </row>
        <row r="1727">
          <cell r="B1727" t="str">
            <v>حنان محمود محمد احمد</v>
          </cell>
          <cell r="C1727" t="str">
            <v>أبحاث الكبد</v>
          </cell>
          <cell r="D1727" t="str">
            <v>26/06/2022</v>
          </cell>
          <cell r="F1727" t="str">
            <v>02/06/2022</v>
          </cell>
        </row>
        <row r="1728">
          <cell r="B1728" t="str">
            <v>هشام جلال ثابت على</v>
          </cell>
          <cell r="C1728" t="str">
            <v>البكتريا</v>
          </cell>
          <cell r="D1728" t="str">
            <v>01/06/2022</v>
          </cell>
          <cell r="F1728" t="str">
            <v>07/06/2022</v>
          </cell>
        </row>
        <row r="1729">
          <cell r="B1729" t="str">
            <v>هشام جلال ثابت على</v>
          </cell>
          <cell r="C1729" t="str">
            <v>البكتريا</v>
          </cell>
          <cell r="D1729" t="str">
            <v>02/06/2022</v>
          </cell>
          <cell r="F1729" t="str">
            <v>13/06/2022</v>
          </cell>
        </row>
        <row r="1730">
          <cell r="B1730" t="str">
            <v>هشام جلال ثابت على</v>
          </cell>
          <cell r="C1730" t="str">
            <v>البكتريا</v>
          </cell>
          <cell r="D1730" t="str">
            <v>05/06/2022</v>
          </cell>
          <cell r="F1730" t="str">
            <v>15/06/2022</v>
          </cell>
        </row>
        <row r="1731">
          <cell r="B1731" t="str">
            <v>هشام جلال ثابت على</v>
          </cell>
          <cell r="C1731" t="str">
            <v>البكتريا</v>
          </cell>
          <cell r="D1731" t="str">
            <v>06/06/2022</v>
          </cell>
          <cell r="F1731" t="str">
            <v>21/06/2022</v>
          </cell>
        </row>
        <row r="1732">
          <cell r="B1732" t="str">
            <v>هشام جلال ثابت على</v>
          </cell>
          <cell r="C1732" t="str">
            <v>البكتريا</v>
          </cell>
          <cell r="D1732" t="str">
            <v>07/06/2022</v>
          </cell>
          <cell r="F1732" t="str">
            <v>28/06/2022</v>
          </cell>
        </row>
        <row r="1733">
          <cell r="B1733" t="str">
            <v>هشام جلال ثابت على</v>
          </cell>
          <cell r="C1733" t="str">
            <v>البكتريا</v>
          </cell>
          <cell r="D1733" t="str">
            <v>08/06/2022</v>
          </cell>
          <cell r="F1733" t="str">
            <v>02/06/2022</v>
          </cell>
        </row>
        <row r="1734">
          <cell r="B1734" t="str">
            <v>هشام جلال ثابت على</v>
          </cell>
          <cell r="C1734" t="str">
            <v>البكتريا</v>
          </cell>
          <cell r="D1734" t="str">
            <v>09/06/2022</v>
          </cell>
          <cell r="F1734" t="str">
            <v>05/06/2022</v>
          </cell>
        </row>
        <row r="1735">
          <cell r="B1735" t="str">
            <v>هشام جلال ثابت على</v>
          </cell>
          <cell r="C1735" t="str">
            <v>البكتريا</v>
          </cell>
          <cell r="D1735" t="str">
            <v>12/06/2022</v>
          </cell>
          <cell r="F1735" t="str">
            <v>13/06/2022</v>
          </cell>
        </row>
        <row r="1736">
          <cell r="B1736" t="str">
            <v>هشام جلال ثابت على</v>
          </cell>
          <cell r="C1736" t="str">
            <v>البكتريا</v>
          </cell>
          <cell r="D1736" t="str">
            <v>13/06/2022</v>
          </cell>
          <cell r="F1736" t="str">
            <v>14/06/2022</v>
          </cell>
        </row>
        <row r="1737">
          <cell r="B1737" t="str">
            <v>هشام جلال ثابت على</v>
          </cell>
          <cell r="C1737" t="str">
            <v>البكتريا</v>
          </cell>
          <cell r="D1737" t="str">
            <v>14/06/2022</v>
          </cell>
          <cell r="F1737" t="str">
            <v>15/06/2022</v>
          </cell>
        </row>
        <row r="1738">
          <cell r="B1738" t="str">
            <v>هشام جلال ثابت على</v>
          </cell>
          <cell r="C1738" t="str">
            <v>البكتريا</v>
          </cell>
          <cell r="D1738" t="str">
            <v>15/06/2022</v>
          </cell>
          <cell r="F1738" t="str">
            <v>16/06/2022</v>
          </cell>
        </row>
        <row r="1739">
          <cell r="B1739" t="str">
            <v>هشام جلال ثابت على</v>
          </cell>
          <cell r="C1739" t="str">
            <v>البكتريا</v>
          </cell>
          <cell r="D1739" t="str">
            <v>19/06/2022</v>
          </cell>
          <cell r="F1739" t="str">
            <v>21/06/2022</v>
          </cell>
        </row>
        <row r="1740">
          <cell r="B1740" t="str">
            <v>هشام جلال ثابت على</v>
          </cell>
          <cell r="C1740" t="str">
            <v>البكتريا</v>
          </cell>
          <cell r="D1740" t="str">
            <v>21/06/2022</v>
          </cell>
          <cell r="F1740" t="str">
            <v>27/06/2022</v>
          </cell>
        </row>
        <row r="1741">
          <cell r="B1741" t="str">
            <v>هشام جلال ثابت على</v>
          </cell>
          <cell r="C1741" t="str">
            <v>البكتريا</v>
          </cell>
          <cell r="D1741" t="str">
            <v>22/06/2022</v>
          </cell>
          <cell r="F1741" t="str">
            <v>28/06/2022</v>
          </cell>
        </row>
        <row r="1742">
          <cell r="B1742" t="str">
            <v>هشام جلال ثابت على</v>
          </cell>
          <cell r="C1742" t="str">
            <v>البكتريا</v>
          </cell>
          <cell r="D1742" t="str">
            <v>23/06/2022</v>
          </cell>
          <cell r="F1742" t="str">
            <v>01/06/2022</v>
          </cell>
        </row>
        <row r="1743">
          <cell r="B1743" t="str">
            <v>هشام جلال ثابت على</v>
          </cell>
          <cell r="C1743" t="str">
            <v>البكتريا</v>
          </cell>
          <cell r="D1743" t="str">
            <v>26/06/2022</v>
          </cell>
          <cell r="F1743" t="str">
            <v>08/06/2022</v>
          </cell>
        </row>
        <row r="1744">
          <cell r="B1744" t="str">
            <v>هشام جلال ثابت على</v>
          </cell>
          <cell r="C1744" t="str">
            <v>البكتريا</v>
          </cell>
          <cell r="D1744" t="str">
            <v>27/06/2022</v>
          </cell>
          <cell r="F1744" t="str">
            <v>09/06/2022</v>
          </cell>
        </row>
        <row r="1745">
          <cell r="B1745" t="str">
            <v>ساميه طه محمد محمود</v>
          </cell>
          <cell r="C1745" t="str">
            <v>الكمياء الحيوية</v>
          </cell>
          <cell r="D1745" t="str">
            <v>06/06/2022</v>
          </cell>
          <cell r="F1745" t="str">
            <v>15/06/2022</v>
          </cell>
        </row>
        <row r="1746">
          <cell r="B1746" t="str">
            <v>ساميه طه محمد محمود</v>
          </cell>
          <cell r="C1746" t="str">
            <v>الكمياء الحيوية</v>
          </cell>
          <cell r="D1746" t="str">
            <v>07/06/2022</v>
          </cell>
          <cell r="F1746" t="str">
            <v>16/06/2022</v>
          </cell>
        </row>
        <row r="1747">
          <cell r="B1747" t="str">
            <v>ساميه طه محمد محمود</v>
          </cell>
          <cell r="C1747" t="str">
            <v>الكمياء الحيوية</v>
          </cell>
          <cell r="D1747" t="str">
            <v>08/06/2022</v>
          </cell>
          <cell r="F1747" t="str">
            <v>22/06/2022</v>
          </cell>
        </row>
        <row r="1748">
          <cell r="B1748" t="str">
            <v>ساميه طه محمد محمود</v>
          </cell>
          <cell r="C1748" t="str">
            <v>الكمياء الحيوية</v>
          </cell>
          <cell r="D1748" t="str">
            <v>09/06/2022</v>
          </cell>
          <cell r="F1748" t="str">
            <v>23/06/2022</v>
          </cell>
        </row>
        <row r="1749">
          <cell r="B1749" t="str">
            <v>ساميه طه محمد محمود</v>
          </cell>
          <cell r="C1749" t="str">
            <v>الكمياء الحيوية</v>
          </cell>
          <cell r="D1749" t="str">
            <v>14/06/2022</v>
          </cell>
          <cell r="F1749" t="str">
            <v>28/06/2022</v>
          </cell>
        </row>
        <row r="1750">
          <cell r="B1750" t="str">
            <v>ساميه طه محمد محمود</v>
          </cell>
          <cell r="C1750" t="str">
            <v>الكمياء الحيوية</v>
          </cell>
          <cell r="D1750" t="str">
            <v>15/06/2022</v>
          </cell>
          <cell r="F1750" t="str">
            <v>03/06/2022</v>
          </cell>
        </row>
        <row r="1751">
          <cell r="B1751" t="str">
            <v>ساميه طه محمد محمود</v>
          </cell>
          <cell r="C1751" t="str">
            <v>الكمياء الحيوية</v>
          </cell>
          <cell r="D1751" t="str">
            <v>16/06/2022</v>
          </cell>
          <cell r="F1751" t="str">
            <v>04/06/2022</v>
          </cell>
        </row>
        <row r="1752">
          <cell r="B1752" t="str">
            <v>ساميه طه محمد محمود</v>
          </cell>
          <cell r="C1752" t="str">
            <v>الكمياء الحيوية</v>
          </cell>
          <cell r="D1752" t="str">
            <v>21/06/2022</v>
          </cell>
          <cell r="F1752" t="str">
            <v>10/06/2022</v>
          </cell>
        </row>
        <row r="1753">
          <cell r="B1753" t="str">
            <v>ساميه طه محمد محمود</v>
          </cell>
          <cell r="C1753" t="str">
            <v>الكمياء الحيوية</v>
          </cell>
          <cell r="D1753" t="str">
            <v>22/06/2022</v>
          </cell>
          <cell r="F1753" t="str">
            <v>11/06/2022</v>
          </cell>
        </row>
        <row r="1754">
          <cell r="B1754" t="str">
            <v>اسماء ابو زيد فؤاد ابو ز</v>
          </cell>
          <cell r="C1754" t="str">
            <v>الطب والشرعي</v>
          </cell>
          <cell r="D1754" t="str">
            <v>05/06/2022</v>
          </cell>
          <cell r="F1754" t="str">
            <v>12/06/2022</v>
          </cell>
        </row>
        <row r="1755">
          <cell r="B1755" t="str">
            <v>اسماء ابو زيد فؤاد ابو ز</v>
          </cell>
          <cell r="C1755" t="str">
            <v>الطب والشرعي</v>
          </cell>
          <cell r="D1755" t="str">
            <v>06/06/2022</v>
          </cell>
          <cell r="F1755" t="str">
            <v>17/06/2022</v>
          </cell>
        </row>
        <row r="1756">
          <cell r="B1756" t="str">
            <v>اسماء ابو زيد فؤاد ابو ز</v>
          </cell>
          <cell r="C1756" t="str">
            <v>الطب والشرعي</v>
          </cell>
          <cell r="D1756" t="str">
            <v>07/06/2022</v>
          </cell>
          <cell r="F1756" t="str">
            <v>18/06/2022</v>
          </cell>
        </row>
        <row r="1757">
          <cell r="B1757" t="str">
            <v>اسماء ابو زيد فؤاد ابو ز</v>
          </cell>
          <cell r="C1757" t="str">
            <v>الطب والشرعي</v>
          </cell>
          <cell r="D1757" t="str">
            <v>12/06/2022</v>
          </cell>
          <cell r="F1757" t="str">
            <v>20/06/2022</v>
          </cell>
        </row>
        <row r="1758">
          <cell r="B1758" t="str">
            <v>اسماء ابو زيد فؤاد ابو ز</v>
          </cell>
          <cell r="C1758" t="str">
            <v>الطب والشرعي</v>
          </cell>
          <cell r="D1758" t="str">
            <v>13/06/2022</v>
          </cell>
          <cell r="F1758" t="str">
            <v>21/06/2022</v>
          </cell>
        </row>
        <row r="1759">
          <cell r="B1759" t="str">
            <v>اسماء ابو زيد فؤاد ابو ز</v>
          </cell>
          <cell r="C1759" t="str">
            <v>الطب والشرعي</v>
          </cell>
          <cell r="D1759" t="str">
            <v>19/06/2022</v>
          </cell>
          <cell r="F1759" t="str">
            <v>24/06/2022</v>
          </cell>
        </row>
        <row r="1760">
          <cell r="B1760" t="str">
            <v>اسماء ابو زيد فؤاد ابو ز</v>
          </cell>
          <cell r="C1760" t="str">
            <v>الطب والشرعي</v>
          </cell>
          <cell r="D1760" t="str">
            <v>20/06/2022</v>
          </cell>
          <cell r="F1760" t="str">
            <v>25/06/2022</v>
          </cell>
        </row>
        <row r="1761">
          <cell r="B1761" t="str">
            <v>اسماء ابو زيد فؤاد ابو ز</v>
          </cell>
          <cell r="C1761" t="str">
            <v>الطب والشرعي</v>
          </cell>
          <cell r="D1761" t="str">
            <v>21/06/2022</v>
          </cell>
          <cell r="F1761" t="str">
            <v>08/06/2022</v>
          </cell>
        </row>
        <row r="1762">
          <cell r="B1762" t="str">
            <v>اسماء ابو زيد فؤاد ابو ز</v>
          </cell>
          <cell r="C1762" t="str">
            <v>الطب والشرعي</v>
          </cell>
          <cell r="D1762" t="str">
            <v>22/06/2022</v>
          </cell>
          <cell r="F1762" t="str">
            <v>09/06/2022</v>
          </cell>
        </row>
        <row r="1763">
          <cell r="B1763" t="str">
            <v>اسماء ابو زيد فؤاد ابو ز</v>
          </cell>
          <cell r="C1763" t="str">
            <v>الطب والشرعي</v>
          </cell>
          <cell r="D1763" t="str">
            <v>23/06/2022</v>
          </cell>
          <cell r="F1763" t="str">
            <v>12/06/2022</v>
          </cell>
        </row>
        <row r="1764">
          <cell r="B1764" t="str">
            <v>اسماء ابو زيد فؤاد ابو ز</v>
          </cell>
          <cell r="C1764" t="str">
            <v>الطب والشرعي</v>
          </cell>
          <cell r="D1764" t="str">
            <v>26/06/2022</v>
          </cell>
          <cell r="F1764" t="str">
            <v>13/06/2022</v>
          </cell>
        </row>
        <row r="1765">
          <cell r="B1765" t="str">
            <v>اسماء ابو زيد فؤاد ابو ز</v>
          </cell>
          <cell r="C1765" t="str">
            <v>الطب والشرعي</v>
          </cell>
          <cell r="D1765" t="str">
            <v>27/06/2022</v>
          </cell>
          <cell r="F1765" t="str">
            <v>14/06/2022</v>
          </cell>
        </row>
        <row r="1766">
          <cell r="B1766" t="str">
            <v>داليا محي عبد العليم عبد</v>
          </cell>
          <cell r="C1766" t="str">
            <v>الباثولوجيا</v>
          </cell>
          <cell r="D1766" t="str">
            <v>05/06/2022</v>
          </cell>
          <cell r="F1766" t="str">
            <v>15/06/2022</v>
          </cell>
        </row>
        <row r="1767">
          <cell r="B1767" t="str">
            <v>داليا محي عبد العليم عبد</v>
          </cell>
          <cell r="C1767" t="str">
            <v>الباثولوجيا</v>
          </cell>
          <cell r="D1767" t="str">
            <v>06/06/2022</v>
          </cell>
          <cell r="F1767" t="str">
            <v>16/06/2022</v>
          </cell>
        </row>
        <row r="1768">
          <cell r="B1768" t="str">
            <v>داليا محي عبد العليم عبد</v>
          </cell>
          <cell r="C1768" t="str">
            <v>الباثولوجيا</v>
          </cell>
          <cell r="D1768" t="str">
            <v>07/06/2022</v>
          </cell>
          <cell r="F1768" t="str">
            <v>19/06/2022</v>
          </cell>
        </row>
        <row r="1769">
          <cell r="B1769" t="str">
            <v>داليا محي عبد العليم عبد</v>
          </cell>
          <cell r="C1769" t="str">
            <v>الباثولوجيا</v>
          </cell>
          <cell r="D1769" t="str">
            <v>08/06/2022</v>
          </cell>
          <cell r="F1769" t="str">
            <v>20/06/2022</v>
          </cell>
        </row>
        <row r="1770">
          <cell r="B1770" t="str">
            <v>داليا محي عبد العليم عبد</v>
          </cell>
          <cell r="C1770" t="str">
            <v>الباثولوجيا</v>
          </cell>
          <cell r="D1770" t="str">
            <v>09/06/2022</v>
          </cell>
          <cell r="F1770" t="str">
            <v>21/06/2022</v>
          </cell>
        </row>
        <row r="1771">
          <cell r="B1771" t="str">
            <v>داليا محي عبد العليم عبد</v>
          </cell>
          <cell r="C1771" t="str">
            <v>الباثولوجيا</v>
          </cell>
          <cell r="D1771" t="str">
            <v>12/06/2022</v>
          </cell>
          <cell r="F1771" t="str">
            <v>22/06/2022</v>
          </cell>
        </row>
        <row r="1772">
          <cell r="B1772" t="str">
            <v>داليا محي عبد العليم عبد</v>
          </cell>
          <cell r="C1772" t="str">
            <v>الباثولوجيا</v>
          </cell>
          <cell r="D1772" t="str">
            <v>13/06/2022</v>
          </cell>
          <cell r="F1772" t="str">
            <v>23/06/2022</v>
          </cell>
        </row>
        <row r="1773">
          <cell r="B1773" t="str">
            <v>داليا محي عبد العليم عبد</v>
          </cell>
          <cell r="C1773" t="str">
            <v>الباثولوجيا</v>
          </cell>
          <cell r="D1773" t="str">
            <v>14/06/2022</v>
          </cell>
          <cell r="F1773" t="str">
            <v>26/06/2022</v>
          </cell>
        </row>
        <row r="1774">
          <cell r="B1774" t="str">
            <v>داليا محي عبد العليم عبد</v>
          </cell>
          <cell r="C1774" t="str">
            <v>الباثولوجيا</v>
          </cell>
          <cell r="D1774" t="str">
            <v>15/06/2022</v>
          </cell>
          <cell r="F1774" t="str">
            <v>27/06/2022</v>
          </cell>
        </row>
        <row r="1775">
          <cell r="B1775" t="str">
            <v>داليا محي عبد العليم عبد</v>
          </cell>
          <cell r="C1775" t="str">
            <v>الباثولوجيا</v>
          </cell>
          <cell r="D1775" t="str">
            <v>16/06/2022</v>
          </cell>
          <cell r="F1775" t="str">
            <v>28/06/2022</v>
          </cell>
        </row>
        <row r="1776">
          <cell r="B1776" t="str">
            <v>داليا محي عبد العليم عبد</v>
          </cell>
          <cell r="C1776" t="str">
            <v>الباثولوجيا</v>
          </cell>
          <cell r="D1776" t="str">
            <v>19/06/2022</v>
          </cell>
          <cell r="F1776" t="str">
            <v>01/06/2022</v>
          </cell>
        </row>
        <row r="1777">
          <cell r="B1777" t="str">
            <v>داليا محي عبد العليم عبد</v>
          </cell>
          <cell r="C1777" t="str">
            <v>الباثولوجيا</v>
          </cell>
          <cell r="D1777" t="str">
            <v>20/06/2022</v>
          </cell>
          <cell r="F1777" t="str">
            <v>02/06/2022</v>
          </cell>
        </row>
        <row r="1778">
          <cell r="B1778" t="str">
            <v>داليا محي عبد العليم عبد</v>
          </cell>
          <cell r="C1778" t="str">
            <v>الباثولوجيا</v>
          </cell>
          <cell r="D1778" t="str">
            <v>21/06/2022</v>
          </cell>
          <cell r="F1778" t="str">
            <v>05/06/2022</v>
          </cell>
        </row>
        <row r="1779">
          <cell r="B1779" t="str">
            <v>داليا محي عبد العليم عبد</v>
          </cell>
          <cell r="C1779" t="str">
            <v>الباثولوجيا</v>
          </cell>
          <cell r="D1779" t="str">
            <v>22/06/2022</v>
          </cell>
          <cell r="F1779" t="str">
            <v>06/06/2022</v>
          </cell>
        </row>
        <row r="1780">
          <cell r="B1780" t="str">
            <v>داليا محي عبد العليم عبد</v>
          </cell>
          <cell r="C1780" t="str">
            <v>الباثولوجيا</v>
          </cell>
          <cell r="D1780" t="str">
            <v>23/06/2022</v>
          </cell>
          <cell r="F1780" t="str">
            <v>07/06/2022</v>
          </cell>
        </row>
        <row r="1781">
          <cell r="B1781" t="str">
            <v>داليا محي عبد العليم عبد</v>
          </cell>
          <cell r="C1781" t="str">
            <v>الباثولوجيا</v>
          </cell>
          <cell r="D1781" t="str">
            <v>26/06/2022</v>
          </cell>
          <cell r="F1781" t="str">
            <v>08/06/2022</v>
          </cell>
        </row>
        <row r="1782">
          <cell r="B1782" t="str">
            <v>داليا محي عبد العليم عبد</v>
          </cell>
          <cell r="C1782" t="str">
            <v>الباثولوجيا</v>
          </cell>
          <cell r="D1782" t="str">
            <v>27/06/2022</v>
          </cell>
          <cell r="F1782" t="str">
            <v>09/06/2022</v>
          </cell>
        </row>
        <row r="1783">
          <cell r="B1783" t="str">
            <v>ليلى محمد فرحان احمد</v>
          </cell>
          <cell r="C1783" t="str">
            <v>الطب والشرعي</v>
          </cell>
          <cell r="D1783" t="str">
            <v>01/06/2022</v>
          </cell>
          <cell r="F1783" t="str">
            <v>12/06/2022</v>
          </cell>
        </row>
        <row r="1784">
          <cell r="B1784" t="str">
            <v>ليلى محمد فرحان احمد</v>
          </cell>
          <cell r="C1784" t="str">
            <v>الطب والشرعي</v>
          </cell>
          <cell r="D1784" t="str">
            <v>02/06/2022</v>
          </cell>
          <cell r="F1784" t="str">
            <v>13/06/2022</v>
          </cell>
        </row>
        <row r="1785">
          <cell r="B1785" t="str">
            <v>ليلى محمد فرحان احمد</v>
          </cell>
          <cell r="C1785" t="str">
            <v>الطب والشرعي</v>
          </cell>
          <cell r="D1785" t="str">
            <v>05/06/2022</v>
          </cell>
          <cell r="F1785" t="str">
            <v>14/06/2022</v>
          </cell>
        </row>
        <row r="1786">
          <cell r="B1786" t="str">
            <v>ليلى محمد فرحان احمد</v>
          </cell>
          <cell r="C1786" t="str">
            <v>الطب والشرعي</v>
          </cell>
          <cell r="D1786" t="str">
            <v>08/06/2022</v>
          </cell>
          <cell r="F1786" t="str">
            <v>15/06/2022</v>
          </cell>
        </row>
        <row r="1787">
          <cell r="B1787" t="str">
            <v>ليلى محمد فرحان احمد</v>
          </cell>
          <cell r="C1787" t="str">
            <v>الطب والشرعي</v>
          </cell>
          <cell r="D1787" t="str">
            <v>09/06/2022</v>
          </cell>
          <cell r="F1787" t="str">
            <v>16/06/2022</v>
          </cell>
        </row>
        <row r="1788">
          <cell r="B1788" t="str">
            <v>ليلى محمد فرحان احمد</v>
          </cell>
          <cell r="C1788" t="str">
            <v>الطب والشرعي</v>
          </cell>
          <cell r="D1788" t="str">
            <v>12/06/2022</v>
          </cell>
          <cell r="F1788" t="str">
            <v>19/06/2022</v>
          </cell>
        </row>
        <row r="1789">
          <cell r="B1789" t="str">
            <v>ليلى محمد فرحان احمد</v>
          </cell>
          <cell r="C1789" t="str">
            <v>الطب والشرعي</v>
          </cell>
          <cell r="D1789" t="str">
            <v>14/06/2022</v>
          </cell>
          <cell r="F1789" t="str">
            <v>20/06/2022</v>
          </cell>
        </row>
        <row r="1790">
          <cell r="B1790" t="str">
            <v>ليلى محمد فرحان احمد</v>
          </cell>
          <cell r="C1790" t="str">
            <v>الطب والشرعي</v>
          </cell>
          <cell r="D1790" t="str">
            <v>15/06/2022</v>
          </cell>
          <cell r="F1790" t="str">
            <v>21/06/2022</v>
          </cell>
        </row>
        <row r="1791">
          <cell r="B1791" t="str">
            <v>ليلى محمد فرحان احمد</v>
          </cell>
          <cell r="C1791" t="str">
            <v>الطب والشرعي</v>
          </cell>
          <cell r="D1791" t="str">
            <v>16/06/2022</v>
          </cell>
          <cell r="F1791" t="str">
            <v>22/06/2022</v>
          </cell>
        </row>
        <row r="1792">
          <cell r="B1792" t="str">
            <v>عزه سيد تمام مصطفى</v>
          </cell>
          <cell r="C1792" t="str">
            <v>الاستقلاب</v>
          </cell>
          <cell r="D1792" t="str">
            <v>01/06/2022</v>
          </cell>
          <cell r="F1792" t="str">
            <v>23/06/2022</v>
          </cell>
        </row>
        <row r="1793">
          <cell r="B1793" t="str">
            <v>عزه سيد تمام مصطفى</v>
          </cell>
          <cell r="C1793" t="str">
            <v>الاستقلاب</v>
          </cell>
          <cell r="D1793" t="str">
            <v>02/06/2022</v>
          </cell>
          <cell r="F1793" t="str">
            <v>26/06/2022</v>
          </cell>
        </row>
        <row r="1794">
          <cell r="B1794" t="str">
            <v>عزه سيد تمام مصطفى</v>
          </cell>
          <cell r="C1794" t="str">
            <v>الاستقلاب</v>
          </cell>
          <cell r="D1794" t="str">
            <v>05/06/2022</v>
          </cell>
          <cell r="F1794" t="str">
            <v>27/06/2022</v>
          </cell>
        </row>
        <row r="1795">
          <cell r="B1795" t="str">
            <v>عزه سيد تمام مصطفى</v>
          </cell>
          <cell r="C1795" t="str">
            <v>الاستقلاب</v>
          </cell>
          <cell r="D1795" t="str">
            <v>06/06/2022</v>
          </cell>
          <cell r="F1795" t="str">
            <v>28/06/2022</v>
          </cell>
        </row>
        <row r="1796">
          <cell r="B1796" t="str">
            <v>عزه سيد تمام مصطفى</v>
          </cell>
          <cell r="C1796" t="str">
            <v>الاستقلاب</v>
          </cell>
          <cell r="D1796" t="str">
            <v>07/06/2022</v>
          </cell>
          <cell r="F1796" t="str">
            <v>02/06/2022</v>
          </cell>
        </row>
        <row r="1797">
          <cell r="B1797" t="str">
            <v>عزه سيد تمام مصطفى</v>
          </cell>
          <cell r="C1797" t="str">
            <v>الاستقلاب</v>
          </cell>
          <cell r="D1797" t="str">
            <v>09/06/2022</v>
          </cell>
          <cell r="F1797" t="str">
            <v>09/06/2022</v>
          </cell>
        </row>
        <row r="1798">
          <cell r="B1798" t="str">
            <v>عزه سيد تمام مصطفى</v>
          </cell>
          <cell r="C1798" t="str">
            <v>الاستقلاب</v>
          </cell>
          <cell r="D1798" t="str">
            <v>12/06/2022</v>
          </cell>
          <cell r="F1798" t="str">
            <v>13/06/2022</v>
          </cell>
        </row>
        <row r="1799">
          <cell r="B1799" t="str">
            <v>عزه سيد تمام مصطفى</v>
          </cell>
          <cell r="C1799" t="str">
            <v>الاستقلاب</v>
          </cell>
          <cell r="D1799" t="str">
            <v>13/06/2022</v>
          </cell>
          <cell r="F1799" t="str">
            <v>20/06/2022</v>
          </cell>
        </row>
        <row r="1800">
          <cell r="B1800" t="str">
            <v>عزه سيد تمام مصطفى</v>
          </cell>
          <cell r="C1800" t="str">
            <v>الاستقلاب</v>
          </cell>
          <cell r="D1800" t="str">
            <v>15/06/2022</v>
          </cell>
          <cell r="F1800" t="str">
            <v>06/06/2022</v>
          </cell>
        </row>
        <row r="1801">
          <cell r="B1801" t="str">
            <v>عزه سيد تمام مصطفى</v>
          </cell>
          <cell r="C1801" t="str">
            <v>الاستقلاب</v>
          </cell>
          <cell r="D1801" t="str">
            <v>19/06/2022</v>
          </cell>
          <cell r="F1801" t="str">
            <v>12/06/2022</v>
          </cell>
        </row>
        <row r="1802">
          <cell r="B1802" t="str">
            <v>عزه سيد تمام مصطفى</v>
          </cell>
          <cell r="C1802" t="str">
            <v>الاستقلاب</v>
          </cell>
          <cell r="D1802" t="str">
            <v>20/06/2022</v>
          </cell>
          <cell r="F1802" t="str">
            <v>23/06/2022</v>
          </cell>
        </row>
        <row r="1803">
          <cell r="B1803" t="str">
            <v>عزه سيد تمام مصطفى</v>
          </cell>
          <cell r="C1803" t="str">
            <v>الاستقلاب</v>
          </cell>
          <cell r="D1803" t="str">
            <v>22/06/2022</v>
          </cell>
          <cell r="F1803" t="str">
            <v>02/06/2022</v>
          </cell>
        </row>
        <row r="1804">
          <cell r="B1804" t="str">
            <v>عزه سيد تمام مصطفى</v>
          </cell>
          <cell r="C1804" t="str">
            <v>الاستقلاب</v>
          </cell>
          <cell r="D1804" t="str">
            <v>26/06/2022</v>
          </cell>
          <cell r="F1804" t="str">
            <v>06/06/2022</v>
          </cell>
        </row>
        <row r="1805">
          <cell r="B1805" t="str">
            <v>عزه سيد تمام مصطفى</v>
          </cell>
          <cell r="C1805" t="str">
            <v>الاستقلاب</v>
          </cell>
          <cell r="D1805" t="str">
            <v>27/06/2022</v>
          </cell>
          <cell r="F1805" t="str">
            <v>07/06/2022</v>
          </cell>
        </row>
        <row r="1806">
          <cell r="B1806" t="str">
            <v>وفاء ربيع محمد ابوالعلا</v>
          </cell>
          <cell r="C1806" t="str">
            <v>البكتريا</v>
          </cell>
          <cell r="D1806" t="str">
            <v>01/06/2022</v>
          </cell>
          <cell r="F1806" t="str">
            <v>12/06/2022</v>
          </cell>
        </row>
        <row r="1807">
          <cell r="B1807" t="str">
            <v>وفاء ربيع محمد ابوالعلا</v>
          </cell>
          <cell r="C1807" t="str">
            <v>البكتريا</v>
          </cell>
          <cell r="D1807" t="str">
            <v>02/06/2022</v>
          </cell>
          <cell r="F1807" t="str">
            <v>28/06/2022</v>
          </cell>
        </row>
        <row r="1808">
          <cell r="B1808" t="str">
            <v>وفاء ربيع محمد ابوالعلا</v>
          </cell>
          <cell r="C1808" t="str">
            <v>البكتريا</v>
          </cell>
          <cell r="D1808" t="str">
            <v>05/06/2022</v>
          </cell>
          <cell r="F1808" t="str">
            <v>02/06/2022</v>
          </cell>
        </row>
        <row r="1809">
          <cell r="B1809" t="str">
            <v>وفاء ربيع محمد ابوالعلا</v>
          </cell>
          <cell r="C1809" t="str">
            <v>البكتريا</v>
          </cell>
          <cell r="D1809" t="str">
            <v>07/06/2022</v>
          </cell>
          <cell r="F1809" t="str">
            <v>07/06/2022</v>
          </cell>
        </row>
        <row r="1810">
          <cell r="B1810" t="str">
            <v>وفاء ربيع محمد ابوالعلا</v>
          </cell>
          <cell r="C1810" t="str">
            <v>البكتريا</v>
          </cell>
          <cell r="D1810" t="str">
            <v>08/06/2022</v>
          </cell>
          <cell r="F1810" t="str">
            <v>09/06/2022</v>
          </cell>
        </row>
        <row r="1811">
          <cell r="B1811" t="str">
            <v>وفاء ربيع محمد ابوالعلا</v>
          </cell>
          <cell r="C1811" t="str">
            <v>البكتريا</v>
          </cell>
          <cell r="D1811" t="str">
            <v>09/06/2022</v>
          </cell>
          <cell r="F1811" t="str">
            <v>14/06/2022</v>
          </cell>
        </row>
        <row r="1812">
          <cell r="B1812" t="str">
            <v>وفاء ربيع محمد ابوالعلا</v>
          </cell>
          <cell r="C1812" t="str">
            <v>البكتريا</v>
          </cell>
          <cell r="D1812" t="str">
            <v>12/06/2022</v>
          </cell>
          <cell r="F1812" t="str">
            <v>21/06/2022</v>
          </cell>
        </row>
        <row r="1813">
          <cell r="B1813" t="str">
            <v>وفاء ربيع محمد ابوالعلا</v>
          </cell>
          <cell r="C1813" t="str">
            <v>البكتريا</v>
          </cell>
          <cell r="D1813" t="str">
            <v>13/06/2022</v>
          </cell>
          <cell r="F1813" t="str">
            <v>22/06/2022</v>
          </cell>
        </row>
        <row r="1814">
          <cell r="B1814" t="str">
            <v>وفاء ربيع محمد ابوالعلا</v>
          </cell>
          <cell r="C1814" t="str">
            <v>البكتريا</v>
          </cell>
          <cell r="D1814" t="str">
            <v>14/06/2022</v>
          </cell>
          <cell r="F1814" t="str">
            <v>28/06/2022</v>
          </cell>
        </row>
        <row r="1815">
          <cell r="B1815" t="str">
            <v>وفاء ربيع محمد ابوالعلا</v>
          </cell>
          <cell r="C1815" t="str">
            <v>البكتريا</v>
          </cell>
          <cell r="D1815" t="str">
            <v>15/06/2022</v>
          </cell>
          <cell r="F1815" t="str">
            <v>01/06/2022</v>
          </cell>
        </row>
        <row r="1816">
          <cell r="B1816" t="str">
            <v>وفاء ربيع محمد ابوالعلا</v>
          </cell>
          <cell r="C1816" t="str">
            <v>البكتريا</v>
          </cell>
          <cell r="D1816" t="str">
            <v>16/06/2022</v>
          </cell>
          <cell r="F1816" t="str">
            <v>02/06/2022</v>
          </cell>
        </row>
        <row r="1817">
          <cell r="B1817" t="str">
            <v>وفاء ربيع محمد ابوالعلا</v>
          </cell>
          <cell r="C1817" t="str">
            <v>البكتريا</v>
          </cell>
          <cell r="D1817" t="str">
            <v>19/06/2022</v>
          </cell>
          <cell r="F1817" t="str">
            <v>05/06/2022</v>
          </cell>
        </row>
        <row r="1818">
          <cell r="B1818" t="str">
            <v>وفاء ربيع محمد ابوالعلا</v>
          </cell>
          <cell r="C1818" t="str">
            <v>البكتريا</v>
          </cell>
          <cell r="D1818" t="str">
            <v>20/06/2022</v>
          </cell>
          <cell r="F1818" t="str">
            <v>06/06/2022</v>
          </cell>
        </row>
        <row r="1819">
          <cell r="B1819" t="str">
            <v>وفاء ربيع محمد ابوالعلا</v>
          </cell>
          <cell r="C1819" t="str">
            <v>البكتريا</v>
          </cell>
          <cell r="D1819" t="str">
            <v>21/06/2022</v>
          </cell>
          <cell r="F1819" t="str">
            <v>07/06/2022</v>
          </cell>
        </row>
        <row r="1820">
          <cell r="B1820" t="str">
            <v>وفاء ربيع محمد ابوالعلا</v>
          </cell>
          <cell r="C1820" t="str">
            <v>البكتريا</v>
          </cell>
          <cell r="D1820" t="str">
            <v>22/06/2022</v>
          </cell>
          <cell r="F1820" t="str">
            <v>08/06/2022</v>
          </cell>
        </row>
        <row r="1821">
          <cell r="B1821" t="str">
            <v>وفاء ربيع محمد ابوالعلا</v>
          </cell>
          <cell r="C1821" t="str">
            <v>البكتريا</v>
          </cell>
          <cell r="D1821" t="str">
            <v>23/06/2022</v>
          </cell>
          <cell r="F1821" t="str">
            <v>09/06/2022</v>
          </cell>
        </row>
        <row r="1822">
          <cell r="B1822" t="str">
            <v>طارق احمد احمد حسن</v>
          </cell>
          <cell r="C1822" t="str">
            <v>إدارة المكتبات</v>
          </cell>
          <cell r="D1822" t="str">
            <v>06/06/2022</v>
          </cell>
          <cell r="F1822" t="str">
            <v>12/06/2022</v>
          </cell>
        </row>
        <row r="1823">
          <cell r="B1823" t="str">
            <v>طارق احمد احمد حسن</v>
          </cell>
          <cell r="C1823" t="str">
            <v>إدارة المكتبات</v>
          </cell>
          <cell r="D1823" t="str">
            <v>07/06/2022</v>
          </cell>
          <cell r="F1823" t="str">
            <v>13/06/2022</v>
          </cell>
        </row>
        <row r="1824">
          <cell r="B1824" t="str">
            <v>طارق احمد احمد حسن</v>
          </cell>
          <cell r="C1824" t="str">
            <v>إدارة المكتبات</v>
          </cell>
          <cell r="D1824" t="str">
            <v>08/06/2022</v>
          </cell>
          <cell r="F1824" t="str">
            <v>14/06/2022</v>
          </cell>
        </row>
        <row r="1825">
          <cell r="B1825" t="str">
            <v>طارق احمد احمد حسن</v>
          </cell>
          <cell r="C1825" t="str">
            <v>إدارة المكتبات</v>
          </cell>
          <cell r="D1825" t="str">
            <v>09/06/2022</v>
          </cell>
          <cell r="F1825" t="str">
            <v>15/06/2022</v>
          </cell>
        </row>
        <row r="1826">
          <cell r="B1826" t="str">
            <v>طارق احمد احمد حسن</v>
          </cell>
          <cell r="C1826" t="str">
            <v>إدارة المكتبات</v>
          </cell>
          <cell r="D1826" t="str">
            <v>14/06/2022</v>
          </cell>
          <cell r="F1826" t="str">
            <v>16/06/2022</v>
          </cell>
        </row>
        <row r="1827">
          <cell r="B1827" t="str">
            <v>طارق احمد احمد حسن</v>
          </cell>
          <cell r="C1827" t="str">
            <v>إدارة المكتبات</v>
          </cell>
          <cell r="D1827" t="str">
            <v>15/06/2022</v>
          </cell>
          <cell r="F1827" t="str">
            <v>19/06/2022</v>
          </cell>
        </row>
        <row r="1828">
          <cell r="B1828" t="str">
            <v>طارق احمد احمد حسن</v>
          </cell>
          <cell r="C1828" t="str">
            <v>إدارة المكتبات</v>
          </cell>
          <cell r="D1828" t="str">
            <v>16/06/2022</v>
          </cell>
          <cell r="F1828" t="str">
            <v>20/06/2022</v>
          </cell>
        </row>
        <row r="1829">
          <cell r="B1829" t="str">
            <v>طارق احمد احمد حسن</v>
          </cell>
          <cell r="C1829" t="str">
            <v>إدارة المكتبات</v>
          </cell>
          <cell r="D1829" t="str">
            <v>21/06/2022</v>
          </cell>
          <cell r="F1829" t="str">
            <v>28/06/2022</v>
          </cell>
        </row>
        <row r="1830">
          <cell r="B1830" t="str">
            <v>طارق احمد احمد حسن</v>
          </cell>
          <cell r="C1830" t="str">
            <v>إدارة المكتبات</v>
          </cell>
          <cell r="D1830" t="str">
            <v>22/06/2022</v>
          </cell>
          <cell r="F1830" t="str">
            <v>03/06/2022</v>
          </cell>
        </row>
        <row r="1831">
          <cell r="B1831" t="str">
            <v>طارق احمد احمد حسن</v>
          </cell>
          <cell r="C1831" t="str">
            <v>إدارة المكتبات</v>
          </cell>
          <cell r="D1831" t="str">
            <v>23/06/2022</v>
          </cell>
          <cell r="F1831" t="str">
            <v>04/06/2022</v>
          </cell>
        </row>
        <row r="1832">
          <cell r="B1832" t="str">
            <v>طارق احمد احمد حسن</v>
          </cell>
          <cell r="C1832" t="str">
            <v>إدارة المكتبات</v>
          </cell>
          <cell r="D1832" t="str">
            <v>26/06/2022</v>
          </cell>
          <cell r="F1832" t="str">
            <v>05/06/2022</v>
          </cell>
        </row>
        <row r="1833">
          <cell r="B1833" t="str">
            <v>طارق احمد احمد حسن</v>
          </cell>
          <cell r="C1833" t="str">
            <v>إدارة المكتبات</v>
          </cell>
          <cell r="D1833" t="str">
            <v>27/06/2022</v>
          </cell>
          <cell r="F1833" t="str">
            <v>10/06/2022</v>
          </cell>
        </row>
        <row r="1834">
          <cell r="B1834" t="str">
            <v>حمدى مرغنى عبد العال حسن</v>
          </cell>
          <cell r="C1834" t="str">
            <v>إدارة المكتبات</v>
          </cell>
          <cell r="D1834" t="str">
            <v>02/06/2022</v>
          </cell>
          <cell r="F1834" t="str">
            <v>11/06/2022</v>
          </cell>
        </row>
        <row r="1835">
          <cell r="B1835" t="str">
            <v>حمدى مرغنى عبد العال حسن</v>
          </cell>
          <cell r="C1835" t="str">
            <v>إدارة المكتبات</v>
          </cell>
          <cell r="D1835" t="str">
            <v>05/06/2022</v>
          </cell>
          <cell r="F1835" t="str">
            <v>12/06/2022</v>
          </cell>
        </row>
        <row r="1836">
          <cell r="B1836" t="str">
            <v>حمدى مرغنى عبد العال حسن</v>
          </cell>
          <cell r="C1836" t="str">
            <v>إدارة المكتبات</v>
          </cell>
          <cell r="D1836" t="str">
            <v>06/06/2022</v>
          </cell>
          <cell r="F1836" t="str">
            <v>15/06/2022</v>
          </cell>
        </row>
        <row r="1837">
          <cell r="B1837" t="str">
            <v>حمدى مرغنى عبد العال حسن</v>
          </cell>
          <cell r="C1837" t="str">
            <v>إدارة المكتبات</v>
          </cell>
          <cell r="D1837" t="str">
            <v>07/06/2022</v>
          </cell>
          <cell r="F1837" t="str">
            <v>16/06/2022</v>
          </cell>
        </row>
        <row r="1838">
          <cell r="B1838" t="str">
            <v>حمدى مرغنى عبد العال حسن</v>
          </cell>
          <cell r="C1838" t="str">
            <v>إدارة المكتبات</v>
          </cell>
          <cell r="D1838" t="str">
            <v>08/06/2022</v>
          </cell>
          <cell r="F1838" t="str">
            <v>17/06/2022</v>
          </cell>
        </row>
        <row r="1839">
          <cell r="B1839" t="str">
            <v>حمدى مرغنى عبد العال حسن</v>
          </cell>
          <cell r="C1839" t="str">
            <v>إدارة المكتبات</v>
          </cell>
          <cell r="D1839" t="str">
            <v>12/06/2022</v>
          </cell>
          <cell r="F1839" t="str">
            <v>18/06/2022</v>
          </cell>
        </row>
        <row r="1840">
          <cell r="B1840" t="str">
            <v>حمدى مرغنى عبد العال حسن</v>
          </cell>
          <cell r="C1840" t="str">
            <v>إدارة المكتبات</v>
          </cell>
          <cell r="D1840" t="str">
            <v>13/06/2022</v>
          </cell>
          <cell r="F1840" t="str">
            <v>24/06/2022</v>
          </cell>
        </row>
        <row r="1841">
          <cell r="B1841" t="str">
            <v>حمدى مرغنى عبد العال حسن</v>
          </cell>
          <cell r="C1841" t="str">
            <v>إدارة المكتبات</v>
          </cell>
          <cell r="D1841" t="str">
            <v>14/06/2022</v>
          </cell>
          <cell r="F1841" t="str">
            <v>25/06/2022</v>
          </cell>
        </row>
        <row r="1842">
          <cell r="B1842" t="str">
            <v>حمدى مرغنى عبد العال حسن</v>
          </cell>
          <cell r="C1842" t="str">
            <v>إدارة المكتبات</v>
          </cell>
          <cell r="D1842" t="str">
            <v>16/06/2022</v>
          </cell>
          <cell r="F1842" t="str">
            <v>03/06/2022</v>
          </cell>
        </row>
        <row r="1843">
          <cell r="B1843" t="str">
            <v>حمدى مرغنى عبد العال حسن</v>
          </cell>
          <cell r="C1843" t="str">
            <v>إدارة المكتبات</v>
          </cell>
          <cell r="D1843" t="str">
            <v>19/06/2022</v>
          </cell>
          <cell r="F1843" t="str">
            <v>04/06/2022</v>
          </cell>
        </row>
        <row r="1844">
          <cell r="B1844" t="str">
            <v>حمدى مرغنى عبد العال حسن</v>
          </cell>
          <cell r="C1844" t="str">
            <v>إدارة المكتبات</v>
          </cell>
          <cell r="D1844" t="str">
            <v>20/06/2022</v>
          </cell>
          <cell r="F1844" t="str">
            <v>11/06/2022</v>
          </cell>
        </row>
        <row r="1845">
          <cell r="B1845" t="str">
            <v>حمدى مرغنى عبد العال حسن</v>
          </cell>
          <cell r="C1845" t="str">
            <v>إدارة المكتبات</v>
          </cell>
          <cell r="D1845" t="str">
            <v>21/06/2022</v>
          </cell>
          <cell r="F1845" t="str">
            <v>18/06/2022</v>
          </cell>
        </row>
        <row r="1846">
          <cell r="B1846" t="str">
            <v>حمدى مرغنى عبد العال حسن</v>
          </cell>
          <cell r="C1846" t="str">
            <v>إدارة المكتبات</v>
          </cell>
          <cell r="D1846" t="str">
            <v>23/06/2022</v>
          </cell>
          <cell r="F1846" t="str">
            <v>20/06/2022</v>
          </cell>
        </row>
        <row r="1847">
          <cell r="B1847" t="str">
            <v>حمدى مرغنى عبد العال حسن</v>
          </cell>
          <cell r="C1847" t="str">
            <v>إدارة المكتبات</v>
          </cell>
          <cell r="D1847" t="str">
            <v>26/06/2022</v>
          </cell>
          <cell r="F1847" t="str">
            <v>21/06/2022</v>
          </cell>
        </row>
        <row r="1848">
          <cell r="B1848" t="str">
            <v>حمدى مرغنى عبد العال حسن</v>
          </cell>
          <cell r="C1848" t="str">
            <v>إدارة المكتبات</v>
          </cell>
          <cell r="D1848" t="str">
            <v>27/06/2022</v>
          </cell>
          <cell r="F1848" t="str">
            <v>24/06/2022</v>
          </cell>
        </row>
        <row r="1849">
          <cell r="B1849" t="str">
            <v>حسين فرغلى سيد اسماعيل</v>
          </cell>
          <cell r="C1849" t="str">
            <v>الفسيولوجيا الطبية</v>
          </cell>
          <cell r="D1849" t="str">
            <v>01/06/2022</v>
          </cell>
          <cell r="F1849" t="str">
            <v>26/06/2022</v>
          </cell>
        </row>
        <row r="1850">
          <cell r="B1850" t="str">
            <v>حسين فرغلى سيد اسماعيل</v>
          </cell>
          <cell r="C1850" t="str">
            <v>الفسيولوجيا الطبية</v>
          </cell>
          <cell r="D1850" t="str">
            <v>02/06/2022</v>
          </cell>
          <cell r="F1850" t="str">
            <v>06/06/2022</v>
          </cell>
        </row>
        <row r="1851">
          <cell r="B1851" t="str">
            <v>حسين فرغلى سيد اسماعيل</v>
          </cell>
          <cell r="C1851" t="str">
            <v>الفسيولوجيا الطبية</v>
          </cell>
          <cell r="D1851" t="str">
            <v>05/06/2022</v>
          </cell>
          <cell r="F1851" t="str">
            <v>07/06/2022</v>
          </cell>
        </row>
        <row r="1852">
          <cell r="B1852" t="str">
            <v>حسين فرغلى سيد اسماعيل</v>
          </cell>
          <cell r="C1852" t="str">
            <v>الفسيولوجيا الطبية</v>
          </cell>
          <cell r="D1852" t="str">
            <v>06/06/2022</v>
          </cell>
          <cell r="F1852" t="str">
            <v>09/06/2022</v>
          </cell>
        </row>
        <row r="1853">
          <cell r="B1853" t="str">
            <v>حسين فرغلى سيد اسماعيل</v>
          </cell>
          <cell r="C1853" t="str">
            <v>الفسيولوجيا الطبية</v>
          </cell>
          <cell r="D1853" t="str">
            <v>07/06/2022</v>
          </cell>
          <cell r="F1853" t="str">
            <v>15/06/2022</v>
          </cell>
        </row>
        <row r="1854">
          <cell r="B1854" t="str">
            <v>حسين فرغلى سيد اسماعيل</v>
          </cell>
          <cell r="C1854" t="str">
            <v>الفسيولوجيا الطبية</v>
          </cell>
          <cell r="D1854" t="str">
            <v>08/06/2022</v>
          </cell>
          <cell r="F1854" t="str">
            <v>22/06/2022</v>
          </cell>
        </row>
        <row r="1855">
          <cell r="B1855" t="str">
            <v>حسين فرغلى سيد اسماعيل</v>
          </cell>
          <cell r="C1855" t="str">
            <v>الفسيولوجيا الطبية</v>
          </cell>
          <cell r="D1855" t="str">
            <v>09/06/2022</v>
          </cell>
          <cell r="F1855" t="str">
            <v>23/06/2022</v>
          </cell>
        </row>
        <row r="1856">
          <cell r="B1856" t="str">
            <v>حسين فرغلى سيد اسماعيل</v>
          </cell>
          <cell r="C1856" t="str">
            <v>الفسيولوجيا الطبية</v>
          </cell>
          <cell r="D1856" t="str">
            <v>12/06/2022</v>
          </cell>
          <cell r="F1856" t="str">
            <v>26/06/2022</v>
          </cell>
        </row>
        <row r="1857">
          <cell r="B1857" t="str">
            <v>حسين فرغلى سيد اسماعيل</v>
          </cell>
          <cell r="C1857" t="str">
            <v>الفسيولوجيا الطبية</v>
          </cell>
          <cell r="D1857" t="str">
            <v>13/06/2022</v>
          </cell>
          <cell r="F1857" t="str">
            <v>03/06/2022</v>
          </cell>
        </row>
        <row r="1858">
          <cell r="B1858" t="str">
            <v>حسين فرغلى سيد اسماعيل</v>
          </cell>
          <cell r="C1858" t="str">
            <v>الفسيولوجيا الطبية</v>
          </cell>
          <cell r="D1858" t="str">
            <v>14/06/2022</v>
          </cell>
          <cell r="F1858" t="str">
            <v>04/06/2022</v>
          </cell>
        </row>
        <row r="1859">
          <cell r="B1859" t="str">
            <v>حسين فرغلى سيد اسماعيل</v>
          </cell>
          <cell r="C1859" t="str">
            <v>الفسيولوجيا الطبية</v>
          </cell>
          <cell r="D1859" t="str">
            <v>15/06/2022</v>
          </cell>
          <cell r="F1859" t="str">
            <v>10/06/2022</v>
          </cell>
        </row>
        <row r="1860">
          <cell r="B1860" t="str">
            <v>حسين فرغلى سيد اسماعيل</v>
          </cell>
          <cell r="C1860" t="str">
            <v>الفسيولوجيا الطبية</v>
          </cell>
          <cell r="D1860" t="str">
            <v>16/06/2022</v>
          </cell>
          <cell r="F1860" t="str">
            <v>11/06/2022</v>
          </cell>
        </row>
        <row r="1861">
          <cell r="B1861" t="str">
            <v>حسين فرغلى سيد اسماعيل</v>
          </cell>
          <cell r="C1861" t="str">
            <v>الفسيولوجيا الطبية</v>
          </cell>
          <cell r="D1861" t="str">
            <v>19/06/2022</v>
          </cell>
          <cell r="F1861" t="str">
            <v>17/06/2022</v>
          </cell>
        </row>
        <row r="1862">
          <cell r="B1862" t="str">
            <v>حسين فرغلى سيد اسماعيل</v>
          </cell>
          <cell r="C1862" t="str">
            <v>الفسيولوجيا الطبية</v>
          </cell>
          <cell r="D1862" t="str">
            <v>20/06/2022</v>
          </cell>
          <cell r="F1862" t="str">
            <v>18/06/2022</v>
          </cell>
        </row>
        <row r="1863">
          <cell r="B1863" t="str">
            <v>حسين فرغلى سيد اسماعيل</v>
          </cell>
          <cell r="C1863" t="str">
            <v>الفسيولوجيا الطبية</v>
          </cell>
          <cell r="D1863" t="str">
            <v>21/06/2022</v>
          </cell>
          <cell r="F1863" t="str">
            <v>24/06/2022</v>
          </cell>
        </row>
        <row r="1864">
          <cell r="B1864" t="str">
            <v>حسين فرغلى سيد اسماعيل</v>
          </cell>
          <cell r="C1864" t="str">
            <v>الفسيولوجيا الطبية</v>
          </cell>
          <cell r="D1864" t="str">
            <v>22/06/2022</v>
          </cell>
          <cell r="F1864" t="str">
            <v>25/06/2022</v>
          </cell>
        </row>
        <row r="1865">
          <cell r="B1865" t="str">
            <v>حسين فرغلى سيد اسماعيل</v>
          </cell>
          <cell r="C1865" t="str">
            <v>الفسيولوجيا الطبية</v>
          </cell>
          <cell r="D1865" t="str">
            <v>23/06/2022</v>
          </cell>
          <cell r="F1865" t="str">
            <v>28/06/2022</v>
          </cell>
        </row>
        <row r="1866">
          <cell r="B1866" t="str">
            <v>حسين فرغلى سيد اسماعيل</v>
          </cell>
          <cell r="C1866" t="str">
            <v>الفسيولوجيا الطبية</v>
          </cell>
          <cell r="D1866" t="str">
            <v>26/06/2022</v>
          </cell>
          <cell r="F1866" t="str">
            <v>14/06/2022</v>
          </cell>
        </row>
        <row r="1867">
          <cell r="B1867" t="str">
            <v>حسين فرغلى سيد اسماعيل</v>
          </cell>
          <cell r="C1867" t="str">
            <v>الفسيولوجيا الطبية</v>
          </cell>
          <cell r="D1867" t="str">
            <v>27/06/2022</v>
          </cell>
          <cell r="F1867" t="str">
            <v>19/06/2022</v>
          </cell>
        </row>
        <row r="1868">
          <cell r="B1868" t="str">
            <v>احمد محمد حسن جاد</v>
          </cell>
          <cell r="C1868" t="str">
            <v>الصحة العامة</v>
          </cell>
          <cell r="D1868" t="str">
            <v>01/06/2022</v>
          </cell>
          <cell r="F1868" t="str">
            <v>28/06/2022</v>
          </cell>
        </row>
        <row r="1869">
          <cell r="B1869" t="str">
            <v>احمد محمد حسن جاد</v>
          </cell>
          <cell r="C1869" t="str">
            <v>الصحة العامة</v>
          </cell>
          <cell r="D1869" t="str">
            <v>02/06/2022</v>
          </cell>
          <cell r="F1869" t="str">
            <v>03/06/2022</v>
          </cell>
        </row>
        <row r="1870">
          <cell r="B1870" t="str">
            <v>احمد محمد حسن جاد</v>
          </cell>
          <cell r="C1870" t="str">
            <v>الصحة العامة</v>
          </cell>
          <cell r="D1870" t="str">
            <v>05/06/2022</v>
          </cell>
          <cell r="F1870" t="str">
            <v>04/06/2022</v>
          </cell>
        </row>
        <row r="1871">
          <cell r="B1871" t="str">
            <v>احمد محمد حسن جاد</v>
          </cell>
          <cell r="C1871" t="str">
            <v>الصحة العامة</v>
          </cell>
          <cell r="D1871" t="str">
            <v>06/06/2022</v>
          </cell>
          <cell r="F1871" t="str">
            <v>09/06/2022</v>
          </cell>
        </row>
        <row r="1872">
          <cell r="B1872" t="str">
            <v>احمد محمد حسن جاد</v>
          </cell>
          <cell r="C1872" t="str">
            <v>الصحة العامة</v>
          </cell>
          <cell r="D1872" t="str">
            <v>07/06/2022</v>
          </cell>
          <cell r="F1872" t="str">
            <v>10/06/2022</v>
          </cell>
        </row>
        <row r="1873">
          <cell r="B1873" t="str">
            <v>احمد محمد حسن جاد</v>
          </cell>
          <cell r="C1873" t="str">
            <v>الصحة العامة</v>
          </cell>
          <cell r="D1873" t="str">
            <v>08/06/2022</v>
          </cell>
          <cell r="F1873" t="str">
            <v>11/06/2022</v>
          </cell>
        </row>
        <row r="1874">
          <cell r="B1874" t="str">
            <v>احمد محمد حسن جاد</v>
          </cell>
          <cell r="C1874" t="str">
            <v>الصحة العامة</v>
          </cell>
          <cell r="D1874" t="str">
            <v>09/06/2022</v>
          </cell>
          <cell r="F1874" t="str">
            <v>17/06/2022</v>
          </cell>
        </row>
        <row r="1875">
          <cell r="B1875" t="str">
            <v>احمد محمد حسن جاد</v>
          </cell>
          <cell r="C1875" t="str">
            <v>الصحة العامة</v>
          </cell>
          <cell r="D1875" t="str">
            <v>13/06/2022</v>
          </cell>
          <cell r="F1875" t="str">
            <v>18/06/2022</v>
          </cell>
        </row>
        <row r="1876">
          <cell r="B1876" t="str">
            <v>احمد محمد حسن جاد</v>
          </cell>
          <cell r="C1876" t="str">
            <v>الصحة العامة</v>
          </cell>
          <cell r="D1876" t="str">
            <v>14/06/2022</v>
          </cell>
          <cell r="F1876" t="str">
            <v>22/06/2022</v>
          </cell>
        </row>
        <row r="1877">
          <cell r="B1877" t="str">
            <v>احمد محمد حسن جاد</v>
          </cell>
          <cell r="C1877" t="str">
            <v>الصحة العامة</v>
          </cell>
          <cell r="D1877" t="str">
            <v>19/06/2022</v>
          </cell>
          <cell r="F1877" t="str">
            <v>24/06/2022</v>
          </cell>
        </row>
        <row r="1878">
          <cell r="B1878" t="str">
            <v>احمد محمد حسن جاد</v>
          </cell>
          <cell r="C1878" t="str">
            <v>الصحة العامة</v>
          </cell>
          <cell r="D1878" t="str">
            <v>20/06/2022</v>
          </cell>
          <cell r="F1878" t="str">
            <v>25/06/2022</v>
          </cell>
        </row>
        <row r="1879">
          <cell r="B1879" t="str">
            <v>احمد محمد حسن جاد</v>
          </cell>
          <cell r="C1879" t="str">
            <v>الصحة العامة</v>
          </cell>
          <cell r="D1879" t="str">
            <v>21/06/2022</v>
          </cell>
          <cell r="F1879" t="str">
            <v>07/06/2022</v>
          </cell>
        </row>
        <row r="1880">
          <cell r="B1880" t="str">
            <v>احمد محمد حسن جاد</v>
          </cell>
          <cell r="C1880" t="str">
            <v>الصحة العامة</v>
          </cell>
          <cell r="D1880" t="str">
            <v>22/06/2022</v>
          </cell>
          <cell r="F1880" t="str">
            <v>16/06/2022</v>
          </cell>
        </row>
        <row r="1881">
          <cell r="B1881" t="str">
            <v>احمد محمد حسن جاد</v>
          </cell>
          <cell r="C1881" t="str">
            <v>الصحة العامة</v>
          </cell>
          <cell r="D1881" t="str">
            <v>23/06/2022</v>
          </cell>
          <cell r="F1881" t="str">
            <v>19/06/2022</v>
          </cell>
        </row>
        <row r="1882">
          <cell r="B1882" t="str">
            <v>علا عبد الرازق محمود</v>
          </cell>
          <cell r="C1882" t="str">
            <v>شئون ادارية</v>
          </cell>
          <cell r="D1882" t="str">
            <v>01/06/2022</v>
          </cell>
          <cell r="F1882" t="str">
            <v>20/06/2022</v>
          </cell>
        </row>
        <row r="1883">
          <cell r="B1883" t="str">
            <v>علا عبد الرازق محمود</v>
          </cell>
          <cell r="C1883" t="str">
            <v>شئون ادارية</v>
          </cell>
          <cell r="D1883" t="str">
            <v>02/06/2022</v>
          </cell>
          <cell r="F1883" t="str">
            <v>26/06/2022</v>
          </cell>
        </row>
        <row r="1884">
          <cell r="B1884" t="str">
            <v>علا عبد الرازق محمود</v>
          </cell>
          <cell r="C1884" t="str">
            <v>شئون ادارية</v>
          </cell>
          <cell r="D1884" t="str">
            <v>03/06/2022</v>
          </cell>
          <cell r="F1884" t="str">
            <v>03/06/2022</v>
          </cell>
        </row>
        <row r="1885">
          <cell r="B1885" t="str">
            <v>علا عبد الرازق محمود</v>
          </cell>
          <cell r="C1885" t="str">
            <v>شئون ادارية</v>
          </cell>
          <cell r="D1885" t="str">
            <v>14/06/2022</v>
          </cell>
          <cell r="F1885" t="str">
            <v>04/06/2022</v>
          </cell>
        </row>
        <row r="1886">
          <cell r="B1886" t="str">
            <v>علا عبد الرازق محمود</v>
          </cell>
          <cell r="C1886" t="str">
            <v>شئون ادارية</v>
          </cell>
          <cell r="D1886" t="str">
            <v>21/06/2022</v>
          </cell>
          <cell r="F1886" t="str">
            <v>06/06/2022</v>
          </cell>
        </row>
        <row r="1887">
          <cell r="B1887" t="str">
            <v>علا عبد الرازق محمود</v>
          </cell>
          <cell r="C1887" t="str">
            <v>شئون ادارية</v>
          </cell>
          <cell r="D1887" t="str">
            <v>22/06/2022</v>
          </cell>
          <cell r="F1887" t="str">
            <v>10/06/2022</v>
          </cell>
        </row>
        <row r="1888">
          <cell r="B1888" t="str">
            <v>علا عبد الرازق محمود</v>
          </cell>
          <cell r="C1888" t="str">
            <v>شئون ادارية</v>
          </cell>
          <cell r="D1888" t="str">
            <v>24/06/2022</v>
          </cell>
          <cell r="F1888" t="str">
            <v>11/06/2022</v>
          </cell>
        </row>
        <row r="1889">
          <cell r="B1889" t="str">
            <v>مؤمن عبده كامل احمد</v>
          </cell>
          <cell r="C1889" t="str">
            <v>تشغيل القاعات</v>
          </cell>
          <cell r="D1889" t="str">
            <v>01/06/2022</v>
          </cell>
          <cell r="F1889" t="str">
            <v>12/06/2022</v>
          </cell>
        </row>
        <row r="1890">
          <cell r="B1890" t="str">
            <v>مؤمن عبده كامل احمد</v>
          </cell>
          <cell r="C1890" t="str">
            <v>تشغيل القاعات</v>
          </cell>
          <cell r="D1890" t="str">
            <v>02/06/2022</v>
          </cell>
          <cell r="F1890" t="str">
            <v>13/06/2022</v>
          </cell>
        </row>
        <row r="1891">
          <cell r="B1891" t="str">
            <v>مؤمن عبده كامل احمد</v>
          </cell>
          <cell r="C1891" t="str">
            <v>تشغيل القاعات</v>
          </cell>
          <cell r="D1891" t="str">
            <v>04/06/2022</v>
          </cell>
          <cell r="F1891" t="str">
            <v>17/06/2022</v>
          </cell>
        </row>
        <row r="1892">
          <cell r="B1892" t="str">
            <v>مؤمن عبده كامل احمد</v>
          </cell>
          <cell r="C1892" t="str">
            <v>تشغيل القاعات</v>
          </cell>
          <cell r="D1892" t="str">
            <v>08/06/2022</v>
          </cell>
          <cell r="F1892" t="str">
            <v>18/06/2022</v>
          </cell>
        </row>
        <row r="1893">
          <cell r="B1893" t="str">
            <v>مؤمن عبده كامل احمد</v>
          </cell>
          <cell r="C1893" t="str">
            <v>تشغيل القاعات</v>
          </cell>
          <cell r="D1893" t="str">
            <v>09/06/2022</v>
          </cell>
          <cell r="F1893" t="str">
            <v>24/06/2022</v>
          </cell>
        </row>
        <row r="1894">
          <cell r="B1894" t="str">
            <v>مؤمن عبده كامل احمد</v>
          </cell>
          <cell r="C1894" t="str">
            <v>تشغيل القاعات</v>
          </cell>
          <cell r="D1894" t="str">
            <v>12/06/2022</v>
          </cell>
          <cell r="F1894" t="str">
            <v>25/06/2022</v>
          </cell>
        </row>
        <row r="1895">
          <cell r="B1895" t="str">
            <v>مؤمن عبده كامل احمد</v>
          </cell>
          <cell r="C1895" t="str">
            <v>تشغيل القاعات</v>
          </cell>
          <cell r="D1895" t="str">
            <v>13/06/2022</v>
          </cell>
          <cell r="F1895" t="str">
            <v>28/06/2022</v>
          </cell>
        </row>
        <row r="1896">
          <cell r="B1896" t="str">
            <v>مؤمن عبده كامل احمد</v>
          </cell>
          <cell r="C1896" t="str">
            <v>تشغيل القاعات</v>
          </cell>
          <cell r="D1896" t="str">
            <v>14/06/2022</v>
          </cell>
          <cell r="F1896" t="str">
            <v>01/06/2022</v>
          </cell>
        </row>
        <row r="1897">
          <cell r="B1897" t="str">
            <v>مؤمن عبده كامل احمد</v>
          </cell>
          <cell r="C1897" t="str">
            <v>تشغيل القاعات</v>
          </cell>
          <cell r="D1897" t="str">
            <v>15/06/2022</v>
          </cell>
          <cell r="F1897" t="str">
            <v>09/06/2022</v>
          </cell>
        </row>
        <row r="1898">
          <cell r="B1898" t="str">
            <v>مؤمن عبده كامل احمد</v>
          </cell>
          <cell r="C1898" t="str">
            <v>تشغيل القاعات</v>
          </cell>
          <cell r="D1898" t="str">
            <v>17/06/2022</v>
          </cell>
          <cell r="F1898" t="str">
            <v>16/06/2022</v>
          </cell>
        </row>
        <row r="1899">
          <cell r="B1899" t="str">
            <v>مؤمن عبده كامل احمد</v>
          </cell>
          <cell r="C1899" t="str">
            <v>تشغيل القاعات</v>
          </cell>
          <cell r="D1899" t="str">
            <v>19/06/2022</v>
          </cell>
          <cell r="F1899" t="str">
            <v>01/06/2022</v>
          </cell>
        </row>
        <row r="1900">
          <cell r="B1900" t="str">
            <v>مؤمن عبده كامل احمد</v>
          </cell>
          <cell r="C1900" t="str">
            <v>تشغيل القاعات</v>
          </cell>
          <cell r="D1900" t="str">
            <v>23/06/2022</v>
          </cell>
          <cell r="F1900" t="str">
            <v>02/06/2022</v>
          </cell>
        </row>
        <row r="1901">
          <cell r="B1901" t="str">
            <v>مؤمن عبده كامل احمد</v>
          </cell>
          <cell r="C1901" t="str">
            <v>تشغيل القاعات</v>
          </cell>
          <cell r="D1901" t="str">
            <v>26/06/2022</v>
          </cell>
          <cell r="F1901" t="str">
            <v>07/06/2022</v>
          </cell>
        </row>
        <row r="1902">
          <cell r="B1902" t="str">
            <v>مؤمن عبده كامل احمد</v>
          </cell>
          <cell r="C1902" t="str">
            <v>تشغيل القاعات</v>
          </cell>
          <cell r="D1902" t="str">
            <v>27/06/2022</v>
          </cell>
          <cell r="F1902" t="str">
            <v>12/06/2022</v>
          </cell>
        </row>
        <row r="1903">
          <cell r="B1903" t="str">
            <v>محمود احمد عبد الحافظ اح</v>
          </cell>
          <cell r="C1903" t="str">
            <v>الباثولوجيا</v>
          </cell>
          <cell r="D1903" t="str">
            <v>01/06/2022</v>
          </cell>
          <cell r="F1903" t="str">
            <v>13/06/2022</v>
          </cell>
        </row>
        <row r="1904">
          <cell r="B1904" t="str">
            <v>محمود احمد عبد الحافظ اح</v>
          </cell>
          <cell r="C1904" t="str">
            <v>الباثولوجيا</v>
          </cell>
          <cell r="D1904" t="str">
            <v>02/06/2022</v>
          </cell>
          <cell r="F1904" t="str">
            <v>14/06/2022</v>
          </cell>
        </row>
        <row r="1905">
          <cell r="B1905" t="str">
            <v>محمود احمد عبد الحافظ اح</v>
          </cell>
          <cell r="C1905" t="str">
            <v>الباثولوجيا</v>
          </cell>
          <cell r="D1905" t="str">
            <v>05/06/2022</v>
          </cell>
          <cell r="F1905" t="str">
            <v>19/06/2022</v>
          </cell>
        </row>
        <row r="1906">
          <cell r="B1906" t="str">
            <v>محمود احمد عبد الحافظ اح</v>
          </cell>
          <cell r="C1906" t="str">
            <v>الباثولوجيا</v>
          </cell>
          <cell r="D1906" t="str">
            <v>06/06/2022</v>
          </cell>
          <cell r="F1906" t="str">
            <v>20/06/2022</v>
          </cell>
        </row>
        <row r="1907">
          <cell r="B1907" t="str">
            <v>محمود احمد عبد الحافظ اح</v>
          </cell>
          <cell r="C1907" t="str">
            <v>الباثولوجيا</v>
          </cell>
          <cell r="D1907" t="str">
            <v>08/06/2022</v>
          </cell>
          <cell r="F1907" t="str">
            <v>21/06/2022</v>
          </cell>
        </row>
        <row r="1908">
          <cell r="B1908" t="str">
            <v>محمود احمد عبد الحافظ اح</v>
          </cell>
          <cell r="C1908" t="str">
            <v>الباثولوجيا</v>
          </cell>
          <cell r="D1908" t="str">
            <v>09/06/2022</v>
          </cell>
          <cell r="F1908" t="str">
            <v>22/06/2022</v>
          </cell>
        </row>
        <row r="1909">
          <cell r="B1909" t="str">
            <v>محمود احمد عبد الحافظ اح</v>
          </cell>
          <cell r="C1909" t="str">
            <v>الباثولوجيا</v>
          </cell>
          <cell r="D1909" t="str">
            <v>12/06/2022</v>
          </cell>
          <cell r="F1909" t="str">
            <v>23/06/2022</v>
          </cell>
        </row>
        <row r="1910">
          <cell r="B1910" t="str">
            <v>محمود احمد عبد الحافظ اح</v>
          </cell>
          <cell r="C1910" t="str">
            <v>الباثولوجيا</v>
          </cell>
          <cell r="D1910" t="str">
            <v>13/06/2022</v>
          </cell>
          <cell r="F1910" t="str">
            <v>26/06/2022</v>
          </cell>
        </row>
        <row r="1911">
          <cell r="B1911" t="str">
            <v>محمود احمد عبد الحافظ اح</v>
          </cell>
          <cell r="C1911" t="str">
            <v>الباثولوجيا</v>
          </cell>
          <cell r="D1911" t="str">
            <v>14/06/2022</v>
          </cell>
          <cell r="F1911" t="str">
            <v>27/06/2022</v>
          </cell>
        </row>
        <row r="1912">
          <cell r="B1912" t="str">
            <v>محمود احمد عبد الحافظ اح</v>
          </cell>
          <cell r="C1912" t="str">
            <v>الباثولوجيا</v>
          </cell>
          <cell r="D1912" t="str">
            <v>15/06/2022</v>
          </cell>
          <cell r="F1912" t="str">
            <v>28/06/2022</v>
          </cell>
        </row>
        <row r="1913">
          <cell r="B1913" t="str">
            <v>محمود احمد عبد الحافظ اح</v>
          </cell>
          <cell r="C1913" t="str">
            <v>الباثولوجيا</v>
          </cell>
          <cell r="D1913" t="str">
            <v>16/06/2022</v>
          </cell>
          <cell r="F1913" t="str">
            <v>07/06/2022</v>
          </cell>
        </row>
        <row r="1914">
          <cell r="B1914" t="str">
            <v>محمود احمد عبد الحافظ اح</v>
          </cell>
          <cell r="C1914" t="str">
            <v>الباثولوجيا</v>
          </cell>
          <cell r="D1914" t="str">
            <v>19/06/2022</v>
          </cell>
          <cell r="F1914" t="str">
            <v>27/06/2022</v>
          </cell>
        </row>
        <row r="1915">
          <cell r="B1915" t="str">
            <v>محمود احمد عبد الحافظ اح</v>
          </cell>
          <cell r="C1915" t="str">
            <v>الباثولوجيا</v>
          </cell>
          <cell r="D1915" t="str">
            <v>20/06/2022</v>
          </cell>
          <cell r="F1915" t="str">
            <v>28/06/2022</v>
          </cell>
        </row>
        <row r="1916">
          <cell r="B1916" t="str">
            <v>محمود احمد عبد الحافظ اح</v>
          </cell>
          <cell r="C1916" t="str">
            <v>الباثولوجيا</v>
          </cell>
          <cell r="D1916" t="str">
            <v>22/06/2022</v>
          </cell>
          <cell r="F1916" t="str">
            <v>02/06/2022</v>
          </cell>
        </row>
        <row r="1917">
          <cell r="B1917" t="str">
            <v>محمود احمد عبد الحافظ اح</v>
          </cell>
          <cell r="C1917" t="str">
            <v>الباثولوجيا</v>
          </cell>
          <cell r="D1917" t="str">
            <v>23/06/2022</v>
          </cell>
          <cell r="F1917" t="str">
            <v>06/06/2022</v>
          </cell>
        </row>
        <row r="1918">
          <cell r="B1918" t="str">
            <v>محمود احمد عبد الحافظ اح</v>
          </cell>
          <cell r="C1918" t="str">
            <v>الباثولوجيا</v>
          </cell>
          <cell r="D1918" t="str">
            <v>26/06/2022</v>
          </cell>
          <cell r="F1918" t="str">
            <v>13/06/2022</v>
          </cell>
        </row>
        <row r="1919">
          <cell r="B1919" t="str">
            <v>محمود احمد عبد الحافظ اح</v>
          </cell>
          <cell r="C1919" t="str">
            <v>الباثولوجيا</v>
          </cell>
          <cell r="D1919" t="str">
            <v>27/06/2022</v>
          </cell>
          <cell r="F1919" t="str">
            <v>21/06/2022</v>
          </cell>
        </row>
        <row r="1920">
          <cell r="B1920" t="str">
            <v>اشرف سيد محمد عبد الرحيم</v>
          </cell>
          <cell r="C1920" t="str">
            <v>العلاقات العامة</v>
          </cell>
          <cell r="D1920" t="str">
            <v>01/06/2022</v>
          </cell>
          <cell r="F1920" t="str">
            <v>27/06/2022</v>
          </cell>
        </row>
        <row r="1921">
          <cell r="B1921" t="str">
            <v>اشرف سيد محمد عبد الرحيم</v>
          </cell>
          <cell r="C1921" t="str">
            <v>العلاقات العامة</v>
          </cell>
          <cell r="D1921" t="str">
            <v>02/06/2022</v>
          </cell>
          <cell r="F1921" t="str">
            <v>02/06/2022</v>
          </cell>
        </row>
        <row r="1922">
          <cell r="B1922" t="str">
            <v>اشرف سيد محمد عبد الرحيم</v>
          </cell>
          <cell r="C1922" t="str">
            <v>العلاقات العامة</v>
          </cell>
          <cell r="D1922" t="str">
            <v>05/06/2022</v>
          </cell>
          <cell r="F1922" t="str">
            <v>07/06/2022</v>
          </cell>
        </row>
        <row r="1923">
          <cell r="B1923" t="str">
            <v>اشرف سيد محمد عبد الرحيم</v>
          </cell>
          <cell r="C1923" t="str">
            <v>العلاقات العامة</v>
          </cell>
          <cell r="D1923" t="str">
            <v>06/06/2022</v>
          </cell>
          <cell r="F1923" t="str">
            <v>09/06/2022</v>
          </cell>
        </row>
        <row r="1924">
          <cell r="B1924" t="str">
            <v>اشرف سيد محمد عبد الرحيم</v>
          </cell>
          <cell r="C1924" t="str">
            <v>العلاقات العامة</v>
          </cell>
          <cell r="D1924" t="str">
            <v>07/06/2022</v>
          </cell>
          <cell r="F1924" t="str">
            <v>15/06/2022</v>
          </cell>
        </row>
        <row r="1925">
          <cell r="B1925" t="str">
            <v>اشرف سيد محمد عبد الرحيم</v>
          </cell>
          <cell r="C1925" t="str">
            <v>العلاقات العامة</v>
          </cell>
          <cell r="D1925" t="str">
            <v>08/06/2022</v>
          </cell>
          <cell r="F1925" t="str">
            <v>16/06/2022</v>
          </cell>
        </row>
        <row r="1926">
          <cell r="B1926" t="str">
            <v>اشرف سيد محمد عبد الرحيم</v>
          </cell>
          <cell r="C1926" t="str">
            <v>العلاقات العامة</v>
          </cell>
          <cell r="D1926" t="str">
            <v>09/06/2022</v>
          </cell>
          <cell r="F1926" t="str">
            <v>22/06/2022</v>
          </cell>
        </row>
        <row r="1927">
          <cell r="B1927" t="str">
            <v>اشرف سيد محمد عبد الرحيم</v>
          </cell>
          <cell r="C1927" t="str">
            <v>العلاقات العامة</v>
          </cell>
          <cell r="D1927" t="str">
            <v>12/06/2022</v>
          </cell>
          <cell r="F1927" t="str">
            <v>23/06/2022</v>
          </cell>
        </row>
        <row r="1928">
          <cell r="B1928" t="str">
            <v>اشرف سيد محمد عبد الرحيم</v>
          </cell>
          <cell r="C1928" t="str">
            <v>العلاقات العامة</v>
          </cell>
          <cell r="D1928" t="str">
            <v>14/06/2022</v>
          </cell>
          <cell r="F1928" t="str">
            <v>28/06/2022</v>
          </cell>
        </row>
        <row r="1929">
          <cell r="B1929" t="str">
            <v>اشرف سيد محمد عبد الرحيم</v>
          </cell>
          <cell r="C1929" t="str">
            <v>العلاقات العامة</v>
          </cell>
          <cell r="D1929" t="str">
            <v>16/06/2022</v>
          </cell>
          <cell r="F1929" t="str">
            <v>01/06/2022</v>
          </cell>
        </row>
        <row r="1930">
          <cell r="B1930" t="str">
            <v>اشرف سيد محمد عبد الرحيم</v>
          </cell>
          <cell r="C1930" t="str">
            <v>العلاقات العامة</v>
          </cell>
          <cell r="D1930" t="str">
            <v>19/06/2022</v>
          </cell>
          <cell r="F1930" t="str">
            <v>07/06/2022</v>
          </cell>
        </row>
        <row r="1931">
          <cell r="B1931" t="str">
            <v>اشرف سيد محمد عبد الرحيم</v>
          </cell>
          <cell r="C1931" t="str">
            <v>العلاقات العامة</v>
          </cell>
          <cell r="D1931" t="str">
            <v>21/06/2022</v>
          </cell>
          <cell r="F1931" t="str">
            <v>15/06/2022</v>
          </cell>
        </row>
        <row r="1932">
          <cell r="B1932" t="str">
            <v>اشرف سيد محمد عبد الرحيم</v>
          </cell>
          <cell r="C1932" t="str">
            <v>العلاقات العامة</v>
          </cell>
          <cell r="D1932" t="str">
            <v>22/06/2022</v>
          </cell>
          <cell r="F1932" t="str">
            <v>22/06/2022</v>
          </cell>
        </row>
        <row r="1933">
          <cell r="B1933" t="str">
            <v>اشرف سيد محمد عبد الرحيم</v>
          </cell>
          <cell r="C1933" t="str">
            <v>العلاقات العامة</v>
          </cell>
          <cell r="D1933" t="str">
            <v>26/06/2022</v>
          </cell>
          <cell r="F1933" t="str">
            <v>23/06/2022</v>
          </cell>
        </row>
        <row r="1934">
          <cell r="B1934" t="str">
            <v>اشرف سيد محمد عبد الرحيم</v>
          </cell>
          <cell r="C1934" t="str">
            <v>العلاقات العامة</v>
          </cell>
          <cell r="D1934" t="str">
            <v>27/06/2022</v>
          </cell>
          <cell r="F1934" t="str">
            <v>27/06/2022</v>
          </cell>
        </row>
        <row r="1935">
          <cell r="B1935" t="str">
            <v>اسامه السيد مصطفى محفوظ</v>
          </cell>
          <cell r="C1935" t="str">
            <v>وحدة ضمان الجودة</v>
          </cell>
          <cell r="D1935" t="str">
            <v>01/06/2022</v>
          </cell>
          <cell r="F1935" t="str">
            <v>28/06/2022</v>
          </cell>
        </row>
        <row r="1936">
          <cell r="B1936" t="str">
            <v>اسامه السيد مصطفى محفوظ</v>
          </cell>
          <cell r="C1936" t="str">
            <v>وحدة ضمان الجودة</v>
          </cell>
          <cell r="D1936" t="str">
            <v>05/06/2022</v>
          </cell>
          <cell r="F1936" t="str">
            <v>02/06/2022</v>
          </cell>
        </row>
        <row r="1937">
          <cell r="B1937" t="str">
            <v>اسامه السيد مصطفى محفوظ</v>
          </cell>
          <cell r="C1937" t="str">
            <v>وحدة ضمان الجودة</v>
          </cell>
          <cell r="D1937" t="str">
            <v>06/06/2022</v>
          </cell>
          <cell r="F1937" t="str">
            <v>06/06/2022</v>
          </cell>
        </row>
        <row r="1938">
          <cell r="B1938" t="str">
            <v>اسامه السيد مصطفى محفوظ</v>
          </cell>
          <cell r="C1938" t="str">
            <v>وحدة ضمان الجودة</v>
          </cell>
          <cell r="D1938" t="str">
            <v>07/06/2022</v>
          </cell>
          <cell r="F1938" t="str">
            <v>09/06/2022</v>
          </cell>
        </row>
        <row r="1939">
          <cell r="B1939" t="str">
            <v>اسامه السيد مصطفى محفوظ</v>
          </cell>
          <cell r="C1939" t="str">
            <v>وحدة ضمان الجودة</v>
          </cell>
          <cell r="D1939" t="str">
            <v>08/06/2022</v>
          </cell>
          <cell r="F1939" t="str">
            <v>23/06/2022</v>
          </cell>
        </row>
        <row r="1940">
          <cell r="B1940" t="str">
            <v>اسامه السيد مصطفى محفوظ</v>
          </cell>
          <cell r="C1940" t="str">
            <v>وحدة ضمان الجودة</v>
          </cell>
          <cell r="D1940" t="str">
            <v>09/06/2022</v>
          </cell>
          <cell r="F1940" t="str">
            <v>01/06/2022</v>
          </cell>
        </row>
        <row r="1941">
          <cell r="B1941" t="str">
            <v>اسامه السيد مصطفى محفوظ</v>
          </cell>
          <cell r="C1941" t="str">
            <v>وحدة ضمان الجودة</v>
          </cell>
          <cell r="D1941" t="str">
            <v>13/06/2022</v>
          </cell>
          <cell r="F1941" t="str">
            <v>07/06/2022</v>
          </cell>
        </row>
        <row r="1942">
          <cell r="B1942" t="str">
            <v>اسامه السيد مصطفى محفوظ</v>
          </cell>
          <cell r="C1942" t="str">
            <v>وحدة ضمان الجودة</v>
          </cell>
          <cell r="D1942" t="str">
            <v>14/06/2022</v>
          </cell>
          <cell r="F1942" t="str">
            <v>12/06/2022</v>
          </cell>
        </row>
        <row r="1943">
          <cell r="B1943" t="str">
            <v>اسامه السيد مصطفى محفوظ</v>
          </cell>
          <cell r="C1943" t="str">
            <v>وحدة ضمان الجودة</v>
          </cell>
          <cell r="D1943" t="str">
            <v>15/06/2022</v>
          </cell>
          <cell r="F1943" t="str">
            <v>14/06/2022</v>
          </cell>
        </row>
        <row r="1944">
          <cell r="B1944" t="str">
            <v>اسامه السيد مصطفى محفوظ</v>
          </cell>
          <cell r="C1944" t="str">
            <v>وحدة ضمان الجودة</v>
          </cell>
          <cell r="D1944" t="str">
            <v>16/06/2022</v>
          </cell>
          <cell r="F1944" t="str">
            <v>19/06/2022</v>
          </cell>
        </row>
        <row r="1945">
          <cell r="B1945" t="str">
            <v>اسامه السيد مصطفى محفوظ</v>
          </cell>
          <cell r="C1945" t="str">
            <v>وحدة ضمان الجودة</v>
          </cell>
          <cell r="D1945" t="str">
            <v>19/06/2022</v>
          </cell>
          <cell r="F1945" t="str">
            <v>20/06/2022</v>
          </cell>
        </row>
        <row r="1946">
          <cell r="B1946" t="str">
            <v>اسامه السيد مصطفى محفوظ</v>
          </cell>
          <cell r="C1946" t="str">
            <v>وحدة ضمان الجودة</v>
          </cell>
          <cell r="D1946" t="str">
            <v>22/06/2022</v>
          </cell>
          <cell r="F1946" t="str">
            <v>21/06/2022</v>
          </cell>
        </row>
        <row r="1947">
          <cell r="B1947" t="str">
            <v>اسامه السيد مصطفى محفوظ</v>
          </cell>
          <cell r="C1947" t="str">
            <v>وحدة ضمان الجودة</v>
          </cell>
          <cell r="D1947" t="str">
            <v>23/06/2022</v>
          </cell>
          <cell r="F1947" t="str">
            <v>22/06/2022</v>
          </cell>
        </row>
        <row r="1948">
          <cell r="B1948" t="str">
            <v>اسامه السيد مصطفى محفوظ</v>
          </cell>
          <cell r="C1948" t="str">
            <v>وحدة ضمان الجودة</v>
          </cell>
          <cell r="D1948" t="str">
            <v>26/06/2022</v>
          </cell>
          <cell r="F1948" t="str">
            <v>23/06/2022</v>
          </cell>
        </row>
        <row r="1949">
          <cell r="B1949" t="str">
            <v>محمد محمد حسن جاد</v>
          </cell>
          <cell r="C1949" t="str">
            <v>إدارة المكتبات</v>
          </cell>
          <cell r="D1949" t="str">
            <v>01/06/2022</v>
          </cell>
          <cell r="F1949" t="str">
            <v>02/06/2022</v>
          </cell>
        </row>
        <row r="1950">
          <cell r="B1950" t="str">
            <v>محمد محمد حسن جاد</v>
          </cell>
          <cell r="C1950" t="str">
            <v>إدارة المكتبات</v>
          </cell>
          <cell r="D1950" t="str">
            <v>02/06/2022</v>
          </cell>
          <cell r="F1950" t="str">
            <v>09/06/2022</v>
          </cell>
        </row>
        <row r="1951">
          <cell r="B1951" t="str">
            <v>محمد محمد حسن جاد</v>
          </cell>
          <cell r="C1951" t="str">
            <v>إدارة المكتبات</v>
          </cell>
          <cell r="D1951" t="str">
            <v>05/06/2022</v>
          </cell>
          <cell r="F1951" t="str">
            <v>16/06/2022</v>
          </cell>
        </row>
        <row r="1952">
          <cell r="B1952" t="str">
            <v>محمد محمد حسن جاد</v>
          </cell>
          <cell r="C1952" t="str">
            <v>إدارة المكتبات</v>
          </cell>
          <cell r="D1952" t="str">
            <v>06/06/2022</v>
          </cell>
          <cell r="F1952" t="str">
            <v>01/06/2022</v>
          </cell>
        </row>
        <row r="1953">
          <cell r="B1953" t="str">
            <v>محمد محمد حسن جاد</v>
          </cell>
          <cell r="C1953" t="str">
            <v>إدارة المكتبات</v>
          </cell>
          <cell r="D1953" t="str">
            <v>07/06/2022</v>
          </cell>
          <cell r="F1953" t="str">
            <v>02/06/2022</v>
          </cell>
        </row>
        <row r="1954">
          <cell r="B1954" t="str">
            <v>محمد محمد حسن جاد</v>
          </cell>
          <cell r="C1954" t="str">
            <v>إدارة المكتبات</v>
          </cell>
          <cell r="D1954" t="str">
            <v>08/06/2022</v>
          </cell>
          <cell r="F1954" t="str">
            <v>07/06/2022</v>
          </cell>
        </row>
        <row r="1955">
          <cell r="B1955" t="str">
            <v>محمد محمد حسن جاد</v>
          </cell>
          <cell r="C1955" t="str">
            <v>إدارة المكتبات</v>
          </cell>
          <cell r="D1955" t="str">
            <v>09/06/2022</v>
          </cell>
          <cell r="F1955" t="str">
            <v>08/06/2022</v>
          </cell>
        </row>
        <row r="1956">
          <cell r="B1956" t="str">
            <v>محمد محمد حسن جاد</v>
          </cell>
          <cell r="C1956" t="str">
            <v>إدارة المكتبات</v>
          </cell>
          <cell r="D1956" t="str">
            <v>14/06/2022</v>
          </cell>
          <cell r="F1956" t="str">
            <v>09/06/2022</v>
          </cell>
        </row>
        <row r="1957">
          <cell r="B1957" t="str">
            <v>محمد محمد حسن جاد</v>
          </cell>
          <cell r="C1957" t="str">
            <v>إدارة المكتبات</v>
          </cell>
          <cell r="D1957" t="str">
            <v>15/06/2022</v>
          </cell>
          <cell r="F1957" t="str">
            <v>14/06/2022</v>
          </cell>
        </row>
        <row r="1958">
          <cell r="B1958" t="str">
            <v>محمد محمد حسن جاد</v>
          </cell>
          <cell r="C1958" t="str">
            <v>إدارة المكتبات</v>
          </cell>
          <cell r="D1958" t="str">
            <v>16/06/2022</v>
          </cell>
          <cell r="F1958" t="str">
            <v>15/06/2022</v>
          </cell>
        </row>
        <row r="1959">
          <cell r="B1959" t="str">
            <v>محمد محمد حسن جاد</v>
          </cell>
          <cell r="C1959" t="str">
            <v>إدارة المكتبات</v>
          </cell>
          <cell r="D1959" t="str">
            <v>19/06/2022</v>
          </cell>
          <cell r="F1959" t="str">
            <v>16/06/2022</v>
          </cell>
        </row>
        <row r="1960">
          <cell r="B1960" t="str">
            <v>محمد محمد حسن جاد</v>
          </cell>
          <cell r="C1960" t="str">
            <v>إدارة المكتبات</v>
          </cell>
          <cell r="D1960" t="str">
            <v>20/06/2022</v>
          </cell>
          <cell r="F1960" t="str">
            <v>20/06/2022</v>
          </cell>
        </row>
        <row r="1961">
          <cell r="B1961" t="str">
            <v>محمد محمد حسن جاد</v>
          </cell>
          <cell r="C1961" t="str">
            <v>إدارة المكتبات</v>
          </cell>
          <cell r="D1961" t="str">
            <v>21/06/2022</v>
          </cell>
          <cell r="F1961" t="str">
            <v>23/06/2022</v>
          </cell>
        </row>
        <row r="1962">
          <cell r="B1962" t="str">
            <v>محمد محمد حسن جاد</v>
          </cell>
          <cell r="C1962" t="str">
            <v>إدارة المكتبات</v>
          </cell>
          <cell r="D1962" t="str">
            <v>22/06/2022</v>
          </cell>
          <cell r="F1962" t="str">
            <v>26/06/2022</v>
          </cell>
        </row>
        <row r="1963">
          <cell r="B1963" t="str">
            <v>محمد محمد حسن جاد</v>
          </cell>
          <cell r="C1963" t="str">
            <v>إدارة المكتبات</v>
          </cell>
          <cell r="D1963" t="str">
            <v>23/06/2022</v>
          </cell>
          <cell r="F1963" t="str">
            <v>27/06/2022</v>
          </cell>
        </row>
        <row r="1964">
          <cell r="B1964" t="str">
            <v>مصطفى محمد عبد العال محم</v>
          </cell>
          <cell r="C1964" t="str">
            <v>التحصيل والصرف</v>
          </cell>
          <cell r="D1964" t="str">
            <v>01/06/2022</v>
          </cell>
          <cell r="F1964" t="str">
            <v>28/06/2022</v>
          </cell>
        </row>
        <row r="1965">
          <cell r="B1965" t="str">
            <v>مصطفى محمد عبد العال محم</v>
          </cell>
          <cell r="C1965" t="str">
            <v>التحصيل والصرف</v>
          </cell>
          <cell r="D1965" t="str">
            <v>02/06/2022</v>
          </cell>
          <cell r="F1965" t="str">
            <v>06/06/2022</v>
          </cell>
        </row>
        <row r="1966">
          <cell r="B1966" t="str">
            <v>مصطفى محمد عبد العال محم</v>
          </cell>
          <cell r="C1966" t="str">
            <v>التحصيل والصرف</v>
          </cell>
          <cell r="D1966" t="str">
            <v>05/06/2022</v>
          </cell>
          <cell r="F1966" t="str">
            <v>08/06/2022</v>
          </cell>
        </row>
        <row r="1967">
          <cell r="B1967" t="str">
            <v>مصطفى محمد عبد العال محم</v>
          </cell>
          <cell r="C1967" t="str">
            <v>التحصيل والصرف</v>
          </cell>
          <cell r="D1967" t="str">
            <v>06/06/2022</v>
          </cell>
          <cell r="F1967" t="str">
            <v>13/06/2022</v>
          </cell>
        </row>
        <row r="1968">
          <cell r="B1968" t="str">
            <v>مصطفى محمد عبد العال محم</v>
          </cell>
          <cell r="C1968" t="str">
            <v>التحصيل والصرف</v>
          </cell>
          <cell r="D1968" t="str">
            <v>07/06/2022</v>
          </cell>
          <cell r="F1968" t="str">
            <v>14/06/2022</v>
          </cell>
        </row>
        <row r="1969">
          <cell r="B1969" t="str">
            <v>مصطفى محمد عبد العال محم</v>
          </cell>
          <cell r="C1969" t="str">
            <v>التحصيل والصرف</v>
          </cell>
          <cell r="D1969" t="str">
            <v>08/06/2022</v>
          </cell>
          <cell r="F1969" t="str">
            <v>19/06/2022</v>
          </cell>
        </row>
        <row r="1970">
          <cell r="B1970" t="str">
            <v>مصطفى محمد عبد العال محم</v>
          </cell>
          <cell r="C1970" t="str">
            <v>التحصيل والصرف</v>
          </cell>
          <cell r="D1970" t="str">
            <v>09/06/2022</v>
          </cell>
          <cell r="F1970" t="str">
            <v>20/06/2022</v>
          </cell>
        </row>
        <row r="1971">
          <cell r="B1971" t="str">
            <v>مصطفى محمد عبد العال محم</v>
          </cell>
          <cell r="C1971" t="str">
            <v>التحصيل والصرف</v>
          </cell>
          <cell r="D1971" t="str">
            <v>12/06/2022</v>
          </cell>
          <cell r="F1971" t="str">
            <v>26/06/2022</v>
          </cell>
        </row>
        <row r="1972">
          <cell r="B1972" t="str">
            <v>مصطفى محمد عبد العال محم</v>
          </cell>
          <cell r="C1972" t="str">
            <v>التحصيل والصرف</v>
          </cell>
          <cell r="D1972" t="str">
            <v>13/06/2022</v>
          </cell>
          <cell r="F1972" t="str">
            <v>28/06/2022</v>
          </cell>
        </row>
        <row r="1973">
          <cell r="B1973" t="str">
            <v>مصطفى محمد عبد العال محم</v>
          </cell>
          <cell r="C1973" t="str">
            <v>التحصيل والصرف</v>
          </cell>
          <cell r="D1973" t="str">
            <v>15/06/2022</v>
          </cell>
          <cell r="F1973" t="str">
            <v>01/06/2022</v>
          </cell>
        </row>
        <row r="1974">
          <cell r="B1974" t="str">
            <v>مصطفى محمد عبد العال محم</v>
          </cell>
          <cell r="C1974" t="str">
            <v>التحصيل والصرف</v>
          </cell>
          <cell r="D1974" t="str">
            <v>16/06/2022</v>
          </cell>
          <cell r="F1974" t="str">
            <v>02/06/2022</v>
          </cell>
        </row>
        <row r="1975">
          <cell r="B1975" t="str">
            <v>مصطفى محمد عبد العال محم</v>
          </cell>
          <cell r="C1975" t="str">
            <v>التحصيل والصرف</v>
          </cell>
          <cell r="D1975" t="str">
            <v>19/06/2022</v>
          </cell>
          <cell r="F1975" t="str">
            <v>08/06/2022</v>
          </cell>
        </row>
        <row r="1976">
          <cell r="B1976" t="str">
            <v>مصطفى محمد عبد العال محم</v>
          </cell>
          <cell r="C1976" t="str">
            <v>التحصيل والصرف</v>
          </cell>
          <cell r="D1976" t="str">
            <v>20/06/2022</v>
          </cell>
          <cell r="F1976" t="str">
            <v>09/06/2022</v>
          </cell>
        </row>
        <row r="1977">
          <cell r="B1977" t="str">
            <v>مصطفى محمد عبد العال محم</v>
          </cell>
          <cell r="C1977" t="str">
            <v>التحصيل والصرف</v>
          </cell>
          <cell r="D1977" t="str">
            <v>21/06/2022</v>
          </cell>
          <cell r="F1977" t="str">
            <v>12/06/2022</v>
          </cell>
        </row>
        <row r="1978">
          <cell r="B1978" t="str">
            <v>مصطفى محمد عبد العال محم</v>
          </cell>
          <cell r="C1978" t="str">
            <v>التحصيل والصرف</v>
          </cell>
          <cell r="D1978" t="str">
            <v>22/06/2022</v>
          </cell>
          <cell r="F1978" t="str">
            <v>16/06/2022</v>
          </cell>
        </row>
        <row r="1979">
          <cell r="B1979" t="str">
            <v>مصطفى محمد عبد العال محم</v>
          </cell>
          <cell r="C1979" t="str">
            <v>التحصيل والصرف</v>
          </cell>
          <cell r="D1979" t="str">
            <v>23/06/2022</v>
          </cell>
          <cell r="F1979" t="str">
            <v>19/06/2022</v>
          </cell>
        </row>
        <row r="1980">
          <cell r="B1980" t="str">
            <v>فتحى سيد محمد مصطفى</v>
          </cell>
          <cell r="C1980" t="str">
            <v>شئون عامة</v>
          </cell>
          <cell r="D1980" t="str">
            <v>01/06/2022</v>
          </cell>
          <cell r="F1980" t="str">
            <v>23/06/2022</v>
          </cell>
        </row>
        <row r="1981">
          <cell r="B1981" t="str">
            <v>فتحى سيد محمد مصطفى</v>
          </cell>
          <cell r="C1981" t="str">
            <v>شئون عامة</v>
          </cell>
          <cell r="D1981" t="str">
            <v>02/06/2022</v>
          </cell>
          <cell r="F1981" t="str">
            <v>26/06/2022</v>
          </cell>
        </row>
        <row r="1982">
          <cell r="B1982" t="str">
            <v>فتحى سيد محمد مصطفى</v>
          </cell>
          <cell r="C1982" t="str">
            <v>شئون عامة</v>
          </cell>
          <cell r="D1982" t="str">
            <v>03/06/2022</v>
          </cell>
          <cell r="F1982" t="str">
            <v>02/06/2022</v>
          </cell>
        </row>
        <row r="1983">
          <cell r="B1983" t="str">
            <v>فتحى سيد محمد مصطفى</v>
          </cell>
          <cell r="C1983" t="str">
            <v>شئون عامة</v>
          </cell>
          <cell r="D1983" t="str">
            <v>04/06/2022</v>
          </cell>
          <cell r="F1983" t="str">
            <v>16/06/2022</v>
          </cell>
        </row>
        <row r="1984">
          <cell r="B1984" t="str">
            <v>فتحى سيد محمد مصطفى</v>
          </cell>
          <cell r="C1984" t="str">
            <v>شئون عامة</v>
          </cell>
          <cell r="D1984" t="str">
            <v>07/06/2022</v>
          </cell>
          <cell r="F1984" t="str">
            <v>19/06/2022</v>
          </cell>
        </row>
        <row r="1985">
          <cell r="B1985" t="str">
            <v>فتحى سيد محمد مصطفى</v>
          </cell>
          <cell r="C1985" t="str">
            <v>شئون عامة</v>
          </cell>
          <cell r="D1985" t="str">
            <v>08/06/2022</v>
          </cell>
          <cell r="F1985" t="str">
            <v>20/06/2022</v>
          </cell>
        </row>
        <row r="1986">
          <cell r="B1986" t="str">
            <v>فتحى سيد محمد مصطفى</v>
          </cell>
          <cell r="C1986" t="str">
            <v>شئون عامة</v>
          </cell>
          <cell r="D1986" t="str">
            <v>09/06/2022</v>
          </cell>
          <cell r="F1986" t="str">
            <v>21/06/2022</v>
          </cell>
        </row>
        <row r="1987">
          <cell r="B1987" t="str">
            <v>فتحى سيد محمد مصطفى</v>
          </cell>
          <cell r="C1987" t="str">
            <v>شئون عامة</v>
          </cell>
          <cell r="D1987" t="str">
            <v>10/06/2022</v>
          </cell>
          <cell r="F1987" t="str">
            <v>22/06/2022</v>
          </cell>
        </row>
        <row r="1988">
          <cell r="B1988" t="str">
            <v>فتحى سيد محمد مصطفى</v>
          </cell>
          <cell r="C1988" t="str">
            <v>شئون عامة</v>
          </cell>
          <cell r="D1988" t="str">
            <v>11/06/2022</v>
          </cell>
          <cell r="F1988" t="str">
            <v>23/06/2022</v>
          </cell>
        </row>
        <row r="1989">
          <cell r="B1989" t="str">
            <v>فتحى سيد محمد مصطفى</v>
          </cell>
          <cell r="C1989" t="str">
            <v>شئون عامة</v>
          </cell>
          <cell r="D1989" t="str">
            <v>13/06/2022</v>
          </cell>
          <cell r="F1989" t="str">
            <v>26/06/2022</v>
          </cell>
        </row>
        <row r="1990">
          <cell r="B1990" t="str">
            <v>فتحى سيد محمد مصطفى</v>
          </cell>
          <cell r="C1990" t="str">
            <v>شئون عامة</v>
          </cell>
          <cell r="D1990" t="str">
            <v>14/06/2022</v>
          </cell>
          <cell r="F1990" t="str">
            <v>27/06/2022</v>
          </cell>
        </row>
        <row r="1991">
          <cell r="B1991" t="str">
            <v>فتحى سيد محمد مصطفى</v>
          </cell>
          <cell r="C1991" t="str">
            <v>شئون عامة</v>
          </cell>
          <cell r="D1991" t="str">
            <v>15/06/2022</v>
          </cell>
          <cell r="F1991" t="str">
            <v>28/06/2022</v>
          </cell>
        </row>
        <row r="1992">
          <cell r="B1992" t="str">
            <v>فتحى سيد محمد مصطفى</v>
          </cell>
          <cell r="C1992" t="str">
            <v>شئون عامة</v>
          </cell>
          <cell r="D1992" t="str">
            <v>16/06/2022</v>
          </cell>
          <cell r="F1992" t="str">
            <v>01/06/2022</v>
          </cell>
        </row>
        <row r="1993">
          <cell r="B1993" t="str">
            <v>فتحى سيد محمد مصطفى</v>
          </cell>
          <cell r="C1993" t="str">
            <v>شئون عامة</v>
          </cell>
          <cell r="D1993" t="str">
            <v>18/06/2022</v>
          </cell>
          <cell r="F1993" t="str">
            <v>02/06/2022</v>
          </cell>
        </row>
        <row r="1994">
          <cell r="B1994" t="str">
            <v>فتحى سيد محمد مصطفى</v>
          </cell>
          <cell r="C1994" t="str">
            <v>شئون عامة</v>
          </cell>
          <cell r="D1994" t="str">
            <v>24/06/2022</v>
          </cell>
          <cell r="F1994" t="str">
            <v>06/06/2022</v>
          </cell>
        </row>
        <row r="1995">
          <cell r="B1995" t="str">
            <v>فتحى سيد محمد مصطفى</v>
          </cell>
          <cell r="C1995" t="str">
            <v>شئون عامة</v>
          </cell>
          <cell r="D1995" t="str">
            <v>25/06/2022</v>
          </cell>
          <cell r="F1995" t="str">
            <v>08/06/2022</v>
          </cell>
        </row>
        <row r="1996">
          <cell r="B1996" t="str">
            <v>فتحى سيد محمد مصطفى</v>
          </cell>
          <cell r="C1996" t="str">
            <v>شئون عامة</v>
          </cell>
          <cell r="D1996" t="str">
            <v>26/06/2022</v>
          </cell>
          <cell r="F1996" t="str">
            <v>13/06/2022</v>
          </cell>
        </row>
        <row r="1997">
          <cell r="B1997" t="str">
            <v>فتحى سيد محمد مصطفى</v>
          </cell>
          <cell r="C1997" t="str">
            <v>شئون عامة</v>
          </cell>
          <cell r="D1997" t="str">
            <v>27/06/2022</v>
          </cell>
          <cell r="F1997" t="str">
            <v>15/06/2022</v>
          </cell>
        </row>
        <row r="1998">
          <cell r="B1998" t="str">
            <v>محمد حسين فاضل احمد</v>
          </cell>
          <cell r="C1998" t="str">
            <v>صيانة الاجهزة العلمية</v>
          </cell>
          <cell r="D1998" t="str">
            <v>05/06/2022</v>
          </cell>
          <cell r="F1998" t="str">
            <v>19/06/2022</v>
          </cell>
        </row>
        <row r="1999">
          <cell r="B1999" t="str">
            <v>محمد حسين فاضل احمد</v>
          </cell>
          <cell r="C1999" t="str">
            <v>صيانة الاجهزة العلمية</v>
          </cell>
          <cell r="D1999" t="str">
            <v>06/06/2022</v>
          </cell>
          <cell r="F1999" t="str">
            <v>20/06/2022</v>
          </cell>
        </row>
        <row r="2000">
          <cell r="B2000" t="str">
            <v>محمد حسين فاضل احمد</v>
          </cell>
          <cell r="C2000" t="str">
            <v>صيانة الاجهزة العلمية</v>
          </cell>
          <cell r="D2000" t="str">
            <v>07/06/2022</v>
          </cell>
          <cell r="F2000" t="str">
            <v>22/06/2022</v>
          </cell>
        </row>
        <row r="2001">
          <cell r="B2001" t="str">
            <v>محمد حسين فاضل احمد</v>
          </cell>
          <cell r="C2001" t="str">
            <v>صيانة الاجهزة العلمية</v>
          </cell>
          <cell r="D2001" t="str">
            <v>08/06/2022</v>
          </cell>
          <cell r="F2001" t="str">
            <v>27/06/2022</v>
          </cell>
        </row>
        <row r="2002">
          <cell r="B2002" t="str">
            <v>محمد حسين فاضل احمد</v>
          </cell>
          <cell r="C2002" t="str">
            <v>صيانة الاجهزة العلمية</v>
          </cell>
          <cell r="D2002" t="str">
            <v>09/06/2022</v>
          </cell>
          <cell r="F2002" t="str">
            <v>28/06/2022</v>
          </cell>
        </row>
        <row r="2003">
          <cell r="B2003" t="str">
            <v>محمد حسين فاضل احمد</v>
          </cell>
          <cell r="C2003" t="str">
            <v>صيانة الاجهزة العلمية</v>
          </cell>
          <cell r="D2003" t="str">
            <v>12/06/2022</v>
          </cell>
          <cell r="F2003" t="str">
            <v>01/06/2022</v>
          </cell>
        </row>
        <row r="2004">
          <cell r="B2004" t="str">
            <v>محمد حسين فاضل احمد</v>
          </cell>
          <cell r="C2004" t="str">
            <v>صيانة الاجهزة العلمية</v>
          </cell>
          <cell r="D2004" t="str">
            <v>13/06/2022</v>
          </cell>
          <cell r="F2004" t="str">
            <v>26/06/2022</v>
          </cell>
        </row>
        <row r="2005">
          <cell r="B2005" t="str">
            <v>محمد حسين فاضل احمد</v>
          </cell>
          <cell r="C2005" t="str">
            <v>صيانة الاجهزة العلمية</v>
          </cell>
          <cell r="D2005" t="str">
            <v>14/06/2022</v>
          </cell>
          <cell r="F2005" t="str">
            <v>01/06/2022</v>
          </cell>
        </row>
        <row r="2006">
          <cell r="B2006" t="str">
            <v>محمد حسين فاضل احمد</v>
          </cell>
          <cell r="C2006" t="str">
            <v>صيانة الاجهزة العلمية</v>
          </cell>
          <cell r="D2006" t="str">
            <v>15/06/2022</v>
          </cell>
          <cell r="F2006" t="str">
            <v>02/06/2022</v>
          </cell>
        </row>
        <row r="2007">
          <cell r="B2007" t="str">
            <v>محمد حسين فاضل احمد</v>
          </cell>
          <cell r="C2007" t="str">
            <v>صيانة الاجهزة العلمية</v>
          </cell>
          <cell r="D2007" t="str">
            <v>16/06/2022</v>
          </cell>
          <cell r="F2007" t="str">
            <v>05/06/2022</v>
          </cell>
        </row>
        <row r="2008">
          <cell r="B2008" t="str">
            <v>محمد حسين فاضل احمد</v>
          </cell>
          <cell r="C2008" t="str">
            <v>صيانة الاجهزة العلمية</v>
          </cell>
          <cell r="D2008" t="str">
            <v>19/06/2022</v>
          </cell>
          <cell r="F2008" t="str">
            <v>06/06/2022</v>
          </cell>
        </row>
        <row r="2009">
          <cell r="B2009" t="str">
            <v>محمد حسين فاضل احمد</v>
          </cell>
          <cell r="C2009" t="str">
            <v>صيانة الاجهزة العلمية</v>
          </cell>
          <cell r="D2009" t="str">
            <v>20/06/2022</v>
          </cell>
          <cell r="F2009" t="str">
            <v>07/06/2022</v>
          </cell>
        </row>
        <row r="2010">
          <cell r="B2010" t="str">
            <v>محمد حسين فاضل احمد</v>
          </cell>
          <cell r="C2010" t="str">
            <v>صيانة الاجهزة العلمية</v>
          </cell>
          <cell r="D2010" t="str">
            <v>21/06/2022</v>
          </cell>
          <cell r="F2010" t="str">
            <v>08/06/2022</v>
          </cell>
        </row>
        <row r="2011">
          <cell r="B2011" t="str">
            <v>محمد حسين فاضل احمد</v>
          </cell>
          <cell r="C2011" t="str">
            <v>صيانة الاجهزة العلمية</v>
          </cell>
          <cell r="D2011" t="str">
            <v>22/06/2022</v>
          </cell>
          <cell r="F2011" t="str">
            <v>09/06/2022</v>
          </cell>
        </row>
        <row r="2012">
          <cell r="B2012" t="str">
            <v>محمد حسين فاضل احمد</v>
          </cell>
          <cell r="C2012" t="str">
            <v>صيانة الاجهزة العلمية</v>
          </cell>
          <cell r="D2012" t="str">
            <v>23/06/2022</v>
          </cell>
          <cell r="F2012" t="str">
            <v>12/06/2022</v>
          </cell>
        </row>
        <row r="2013">
          <cell r="B2013" t="str">
            <v>محمد حسين فاضل احمد</v>
          </cell>
          <cell r="C2013" t="str">
            <v>صيانة الاجهزة العلمية</v>
          </cell>
          <cell r="D2013" t="str">
            <v>26/06/2022</v>
          </cell>
          <cell r="F2013" t="str">
            <v>13/06/2022</v>
          </cell>
        </row>
        <row r="2014">
          <cell r="B2014" t="str">
            <v>محمد حسين فاضل احمد</v>
          </cell>
          <cell r="C2014" t="str">
            <v>صيانة الاجهزة العلمية</v>
          </cell>
          <cell r="D2014" t="str">
            <v>27/06/2022</v>
          </cell>
          <cell r="F2014" t="str">
            <v>14/06/2022</v>
          </cell>
        </row>
        <row r="2015">
          <cell r="B2015" t="str">
            <v>عبد الرازق عبد المنعم عب</v>
          </cell>
          <cell r="C2015" t="str">
            <v>وحدة الصيانة</v>
          </cell>
          <cell r="D2015" t="str">
            <v>01/06/2022</v>
          </cell>
          <cell r="F2015" t="str">
            <v>15/06/2022</v>
          </cell>
        </row>
        <row r="2016">
          <cell r="B2016" t="str">
            <v>عبد الرازق عبد المنعم عب</v>
          </cell>
          <cell r="C2016" t="str">
            <v>وحدة الصيانة</v>
          </cell>
          <cell r="D2016" t="str">
            <v>02/06/2022</v>
          </cell>
          <cell r="F2016" t="str">
            <v>16/06/2022</v>
          </cell>
        </row>
        <row r="2017">
          <cell r="B2017" t="str">
            <v>عبد الرازق عبد المنعم عب</v>
          </cell>
          <cell r="C2017" t="str">
            <v>وحدة الصيانة</v>
          </cell>
          <cell r="D2017" t="str">
            <v>05/06/2022</v>
          </cell>
          <cell r="F2017" t="str">
            <v>19/06/2022</v>
          </cell>
        </row>
        <row r="2018">
          <cell r="B2018" t="str">
            <v>عبد الرازق عبد المنعم عب</v>
          </cell>
          <cell r="C2018" t="str">
            <v>وحدة الصيانة</v>
          </cell>
          <cell r="D2018" t="str">
            <v>07/06/2022</v>
          </cell>
          <cell r="F2018" t="str">
            <v>20/06/2022</v>
          </cell>
        </row>
        <row r="2019">
          <cell r="B2019" t="str">
            <v>عبد الرازق عبد المنعم عب</v>
          </cell>
          <cell r="C2019" t="str">
            <v>وحدة الصيانة</v>
          </cell>
          <cell r="D2019" t="str">
            <v>08/06/2022</v>
          </cell>
          <cell r="F2019" t="str">
            <v>21/06/2022</v>
          </cell>
        </row>
        <row r="2020">
          <cell r="B2020" t="str">
            <v>عبد الرازق عبد المنعم عب</v>
          </cell>
          <cell r="C2020" t="str">
            <v>وحدة الصيانة</v>
          </cell>
          <cell r="D2020" t="str">
            <v>09/06/2022</v>
          </cell>
          <cell r="F2020" t="str">
            <v>22/06/2022</v>
          </cell>
        </row>
        <row r="2021">
          <cell r="B2021" t="str">
            <v>عبد الرازق عبد المنعم عب</v>
          </cell>
          <cell r="C2021" t="str">
            <v>وحدة الصيانة</v>
          </cell>
          <cell r="D2021" t="str">
            <v>12/06/2022</v>
          </cell>
          <cell r="F2021" t="str">
            <v>23/06/2022</v>
          </cell>
        </row>
        <row r="2022">
          <cell r="B2022" t="str">
            <v>عبد الرازق عبد المنعم عب</v>
          </cell>
          <cell r="C2022" t="str">
            <v>وحدة الصيانة</v>
          </cell>
          <cell r="D2022" t="str">
            <v>14/06/2022</v>
          </cell>
          <cell r="F2022" t="str">
            <v>26/06/2022</v>
          </cell>
        </row>
        <row r="2023">
          <cell r="B2023" t="str">
            <v>عبد الرازق عبد المنعم عب</v>
          </cell>
          <cell r="C2023" t="str">
            <v>وحدة الصيانة</v>
          </cell>
          <cell r="D2023" t="str">
            <v>15/06/2022</v>
          </cell>
          <cell r="F2023" t="str">
            <v>27/06/2022</v>
          </cell>
        </row>
        <row r="2024">
          <cell r="B2024" t="str">
            <v>عبد الرازق عبد المنعم عب</v>
          </cell>
          <cell r="C2024" t="str">
            <v>وحدة الصيانة</v>
          </cell>
          <cell r="D2024" t="str">
            <v>16/06/2022</v>
          </cell>
          <cell r="F2024" t="str">
            <v>28/06/2022</v>
          </cell>
        </row>
        <row r="2025">
          <cell r="B2025" t="str">
            <v>عبد الرازق عبد المنعم عب</v>
          </cell>
          <cell r="C2025" t="str">
            <v>وحدة الصيانة</v>
          </cell>
          <cell r="D2025" t="str">
            <v>19/06/2022</v>
          </cell>
          <cell r="F2025" t="str">
            <v>20/06/2022</v>
          </cell>
        </row>
        <row r="2026">
          <cell r="B2026" t="str">
            <v>عبد الرازق عبد المنعم عب</v>
          </cell>
          <cell r="C2026" t="str">
            <v>وحدة الصيانة</v>
          </cell>
          <cell r="D2026" t="str">
            <v>20/06/2022</v>
          </cell>
          <cell r="F2026" t="str">
            <v>21/06/2022</v>
          </cell>
        </row>
        <row r="2027">
          <cell r="B2027" t="str">
            <v>عبد الرازق عبد المنعم عب</v>
          </cell>
          <cell r="C2027" t="str">
            <v>وحدة الصيانة</v>
          </cell>
          <cell r="D2027" t="str">
            <v>21/06/2022</v>
          </cell>
          <cell r="F2027" t="str">
            <v>22/06/2022</v>
          </cell>
        </row>
        <row r="2028">
          <cell r="B2028" t="str">
            <v>محمد عبدالله ابراهيم محم</v>
          </cell>
          <cell r="C2028" t="str">
            <v>شئون عامة</v>
          </cell>
          <cell r="D2028" t="str">
            <v>01/06/2022</v>
          </cell>
          <cell r="F2028" t="str">
            <v>23/06/2022</v>
          </cell>
        </row>
        <row r="2029">
          <cell r="B2029" t="str">
            <v>محمد عبدالله ابراهيم محم</v>
          </cell>
          <cell r="C2029" t="str">
            <v>شئون عامة</v>
          </cell>
          <cell r="D2029" t="str">
            <v>05/06/2022</v>
          </cell>
          <cell r="F2029" t="str">
            <v>26/06/2022</v>
          </cell>
        </row>
        <row r="2030">
          <cell r="B2030" t="str">
            <v>محمد عبدالله ابراهيم محم</v>
          </cell>
          <cell r="C2030" t="str">
            <v>شئون عامة</v>
          </cell>
          <cell r="D2030" t="str">
            <v>07/06/2022</v>
          </cell>
          <cell r="F2030" t="str">
            <v>27/06/2022</v>
          </cell>
        </row>
        <row r="2031">
          <cell r="B2031" t="str">
            <v>محمد عبدالله ابراهيم محم</v>
          </cell>
          <cell r="C2031" t="str">
            <v>شئون عامة</v>
          </cell>
          <cell r="D2031" t="str">
            <v>08/06/2022</v>
          </cell>
          <cell r="F2031" t="str">
            <v>28/06/2022</v>
          </cell>
        </row>
        <row r="2032">
          <cell r="B2032" t="str">
            <v>محمد عبدالله ابراهيم محم</v>
          </cell>
          <cell r="C2032" t="str">
            <v>شئون عامة</v>
          </cell>
          <cell r="D2032" t="str">
            <v>09/06/2022</v>
          </cell>
          <cell r="F2032" t="str">
            <v>01/06/2022</v>
          </cell>
        </row>
        <row r="2033">
          <cell r="B2033" t="str">
            <v>محمد عبدالله ابراهيم محم</v>
          </cell>
          <cell r="C2033" t="str">
            <v>شئون عامة</v>
          </cell>
          <cell r="D2033" t="str">
            <v>12/06/2022</v>
          </cell>
          <cell r="F2033" t="str">
            <v>02/06/2022</v>
          </cell>
        </row>
        <row r="2034">
          <cell r="B2034" t="str">
            <v>محمد عبدالله ابراهيم محم</v>
          </cell>
          <cell r="C2034" t="str">
            <v>شئون عامة</v>
          </cell>
          <cell r="D2034" t="str">
            <v>13/06/2022</v>
          </cell>
          <cell r="F2034" t="str">
            <v>07/06/2022</v>
          </cell>
        </row>
        <row r="2035">
          <cell r="B2035" t="str">
            <v>محمد عبدالله ابراهيم محم</v>
          </cell>
          <cell r="C2035" t="str">
            <v>شئون عامة</v>
          </cell>
          <cell r="D2035" t="str">
            <v>14/06/2022</v>
          </cell>
          <cell r="F2035" t="str">
            <v>08/06/2022</v>
          </cell>
        </row>
        <row r="2036">
          <cell r="B2036" t="str">
            <v>محمد عبدالله ابراهيم محم</v>
          </cell>
          <cell r="C2036" t="str">
            <v>شئون عامة</v>
          </cell>
          <cell r="D2036" t="str">
            <v>15/06/2022</v>
          </cell>
          <cell r="F2036" t="str">
            <v>09/06/2022</v>
          </cell>
        </row>
        <row r="2037">
          <cell r="B2037" t="str">
            <v>محمد عبدالله ابراهيم محم</v>
          </cell>
          <cell r="C2037" t="str">
            <v>شئون عامة</v>
          </cell>
          <cell r="D2037" t="str">
            <v>16/06/2022</v>
          </cell>
          <cell r="F2037" t="str">
            <v>21/06/2022</v>
          </cell>
        </row>
        <row r="2038">
          <cell r="B2038" t="str">
            <v>محمد عبدالله ابراهيم محم</v>
          </cell>
          <cell r="C2038" t="str">
            <v>شئون عامة</v>
          </cell>
          <cell r="D2038" t="str">
            <v>19/06/2022</v>
          </cell>
          <cell r="F2038" t="str">
            <v>22/06/2022</v>
          </cell>
        </row>
        <row r="2039">
          <cell r="B2039" t="str">
            <v>محمد عبدالله ابراهيم محم</v>
          </cell>
          <cell r="C2039" t="str">
            <v>شئون عامة</v>
          </cell>
          <cell r="D2039" t="str">
            <v>21/06/2022</v>
          </cell>
          <cell r="F2039" t="str">
            <v>23/06/2022</v>
          </cell>
        </row>
        <row r="2040">
          <cell r="B2040" t="str">
            <v>محمد عبدالله ابراهيم محم</v>
          </cell>
          <cell r="C2040" t="str">
            <v>شئون عامة</v>
          </cell>
          <cell r="D2040" t="str">
            <v>22/06/2022</v>
          </cell>
          <cell r="F2040" t="str">
            <v>26/06/2022</v>
          </cell>
        </row>
        <row r="2041">
          <cell r="B2041" t="str">
            <v>محمد عبدالله ابراهيم محم</v>
          </cell>
          <cell r="C2041" t="str">
            <v>شئون عامة</v>
          </cell>
          <cell r="D2041" t="str">
            <v>23/06/2022</v>
          </cell>
          <cell r="F2041" t="str">
            <v>27/06/2022</v>
          </cell>
        </row>
        <row r="2042">
          <cell r="B2042" t="str">
            <v>محمد عبدالله ابراهيم محم</v>
          </cell>
          <cell r="C2042" t="str">
            <v>شئون عامة</v>
          </cell>
          <cell r="D2042" t="str">
            <v>26/06/2022</v>
          </cell>
          <cell r="F2042" t="str">
            <v>02/06/2022</v>
          </cell>
        </row>
        <row r="2043">
          <cell r="B2043" t="str">
            <v>محمد عبدالله ابراهيم محم</v>
          </cell>
          <cell r="C2043" t="str">
            <v>شئون عامة</v>
          </cell>
          <cell r="D2043" t="str">
            <v>27/06/2022</v>
          </cell>
          <cell r="F2043" t="str">
            <v>09/06/2022</v>
          </cell>
        </row>
        <row r="2044">
          <cell r="B2044" t="str">
            <v>عبده كامل احمد عبده</v>
          </cell>
          <cell r="C2044" t="str">
            <v>lمؤقتين ومتعاقدين بأجر</v>
          </cell>
          <cell r="D2044" t="str">
            <v>01/06/2022</v>
          </cell>
          <cell r="F2044" t="str">
            <v>16/06/2022</v>
          </cell>
        </row>
        <row r="2045">
          <cell r="B2045" t="str">
            <v>عبده كامل احمد عبده</v>
          </cell>
          <cell r="C2045" t="str">
            <v>lمؤقتين ومتعاقدين بأجر</v>
          </cell>
          <cell r="D2045" t="str">
            <v>02/06/2022</v>
          </cell>
          <cell r="F2045" t="str">
            <v>23/06/2022</v>
          </cell>
        </row>
        <row r="2046">
          <cell r="B2046" t="str">
            <v>عبده كامل احمد عبده</v>
          </cell>
          <cell r="C2046" t="str">
            <v>lمؤقتين ومتعاقدين بأجر</v>
          </cell>
          <cell r="D2046" t="str">
            <v>04/06/2022</v>
          </cell>
          <cell r="F2046" t="str">
            <v>06/06/2022</v>
          </cell>
        </row>
        <row r="2047">
          <cell r="B2047" t="str">
            <v>عبده كامل احمد عبده</v>
          </cell>
          <cell r="C2047" t="str">
            <v>lمؤقتين ومتعاقدين بأجر</v>
          </cell>
          <cell r="D2047" t="str">
            <v>05/06/2022</v>
          </cell>
          <cell r="F2047" t="str">
            <v>12/06/2022</v>
          </cell>
        </row>
        <row r="2048">
          <cell r="B2048" t="str">
            <v>عبده كامل احمد عبده</v>
          </cell>
          <cell r="C2048" t="str">
            <v>lمؤقتين ومتعاقدين بأجر</v>
          </cell>
          <cell r="D2048" t="str">
            <v>06/06/2022</v>
          </cell>
          <cell r="F2048" t="str">
            <v>13/06/2022</v>
          </cell>
        </row>
        <row r="2049">
          <cell r="B2049" t="str">
            <v>عبده كامل احمد عبده</v>
          </cell>
          <cell r="C2049" t="str">
            <v>lمؤقتين ومتعاقدين بأجر</v>
          </cell>
          <cell r="D2049" t="str">
            <v>07/06/2022</v>
          </cell>
          <cell r="F2049" t="str">
            <v>14/06/2022</v>
          </cell>
        </row>
        <row r="2050">
          <cell r="B2050" t="str">
            <v>عبده كامل احمد عبده</v>
          </cell>
          <cell r="C2050" t="str">
            <v>lمؤقتين ومتعاقدين بأجر</v>
          </cell>
          <cell r="D2050" t="str">
            <v>08/06/2022</v>
          </cell>
          <cell r="F2050" t="str">
            <v>15/06/2022</v>
          </cell>
        </row>
        <row r="2051">
          <cell r="B2051" t="str">
            <v>عبده كامل احمد عبده</v>
          </cell>
          <cell r="C2051" t="str">
            <v>lمؤقتين ومتعاقدين بأجر</v>
          </cell>
          <cell r="D2051" t="str">
            <v>09/06/2022</v>
          </cell>
          <cell r="F2051" t="str">
            <v>26/06/2022</v>
          </cell>
        </row>
        <row r="2052">
          <cell r="B2052" t="str">
            <v>عبده كامل احمد عبده</v>
          </cell>
          <cell r="C2052" t="str">
            <v>lمؤقتين ومتعاقدين بأجر</v>
          </cell>
          <cell r="D2052" t="str">
            <v>12/06/2022</v>
          </cell>
          <cell r="F2052" t="str">
            <v>27/06/2022</v>
          </cell>
        </row>
        <row r="2053">
          <cell r="B2053" t="str">
            <v>عبده كامل احمد عبده</v>
          </cell>
          <cell r="C2053" t="str">
            <v>lمؤقتين ومتعاقدين بأجر</v>
          </cell>
          <cell r="D2053" t="str">
            <v>13/06/2022</v>
          </cell>
          <cell r="F2053" t="str">
            <v>28/06/2022</v>
          </cell>
        </row>
        <row r="2054">
          <cell r="B2054" t="str">
            <v>عبده كامل احمد عبده</v>
          </cell>
          <cell r="C2054" t="str">
            <v>lمؤقتين ومتعاقدين بأجر</v>
          </cell>
          <cell r="D2054" t="str">
            <v>14/06/2022</v>
          </cell>
          <cell r="F2054" t="str">
            <v>15/06/2022</v>
          </cell>
        </row>
        <row r="2055">
          <cell r="B2055" t="str">
            <v>عبده كامل احمد عبده</v>
          </cell>
          <cell r="C2055" t="str">
            <v>lمؤقتين ومتعاقدين بأجر</v>
          </cell>
          <cell r="D2055" t="str">
            <v>15/06/2022</v>
          </cell>
          <cell r="F2055" t="str">
            <v>16/06/2022</v>
          </cell>
        </row>
        <row r="2056">
          <cell r="B2056" t="str">
            <v>عبده كامل احمد عبده</v>
          </cell>
          <cell r="C2056" t="str">
            <v>lمؤقتين ومتعاقدين بأجر</v>
          </cell>
          <cell r="D2056" t="str">
            <v>16/06/2022</v>
          </cell>
          <cell r="F2056" t="str">
            <v>26/06/2022</v>
          </cell>
        </row>
        <row r="2057">
          <cell r="B2057" t="str">
            <v>عبده كامل احمد عبده</v>
          </cell>
          <cell r="C2057" t="str">
            <v>lمؤقتين ومتعاقدين بأجر</v>
          </cell>
          <cell r="D2057" t="str">
            <v>19/06/2022</v>
          </cell>
          <cell r="F2057" t="str">
            <v>02/06/2022</v>
          </cell>
        </row>
        <row r="2058">
          <cell r="B2058" t="str">
            <v>عبده كامل احمد عبده</v>
          </cell>
          <cell r="C2058" t="str">
            <v>lمؤقتين ومتعاقدين بأجر</v>
          </cell>
          <cell r="D2058" t="str">
            <v>20/06/2022</v>
          </cell>
          <cell r="F2058" t="str">
            <v>09/06/2022</v>
          </cell>
        </row>
        <row r="2059">
          <cell r="B2059" t="str">
            <v>عبده كامل احمد عبده</v>
          </cell>
          <cell r="C2059" t="str">
            <v>lمؤقتين ومتعاقدين بأجر</v>
          </cell>
          <cell r="D2059" t="str">
            <v>21/06/2022</v>
          </cell>
          <cell r="F2059" t="str">
            <v>16/06/2022</v>
          </cell>
        </row>
        <row r="2060">
          <cell r="B2060" t="str">
            <v>عبده كامل احمد عبده</v>
          </cell>
          <cell r="C2060" t="str">
            <v>lمؤقتين ومتعاقدين بأجر</v>
          </cell>
          <cell r="D2060" t="str">
            <v>22/06/2022</v>
          </cell>
          <cell r="F2060" t="str">
            <v>19/06/2022</v>
          </cell>
        </row>
        <row r="2061">
          <cell r="B2061" t="str">
            <v>عبده كامل احمد عبده</v>
          </cell>
          <cell r="C2061" t="str">
            <v>lمؤقتين ومتعاقدين بأجر</v>
          </cell>
          <cell r="D2061" t="str">
            <v>23/06/2022</v>
          </cell>
          <cell r="F2061" t="str">
            <v>23/06/2022</v>
          </cell>
        </row>
        <row r="2062">
          <cell r="B2062" t="str">
            <v>عبده كامل احمد عبده</v>
          </cell>
          <cell r="C2062" t="str">
            <v>lمؤقتين ومتعاقدين بأجر</v>
          </cell>
          <cell r="D2062" t="str">
            <v>25/06/2022</v>
          </cell>
          <cell r="F2062" t="str">
            <v>27/06/2022</v>
          </cell>
        </row>
        <row r="2063">
          <cell r="B2063" t="str">
            <v>عبده كامل احمد عبده</v>
          </cell>
          <cell r="C2063" t="str">
            <v>lمؤقتين ومتعاقدين بأجر</v>
          </cell>
          <cell r="D2063" t="str">
            <v>26/06/2022</v>
          </cell>
          <cell r="F2063" t="str">
            <v>01/06/2022</v>
          </cell>
        </row>
        <row r="2064">
          <cell r="B2064" t="str">
            <v>عبده كامل احمد عبده</v>
          </cell>
          <cell r="C2064" t="str">
            <v>lمؤقتين ومتعاقدين بأجر</v>
          </cell>
          <cell r="D2064" t="str">
            <v>27/06/2022</v>
          </cell>
          <cell r="F2064" t="str">
            <v>02/06/2022</v>
          </cell>
        </row>
        <row r="2065">
          <cell r="B2065" t="str">
            <v>منال طة سالم احمد</v>
          </cell>
          <cell r="C2065" t="str">
            <v>الكمياء الحيوية</v>
          </cell>
          <cell r="D2065" t="str">
            <v>01/06/2022</v>
          </cell>
          <cell r="F2065" t="str">
            <v>05/06/2022</v>
          </cell>
        </row>
        <row r="2066">
          <cell r="B2066" t="str">
            <v>منال طة سالم احمد</v>
          </cell>
          <cell r="C2066" t="str">
            <v>الكمياء الحيوية</v>
          </cell>
          <cell r="D2066" t="str">
            <v>02/06/2022</v>
          </cell>
          <cell r="F2066" t="str">
            <v>06/06/2022</v>
          </cell>
        </row>
        <row r="2067">
          <cell r="B2067" t="str">
            <v>منال طة سالم احمد</v>
          </cell>
          <cell r="C2067" t="str">
            <v>الكمياء الحيوية</v>
          </cell>
          <cell r="D2067" t="str">
            <v>06/06/2022</v>
          </cell>
          <cell r="F2067" t="str">
            <v>07/06/2022</v>
          </cell>
        </row>
        <row r="2068">
          <cell r="B2068" t="str">
            <v>منال طة سالم احمد</v>
          </cell>
          <cell r="C2068" t="str">
            <v>الكمياء الحيوية</v>
          </cell>
          <cell r="D2068" t="str">
            <v>07/06/2022</v>
          </cell>
          <cell r="F2068" t="str">
            <v>08/06/2022</v>
          </cell>
        </row>
        <row r="2069">
          <cell r="B2069" t="str">
            <v>منال طة سالم احمد</v>
          </cell>
          <cell r="C2069" t="str">
            <v>الكمياء الحيوية</v>
          </cell>
          <cell r="D2069" t="str">
            <v>08/06/2022</v>
          </cell>
          <cell r="F2069" t="str">
            <v>09/06/2022</v>
          </cell>
        </row>
        <row r="2070">
          <cell r="B2070" t="str">
            <v>منال طة سالم احمد</v>
          </cell>
          <cell r="C2070" t="str">
            <v>الكمياء الحيوية</v>
          </cell>
          <cell r="D2070" t="str">
            <v>09/06/2022</v>
          </cell>
          <cell r="F2070" t="str">
            <v>12/06/2022</v>
          </cell>
        </row>
        <row r="2071">
          <cell r="B2071" t="str">
            <v>منال طة سالم احمد</v>
          </cell>
          <cell r="C2071" t="str">
            <v>الكمياء الحيوية</v>
          </cell>
          <cell r="D2071" t="str">
            <v>12/06/2022</v>
          </cell>
          <cell r="F2071" t="str">
            <v>13/06/2022</v>
          </cell>
        </row>
        <row r="2072">
          <cell r="B2072" t="str">
            <v>منال طة سالم احمد</v>
          </cell>
          <cell r="C2072" t="str">
            <v>الكمياء الحيوية</v>
          </cell>
          <cell r="D2072" t="str">
            <v>14/06/2022</v>
          </cell>
          <cell r="F2072" t="str">
            <v>14/06/2022</v>
          </cell>
        </row>
        <row r="2073">
          <cell r="B2073" t="str">
            <v>منال طة سالم احمد</v>
          </cell>
          <cell r="C2073" t="str">
            <v>الكمياء الحيوية</v>
          </cell>
          <cell r="D2073" t="str">
            <v>15/06/2022</v>
          </cell>
          <cell r="F2073" t="str">
            <v>15/06/2022</v>
          </cell>
        </row>
        <row r="2074">
          <cell r="B2074" t="str">
            <v>منال طة سالم احمد</v>
          </cell>
          <cell r="C2074" t="str">
            <v>الكمياء الحيوية</v>
          </cell>
          <cell r="D2074" t="str">
            <v>16/06/2022</v>
          </cell>
          <cell r="F2074" t="str">
            <v>16/06/2022</v>
          </cell>
        </row>
        <row r="2075">
          <cell r="B2075" t="str">
            <v>منال طة سالم احمد</v>
          </cell>
          <cell r="C2075" t="str">
            <v>الكمياء الحيوية</v>
          </cell>
          <cell r="D2075" t="str">
            <v>19/06/2022</v>
          </cell>
          <cell r="F2075" t="str">
            <v>19/06/2022</v>
          </cell>
        </row>
        <row r="2076">
          <cell r="B2076" t="str">
            <v>منال طة سالم احمد</v>
          </cell>
          <cell r="C2076" t="str">
            <v>الكمياء الحيوية</v>
          </cell>
          <cell r="D2076" t="str">
            <v>20/06/2022</v>
          </cell>
          <cell r="F2076" t="str">
            <v>20/06/2022</v>
          </cell>
        </row>
        <row r="2077">
          <cell r="B2077" t="str">
            <v>منال طة سالم احمد</v>
          </cell>
          <cell r="C2077" t="str">
            <v>الكمياء الحيوية</v>
          </cell>
          <cell r="D2077" t="str">
            <v>21/06/2022</v>
          </cell>
          <cell r="F2077" t="str">
            <v>21/06/2022</v>
          </cell>
        </row>
        <row r="2078">
          <cell r="B2078" t="str">
            <v>منال طة سالم احمد</v>
          </cell>
          <cell r="C2078" t="str">
            <v>الكمياء الحيوية</v>
          </cell>
          <cell r="D2078" t="str">
            <v>22/06/2022</v>
          </cell>
          <cell r="F2078" t="str">
            <v>22/06/2022</v>
          </cell>
        </row>
        <row r="2079">
          <cell r="B2079" t="str">
            <v>منال طة سالم احمد</v>
          </cell>
          <cell r="C2079" t="str">
            <v>الكمياء الحيوية</v>
          </cell>
          <cell r="D2079" t="str">
            <v>26/06/2022</v>
          </cell>
          <cell r="F2079" t="str">
            <v>23/06/2022</v>
          </cell>
        </row>
        <row r="2080">
          <cell r="B2080" t="str">
            <v>منال طة سالم احمد</v>
          </cell>
          <cell r="C2080" t="str">
            <v>الكمياء الحيوية</v>
          </cell>
          <cell r="D2080" t="str">
            <v>27/06/2022</v>
          </cell>
          <cell r="F2080" t="str">
            <v>26/06/2022</v>
          </cell>
        </row>
        <row r="2081">
          <cell r="B2081" t="str">
            <v>منال طة سالم احمد</v>
          </cell>
          <cell r="C2081" t="str">
            <v>الكمياء الحيوية</v>
          </cell>
          <cell r="D2081" t="str">
            <v>28/06/2022</v>
          </cell>
          <cell r="F2081" t="str">
            <v>27/06/2022</v>
          </cell>
        </row>
        <row r="2082">
          <cell r="B2082" t="str">
            <v>احمد علي أحمد علي الشريف</v>
          </cell>
          <cell r="C2082" t="str">
            <v>وحدة الأزمات والكوارث</v>
          </cell>
          <cell r="D2082" t="str">
            <v>01/06/2022</v>
          </cell>
          <cell r="F2082" t="str">
            <v>28/06/2022</v>
          </cell>
        </row>
        <row r="2083">
          <cell r="B2083" t="str">
            <v>احمد علي أحمد علي الشريف</v>
          </cell>
          <cell r="C2083" t="str">
            <v>وحدة الأزمات والكوارث</v>
          </cell>
          <cell r="D2083" t="str">
            <v>02/06/2022</v>
          </cell>
          <cell r="F2083" t="str">
            <v>13/06/2022</v>
          </cell>
        </row>
        <row r="2084">
          <cell r="B2084" t="str">
            <v>احمد علي أحمد علي الشريف</v>
          </cell>
          <cell r="C2084" t="str">
            <v>وحدة الأزمات والكوارث</v>
          </cell>
          <cell r="D2084" t="str">
            <v>05/06/2022</v>
          </cell>
          <cell r="F2084" t="str">
            <v>05/06/2022</v>
          </cell>
        </row>
        <row r="2085">
          <cell r="B2085" t="str">
            <v>احمد علي أحمد علي الشريف</v>
          </cell>
          <cell r="C2085" t="str">
            <v>وحدة الأزمات والكوارث</v>
          </cell>
          <cell r="D2085" t="str">
            <v>07/06/2022</v>
          </cell>
          <cell r="F2085" t="str">
            <v>10/06/2022</v>
          </cell>
        </row>
        <row r="2086">
          <cell r="B2086" t="str">
            <v>احمد علي أحمد علي الشريف</v>
          </cell>
          <cell r="C2086" t="str">
            <v>وحدة الأزمات والكوارث</v>
          </cell>
          <cell r="D2086" t="str">
            <v>12/06/2022</v>
          </cell>
          <cell r="F2086" t="str">
            <v>17/06/2022</v>
          </cell>
        </row>
        <row r="2087">
          <cell r="B2087" t="str">
            <v>احمد علي أحمد علي الشريف</v>
          </cell>
          <cell r="C2087" t="str">
            <v>وحدة الأزمات والكوارث</v>
          </cell>
          <cell r="D2087" t="str">
            <v>13/06/2022</v>
          </cell>
          <cell r="F2087" t="str">
            <v>19/06/2022</v>
          </cell>
        </row>
        <row r="2088">
          <cell r="B2088" t="str">
            <v>احمد علي أحمد علي الشريف</v>
          </cell>
          <cell r="C2088" t="str">
            <v>وحدة الأزمات والكوارث</v>
          </cell>
          <cell r="D2088" t="str">
            <v>15/06/2022</v>
          </cell>
          <cell r="F2088" t="str">
            <v>24/06/2022</v>
          </cell>
        </row>
        <row r="2089">
          <cell r="B2089" t="str">
            <v>احمد علي أحمد علي الشريف</v>
          </cell>
          <cell r="C2089" t="str">
            <v>وحدة الأزمات والكوارث</v>
          </cell>
          <cell r="D2089" t="str">
            <v>16/06/2022</v>
          </cell>
          <cell r="F2089" t="str">
            <v>28/06/2022</v>
          </cell>
        </row>
        <row r="2090">
          <cell r="B2090" t="str">
            <v>اسامة محمد كامل احمد</v>
          </cell>
          <cell r="C2090" t="str">
            <v>وحدة الصيانة</v>
          </cell>
          <cell r="D2090" t="str">
            <v>01/06/2022</v>
          </cell>
          <cell r="F2090" t="str">
            <v>05/06/2022</v>
          </cell>
        </row>
        <row r="2091">
          <cell r="B2091" t="str">
            <v>اسامة محمد كامل احمد</v>
          </cell>
          <cell r="C2091" t="str">
            <v>وحدة الصيانة</v>
          </cell>
          <cell r="D2091" t="str">
            <v>02/06/2022</v>
          </cell>
          <cell r="F2091" t="str">
            <v>07/06/2022</v>
          </cell>
        </row>
        <row r="2092">
          <cell r="B2092" t="str">
            <v>اسامة محمد كامل احمد</v>
          </cell>
          <cell r="C2092" t="str">
            <v>وحدة الصيانة</v>
          </cell>
          <cell r="D2092" t="str">
            <v>05/06/2022</v>
          </cell>
          <cell r="F2092" t="str">
            <v>16/06/2022</v>
          </cell>
        </row>
        <row r="2093">
          <cell r="B2093" t="str">
            <v>اسامة محمد كامل احمد</v>
          </cell>
          <cell r="C2093" t="str">
            <v>وحدة الصيانة</v>
          </cell>
          <cell r="D2093" t="str">
            <v>06/06/2022</v>
          </cell>
          <cell r="F2093" t="str">
            <v>26/06/2022</v>
          </cell>
        </row>
        <row r="2094">
          <cell r="B2094" t="str">
            <v>اسامة محمد كامل احمد</v>
          </cell>
          <cell r="C2094" t="str">
            <v>وحدة الصيانة</v>
          </cell>
          <cell r="D2094" t="str">
            <v>07/06/2022</v>
          </cell>
          <cell r="F2094" t="str">
            <v>01/06/2022</v>
          </cell>
        </row>
        <row r="2095">
          <cell r="B2095" t="str">
            <v>اسامة محمد كامل احمد</v>
          </cell>
          <cell r="C2095" t="str">
            <v>وحدة الصيانة</v>
          </cell>
          <cell r="D2095" t="str">
            <v>08/06/2022</v>
          </cell>
          <cell r="F2095" t="str">
            <v>04/06/2022</v>
          </cell>
        </row>
        <row r="2096">
          <cell r="B2096" t="str">
            <v>اسامة محمد كامل احمد</v>
          </cell>
          <cell r="C2096" t="str">
            <v>وحدة الصيانة</v>
          </cell>
          <cell r="D2096" t="str">
            <v>09/06/2022</v>
          </cell>
          <cell r="F2096" t="str">
            <v>10/06/2022</v>
          </cell>
        </row>
        <row r="2097">
          <cell r="B2097" t="str">
            <v>اسامة محمد كامل احمد</v>
          </cell>
          <cell r="C2097" t="str">
            <v>وحدة الصيانة</v>
          </cell>
          <cell r="D2097" t="str">
            <v>12/06/2022</v>
          </cell>
          <cell r="F2097" t="str">
            <v>16/06/2022</v>
          </cell>
        </row>
        <row r="2098">
          <cell r="B2098" t="str">
            <v>اسامة محمد كامل احمد</v>
          </cell>
          <cell r="C2098" t="str">
            <v>وحدة الصيانة</v>
          </cell>
          <cell r="D2098" t="str">
            <v>13/06/2022</v>
          </cell>
          <cell r="F2098" t="str">
            <v>25/06/2022</v>
          </cell>
        </row>
        <row r="2099">
          <cell r="B2099" t="str">
            <v>اسامة محمد كامل احمد</v>
          </cell>
          <cell r="C2099" t="str">
            <v>وحدة الصيانة</v>
          </cell>
          <cell r="D2099" t="str">
            <v>14/06/2022</v>
          </cell>
          <cell r="F2099" t="str">
            <v>28/06/2022</v>
          </cell>
        </row>
        <row r="2100">
          <cell r="B2100" t="str">
            <v>اسامة محمد كامل احمد</v>
          </cell>
          <cell r="C2100" t="str">
            <v>وحدة الصيانة</v>
          </cell>
          <cell r="D2100" t="str">
            <v>15/06/2022</v>
          </cell>
          <cell r="F2100" t="str">
            <v>02/06/2022</v>
          </cell>
        </row>
        <row r="2101">
          <cell r="B2101" t="str">
            <v>اسامة محمد كامل احمد</v>
          </cell>
          <cell r="C2101" t="str">
            <v>وحدة الصيانة</v>
          </cell>
          <cell r="D2101" t="str">
            <v>16/06/2022</v>
          </cell>
          <cell r="F2101" t="str">
            <v>07/06/2022</v>
          </cell>
        </row>
        <row r="2102">
          <cell r="B2102" t="str">
            <v>اسامة محمد كامل احمد</v>
          </cell>
          <cell r="C2102" t="str">
            <v>وحدة الصيانة</v>
          </cell>
          <cell r="D2102" t="str">
            <v>19/06/2022</v>
          </cell>
          <cell r="F2102" t="str">
            <v>08/06/2022</v>
          </cell>
        </row>
        <row r="2103">
          <cell r="B2103" t="str">
            <v>اسامة محمد كامل احمد</v>
          </cell>
          <cell r="C2103" t="str">
            <v>وحدة الصيانة</v>
          </cell>
          <cell r="D2103" t="str">
            <v>20/06/2022</v>
          </cell>
          <cell r="F2103" t="str">
            <v>13/06/2022</v>
          </cell>
        </row>
        <row r="2104">
          <cell r="B2104" t="str">
            <v>اسامة محمد كامل احمد</v>
          </cell>
          <cell r="C2104" t="str">
            <v>وحدة الصيانة</v>
          </cell>
          <cell r="D2104" t="str">
            <v>21/06/2022</v>
          </cell>
          <cell r="F2104" t="str">
            <v>23/06/2022</v>
          </cell>
        </row>
        <row r="2105">
          <cell r="B2105" t="str">
            <v>اسامة محمد كامل احمد</v>
          </cell>
          <cell r="C2105" t="str">
            <v>وحدة الصيانة</v>
          </cell>
          <cell r="D2105" t="str">
            <v>22/06/2022</v>
          </cell>
          <cell r="F2105" t="str">
            <v>02/06/2022</v>
          </cell>
        </row>
        <row r="2106">
          <cell r="B2106" t="str">
            <v>اسامة محمد كامل احمد</v>
          </cell>
          <cell r="C2106" t="str">
            <v>وحدة الصيانة</v>
          </cell>
          <cell r="D2106" t="str">
            <v>23/06/2022</v>
          </cell>
          <cell r="F2106" t="str">
            <v>09/06/2022</v>
          </cell>
        </row>
        <row r="2107">
          <cell r="B2107" t="str">
            <v>اسامة محمد كامل احمد</v>
          </cell>
          <cell r="C2107" t="str">
            <v>وحدة الصيانة</v>
          </cell>
          <cell r="D2107" t="str">
            <v>26/06/2022</v>
          </cell>
          <cell r="F2107" t="str">
            <v>13/06/2022</v>
          </cell>
        </row>
        <row r="2108">
          <cell r="B2108" t="str">
            <v>اسامة محمد كامل احمد</v>
          </cell>
          <cell r="C2108" t="str">
            <v>وحدة الصيانة</v>
          </cell>
          <cell r="D2108" t="str">
            <v>27/06/2022</v>
          </cell>
          <cell r="F2108" t="str">
            <v>14/06/2022</v>
          </cell>
        </row>
        <row r="2109">
          <cell r="B2109" t="str">
            <v>عبد الحميد محمود عبد الح</v>
          </cell>
          <cell r="C2109" t="str">
            <v>التحصيل والصرف</v>
          </cell>
          <cell r="D2109" t="str">
            <v>05/06/2022</v>
          </cell>
          <cell r="F2109" t="str">
            <v>22/06/2022</v>
          </cell>
        </row>
        <row r="2110">
          <cell r="B2110" t="str">
            <v>عبد الحميد محمود عبد الح</v>
          </cell>
          <cell r="C2110" t="str">
            <v>التحصيل والصرف</v>
          </cell>
          <cell r="D2110" t="str">
            <v>06/06/2022</v>
          </cell>
          <cell r="F2110" t="str">
            <v>23/06/2022</v>
          </cell>
        </row>
        <row r="2111">
          <cell r="B2111" t="str">
            <v>عبد الحميد محمود عبد الح</v>
          </cell>
          <cell r="C2111" t="str">
            <v>التحصيل والصرف</v>
          </cell>
          <cell r="D2111" t="str">
            <v>07/06/2022</v>
          </cell>
          <cell r="F2111" t="str">
            <v>28/06/2022</v>
          </cell>
        </row>
        <row r="2112">
          <cell r="B2112" t="str">
            <v>عبد الحميد محمود عبد الح</v>
          </cell>
          <cell r="C2112" t="str">
            <v>التحصيل والصرف</v>
          </cell>
          <cell r="D2112" t="str">
            <v>12/06/2022</v>
          </cell>
          <cell r="F2112" t="str">
            <v>14/06/2022</v>
          </cell>
        </row>
        <row r="2113">
          <cell r="B2113" t="str">
            <v>عبد الحميد محمود عبد الح</v>
          </cell>
          <cell r="C2113" t="str">
            <v>التحصيل والصرف</v>
          </cell>
          <cell r="D2113" t="str">
            <v>13/06/2022</v>
          </cell>
          <cell r="F2113" t="str">
            <v>21/06/2022</v>
          </cell>
        </row>
        <row r="2114">
          <cell r="B2114" t="str">
            <v>عبد الحميد محمود عبد الح</v>
          </cell>
          <cell r="C2114" t="str">
            <v>التحصيل والصرف</v>
          </cell>
          <cell r="D2114" t="str">
            <v>14/06/2022</v>
          </cell>
          <cell r="F2114" t="str">
            <v>22/06/2022</v>
          </cell>
        </row>
        <row r="2115">
          <cell r="B2115" t="str">
            <v>عبد الحميد محمود عبد الح</v>
          </cell>
          <cell r="C2115" t="str">
            <v>التحصيل والصرف</v>
          </cell>
          <cell r="D2115" t="str">
            <v>15/06/2022</v>
          </cell>
          <cell r="F2115" t="str">
            <v>23/06/2022</v>
          </cell>
        </row>
        <row r="2116">
          <cell r="B2116" t="str">
            <v>عبد الحميد محمود عبد الح</v>
          </cell>
          <cell r="C2116" t="str">
            <v>التحصيل والصرف</v>
          </cell>
          <cell r="D2116" t="str">
            <v>16/06/2022</v>
          </cell>
          <cell r="F2116" t="str">
            <v>27/06/2022</v>
          </cell>
        </row>
        <row r="2117">
          <cell r="B2117" t="str">
            <v>عبد الحميد محمود عبد الح</v>
          </cell>
          <cell r="C2117" t="str">
            <v>التحصيل والصرف</v>
          </cell>
          <cell r="D2117" t="str">
            <v>22/06/2022</v>
          </cell>
          <cell r="F2117" t="str">
            <v>28/06/2022</v>
          </cell>
        </row>
        <row r="2118">
          <cell r="B2118" t="str">
            <v>عبد الحميد محمود عبد الح</v>
          </cell>
          <cell r="C2118" t="str">
            <v>التحصيل والصرف</v>
          </cell>
          <cell r="D2118" t="str">
            <v>23/06/2022</v>
          </cell>
          <cell r="F2118" t="str">
            <v>03/06/2022</v>
          </cell>
        </row>
        <row r="2119">
          <cell r="B2119" t="str">
            <v>عبد الحميد محمود عبد الح</v>
          </cell>
          <cell r="C2119" t="str">
            <v>التحصيل والصرف</v>
          </cell>
          <cell r="D2119" t="str">
            <v>26/06/2022</v>
          </cell>
          <cell r="F2119" t="str">
            <v>04/06/2022</v>
          </cell>
        </row>
        <row r="2120">
          <cell r="B2120" t="str">
            <v>عبد الحميد محمود عبد الح</v>
          </cell>
          <cell r="C2120" t="str">
            <v>التحصيل والصرف</v>
          </cell>
          <cell r="D2120" t="str">
            <v>27/06/2022</v>
          </cell>
          <cell r="F2120" t="str">
            <v>10/06/2022</v>
          </cell>
        </row>
        <row r="2121">
          <cell r="B2121" t="str">
            <v>محمود برعى سيد محمود</v>
          </cell>
          <cell r="C2121" t="str">
            <v>الكمياء الحيوية</v>
          </cell>
          <cell r="D2121" t="str">
            <v>01/06/2022</v>
          </cell>
          <cell r="F2121" t="str">
            <v>11/06/2022</v>
          </cell>
        </row>
        <row r="2122">
          <cell r="B2122" t="str">
            <v>محمود برعى سيد محمود</v>
          </cell>
          <cell r="C2122" t="str">
            <v>الكمياء الحيوية</v>
          </cell>
          <cell r="D2122" t="str">
            <v>05/06/2022</v>
          </cell>
          <cell r="F2122" t="str">
            <v>17/06/2022</v>
          </cell>
        </row>
        <row r="2123">
          <cell r="B2123" t="str">
            <v>محمود برعى سيد محمود</v>
          </cell>
          <cell r="C2123" t="str">
            <v>الكمياء الحيوية</v>
          </cell>
          <cell r="D2123" t="str">
            <v>07/06/2022</v>
          </cell>
          <cell r="F2123" t="str">
            <v>18/06/2022</v>
          </cell>
        </row>
        <row r="2124">
          <cell r="B2124" t="str">
            <v>محمود برعى سيد محمود</v>
          </cell>
          <cell r="C2124" t="str">
            <v>الكمياء الحيوية</v>
          </cell>
          <cell r="D2124" t="str">
            <v>08/06/2022</v>
          </cell>
          <cell r="F2124" t="str">
            <v>24/06/2022</v>
          </cell>
        </row>
        <row r="2125">
          <cell r="B2125" t="str">
            <v>محمود برعى سيد محمود</v>
          </cell>
          <cell r="C2125" t="str">
            <v>الكمياء الحيوية</v>
          </cell>
          <cell r="D2125" t="str">
            <v>09/06/2022</v>
          </cell>
          <cell r="F2125" t="str">
            <v>25/06/2022</v>
          </cell>
        </row>
        <row r="2126">
          <cell r="B2126" t="str">
            <v>محمود برعى سيد محمود</v>
          </cell>
          <cell r="C2126" t="str">
            <v>الكمياء الحيوية</v>
          </cell>
          <cell r="D2126" t="str">
            <v>12/06/2022</v>
          </cell>
          <cell r="F2126" t="str">
            <v>01/06/2022</v>
          </cell>
        </row>
        <row r="2127">
          <cell r="B2127" t="str">
            <v>محمود برعى سيد محمود</v>
          </cell>
          <cell r="C2127" t="str">
            <v>الكمياء الحيوية</v>
          </cell>
          <cell r="D2127" t="str">
            <v>15/06/2022</v>
          </cell>
          <cell r="F2127" t="str">
            <v>02/06/2022</v>
          </cell>
        </row>
        <row r="2128">
          <cell r="B2128" t="str">
            <v>محمود برعى سيد محمود</v>
          </cell>
          <cell r="C2128" t="str">
            <v>الكمياء الحيوية</v>
          </cell>
          <cell r="D2128" t="str">
            <v>16/06/2022</v>
          </cell>
          <cell r="F2128" t="str">
            <v>05/06/2022</v>
          </cell>
        </row>
        <row r="2129">
          <cell r="B2129" t="str">
            <v>محمود برعى سيد محمود</v>
          </cell>
          <cell r="C2129" t="str">
            <v>الكمياء الحيوية</v>
          </cell>
          <cell r="D2129" t="str">
            <v>19/06/2022</v>
          </cell>
          <cell r="F2129" t="str">
            <v>06/06/2022</v>
          </cell>
        </row>
        <row r="2130">
          <cell r="B2130" t="str">
            <v>محمود برعى سيد محمود</v>
          </cell>
          <cell r="C2130" t="str">
            <v>الكمياء الحيوية</v>
          </cell>
          <cell r="D2130" t="str">
            <v>20/06/2022</v>
          </cell>
          <cell r="F2130" t="str">
            <v>07/06/2022</v>
          </cell>
        </row>
        <row r="2131">
          <cell r="B2131" t="str">
            <v>محمود برعى سيد محمود</v>
          </cell>
          <cell r="C2131" t="str">
            <v>الكمياء الحيوية</v>
          </cell>
          <cell r="D2131" t="str">
            <v>21/06/2022</v>
          </cell>
          <cell r="F2131" t="str">
            <v>08/06/2022</v>
          </cell>
        </row>
        <row r="2132">
          <cell r="B2132" t="str">
            <v>محمود برعى سيد محمود</v>
          </cell>
          <cell r="C2132" t="str">
            <v>الكمياء الحيوية</v>
          </cell>
          <cell r="D2132" t="str">
            <v>22/06/2022</v>
          </cell>
          <cell r="F2132" t="str">
            <v>09/06/2022</v>
          </cell>
        </row>
        <row r="2133">
          <cell r="B2133" t="str">
            <v>محمود برعى سيد محمود</v>
          </cell>
          <cell r="C2133" t="str">
            <v>الكمياء الحيوية</v>
          </cell>
          <cell r="D2133" t="str">
            <v>26/06/2022</v>
          </cell>
          <cell r="F2133" t="str">
            <v>12/06/2022</v>
          </cell>
        </row>
        <row r="2134">
          <cell r="B2134" t="str">
            <v>ثروت إبراهيم سيد على</v>
          </cell>
          <cell r="C2134" t="str">
            <v>الفارماكولوجيا الطبية</v>
          </cell>
          <cell r="D2134" t="str">
            <v>01/06/2022</v>
          </cell>
          <cell r="F2134" t="str">
            <v>13/06/2022</v>
          </cell>
        </row>
        <row r="2135">
          <cell r="B2135" t="str">
            <v>ثروت إبراهيم سيد على</v>
          </cell>
          <cell r="C2135" t="str">
            <v>الفارماكولوجيا الطبية</v>
          </cell>
          <cell r="D2135" t="str">
            <v>02/06/2022</v>
          </cell>
          <cell r="F2135" t="str">
            <v>14/06/2022</v>
          </cell>
        </row>
        <row r="2136">
          <cell r="B2136" t="str">
            <v>ثروت إبراهيم سيد على</v>
          </cell>
          <cell r="C2136" t="str">
            <v>الفارماكولوجيا الطبية</v>
          </cell>
          <cell r="D2136" t="str">
            <v>06/06/2022</v>
          </cell>
          <cell r="F2136" t="str">
            <v>15/06/2022</v>
          </cell>
        </row>
        <row r="2137">
          <cell r="B2137" t="str">
            <v>ثروت إبراهيم سيد على</v>
          </cell>
          <cell r="C2137" t="str">
            <v>الفارماكولوجيا الطبية</v>
          </cell>
          <cell r="D2137" t="str">
            <v>12/06/2022</v>
          </cell>
          <cell r="F2137" t="str">
            <v>19/06/2022</v>
          </cell>
        </row>
        <row r="2138">
          <cell r="B2138" t="str">
            <v>ثروت إبراهيم سيد على</v>
          </cell>
          <cell r="C2138" t="str">
            <v>الفارماكولوجيا الطبية</v>
          </cell>
          <cell r="D2138" t="str">
            <v>13/06/2022</v>
          </cell>
          <cell r="F2138" t="str">
            <v>20/06/2022</v>
          </cell>
        </row>
        <row r="2139">
          <cell r="B2139" t="str">
            <v>ثروت إبراهيم سيد على</v>
          </cell>
          <cell r="C2139" t="str">
            <v>الفارماكولوجيا الطبية</v>
          </cell>
          <cell r="D2139" t="str">
            <v>14/06/2022</v>
          </cell>
          <cell r="F2139" t="str">
            <v>21/06/2022</v>
          </cell>
        </row>
        <row r="2140">
          <cell r="B2140" t="str">
            <v>ثروت إبراهيم سيد على</v>
          </cell>
          <cell r="C2140" t="str">
            <v>الفارماكولوجيا الطبية</v>
          </cell>
          <cell r="D2140" t="str">
            <v>15/06/2022</v>
          </cell>
          <cell r="F2140" t="str">
            <v>22/06/2022</v>
          </cell>
        </row>
        <row r="2141">
          <cell r="B2141" t="str">
            <v>ثروت إبراهيم سيد على</v>
          </cell>
          <cell r="C2141" t="str">
            <v>الفارماكولوجيا الطبية</v>
          </cell>
          <cell r="D2141" t="str">
            <v>16/06/2022</v>
          </cell>
          <cell r="F2141" t="str">
            <v>26/06/2022</v>
          </cell>
        </row>
        <row r="2142">
          <cell r="B2142" t="str">
            <v>ثروت إبراهيم سيد على</v>
          </cell>
          <cell r="C2142" t="str">
            <v>الفارماكولوجيا الطبية</v>
          </cell>
          <cell r="D2142" t="str">
            <v>19/06/2022</v>
          </cell>
          <cell r="F2142" t="str">
            <v>27/06/2022</v>
          </cell>
        </row>
        <row r="2143">
          <cell r="B2143" t="str">
            <v>ثروت إبراهيم سيد على</v>
          </cell>
          <cell r="C2143" t="str">
            <v>الفارماكولوجيا الطبية</v>
          </cell>
          <cell r="D2143" t="str">
            <v>20/06/2022</v>
          </cell>
          <cell r="F2143" t="str">
            <v>28/06/2022</v>
          </cell>
        </row>
        <row r="2144">
          <cell r="B2144" t="str">
            <v>ثروت إبراهيم سيد على</v>
          </cell>
          <cell r="C2144" t="str">
            <v>الفارماكولوجيا الطبية</v>
          </cell>
          <cell r="D2144" t="str">
            <v>21/06/2022</v>
          </cell>
          <cell r="F2144" t="str">
            <v>03/06/2022</v>
          </cell>
        </row>
        <row r="2145">
          <cell r="B2145" t="str">
            <v>ثروت إبراهيم سيد على</v>
          </cell>
          <cell r="C2145" t="str">
            <v>الفارماكولوجيا الطبية</v>
          </cell>
          <cell r="D2145" t="str">
            <v>22/06/2022</v>
          </cell>
          <cell r="F2145" t="str">
            <v>04/06/2022</v>
          </cell>
        </row>
        <row r="2146">
          <cell r="B2146" t="str">
            <v>ثروت إبراهيم سيد على</v>
          </cell>
          <cell r="C2146" t="str">
            <v>الفارماكولوجيا الطبية</v>
          </cell>
          <cell r="D2146" t="str">
            <v>23/06/2022</v>
          </cell>
          <cell r="F2146" t="str">
            <v>10/06/2022</v>
          </cell>
        </row>
        <row r="2147">
          <cell r="B2147" t="str">
            <v>ثروت إبراهيم سيد على</v>
          </cell>
          <cell r="C2147" t="str">
            <v>الفارماكولوجيا الطبية</v>
          </cell>
          <cell r="D2147" t="str">
            <v>26/06/2022</v>
          </cell>
          <cell r="F2147" t="str">
            <v>11/06/2022</v>
          </cell>
        </row>
        <row r="2148">
          <cell r="B2148" t="str">
            <v>ثروت إبراهيم سيد على</v>
          </cell>
          <cell r="C2148" t="str">
            <v>الفارماكولوجيا الطبية</v>
          </cell>
          <cell r="D2148" t="str">
            <v>27/06/2022</v>
          </cell>
          <cell r="F2148" t="str">
            <v>17/06/2022</v>
          </cell>
        </row>
        <row r="2149">
          <cell r="B2149" t="str">
            <v>احمد جاد المولى سيد عابد</v>
          </cell>
          <cell r="C2149" t="str">
            <v>الهستولوجيا</v>
          </cell>
          <cell r="D2149" t="str">
            <v>05/06/2022</v>
          </cell>
          <cell r="F2149" t="str">
            <v>18/06/2022</v>
          </cell>
        </row>
        <row r="2150">
          <cell r="B2150" t="str">
            <v>احمد جاد المولى سيد عابد</v>
          </cell>
          <cell r="C2150" t="str">
            <v>الهستولوجيا</v>
          </cell>
          <cell r="D2150" t="str">
            <v>06/06/2022</v>
          </cell>
          <cell r="F2150" t="str">
            <v>22/06/2022</v>
          </cell>
        </row>
        <row r="2151">
          <cell r="B2151" t="str">
            <v>احمد جاد المولى سيد عابد</v>
          </cell>
          <cell r="C2151" t="str">
            <v>الهستولوجيا</v>
          </cell>
          <cell r="D2151" t="str">
            <v>07/06/2022</v>
          </cell>
          <cell r="F2151" t="str">
            <v>23/06/2022</v>
          </cell>
        </row>
        <row r="2152">
          <cell r="B2152" t="str">
            <v>احمد جاد المولى سيد عابد</v>
          </cell>
          <cell r="C2152" t="str">
            <v>الهستولوجيا</v>
          </cell>
          <cell r="D2152" t="str">
            <v>09/06/2022</v>
          </cell>
          <cell r="F2152" t="str">
            <v>24/06/2022</v>
          </cell>
        </row>
        <row r="2153">
          <cell r="B2153" t="str">
            <v>احمد جاد المولى سيد عابد</v>
          </cell>
          <cell r="C2153" t="str">
            <v>الهستولوجيا</v>
          </cell>
          <cell r="D2153" t="str">
            <v>12/06/2022</v>
          </cell>
          <cell r="F2153" t="str">
            <v>25/06/2022</v>
          </cell>
        </row>
        <row r="2154">
          <cell r="B2154" t="str">
            <v>احمد جاد المولى سيد عابد</v>
          </cell>
          <cell r="C2154" t="str">
            <v>الهستولوجيا</v>
          </cell>
          <cell r="D2154" t="str">
            <v>13/06/2022</v>
          </cell>
          <cell r="F2154" t="str">
            <v>28/06/2022</v>
          </cell>
        </row>
        <row r="2155">
          <cell r="B2155" t="str">
            <v>احمد جاد المولى سيد عابد</v>
          </cell>
          <cell r="C2155" t="str">
            <v>الهستولوجيا</v>
          </cell>
          <cell r="D2155" t="str">
            <v>14/06/2022</v>
          </cell>
          <cell r="F2155" t="str">
            <v>05/06/2022</v>
          </cell>
        </row>
        <row r="2156">
          <cell r="B2156" t="str">
            <v>احمد جاد المولى سيد عابد</v>
          </cell>
          <cell r="C2156" t="str">
            <v>الهستولوجيا</v>
          </cell>
          <cell r="D2156" t="str">
            <v>15/06/2022</v>
          </cell>
          <cell r="F2156" t="str">
            <v>23/06/2022</v>
          </cell>
        </row>
        <row r="2157">
          <cell r="B2157" t="str">
            <v>احمد جاد المولى سيد عابد</v>
          </cell>
          <cell r="C2157" t="str">
            <v>الهستولوجيا</v>
          </cell>
          <cell r="D2157" t="str">
            <v>16/06/2022</v>
          </cell>
          <cell r="F2157" t="str">
            <v>26/06/2022</v>
          </cell>
        </row>
        <row r="2158">
          <cell r="B2158" t="str">
            <v>احمد جاد المولى سيد عابد</v>
          </cell>
          <cell r="C2158" t="str">
            <v>الهستولوجيا</v>
          </cell>
          <cell r="D2158" t="str">
            <v>19/06/2022</v>
          </cell>
          <cell r="F2158" t="str">
            <v>02/06/2022</v>
          </cell>
        </row>
        <row r="2159">
          <cell r="B2159" t="str">
            <v>احمد جاد المولى سيد عابد</v>
          </cell>
          <cell r="C2159" t="str">
            <v>الهستولوجيا</v>
          </cell>
          <cell r="D2159" t="str">
            <v>20/06/2022</v>
          </cell>
          <cell r="F2159" t="str">
            <v>09/06/2022</v>
          </cell>
        </row>
        <row r="2160">
          <cell r="B2160" t="str">
            <v>احمد جاد المولى سيد عابد</v>
          </cell>
          <cell r="C2160" t="str">
            <v>الهستولوجيا</v>
          </cell>
          <cell r="D2160" t="str">
            <v>26/06/2022</v>
          </cell>
          <cell r="F2160" t="str">
            <v>13/06/2022</v>
          </cell>
        </row>
        <row r="2161">
          <cell r="B2161" t="str">
            <v>احمد جاد المولى سيد عابد</v>
          </cell>
          <cell r="C2161" t="str">
            <v>الهستولوجيا</v>
          </cell>
          <cell r="D2161" t="str">
            <v>27/06/2022</v>
          </cell>
          <cell r="F2161" t="str">
            <v>19/06/2022</v>
          </cell>
        </row>
        <row r="2162">
          <cell r="B2162" t="str">
            <v>عمر عبد الله عبد الغني ع</v>
          </cell>
          <cell r="C2162" t="str">
            <v>الفارماكولوجيا الطبية</v>
          </cell>
          <cell r="D2162" t="str">
            <v>01/06/2022</v>
          </cell>
          <cell r="F2162" t="str">
            <v>23/06/2022</v>
          </cell>
        </row>
        <row r="2163">
          <cell r="B2163" t="str">
            <v>عمر عبد الله عبد الغني ع</v>
          </cell>
          <cell r="C2163" t="str">
            <v>الفارماكولوجيا الطبية</v>
          </cell>
          <cell r="D2163" t="str">
            <v>02/06/2022</v>
          </cell>
          <cell r="F2163" t="str">
            <v>27/06/2022</v>
          </cell>
        </row>
        <row r="2164">
          <cell r="B2164" t="str">
            <v>عمر عبد الله عبد الغني ع</v>
          </cell>
          <cell r="C2164" t="str">
            <v>الفارماكولوجيا الطبية</v>
          </cell>
          <cell r="D2164" t="str">
            <v>05/06/2022</v>
          </cell>
          <cell r="F2164" t="str">
            <v>28/06/2022</v>
          </cell>
        </row>
        <row r="2165">
          <cell r="B2165" t="str">
            <v>عمر عبد الله عبد الغني ع</v>
          </cell>
          <cell r="C2165" t="str">
            <v>الفارماكولوجيا الطبية</v>
          </cell>
          <cell r="D2165" t="str">
            <v>06/06/2022</v>
          </cell>
          <cell r="F2165" t="str">
            <v>08/06/2022</v>
          </cell>
        </row>
        <row r="2166">
          <cell r="B2166" t="str">
            <v>عمر عبد الله عبد الغني ع</v>
          </cell>
          <cell r="C2166" t="str">
            <v>الفارماكولوجيا الطبية</v>
          </cell>
          <cell r="D2166" t="str">
            <v>07/06/2022</v>
          </cell>
          <cell r="F2166" t="str">
            <v>16/06/2022</v>
          </cell>
        </row>
        <row r="2167">
          <cell r="B2167" t="str">
            <v>عمر عبد الله عبد الغني ع</v>
          </cell>
          <cell r="C2167" t="str">
            <v>الفارماكولوجيا الطبية</v>
          </cell>
          <cell r="D2167" t="str">
            <v>08/06/2022</v>
          </cell>
          <cell r="F2167" t="str">
            <v>28/06/2022</v>
          </cell>
        </row>
        <row r="2168">
          <cell r="B2168" t="str">
            <v>عمر عبد الله عبد الغني ع</v>
          </cell>
          <cell r="C2168" t="str">
            <v>الفارماكولوجيا الطبية</v>
          </cell>
          <cell r="D2168" t="str">
            <v>09/06/2022</v>
          </cell>
          <cell r="F2168" t="str">
            <v>14/06/2022</v>
          </cell>
        </row>
        <row r="2169">
          <cell r="B2169" t="str">
            <v>عمر عبد الله عبد الغني ع</v>
          </cell>
          <cell r="C2169" t="str">
            <v>الفارماكولوجيا الطبية</v>
          </cell>
          <cell r="D2169" t="str">
            <v>12/06/2022</v>
          </cell>
          <cell r="F2169" t="str">
            <v>20/06/2022</v>
          </cell>
        </row>
        <row r="2170">
          <cell r="B2170" t="str">
            <v>عمر عبد الله عبد الغني ع</v>
          </cell>
          <cell r="C2170" t="str">
            <v>الفارماكولوجيا الطبية</v>
          </cell>
          <cell r="D2170" t="str">
            <v>14/06/2022</v>
          </cell>
          <cell r="F2170" t="str">
            <v>22/06/2022</v>
          </cell>
        </row>
        <row r="2171">
          <cell r="B2171" t="str">
            <v>عمر عبد الله عبد الغني ع</v>
          </cell>
          <cell r="C2171" t="str">
            <v>الفارماكولوجيا الطبية</v>
          </cell>
          <cell r="D2171" t="str">
            <v>15/06/2022</v>
          </cell>
          <cell r="F2171" t="str">
            <v>27/06/2022</v>
          </cell>
        </row>
        <row r="2172">
          <cell r="B2172" t="str">
            <v>عمر عبد الله عبد الغني ع</v>
          </cell>
          <cell r="C2172" t="str">
            <v>الفارماكولوجيا الطبية</v>
          </cell>
          <cell r="D2172" t="str">
            <v>16/06/2022</v>
          </cell>
          <cell r="F2172" t="str">
            <v>01/06/2022</v>
          </cell>
        </row>
        <row r="2173">
          <cell r="B2173" t="str">
            <v>عمر عبد الله عبد الغني ع</v>
          </cell>
          <cell r="C2173" t="str">
            <v>الفارماكولوجيا الطبية</v>
          </cell>
          <cell r="D2173" t="str">
            <v>21/06/2022</v>
          </cell>
          <cell r="F2173" t="str">
            <v>02/06/2022</v>
          </cell>
        </row>
        <row r="2174">
          <cell r="B2174" t="str">
            <v>عمر عبد الله عبد الغني ع</v>
          </cell>
          <cell r="C2174" t="str">
            <v>الفارماكولوجيا الطبية</v>
          </cell>
          <cell r="D2174" t="str">
            <v>22/06/2022</v>
          </cell>
          <cell r="F2174" t="str">
            <v>06/06/2022</v>
          </cell>
        </row>
        <row r="2175">
          <cell r="B2175" t="str">
            <v>عمر عبد الله عبد الغني ع</v>
          </cell>
          <cell r="C2175" t="str">
            <v>الفارماكولوجيا الطبية</v>
          </cell>
          <cell r="D2175" t="str">
            <v>23/06/2022</v>
          </cell>
          <cell r="F2175" t="str">
            <v>12/06/2022</v>
          </cell>
        </row>
        <row r="2176">
          <cell r="B2176" t="str">
            <v>عمر عبد الله عبد الغني ع</v>
          </cell>
          <cell r="C2176" t="str">
            <v>الفارماكولوجيا الطبية</v>
          </cell>
          <cell r="D2176" t="str">
            <v>26/06/2022</v>
          </cell>
          <cell r="F2176" t="str">
            <v>19/06/2022</v>
          </cell>
        </row>
        <row r="2177">
          <cell r="B2177" t="str">
            <v>عمر عبد الله عبد الغني ع</v>
          </cell>
          <cell r="C2177" t="str">
            <v>الفارماكولوجيا الطبية</v>
          </cell>
          <cell r="D2177" t="str">
            <v>27/06/2022</v>
          </cell>
          <cell r="F2177" t="str">
            <v>26/06/2022</v>
          </cell>
        </row>
        <row r="2178">
          <cell r="B2178" t="str">
            <v>احمد عبد الخالق سيد عبد</v>
          </cell>
          <cell r="C2178" t="str">
            <v>العلاقات العامة</v>
          </cell>
          <cell r="D2178" t="str">
            <v>02/06/2022</v>
          </cell>
          <cell r="F2178" t="str">
            <v>02/06/2022</v>
          </cell>
        </row>
        <row r="2179">
          <cell r="B2179" t="str">
            <v>احمد عبد الخالق سيد عبد</v>
          </cell>
          <cell r="C2179" t="str">
            <v>العلاقات العامة</v>
          </cell>
          <cell r="D2179" t="str">
            <v>05/06/2022</v>
          </cell>
          <cell r="F2179" t="str">
            <v>12/06/2022</v>
          </cell>
        </row>
        <row r="2180">
          <cell r="B2180" t="str">
            <v>احمد عبد الخالق سيد عبد</v>
          </cell>
          <cell r="C2180" t="str">
            <v>العلاقات العامة</v>
          </cell>
          <cell r="D2180" t="str">
            <v>06/06/2022</v>
          </cell>
          <cell r="F2180" t="str">
            <v>21/06/2022</v>
          </cell>
        </row>
        <row r="2181">
          <cell r="B2181" t="str">
            <v>احمد عبد الخالق سيد عبد</v>
          </cell>
          <cell r="C2181" t="str">
            <v>العلاقات العامة</v>
          </cell>
          <cell r="D2181" t="str">
            <v>12/06/2022</v>
          </cell>
          <cell r="F2181" t="str">
            <v>22/06/2022</v>
          </cell>
        </row>
        <row r="2182">
          <cell r="B2182" t="str">
            <v>احمد عبد الخالق سيد عبد</v>
          </cell>
          <cell r="C2182" t="str">
            <v>العلاقات العامة</v>
          </cell>
          <cell r="D2182" t="str">
            <v>13/06/2022</v>
          </cell>
          <cell r="F2182" t="str">
            <v>23/06/2022</v>
          </cell>
        </row>
        <row r="2183">
          <cell r="B2183" t="str">
            <v>احمد عبد الخالق سيد عبد</v>
          </cell>
          <cell r="C2183" t="str">
            <v>العلاقات العامة</v>
          </cell>
          <cell r="D2183" t="str">
            <v>14/06/2022</v>
          </cell>
          <cell r="F2183" t="str">
            <v>27/06/2022</v>
          </cell>
        </row>
        <row r="2184">
          <cell r="B2184" t="str">
            <v>احمد عبد الخالق سيد عبد</v>
          </cell>
          <cell r="C2184" t="str">
            <v>العلاقات العامة</v>
          </cell>
          <cell r="D2184" t="str">
            <v>15/06/2022</v>
          </cell>
          <cell r="F2184" t="str">
            <v>28/06/2022</v>
          </cell>
        </row>
        <row r="2185">
          <cell r="B2185" t="str">
            <v>احمد عبد الخالق سيد عبد</v>
          </cell>
          <cell r="C2185" t="str">
            <v>العلاقات العامة</v>
          </cell>
          <cell r="D2185" t="str">
            <v>19/06/2022</v>
          </cell>
          <cell r="F2185" t="str">
            <v>02/06/2022</v>
          </cell>
        </row>
        <row r="2186">
          <cell r="B2186" t="str">
            <v>احمد عبد الخالق سيد عبد</v>
          </cell>
          <cell r="C2186" t="str">
            <v>العلاقات العامة</v>
          </cell>
          <cell r="D2186" t="str">
            <v>20/06/2022</v>
          </cell>
          <cell r="F2186" t="str">
            <v>08/06/2022</v>
          </cell>
        </row>
        <row r="2187">
          <cell r="B2187" t="str">
            <v>احمد عبد الخالق سيد عبد</v>
          </cell>
          <cell r="C2187" t="str">
            <v>العلاقات العامة</v>
          </cell>
          <cell r="D2187" t="str">
            <v>21/06/2022</v>
          </cell>
          <cell r="F2187" t="str">
            <v>09/06/2022</v>
          </cell>
        </row>
        <row r="2188">
          <cell r="B2188" t="str">
            <v>احمد عبد الخالق سيد عبد</v>
          </cell>
          <cell r="C2188" t="str">
            <v>العلاقات العامة</v>
          </cell>
          <cell r="D2188" t="str">
            <v>22/06/2022</v>
          </cell>
          <cell r="F2188" t="str">
            <v>14/06/2022</v>
          </cell>
        </row>
        <row r="2189">
          <cell r="B2189" t="str">
            <v>احمد عبد الخالق سيد عبد</v>
          </cell>
          <cell r="C2189" t="str">
            <v>العلاقات العامة</v>
          </cell>
          <cell r="D2189" t="str">
            <v>23/06/2022</v>
          </cell>
          <cell r="F2189" t="str">
            <v>15/06/2022</v>
          </cell>
        </row>
        <row r="2190">
          <cell r="B2190" t="str">
            <v>احمد عبد الخالق سيد عبد</v>
          </cell>
          <cell r="C2190" t="str">
            <v>العلاقات العامة</v>
          </cell>
          <cell r="D2190" t="str">
            <v>26/06/2022</v>
          </cell>
          <cell r="F2190" t="str">
            <v>16/06/2022</v>
          </cell>
        </row>
        <row r="2191">
          <cell r="B2191" t="str">
            <v>احمد عبد الخالق سيد عبد</v>
          </cell>
          <cell r="C2191" t="str">
            <v>العلاقات العامة</v>
          </cell>
          <cell r="D2191" t="str">
            <v>27/06/2022</v>
          </cell>
          <cell r="F2191" t="str">
            <v>20/06/2022</v>
          </cell>
        </row>
        <row r="2192">
          <cell r="B2192" t="str">
            <v>محمد عادل محمد علي</v>
          </cell>
          <cell r="C2192" t="str">
            <v>تشغيل القاعات</v>
          </cell>
          <cell r="D2192" t="str">
            <v>01/06/2022</v>
          </cell>
          <cell r="F2192" t="str">
            <v>26/06/2022</v>
          </cell>
        </row>
        <row r="2193">
          <cell r="B2193" t="str">
            <v>محمد عادل محمد علي</v>
          </cell>
          <cell r="C2193" t="str">
            <v>تشغيل القاعات</v>
          </cell>
          <cell r="D2193" t="str">
            <v>02/06/2022</v>
          </cell>
          <cell r="F2193" t="str">
            <v>27/06/2022</v>
          </cell>
        </row>
        <row r="2194">
          <cell r="B2194" t="str">
            <v>محمد عادل محمد علي</v>
          </cell>
          <cell r="C2194" t="str">
            <v>تشغيل القاعات</v>
          </cell>
          <cell r="D2194" t="str">
            <v>04/06/2022</v>
          </cell>
          <cell r="F2194" t="str">
            <v>28/06/2022</v>
          </cell>
        </row>
        <row r="2195">
          <cell r="B2195" t="str">
            <v>محمد عادل محمد علي</v>
          </cell>
          <cell r="C2195" t="str">
            <v>تشغيل القاعات</v>
          </cell>
          <cell r="D2195" t="str">
            <v>05/06/2022</v>
          </cell>
          <cell r="F2195" t="str">
            <v>07/06/2022</v>
          </cell>
        </row>
        <row r="2196">
          <cell r="B2196" t="str">
            <v>محمد عادل محمد علي</v>
          </cell>
          <cell r="C2196" t="str">
            <v>تشغيل القاعات</v>
          </cell>
          <cell r="D2196" t="str">
            <v>07/06/2022</v>
          </cell>
          <cell r="F2196" t="str">
            <v>16/06/2022</v>
          </cell>
        </row>
        <row r="2197">
          <cell r="B2197" t="str">
            <v>محمد عادل محمد علي</v>
          </cell>
          <cell r="C2197" t="str">
            <v>تشغيل القاعات</v>
          </cell>
          <cell r="D2197" t="str">
            <v>08/06/2022</v>
          </cell>
          <cell r="F2197" t="str">
            <v>21/06/2022</v>
          </cell>
        </row>
        <row r="2198">
          <cell r="B2198" t="str">
            <v>محمد عادل محمد علي</v>
          </cell>
          <cell r="C2198" t="str">
            <v>تشغيل القاعات</v>
          </cell>
          <cell r="D2198" t="str">
            <v>09/06/2022</v>
          </cell>
          <cell r="F2198" t="str">
            <v>09/06/2022</v>
          </cell>
        </row>
        <row r="2199">
          <cell r="B2199" t="str">
            <v>محمد عادل محمد علي</v>
          </cell>
          <cell r="C2199" t="str">
            <v>تشغيل القاعات</v>
          </cell>
          <cell r="D2199" t="str">
            <v>12/06/2022</v>
          </cell>
          <cell r="F2199" t="str">
            <v>16/06/2022</v>
          </cell>
        </row>
        <row r="2200">
          <cell r="B2200" t="str">
            <v>محمد عادل محمد علي</v>
          </cell>
          <cell r="C2200" t="str">
            <v>تشغيل القاعات</v>
          </cell>
          <cell r="D2200" t="str">
            <v>15/06/2022</v>
          </cell>
          <cell r="F2200" t="str">
            <v>20/06/2022</v>
          </cell>
        </row>
        <row r="2201">
          <cell r="B2201" t="str">
            <v>محمد عادل محمد علي</v>
          </cell>
          <cell r="C2201" t="str">
            <v>تشغيل القاعات</v>
          </cell>
          <cell r="D2201" t="str">
            <v>19/06/2022</v>
          </cell>
          <cell r="F2201" t="str">
            <v>27/06/2022</v>
          </cell>
        </row>
        <row r="2202">
          <cell r="B2202" t="str">
            <v>محمد عادل محمد علي</v>
          </cell>
          <cell r="C2202" t="str">
            <v>تشغيل القاعات</v>
          </cell>
          <cell r="D2202" t="str">
            <v>22/06/2022</v>
          </cell>
          <cell r="F2202" t="str">
            <v>28/06/2022</v>
          </cell>
        </row>
        <row r="2203">
          <cell r="B2203" t="str">
            <v>محمد عادل محمد علي</v>
          </cell>
          <cell r="C2203" t="str">
            <v>تشغيل القاعات</v>
          </cell>
          <cell r="D2203" t="str">
            <v>27/06/2022</v>
          </cell>
          <cell r="F2203" t="str">
            <v>13/06/2022</v>
          </cell>
        </row>
        <row r="2204">
          <cell r="B2204" t="str">
            <v>وائل محمد نور الدين كامل</v>
          </cell>
          <cell r="C2204" t="str">
            <v>المطبعة</v>
          </cell>
          <cell r="D2204" t="str">
            <v>02/06/2022</v>
          </cell>
          <cell r="F2204" t="str">
            <v>05/06/2022</v>
          </cell>
        </row>
        <row r="2205">
          <cell r="B2205" t="str">
            <v>وائل محمد نور الدين كامل</v>
          </cell>
          <cell r="C2205" t="str">
            <v>المطبعة</v>
          </cell>
          <cell r="D2205" t="str">
            <v>05/06/2022</v>
          </cell>
          <cell r="F2205" t="str">
            <v>12/06/2022</v>
          </cell>
        </row>
        <row r="2206">
          <cell r="B2206" t="str">
            <v>وائل محمد نور الدين كامل</v>
          </cell>
          <cell r="C2206" t="str">
            <v>المطبعة</v>
          </cell>
          <cell r="D2206" t="str">
            <v>06/06/2022</v>
          </cell>
          <cell r="F2206" t="str">
            <v>17/06/2022</v>
          </cell>
        </row>
        <row r="2207">
          <cell r="B2207" t="str">
            <v>وائل محمد نور الدين كامل</v>
          </cell>
          <cell r="C2207" t="str">
            <v>المطبعة</v>
          </cell>
          <cell r="D2207" t="str">
            <v>07/06/2022</v>
          </cell>
          <cell r="F2207" t="str">
            <v>22/06/2022</v>
          </cell>
        </row>
        <row r="2208">
          <cell r="B2208" t="str">
            <v>وائل محمد نور الدين كامل</v>
          </cell>
          <cell r="C2208" t="str">
            <v>المطبعة</v>
          </cell>
          <cell r="D2208" t="str">
            <v>08/06/2022</v>
          </cell>
          <cell r="F2208" t="str">
            <v>25/06/2022</v>
          </cell>
        </row>
        <row r="2209">
          <cell r="B2209" t="str">
            <v>وائل محمد نور الدين كامل</v>
          </cell>
          <cell r="C2209" t="str">
            <v>المطبعة</v>
          </cell>
          <cell r="D2209" t="str">
            <v>12/06/2022</v>
          </cell>
          <cell r="F2209" t="str">
            <v>28/06/2022</v>
          </cell>
        </row>
        <row r="2210">
          <cell r="B2210" t="str">
            <v>وائل محمد نور الدين كامل</v>
          </cell>
          <cell r="C2210" t="str">
            <v>المطبعة</v>
          </cell>
          <cell r="D2210" t="str">
            <v>13/06/2022</v>
          </cell>
          <cell r="F2210" t="str">
            <v>02/06/2022</v>
          </cell>
        </row>
        <row r="2211">
          <cell r="B2211" t="str">
            <v>وائل محمد نور الدين كامل</v>
          </cell>
          <cell r="C2211" t="str">
            <v>المطبعة</v>
          </cell>
          <cell r="D2211" t="str">
            <v>15/06/2022</v>
          </cell>
          <cell r="F2211" t="str">
            <v>03/06/2022</v>
          </cell>
        </row>
        <row r="2212">
          <cell r="B2212" t="str">
            <v>وائل محمد نور الدين كامل</v>
          </cell>
          <cell r="C2212" t="str">
            <v>المطبعة</v>
          </cell>
          <cell r="D2212" t="str">
            <v>16/06/2022</v>
          </cell>
          <cell r="F2212" t="str">
            <v>04/06/2022</v>
          </cell>
        </row>
        <row r="2213">
          <cell r="B2213" t="str">
            <v>وائل محمد نور الدين كامل</v>
          </cell>
          <cell r="C2213" t="str">
            <v>المطبعة</v>
          </cell>
          <cell r="D2213" t="str">
            <v>19/06/2022</v>
          </cell>
          <cell r="F2213" t="str">
            <v>09/06/2022</v>
          </cell>
        </row>
        <row r="2214">
          <cell r="B2214" t="str">
            <v>وائل محمد نور الدين كامل</v>
          </cell>
          <cell r="C2214" t="str">
            <v>المطبعة</v>
          </cell>
          <cell r="D2214" t="str">
            <v>20/06/2022</v>
          </cell>
          <cell r="F2214" t="str">
            <v>10/06/2022</v>
          </cell>
        </row>
        <row r="2215">
          <cell r="B2215" t="str">
            <v>وائل محمد نور الدين كامل</v>
          </cell>
          <cell r="C2215" t="str">
            <v>المطبعة</v>
          </cell>
          <cell r="D2215" t="str">
            <v>22/06/2022</v>
          </cell>
          <cell r="F2215" t="str">
            <v>11/06/2022</v>
          </cell>
        </row>
        <row r="2216">
          <cell r="B2216" t="str">
            <v>وائل محمد نور الدين كامل</v>
          </cell>
          <cell r="C2216" t="str">
            <v>المطبعة</v>
          </cell>
          <cell r="D2216" t="str">
            <v>26/06/2022</v>
          </cell>
          <cell r="F2216" t="str">
            <v>16/06/2022</v>
          </cell>
        </row>
        <row r="2217">
          <cell r="B2217" t="str">
            <v>محمد رفعت عثمان عبدالرحم</v>
          </cell>
          <cell r="C2217" t="str">
            <v>الطفيليات الطبية</v>
          </cell>
          <cell r="D2217" t="str">
            <v>01/06/2022</v>
          </cell>
          <cell r="F2217" t="str">
            <v>17/06/2022</v>
          </cell>
        </row>
        <row r="2218">
          <cell r="B2218" t="str">
            <v>محمد رفعت عثمان عبدالرحم</v>
          </cell>
          <cell r="C2218" t="str">
            <v>الطفيليات الطبية</v>
          </cell>
          <cell r="D2218" t="str">
            <v>02/06/2022</v>
          </cell>
          <cell r="F2218" t="str">
            <v>18/06/2022</v>
          </cell>
        </row>
        <row r="2219">
          <cell r="B2219" t="str">
            <v>محمد رفعت عثمان عبدالرحم</v>
          </cell>
          <cell r="C2219" t="str">
            <v>الطفيليات الطبية</v>
          </cell>
          <cell r="D2219" t="str">
            <v>05/06/2022</v>
          </cell>
          <cell r="F2219" t="str">
            <v>23/06/2022</v>
          </cell>
        </row>
        <row r="2220">
          <cell r="B2220" t="str">
            <v>محمد رفعت عثمان عبدالرحم</v>
          </cell>
          <cell r="C2220" t="str">
            <v>الطفيليات الطبية</v>
          </cell>
          <cell r="D2220" t="str">
            <v>06/06/2022</v>
          </cell>
          <cell r="F2220" t="str">
            <v>24/06/2022</v>
          </cell>
        </row>
        <row r="2221">
          <cell r="B2221" t="str">
            <v>محمد رفعت عثمان عبدالرحم</v>
          </cell>
          <cell r="C2221" t="str">
            <v>الطفيليات الطبية</v>
          </cell>
          <cell r="D2221" t="str">
            <v>07/06/2022</v>
          </cell>
          <cell r="F2221" t="str">
            <v>25/06/2022</v>
          </cell>
        </row>
        <row r="2222">
          <cell r="B2222" t="str">
            <v>محمد رفعت عثمان عبدالرحم</v>
          </cell>
          <cell r="C2222" t="str">
            <v>الطفيليات الطبية</v>
          </cell>
          <cell r="D2222" t="str">
            <v>08/06/2022</v>
          </cell>
          <cell r="F2222" t="str">
            <v>01/06/2022</v>
          </cell>
        </row>
        <row r="2223">
          <cell r="B2223" t="str">
            <v>محمد رفعت عثمان عبدالرحم</v>
          </cell>
          <cell r="C2223" t="str">
            <v>الطفيليات الطبية</v>
          </cell>
          <cell r="D2223" t="str">
            <v>12/06/2022</v>
          </cell>
          <cell r="F2223" t="str">
            <v>12/06/2022</v>
          </cell>
        </row>
        <row r="2224">
          <cell r="B2224" t="str">
            <v>محمد رفعت عثمان عبدالرحم</v>
          </cell>
          <cell r="C2224" t="str">
            <v>الطفيليات الطبية</v>
          </cell>
          <cell r="D2224" t="str">
            <v>13/06/2022</v>
          </cell>
          <cell r="F2224" t="str">
            <v>20/06/2022</v>
          </cell>
        </row>
        <row r="2225">
          <cell r="B2225" t="str">
            <v>محمد رفعت عثمان عبدالرحم</v>
          </cell>
          <cell r="C2225" t="str">
            <v>الطفيليات الطبية</v>
          </cell>
          <cell r="D2225" t="str">
            <v>14/06/2022</v>
          </cell>
          <cell r="F2225" t="str">
            <v>21/06/2022</v>
          </cell>
        </row>
        <row r="2226">
          <cell r="B2226" t="str">
            <v>محمد رفعت عثمان عبدالرحم</v>
          </cell>
          <cell r="C2226" t="str">
            <v>الطفيليات الطبية</v>
          </cell>
          <cell r="D2226" t="str">
            <v>15/06/2022</v>
          </cell>
          <cell r="F2226" t="str">
            <v>06/06/2022</v>
          </cell>
        </row>
        <row r="2227">
          <cell r="B2227" t="str">
            <v>محمد رفعت عثمان عبدالرحم</v>
          </cell>
          <cell r="C2227" t="str">
            <v>الطفيليات الطبية</v>
          </cell>
          <cell r="D2227" t="str">
            <v>16/06/2022</v>
          </cell>
          <cell r="F2227" t="str">
            <v>16/06/2022</v>
          </cell>
        </row>
        <row r="2228">
          <cell r="B2228" t="str">
            <v>محمد رفعت عثمان عبدالرحم</v>
          </cell>
          <cell r="C2228" t="str">
            <v>الطفيليات الطبية</v>
          </cell>
          <cell r="D2228" t="str">
            <v>19/06/2022</v>
          </cell>
          <cell r="F2228" t="str">
            <v>19/06/2022</v>
          </cell>
        </row>
        <row r="2229">
          <cell r="B2229" t="str">
            <v>محمد رفعت عثمان عبدالرحم</v>
          </cell>
          <cell r="C2229" t="str">
            <v>الطفيليات الطبية</v>
          </cell>
          <cell r="D2229" t="str">
            <v>20/06/2022</v>
          </cell>
          <cell r="F2229" t="str">
            <v>23/06/2022</v>
          </cell>
        </row>
        <row r="2230">
          <cell r="B2230" t="str">
            <v>محمد رفعت عثمان عبدالرحم</v>
          </cell>
          <cell r="C2230" t="str">
            <v>الطفيليات الطبية</v>
          </cell>
          <cell r="D2230" t="str">
            <v>21/06/2022</v>
          </cell>
          <cell r="F2230" t="str">
            <v>28/06/2022</v>
          </cell>
        </row>
        <row r="2231">
          <cell r="B2231" t="str">
            <v>محمد رفعت عثمان عبدالرحم</v>
          </cell>
          <cell r="C2231" t="str">
            <v>الطفيليات الطبية</v>
          </cell>
          <cell r="D2231" t="str">
            <v>22/06/2022</v>
          </cell>
          <cell r="F2231" t="str">
            <v>02/06/2022</v>
          </cell>
        </row>
        <row r="2232">
          <cell r="B2232" t="str">
            <v>محمد رفعت عثمان عبدالرحم</v>
          </cell>
          <cell r="C2232" t="str">
            <v>الطفيليات الطبية</v>
          </cell>
          <cell r="D2232" t="str">
            <v>26/06/2022</v>
          </cell>
          <cell r="F2232" t="str">
            <v>03/06/2022</v>
          </cell>
        </row>
        <row r="2233">
          <cell r="B2233" t="str">
            <v>محمد رفعت عثمان عبدالرحم</v>
          </cell>
          <cell r="C2233" t="str">
            <v>الطفيليات الطبية</v>
          </cell>
          <cell r="D2233" t="str">
            <v>27/06/2022</v>
          </cell>
          <cell r="F2233" t="str">
            <v>05/06/2022</v>
          </cell>
        </row>
        <row r="2234">
          <cell r="B2234" t="str">
            <v>احمد محمد احمد منصور</v>
          </cell>
          <cell r="C2234" t="str">
            <v>وحدة ضمان الجودة</v>
          </cell>
          <cell r="D2234" t="str">
            <v>02/06/2022</v>
          </cell>
          <cell r="F2234" t="str">
            <v>10/06/2022</v>
          </cell>
        </row>
        <row r="2235">
          <cell r="B2235" t="str">
            <v>احمد محمد احمد منصور</v>
          </cell>
          <cell r="C2235" t="str">
            <v>وحدة ضمان الجودة</v>
          </cell>
          <cell r="D2235" t="str">
            <v>05/06/2022</v>
          </cell>
          <cell r="F2235" t="str">
            <v>11/06/2022</v>
          </cell>
        </row>
        <row r="2236">
          <cell r="B2236" t="str">
            <v>احمد محمد احمد منصور</v>
          </cell>
          <cell r="C2236" t="str">
            <v>وحدة ضمان الجودة</v>
          </cell>
          <cell r="D2236" t="str">
            <v>06/06/2022</v>
          </cell>
          <cell r="F2236" t="str">
            <v>12/06/2022</v>
          </cell>
        </row>
        <row r="2237">
          <cell r="B2237" t="str">
            <v>احمد محمد احمد منصور</v>
          </cell>
          <cell r="C2237" t="str">
            <v>وحدة ضمان الجودة</v>
          </cell>
          <cell r="D2237" t="str">
            <v>19/06/2022</v>
          </cell>
          <cell r="F2237" t="str">
            <v>14/06/2022</v>
          </cell>
        </row>
        <row r="2238">
          <cell r="B2238" t="str">
            <v>احمد محمد احمد منصور</v>
          </cell>
          <cell r="C2238" t="str">
            <v>وحدة ضمان الجودة</v>
          </cell>
          <cell r="D2238" t="str">
            <v>20/06/2022</v>
          </cell>
          <cell r="F2238" t="str">
            <v>15/06/2022</v>
          </cell>
        </row>
        <row r="2239">
          <cell r="B2239" t="str">
            <v>احمد محمد احمد منصور</v>
          </cell>
          <cell r="C2239" t="str">
            <v>وحدة ضمان الجودة</v>
          </cell>
          <cell r="D2239" t="str">
            <v>22/06/2022</v>
          </cell>
          <cell r="F2239" t="str">
            <v>16/06/2022</v>
          </cell>
        </row>
        <row r="2240">
          <cell r="B2240" t="str">
            <v>خالد عبدالله محمد علي</v>
          </cell>
          <cell r="C2240" t="str">
            <v>إدارة رعاية الشباب</v>
          </cell>
          <cell r="D2240" t="str">
            <v>05/06/2022</v>
          </cell>
          <cell r="F2240" t="str">
            <v>17/06/2022</v>
          </cell>
        </row>
        <row r="2241">
          <cell r="B2241" t="str">
            <v>خالد عبدالله محمد علي</v>
          </cell>
          <cell r="C2241" t="str">
            <v>إدارة رعاية الشباب</v>
          </cell>
          <cell r="D2241" t="str">
            <v>06/06/2022</v>
          </cell>
          <cell r="F2241" t="str">
            <v>22/06/2022</v>
          </cell>
        </row>
        <row r="2242">
          <cell r="B2242" t="str">
            <v>خالد عبدالله محمد علي</v>
          </cell>
          <cell r="C2242" t="str">
            <v>إدارة رعاية الشباب</v>
          </cell>
          <cell r="D2242" t="str">
            <v>07/06/2022</v>
          </cell>
          <cell r="F2242" t="str">
            <v>23/06/2022</v>
          </cell>
        </row>
        <row r="2243">
          <cell r="B2243" t="str">
            <v>خالد عبدالله محمد علي</v>
          </cell>
          <cell r="C2243" t="str">
            <v>إدارة رعاية الشباب</v>
          </cell>
          <cell r="D2243" t="str">
            <v>12/06/2022</v>
          </cell>
          <cell r="F2243" t="str">
            <v>24/06/2022</v>
          </cell>
        </row>
        <row r="2244">
          <cell r="B2244" t="str">
            <v>خالد عبدالله محمد علي</v>
          </cell>
          <cell r="C2244" t="str">
            <v>إدارة رعاية الشباب</v>
          </cell>
          <cell r="D2244" t="str">
            <v>26/06/2022</v>
          </cell>
          <cell r="F2244" t="str">
            <v>25/06/2022</v>
          </cell>
        </row>
        <row r="2245">
          <cell r="B2245" t="str">
            <v>خالد عبدالله محمد علي</v>
          </cell>
          <cell r="C2245" t="str">
            <v>إدارة رعاية الشباب</v>
          </cell>
          <cell r="D2245" t="str">
            <v>27/06/2022</v>
          </cell>
          <cell r="F2245" t="str">
            <v>28/06/2022</v>
          </cell>
        </row>
        <row r="2246">
          <cell r="B2246" t="str">
            <v>عماد محمد احمد محمد</v>
          </cell>
          <cell r="C2246" t="str">
            <v>إدارة المكتبات</v>
          </cell>
          <cell r="D2246" t="str">
            <v>01/06/2022</v>
          </cell>
          <cell r="F2246" t="str">
            <v>07/06/2022</v>
          </cell>
        </row>
        <row r="2247">
          <cell r="B2247" t="str">
            <v>عماد محمد احمد محمد</v>
          </cell>
          <cell r="C2247" t="str">
            <v>إدارة المكتبات</v>
          </cell>
          <cell r="D2247" t="str">
            <v>02/06/2022</v>
          </cell>
          <cell r="F2247" t="str">
            <v>14/06/2022</v>
          </cell>
        </row>
        <row r="2248">
          <cell r="B2248" t="str">
            <v>عماد محمد احمد محمد</v>
          </cell>
          <cell r="C2248" t="str">
            <v>إدارة المكتبات</v>
          </cell>
          <cell r="D2248" t="str">
            <v>05/06/2022</v>
          </cell>
          <cell r="F2248" t="str">
            <v>20/06/2022</v>
          </cell>
        </row>
        <row r="2249">
          <cell r="B2249" t="str">
            <v>عماد محمد احمد محمد</v>
          </cell>
          <cell r="C2249" t="str">
            <v>إدارة المكتبات</v>
          </cell>
          <cell r="D2249" t="str">
            <v>06/06/2022</v>
          </cell>
          <cell r="F2249" t="str">
            <v>21/06/2022</v>
          </cell>
        </row>
        <row r="2250">
          <cell r="B2250" t="str">
            <v>عماد محمد احمد محمد</v>
          </cell>
          <cell r="C2250" t="str">
            <v>إدارة المكتبات</v>
          </cell>
          <cell r="D2250" t="str">
            <v>07/06/2022</v>
          </cell>
          <cell r="F2250" t="str">
            <v>28/06/2022</v>
          </cell>
        </row>
        <row r="2251">
          <cell r="B2251" t="str">
            <v>عماد محمد احمد محمد</v>
          </cell>
          <cell r="C2251" t="str">
            <v>إدارة المكتبات</v>
          </cell>
          <cell r="D2251" t="str">
            <v>08/06/2022</v>
          </cell>
          <cell r="F2251" t="str">
            <v>02/06/2022</v>
          </cell>
        </row>
        <row r="2252">
          <cell r="B2252" t="str">
            <v>عماد محمد احمد محمد</v>
          </cell>
          <cell r="C2252" t="str">
            <v>إدارة المكتبات</v>
          </cell>
          <cell r="D2252" t="str">
            <v>09/06/2022</v>
          </cell>
          <cell r="F2252" t="str">
            <v>07/06/2022</v>
          </cell>
        </row>
        <row r="2253">
          <cell r="B2253" t="str">
            <v>عماد محمد احمد محمد</v>
          </cell>
          <cell r="C2253" t="str">
            <v>إدارة المكتبات</v>
          </cell>
          <cell r="D2253" t="str">
            <v>12/06/2022</v>
          </cell>
          <cell r="F2253" t="str">
            <v>08/06/2022</v>
          </cell>
        </row>
        <row r="2254">
          <cell r="B2254" t="str">
            <v>عماد محمد احمد محمد</v>
          </cell>
          <cell r="C2254" t="str">
            <v>إدارة المكتبات</v>
          </cell>
          <cell r="D2254" t="str">
            <v>13/06/2022</v>
          </cell>
          <cell r="F2254" t="str">
            <v>09/06/2022</v>
          </cell>
        </row>
        <row r="2255">
          <cell r="B2255" t="str">
            <v>عماد محمد احمد محمد</v>
          </cell>
          <cell r="C2255" t="str">
            <v>إدارة المكتبات</v>
          </cell>
          <cell r="D2255" t="str">
            <v>14/06/2022</v>
          </cell>
          <cell r="F2255" t="str">
            <v>12/06/2022</v>
          </cell>
        </row>
        <row r="2256">
          <cell r="B2256" t="str">
            <v>عماد محمد احمد محمد</v>
          </cell>
          <cell r="C2256" t="str">
            <v>إدارة المكتبات</v>
          </cell>
          <cell r="D2256" t="str">
            <v>15/06/2022</v>
          </cell>
          <cell r="F2256" t="str">
            <v>15/06/2022</v>
          </cell>
        </row>
        <row r="2257">
          <cell r="B2257" t="str">
            <v>عماد محمد احمد محمد</v>
          </cell>
          <cell r="C2257" t="str">
            <v>إدارة المكتبات</v>
          </cell>
          <cell r="D2257" t="str">
            <v>16/06/2022</v>
          </cell>
          <cell r="F2257" t="str">
            <v>16/06/2022</v>
          </cell>
        </row>
        <row r="2258">
          <cell r="B2258" t="str">
            <v>عماد محمد احمد محمد</v>
          </cell>
          <cell r="C2258" t="str">
            <v>إدارة المكتبات</v>
          </cell>
          <cell r="D2258" t="str">
            <v>20/06/2022</v>
          </cell>
          <cell r="F2258" t="str">
            <v>20/06/2022</v>
          </cell>
        </row>
        <row r="2259">
          <cell r="B2259" t="str">
            <v>عماد محمد احمد محمد</v>
          </cell>
          <cell r="C2259" t="str">
            <v>إدارة المكتبات</v>
          </cell>
          <cell r="D2259" t="str">
            <v>21/06/2022</v>
          </cell>
          <cell r="F2259" t="str">
            <v>21/06/2022</v>
          </cell>
        </row>
        <row r="2260">
          <cell r="B2260" t="str">
            <v>عماد محمد احمد محمد</v>
          </cell>
          <cell r="C2260" t="str">
            <v>إدارة المكتبات</v>
          </cell>
          <cell r="D2260" t="str">
            <v>22/06/2022</v>
          </cell>
          <cell r="F2260" t="str">
            <v>22/06/2022</v>
          </cell>
        </row>
        <row r="2261">
          <cell r="B2261" t="str">
            <v>عماد محمد احمد محمد</v>
          </cell>
          <cell r="C2261" t="str">
            <v>إدارة المكتبات</v>
          </cell>
          <cell r="D2261" t="str">
            <v>23/06/2022</v>
          </cell>
          <cell r="F2261" t="str">
            <v>23/06/2022</v>
          </cell>
        </row>
        <row r="2262">
          <cell r="B2262" t="str">
            <v>عماد محمد احمد محمد</v>
          </cell>
          <cell r="C2262" t="str">
            <v>إدارة المكتبات</v>
          </cell>
          <cell r="D2262" t="str">
            <v>27/06/2022</v>
          </cell>
          <cell r="F2262" t="str">
            <v>26/06/2022</v>
          </cell>
        </row>
        <row r="2263">
          <cell r="B2263" t="str">
            <v>محمود احمد فرحان علي</v>
          </cell>
          <cell r="C2263" t="str">
            <v>الطب والشرعي</v>
          </cell>
          <cell r="D2263" t="str">
            <v>01/06/2022</v>
          </cell>
          <cell r="F2263" t="str">
            <v>27/06/2022</v>
          </cell>
        </row>
        <row r="2264">
          <cell r="B2264" t="str">
            <v>محمود احمد فرحان علي</v>
          </cell>
          <cell r="C2264" t="str">
            <v>الطب والشرعي</v>
          </cell>
          <cell r="D2264" t="str">
            <v>02/06/2022</v>
          </cell>
          <cell r="F2264" t="str">
            <v>28/06/2022</v>
          </cell>
        </row>
        <row r="2265">
          <cell r="B2265" t="str">
            <v>محمود احمد فرحان علي</v>
          </cell>
          <cell r="C2265" t="str">
            <v>الطب والشرعي</v>
          </cell>
          <cell r="D2265" t="str">
            <v>06/06/2022</v>
          </cell>
          <cell r="F2265" t="str">
            <v>05/06/2022</v>
          </cell>
        </row>
        <row r="2266">
          <cell r="B2266" t="str">
            <v>محمود احمد فرحان علي</v>
          </cell>
          <cell r="C2266" t="str">
            <v>الطب والشرعي</v>
          </cell>
          <cell r="D2266" t="str">
            <v>07/06/2022</v>
          </cell>
          <cell r="F2266" t="str">
            <v>07/06/2022</v>
          </cell>
        </row>
        <row r="2267">
          <cell r="B2267" t="str">
            <v>محمود احمد فرحان علي</v>
          </cell>
          <cell r="C2267" t="str">
            <v>الطب والشرعي</v>
          </cell>
          <cell r="D2267" t="str">
            <v>08/06/2022</v>
          </cell>
          <cell r="F2267" t="str">
            <v>14/06/2022</v>
          </cell>
        </row>
        <row r="2268">
          <cell r="B2268" t="str">
            <v>محمود احمد فرحان علي</v>
          </cell>
          <cell r="C2268" t="str">
            <v>الطب والشرعي</v>
          </cell>
          <cell r="D2268" t="str">
            <v>12/06/2022</v>
          </cell>
          <cell r="F2268" t="str">
            <v>15/06/2022</v>
          </cell>
        </row>
        <row r="2269">
          <cell r="B2269" t="str">
            <v>محمود احمد فرحان علي</v>
          </cell>
          <cell r="C2269" t="str">
            <v>الطب والشرعي</v>
          </cell>
          <cell r="D2269" t="str">
            <v>13/06/2022</v>
          </cell>
          <cell r="F2269" t="str">
            <v>16/06/2022</v>
          </cell>
        </row>
        <row r="2270">
          <cell r="B2270" t="str">
            <v>محمود احمد فرحان علي</v>
          </cell>
          <cell r="C2270" t="str">
            <v>الطب والشرعي</v>
          </cell>
          <cell r="D2270" t="str">
            <v>15/06/2022</v>
          </cell>
          <cell r="F2270" t="str">
            <v>22/06/2022</v>
          </cell>
        </row>
        <row r="2271">
          <cell r="B2271" t="str">
            <v>محمود احمد فرحان علي</v>
          </cell>
          <cell r="C2271" t="str">
            <v>الطب والشرعي</v>
          </cell>
          <cell r="D2271" t="str">
            <v>16/06/2022</v>
          </cell>
          <cell r="F2271" t="str">
            <v>23/06/2022</v>
          </cell>
        </row>
        <row r="2272">
          <cell r="B2272" t="str">
            <v>محمود احمد فرحان علي</v>
          </cell>
          <cell r="C2272" t="str">
            <v>الطب والشرعي</v>
          </cell>
          <cell r="D2272" t="str">
            <v>19/06/2022</v>
          </cell>
          <cell r="F2272" t="str">
            <v>28/06/2022</v>
          </cell>
        </row>
        <row r="2273">
          <cell r="B2273" t="str">
            <v>محمود احمد فرحان علي</v>
          </cell>
          <cell r="C2273" t="str">
            <v>الطب والشرعي</v>
          </cell>
          <cell r="D2273" t="str">
            <v>20/06/2022</v>
          </cell>
          <cell r="F2273" t="str">
            <v>02/06/2022</v>
          </cell>
        </row>
        <row r="2274">
          <cell r="B2274" t="str">
            <v>محمود احمد فرحان علي</v>
          </cell>
          <cell r="C2274" t="str">
            <v>الطب والشرعي</v>
          </cell>
          <cell r="D2274" t="str">
            <v>22/06/2022</v>
          </cell>
          <cell r="F2274" t="str">
            <v>09/06/2022</v>
          </cell>
        </row>
        <row r="2275">
          <cell r="B2275" t="str">
            <v>محمود احمد فرحان علي</v>
          </cell>
          <cell r="C2275" t="str">
            <v>الطب والشرعي</v>
          </cell>
          <cell r="D2275" t="str">
            <v>23/06/2022</v>
          </cell>
          <cell r="F2275" t="str">
            <v>19/06/2022</v>
          </cell>
        </row>
        <row r="2276">
          <cell r="B2276" t="str">
            <v>محمود احمد فرحان علي</v>
          </cell>
          <cell r="C2276" t="str">
            <v>الطب والشرعي</v>
          </cell>
          <cell r="D2276" t="str">
            <v>26/06/2022</v>
          </cell>
          <cell r="F2276" t="str">
            <v>02/06/2022</v>
          </cell>
        </row>
        <row r="2277">
          <cell r="B2277" t="str">
            <v>محمود احمد فرحان علي</v>
          </cell>
          <cell r="C2277" t="str">
            <v>الطب والشرعي</v>
          </cell>
          <cell r="D2277" t="str">
            <v>27/06/2022</v>
          </cell>
          <cell r="F2277" t="str">
            <v>05/06/2022</v>
          </cell>
        </row>
        <row r="2278">
          <cell r="B2278" t="str">
            <v>ابو المجد علي عبد الحفيظ</v>
          </cell>
          <cell r="C2278" t="str">
            <v>المخازن</v>
          </cell>
          <cell r="D2278" t="str">
            <v>01/06/2022</v>
          </cell>
          <cell r="F2278" t="str">
            <v>06/06/2022</v>
          </cell>
        </row>
        <row r="2279">
          <cell r="B2279" t="str">
            <v>ابو المجد علي عبد الحفيظ</v>
          </cell>
          <cell r="C2279" t="str">
            <v>المخازن</v>
          </cell>
          <cell r="D2279" t="str">
            <v>02/06/2022</v>
          </cell>
          <cell r="F2279" t="str">
            <v>07/06/2022</v>
          </cell>
        </row>
        <row r="2280">
          <cell r="B2280" t="str">
            <v>ابو المجد علي عبد الحفيظ</v>
          </cell>
          <cell r="C2280" t="str">
            <v>المخازن</v>
          </cell>
          <cell r="D2280" t="str">
            <v>05/06/2022</v>
          </cell>
          <cell r="F2280" t="str">
            <v>08/06/2022</v>
          </cell>
        </row>
        <row r="2281">
          <cell r="B2281" t="str">
            <v>ابو المجد علي عبد الحفيظ</v>
          </cell>
          <cell r="C2281" t="str">
            <v>المخازن</v>
          </cell>
          <cell r="D2281" t="str">
            <v>12/06/2022</v>
          </cell>
          <cell r="F2281" t="str">
            <v>09/06/2022</v>
          </cell>
        </row>
        <row r="2282">
          <cell r="B2282" t="str">
            <v>ابو المجد علي عبد الحفيظ</v>
          </cell>
          <cell r="C2282" t="str">
            <v>المخازن</v>
          </cell>
          <cell r="D2282" t="str">
            <v>13/06/2022</v>
          </cell>
          <cell r="F2282" t="str">
            <v>15/06/2022</v>
          </cell>
        </row>
        <row r="2283">
          <cell r="B2283" t="str">
            <v>ابو المجد علي عبد الحفيظ</v>
          </cell>
          <cell r="C2283" t="str">
            <v>المخازن</v>
          </cell>
          <cell r="D2283" t="str">
            <v>15/06/2022</v>
          </cell>
          <cell r="F2283" t="str">
            <v>16/06/2022</v>
          </cell>
        </row>
        <row r="2284">
          <cell r="B2284" t="str">
            <v>ابو المجد علي عبد الحفيظ</v>
          </cell>
          <cell r="C2284" t="str">
            <v>المخازن</v>
          </cell>
          <cell r="D2284" t="str">
            <v>16/06/2022</v>
          </cell>
          <cell r="F2284" t="str">
            <v>20/06/2022</v>
          </cell>
        </row>
        <row r="2285">
          <cell r="B2285" t="str">
            <v>ابو المجد علي عبد الحفيظ</v>
          </cell>
          <cell r="C2285" t="str">
            <v>المخازن</v>
          </cell>
          <cell r="D2285" t="str">
            <v>20/06/2022</v>
          </cell>
          <cell r="F2285" t="str">
            <v>21/06/2022</v>
          </cell>
        </row>
        <row r="2286">
          <cell r="B2286" t="str">
            <v>ابو المجد علي عبد الحفيظ</v>
          </cell>
          <cell r="C2286" t="str">
            <v>المخازن</v>
          </cell>
          <cell r="D2286" t="str">
            <v>22/06/2022</v>
          </cell>
          <cell r="F2286" t="str">
            <v>22/06/2022</v>
          </cell>
        </row>
        <row r="2287">
          <cell r="B2287" t="str">
            <v>ابو المجد علي عبد الحفيظ</v>
          </cell>
          <cell r="C2287" t="str">
            <v>المخازن</v>
          </cell>
          <cell r="D2287" t="str">
            <v>23/06/2022</v>
          </cell>
          <cell r="F2287" t="str">
            <v>23/06/2022</v>
          </cell>
        </row>
        <row r="2288">
          <cell r="B2288" t="str">
            <v>ابو المجد علي عبد الحفيظ</v>
          </cell>
          <cell r="C2288" t="str">
            <v>المخازن</v>
          </cell>
          <cell r="D2288" t="str">
            <v>27/06/2022</v>
          </cell>
          <cell r="F2288" t="str">
            <v>28/06/2022</v>
          </cell>
        </row>
        <row r="2289">
          <cell r="B2289" t="str">
            <v>علاء احمد محمد فياض</v>
          </cell>
          <cell r="C2289" t="str">
            <v>القوافل</v>
          </cell>
          <cell r="D2289" t="str">
            <v>01/06/2022</v>
          </cell>
          <cell r="F2289" t="str">
            <v>12/06/2022</v>
          </cell>
        </row>
        <row r="2290">
          <cell r="B2290" t="str">
            <v>علاء احمد محمد فياض</v>
          </cell>
          <cell r="C2290" t="str">
            <v>القوافل</v>
          </cell>
          <cell r="D2290" t="str">
            <v>02/06/2022</v>
          </cell>
          <cell r="F2290" t="str">
            <v>14/06/2022</v>
          </cell>
        </row>
        <row r="2291">
          <cell r="B2291" t="str">
            <v>علاء احمد محمد فياض</v>
          </cell>
          <cell r="C2291" t="str">
            <v>القوافل</v>
          </cell>
          <cell r="D2291" t="str">
            <v>03/06/2022</v>
          </cell>
          <cell r="F2291" t="str">
            <v>20/06/2022</v>
          </cell>
        </row>
        <row r="2292">
          <cell r="B2292" t="str">
            <v>علاء احمد محمد فياض</v>
          </cell>
          <cell r="C2292" t="str">
            <v>القوافل</v>
          </cell>
          <cell r="D2292" t="str">
            <v>07/06/2022</v>
          </cell>
          <cell r="F2292" t="str">
            <v>22/06/2022</v>
          </cell>
        </row>
        <row r="2293">
          <cell r="B2293" t="str">
            <v>علاء احمد محمد فياض</v>
          </cell>
          <cell r="C2293" t="str">
            <v>القوافل</v>
          </cell>
          <cell r="D2293" t="str">
            <v>08/06/2022</v>
          </cell>
          <cell r="F2293" t="str">
            <v>26/06/2022</v>
          </cell>
        </row>
        <row r="2294">
          <cell r="B2294" t="str">
            <v>علاء احمد محمد فياض</v>
          </cell>
          <cell r="C2294" t="str">
            <v>القوافل</v>
          </cell>
          <cell r="D2294" t="str">
            <v>12/06/2022</v>
          </cell>
          <cell r="F2294" t="str">
            <v>13/06/2022</v>
          </cell>
        </row>
        <row r="2295">
          <cell r="B2295" t="str">
            <v>علاء احمد محمد فياض</v>
          </cell>
          <cell r="C2295" t="str">
            <v>القوافل</v>
          </cell>
          <cell r="D2295" t="str">
            <v>13/06/2022</v>
          </cell>
          <cell r="F2295" t="str">
            <v>16/06/2022</v>
          </cell>
        </row>
        <row r="2296">
          <cell r="B2296" t="str">
            <v>علاء احمد محمد فياض</v>
          </cell>
          <cell r="C2296" t="str">
            <v>القوافل</v>
          </cell>
          <cell r="D2296" t="str">
            <v>15/06/2022</v>
          </cell>
          <cell r="F2296" t="str">
            <v>21/06/2022</v>
          </cell>
        </row>
        <row r="2297">
          <cell r="B2297" t="str">
            <v>علاء احمد محمد فياض</v>
          </cell>
          <cell r="C2297" t="str">
            <v>القوافل</v>
          </cell>
          <cell r="D2297" t="str">
            <v>16/06/2022</v>
          </cell>
          <cell r="F2297" t="str">
            <v>09/06/2022</v>
          </cell>
        </row>
        <row r="2298">
          <cell r="B2298" t="str">
            <v>علاء احمد محمد فياض</v>
          </cell>
          <cell r="C2298" t="str">
            <v>القوافل</v>
          </cell>
          <cell r="D2298" t="str">
            <v>17/06/2022</v>
          </cell>
          <cell r="F2298" t="str">
            <v>14/06/2022</v>
          </cell>
        </row>
        <row r="2299">
          <cell r="B2299" t="str">
            <v>علاء احمد محمد فياض</v>
          </cell>
          <cell r="C2299" t="str">
            <v>القوافل</v>
          </cell>
          <cell r="D2299" t="str">
            <v>19/06/2022</v>
          </cell>
          <cell r="F2299" t="str">
            <v>16/06/2022</v>
          </cell>
        </row>
        <row r="2300">
          <cell r="B2300" t="str">
            <v>علاء احمد محمد فياض</v>
          </cell>
          <cell r="C2300" t="str">
            <v>القوافل</v>
          </cell>
          <cell r="D2300" t="str">
            <v>20/06/2022</v>
          </cell>
          <cell r="F2300" t="str">
            <v>19/06/2022</v>
          </cell>
        </row>
        <row r="2301">
          <cell r="B2301" t="str">
            <v>علاء احمد محمد فياض</v>
          </cell>
          <cell r="C2301" t="str">
            <v>القوافل</v>
          </cell>
          <cell r="D2301" t="str">
            <v>21/06/2022</v>
          </cell>
          <cell r="F2301" t="str">
            <v>23/06/2022</v>
          </cell>
        </row>
        <row r="2302">
          <cell r="B2302" t="str">
            <v>علاء احمد محمد فياض</v>
          </cell>
          <cell r="C2302" t="str">
            <v>القوافل</v>
          </cell>
          <cell r="D2302" t="str">
            <v>26/06/2022</v>
          </cell>
          <cell r="F2302" t="str">
            <v>28/06/2022</v>
          </cell>
        </row>
        <row r="2303">
          <cell r="B2303" t="str">
            <v>علاء احمد محمد فياض</v>
          </cell>
          <cell r="C2303" t="str">
            <v>القوافل</v>
          </cell>
          <cell r="D2303" t="str">
            <v>27/06/2022</v>
          </cell>
          <cell r="F2303" t="str">
            <v>06/06/2022</v>
          </cell>
        </row>
        <row r="2304">
          <cell r="B2304" t="str">
            <v>محمد صلاح محمد احمد زيان</v>
          </cell>
          <cell r="C2304" t="str">
            <v>المخازن</v>
          </cell>
          <cell r="D2304" t="str">
            <v>05/06/2022</v>
          </cell>
          <cell r="F2304" t="str">
            <v>12/06/2022</v>
          </cell>
        </row>
        <row r="2305">
          <cell r="B2305" t="str">
            <v>محمد صلاح محمد احمد زيان</v>
          </cell>
          <cell r="C2305" t="str">
            <v>المخازن</v>
          </cell>
          <cell r="D2305" t="str">
            <v>06/06/2022</v>
          </cell>
          <cell r="F2305" t="str">
            <v>13/06/2022</v>
          </cell>
        </row>
        <row r="2306">
          <cell r="B2306" t="str">
            <v>محمد صلاح محمد احمد زيان</v>
          </cell>
          <cell r="C2306" t="str">
            <v>المخازن</v>
          </cell>
          <cell r="D2306" t="str">
            <v>08/06/2022</v>
          </cell>
          <cell r="F2306" t="str">
            <v>19/06/2022</v>
          </cell>
        </row>
        <row r="2307">
          <cell r="B2307" t="str">
            <v>محمد صلاح محمد احمد زيان</v>
          </cell>
          <cell r="C2307" t="str">
            <v>المخازن</v>
          </cell>
          <cell r="D2307" t="str">
            <v>12/06/2022</v>
          </cell>
          <cell r="F2307" t="str">
            <v>22/06/2022</v>
          </cell>
        </row>
        <row r="2308">
          <cell r="B2308" t="str">
            <v>محمد صلاح محمد احمد زيان</v>
          </cell>
          <cell r="C2308" t="str">
            <v>المخازن</v>
          </cell>
          <cell r="D2308" t="str">
            <v>14/06/2022</v>
          </cell>
          <cell r="F2308" t="str">
            <v>27/06/2022</v>
          </cell>
        </row>
        <row r="2309">
          <cell r="B2309" t="str">
            <v>محمد صلاح محمد احمد زيان</v>
          </cell>
          <cell r="C2309" t="str">
            <v>المخازن</v>
          </cell>
          <cell r="D2309" t="str">
            <v>15/06/2022</v>
          </cell>
          <cell r="F2309" t="str">
            <v>06/06/2022</v>
          </cell>
        </row>
        <row r="2310">
          <cell r="B2310" t="str">
            <v>محمد صلاح محمد احمد زيان</v>
          </cell>
          <cell r="C2310" t="str">
            <v>المخازن</v>
          </cell>
          <cell r="D2310" t="str">
            <v>20/06/2022</v>
          </cell>
          <cell r="F2310" t="str">
            <v>15/06/2022</v>
          </cell>
        </row>
        <row r="2311">
          <cell r="B2311" t="str">
            <v>محمد صلاح محمد احمد زيان</v>
          </cell>
          <cell r="C2311" t="str">
            <v>المخازن</v>
          </cell>
          <cell r="D2311" t="str">
            <v>22/06/2022</v>
          </cell>
          <cell r="F2311" t="str">
            <v>21/06/2022</v>
          </cell>
        </row>
        <row r="2312">
          <cell r="B2312" t="str">
            <v>محمد صلاح محمد احمد زيان</v>
          </cell>
          <cell r="C2312" t="str">
            <v>المخازن</v>
          </cell>
          <cell r="D2312" t="str">
            <v>26/06/2022</v>
          </cell>
          <cell r="F2312" t="str">
            <v>28/06/2022</v>
          </cell>
        </row>
        <row r="2313">
          <cell r="B2313" t="str">
            <v>محمد صلاح محمد احمد زيان</v>
          </cell>
          <cell r="C2313" t="str">
            <v>المخازن</v>
          </cell>
          <cell r="D2313" t="str">
            <v>27/06/2022</v>
          </cell>
          <cell r="F2313" t="str">
            <v>05/06/2022</v>
          </cell>
        </row>
        <row r="2314">
          <cell r="B2314" t="str">
            <v>محمود مصطفى محمد مصطفى</v>
          </cell>
          <cell r="C2314" t="str">
            <v>شئون ادارية</v>
          </cell>
          <cell r="D2314" t="str">
            <v>05/06/2022</v>
          </cell>
          <cell r="F2314" t="str">
            <v>07/06/2022</v>
          </cell>
        </row>
        <row r="2315">
          <cell r="B2315" t="str">
            <v>محمود مصطفى محمد مصطفى</v>
          </cell>
          <cell r="C2315" t="str">
            <v>شئون ادارية</v>
          </cell>
          <cell r="D2315" t="str">
            <v>07/06/2022</v>
          </cell>
          <cell r="F2315" t="str">
            <v>12/06/2022</v>
          </cell>
        </row>
        <row r="2316">
          <cell r="B2316" t="str">
            <v>محمود مصطفى محمد مصطفى</v>
          </cell>
          <cell r="C2316" t="str">
            <v>شئون ادارية</v>
          </cell>
          <cell r="D2316" t="str">
            <v>12/06/2022</v>
          </cell>
          <cell r="F2316" t="str">
            <v>14/06/2022</v>
          </cell>
        </row>
        <row r="2317">
          <cell r="B2317" t="str">
            <v>محمود مصطفى محمد مصطفى</v>
          </cell>
          <cell r="C2317" t="str">
            <v>شئون ادارية</v>
          </cell>
          <cell r="D2317" t="str">
            <v>13/06/2022</v>
          </cell>
          <cell r="F2317" t="str">
            <v>18/06/2022</v>
          </cell>
        </row>
        <row r="2318">
          <cell r="B2318" t="str">
            <v>محمود مصطفى محمد مصطفى</v>
          </cell>
          <cell r="C2318" t="str">
            <v>شئون ادارية</v>
          </cell>
          <cell r="D2318" t="str">
            <v>19/06/2022</v>
          </cell>
          <cell r="F2318" t="str">
            <v>25/06/2022</v>
          </cell>
        </row>
        <row r="2319">
          <cell r="B2319" t="str">
            <v>محمود مصطفى محمد مصطفى</v>
          </cell>
          <cell r="C2319" t="str">
            <v>شئون ادارية</v>
          </cell>
          <cell r="D2319" t="str">
            <v>21/06/2022</v>
          </cell>
          <cell r="F2319" t="str">
            <v>26/06/2022</v>
          </cell>
        </row>
        <row r="2320">
          <cell r="B2320" t="str">
            <v>محمود مصطفى محمد مصطفى</v>
          </cell>
          <cell r="C2320" t="str">
            <v>شئون ادارية</v>
          </cell>
          <cell r="D2320" t="str">
            <v>22/06/2022</v>
          </cell>
          <cell r="F2320" t="str">
            <v>14/06/2022</v>
          </cell>
        </row>
        <row r="2321">
          <cell r="B2321" t="str">
            <v>محمود مصطفى محمد مصطفى</v>
          </cell>
          <cell r="C2321" t="str">
            <v>شئون ادارية</v>
          </cell>
          <cell r="D2321" t="str">
            <v>26/06/2022</v>
          </cell>
          <cell r="F2321" t="str">
            <v>16/06/2022</v>
          </cell>
        </row>
        <row r="2322">
          <cell r="B2322" t="str">
            <v>محمد علم الدين محمد احمد</v>
          </cell>
          <cell r="C2322" t="str">
            <v>الهستولوجيا</v>
          </cell>
          <cell r="D2322" t="str">
            <v>01/06/2022</v>
          </cell>
          <cell r="F2322" t="str">
            <v>21/06/2022</v>
          </cell>
        </row>
        <row r="2323">
          <cell r="B2323" t="str">
            <v>محمد علم الدين محمد احمد</v>
          </cell>
          <cell r="C2323" t="str">
            <v>الهستولوجيا</v>
          </cell>
          <cell r="D2323" t="str">
            <v>02/06/2022</v>
          </cell>
          <cell r="F2323" t="str">
            <v>28/06/2022</v>
          </cell>
        </row>
        <row r="2324">
          <cell r="B2324" t="str">
            <v>محمد علم الدين محمد احمد</v>
          </cell>
          <cell r="C2324" t="str">
            <v>الهستولوجيا</v>
          </cell>
          <cell r="D2324" t="str">
            <v>05/06/2022</v>
          </cell>
          <cell r="F2324" t="str">
            <v>01/06/2022</v>
          </cell>
        </row>
        <row r="2325">
          <cell r="B2325" t="str">
            <v>محمد علم الدين محمد احمد</v>
          </cell>
          <cell r="C2325" t="str">
            <v>الهستولوجيا</v>
          </cell>
          <cell r="D2325" t="str">
            <v>08/06/2022</v>
          </cell>
          <cell r="F2325" t="str">
            <v>02/06/2022</v>
          </cell>
        </row>
        <row r="2326">
          <cell r="B2326" t="str">
            <v>محمد علم الدين محمد احمد</v>
          </cell>
          <cell r="C2326" t="str">
            <v>الهستولوجيا</v>
          </cell>
          <cell r="D2326" t="str">
            <v>12/06/2022</v>
          </cell>
          <cell r="F2326" t="str">
            <v>05/06/2022</v>
          </cell>
        </row>
        <row r="2327">
          <cell r="B2327" t="str">
            <v>محمد علم الدين محمد احمد</v>
          </cell>
          <cell r="C2327" t="str">
            <v>الهستولوجيا</v>
          </cell>
          <cell r="D2327" t="str">
            <v>13/06/2022</v>
          </cell>
          <cell r="F2327" t="str">
            <v>06/06/2022</v>
          </cell>
        </row>
        <row r="2328">
          <cell r="B2328" t="str">
            <v>محمد علم الدين محمد احمد</v>
          </cell>
          <cell r="C2328" t="str">
            <v>الهستولوجيا</v>
          </cell>
          <cell r="D2328" t="str">
            <v>19/06/2022</v>
          </cell>
          <cell r="F2328" t="str">
            <v>07/06/2022</v>
          </cell>
        </row>
        <row r="2329">
          <cell r="B2329" t="str">
            <v>محمد علم الدين محمد احمد</v>
          </cell>
          <cell r="C2329" t="str">
            <v>الهستولوجيا</v>
          </cell>
          <cell r="D2329" t="str">
            <v>21/06/2022</v>
          </cell>
          <cell r="F2329" t="str">
            <v>08/06/2022</v>
          </cell>
        </row>
        <row r="2330">
          <cell r="B2330" t="str">
            <v>محمد علم الدين محمد احمد</v>
          </cell>
          <cell r="C2330" t="str">
            <v>الهستولوجيا</v>
          </cell>
          <cell r="D2330" t="str">
            <v>22/06/2022</v>
          </cell>
          <cell r="F2330" t="str">
            <v>09/06/2022</v>
          </cell>
        </row>
        <row r="2331">
          <cell r="B2331" t="str">
            <v>محمد علم الدين محمد احمد</v>
          </cell>
          <cell r="C2331" t="str">
            <v>الهستولوجيا</v>
          </cell>
          <cell r="D2331" t="str">
            <v>26/06/2022</v>
          </cell>
          <cell r="F2331" t="str">
            <v>12/06/2022</v>
          </cell>
        </row>
        <row r="2332">
          <cell r="B2332" t="str">
            <v>احمد يوسف عبد الحليم محم</v>
          </cell>
          <cell r="C2332" t="str">
            <v>الوسائل التعليمية</v>
          </cell>
          <cell r="D2332" t="str">
            <v>01/06/2022</v>
          </cell>
          <cell r="F2332" t="str">
            <v>13/06/2022</v>
          </cell>
        </row>
        <row r="2333">
          <cell r="B2333" t="str">
            <v>احمد يوسف عبد الحليم محم</v>
          </cell>
          <cell r="C2333" t="str">
            <v>الوسائل التعليمية</v>
          </cell>
          <cell r="D2333" t="str">
            <v>02/06/2022</v>
          </cell>
          <cell r="F2333" t="str">
            <v>14/06/2022</v>
          </cell>
        </row>
        <row r="2334">
          <cell r="B2334" t="str">
            <v>احمد يوسف عبد الحليم محم</v>
          </cell>
          <cell r="C2334" t="str">
            <v>الوسائل التعليمية</v>
          </cell>
          <cell r="D2334" t="str">
            <v>05/06/2022</v>
          </cell>
          <cell r="F2334" t="str">
            <v>15/06/2022</v>
          </cell>
        </row>
        <row r="2335">
          <cell r="B2335" t="str">
            <v>احمد يوسف عبد الحليم محم</v>
          </cell>
          <cell r="C2335" t="str">
            <v>الوسائل التعليمية</v>
          </cell>
          <cell r="D2335" t="str">
            <v>06/06/2022</v>
          </cell>
          <cell r="F2335" t="str">
            <v>16/06/2022</v>
          </cell>
        </row>
        <row r="2336">
          <cell r="B2336" t="str">
            <v>احمد يوسف عبد الحليم محم</v>
          </cell>
          <cell r="C2336" t="str">
            <v>الوسائل التعليمية</v>
          </cell>
          <cell r="D2336" t="str">
            <v>08/06/2022</v>
          </cell>
          <cell r="F2336" t="str">
            <v>19/06/2022</v>
          </cell>
        </row>
        <row r="2337">
          <cell r="B2337" t="str">
            <v>احمد يوسف عبد الحليم محم</v>
          </cell>
          <cell r="C2337" t="str">
            <v>الوسائل التعليمية</v>
          </cell>
          <cell r="D2337" t="str">
            <v>12/06/2022</v>
          </cell>
          <cell r="F2337" t="str">
            <v>20/06/2022</v>
          </cell>
        </row>
        <row r="2338">
          <cell r="B2338" t="str">
            <v>احمد يوسف عبد الحليم محم</v>
          </cell>
          <cell r="C2338" t="str">
            <v>الوسائل التعليمية</v>
          </cell>
          <cell r="D2338" t="str">
            <v>13/06/2022</v>
          </cell>
          <cell r="F2338" t="str">
            <v>21/06/2022</v>
          </cell>
        </row>
        <row r="2339">
          <cell r="B2339" t="str">
            <v>احمد يوسف عبد الحليم محم</v>
          </cell>
          <cell r="C2339" t="str">
            <v>الوسائل التعليمية</v>
          </cell>
          <cell r="D2339" t="str">
            <v>14/06/2022</v>
          </cell>
          <cell r="F2339" t="str">
            <v>22/06/2022</v>
          </cell>
        </row>
        <row r="2340">
          <cell r="B2340" t="str">
            <v>احمد يوسف عبد الحليم محم</v>
          </cell>
          <cell r="C2340" t="str">
            <v>الوسائل التعليمية</v>
          </cell>
          <cell r="D2340" t="str">
            <v>15/06/2022</v>
          </cell>
          <cell r="F2340" t="str">
            <v>23/06/2022</v>
          </cell>
        </row>
        <row r="2341">
          <cell r="B2341" t="str">
            <v>احمد يوسف عبد الحليم محم</v>
          </cell>
          <cell r="C2341" t="str">
            <v>الوسائل التعليمية</v>
          </cell>
          <cell r="D2341" t="str">
            <v>19/06/2022</v>
          </cell>
          <cell r="F2341" t="str">
            <v>26/06/2022</v>
          </cell>
        </row>
        <row r="2342">
          <cell r="B2342" t="str">
            <v>احمد يوسف عبد الحليم محم</v>
          </cell>
          <cell r="C2342" t="str">
            <v>الوسائل التعليمية</v>
          </cell>
          <cell r="D2342" t="str">
            <v>20/06/2022</v>
          </cell>
          <cell r="F2342" t="str">
            <v>27/06/2022</v>
          </cell>
        </row>
        <row r="2343">
          <cell r="B2343" t="str">
            <v>احمد يوسف عبد الحليم محم</v>
          </cell>
          <cell r="C2343" t="str">
            <v>الوسائل التعليمية</v>
          </cell>
          <cell r="D2343" t="str">
            <v>22/06/2022</v>
          </cell>
          <cell r="F2343" t="str">
            <v>28/06/2022</v>
          </cell>
        </row>
        <row r="2344">
          <cell r="B2344" t="str">
            <v>احمد يوسف عبد الحليم محم</v>
          </cell>
          <cell r="C2344" t="str">
            <v>الوسائل التعليمية</v>
          </cell>
          <cell r="D2344" t="str">
            <v>26/06/2022</v>
          </cell>
          <cell r="F2344" t="str">
            <v>12/06/2022</v>
          </cell>
        </row>
        <row r="2345">
          <cell r="B2345" t="str">
            <v>محمد عبده محمد غزالي</v>
          </cell>
          <cell r="C2345" t="str">
            <v>شئون عامة</v>
          </cell>
          <cell r="D2345" t="str">
            <v>01/06/2022</v>
          </cell>
          <cell r="F2345" t="str">
            <v>23/06/2022</v>
          </cell>
        </row>
        <row r="2346">
          <cell r="B2346" t="str">
            <v>محمد عبده محمد غزالي</v>
          </cell>
          <cell r="C2346" t="str">
            <v>شئون عامة</v>
          </cell>
          <cell r="D2346" t="str">
            <v>05/06/2022</v>
          </cell>
          <cell r="F2346" t="str">
            <v>05/06/2022</v>
          </cell>
        </row>
        <row r="2347">
          <cell r="B2347" t="str">
            <v>محمد عبده محمد غزالي</v>
          </cell>
          <cell r="C2347" t="str">
            <v>شئون عامة</v>
          </cell>
          <cell r="D2347" t="str">
            <v>06/06/2022</v>
          </cell>
          <cell r="F2347" t="str">
            <v>06/06/2022</v>
          </cell>
        </row>
        <row r="2348">
          <cell r="B2348" t="str">
            <v>محمد عبده محمد غزالي</v>
          </cell>
          <cell r="C2348" t="str">
            <v>شئون عامة</v>
          </cell>
          <cell r="D2348" t="str">
            <v>07/06/2022</v>
          </cell>
          <cell r="F2348" t="str">
            <v>13/06/2022</v>
          </cell>
        </row>
        <row r="2349">
          <cell r="B2349" t="str">
            <v>محمد عبده محمد غزالي</v>
          </cell>
          <cell r="C2349" t="str">
            <v>شئون عامة</v>
          </cell>
          <cell r="D2349" t="str">
            <v>08/06/2022</v>
          </cell>
          <cell r="F2349" t="str">
            <v>14/06/2022</v>
          </cell>
        </row>
        <row r="2350">
          <cell r="B2350" t="str">
            <v>محمد عبده محمد غزالي</v>
          </cell>
          <cell r="C2350" t="str">
            <v>شئون عامة</v>
          </cell>
          <cell r="D2350" t="str">
            <v>19/06/2022</v>
          </cell>
          <cell r="F2350" t="str">
            <v>19/06/2022</v>
          </cell>
        </row>
        <row r="2351">
          <cell r="B2351" t="str">
            <v>محمد عبده محمد غزالي</v>
          </cell>
          <cell r="C2351" t="str">
            <v>شئون عامة</v>
          </cell>
          <cell r="D2351" t="str">
            <v>20/06/2022</v>
          </cell>
          <cell r="F2351" t="str">
            <v>20/06/2022</v>
          </cell>
        </row>
        <row r="2352">
          <cell r="B2352" t="str">
            <v>احمد /علي زغلول/ حسن علي</v>
          </cell>
          <cell r="C2352" t="str">
            <v>التدخين</v>
          </cell>
          <cell r="D2352" t="str">
            <v>01/06/2022</v>
          </cell>
          <cell r="F2352" t="str">
            <v>21/06/2022</v>
          </cell>
        </row>
        <row r="2353">
          <cell r="B2353" t="str">
            <v>احمد /علي زغلول/ حسن علي</v>
          </cell>
          <cell r="C2353" t="str">
            <v>التدخين</v>
          </cell>
          <cell r="D2353" t="str">
            <v>02/06/2022</v>
          </cell>
          <cell r="F2353" t="str">
            <v>28/06/2022</v>
          </cell>
        </row>
        <row r="2354">
          <cell r="B2354" t="str">
            <v>احمد /علي زغلول/ حسن علي</v>
          </cell>
          <cell r="C2354" t="str">
            <v>التدخين</v>
          </cell>
          <cell r="D2354" t="str">
            <v>05/06/2022</v>
          </cell>
          <cell r="F2354" t="str">
            <v>01/06/2022</v>
          </cell>
        </row>
        <row r="2355">
          <cell r="B2355" t="str">
            <v>احمد /علي زغلول/ حسن علي</v>
          </cell>
          <cell r="C2355" t="str">
            <v>التدخين</v>
          </cell>
          <cell r="D2355" t="str">
            <v>06/06/2022</v>
          </cell>
          <cell r="F2355" t="str">
            <v>02/06/2022</v>
          </cell>
        </row>
        <row r="2356">
          <cell r="B2356" t="str">
            <v>احمد /علي زغلول/ حسن علي</v>
          </cell>
          <cell r="C2356" t="str">
            <v>التدخين</v>
          </cell>
          <cell r="D2356" t="str">
            <v>07/06/2022</v>
          </cell>
          <cell r="F2356" t="str">
            <v>08/06/2022</v>
          </cell>
        </row>
        <row r="2357">
          <cell r="B2357" t="str">
            <v>احمد /علي زغلول/ حسن علي</v>
          </cell>
          <cell r="C2357" t="str">
            <v>التدخين</v>
          </cell>
          <cell r="D2357" t="str">
            <v>08/06/2022</v>
          </cell>
          <cell r="F2357" t="str">
            <v>09/06/2022</v>
          </cell>
        </row>
        <row r="2358">
          <cell r="B2358" t="str">
            <v>احمد /علي زغلول/ حسن علي</v>
          </cell>
          <cell r="C2358" t="str">
            <v>التدخين</v>
          </cell>
          <cell r="D2358" t="str">
            <v>09/06/2022</v>
          </cell>
          <cell r="F2358" t="str">
            <v>12/06/2022</v>
          </cell>
        </row>
        <row r="2359">
          <cell r="B2359" t="str">
            <v>احمد /علي زغلول/ حسن علي</v>
          </cell>
          <cell r="C2359" t="str">
            <v>التدخين</v>
          </cell>
          <cell r="D2359" t="str">
            <v>12/06/2022</v>
          </cell>
          <cell r="F2359" t="str">
            <v>19/06/2022</v>
          </cell>
        </row>
        <row r="2360">
          <cell r="B2360" t="str">
            <v>احمد /علي زغلول/ حسن علي</v>
          </cell>
          <cell r="C2360" t="str">
            <v>التدخين</v>
          </cell>
          <cell r="D2360" t="str">
            <v>13/06/2022</v>
          </cell>
          <cell r="F2360" t="str">
            <v>20/06/2022</v>
          </cell>
        </row>
        <row r="2361">
          <cell r="B2361" t="str">
            <v>احمد /علي زغلول/ حسن علي</v>
          </cell>
          <cell r="C2361" t="str">
            <v>التدخين</v>
          </cell>
          <cell r="D2361" t="str">
            <v>14/06/2022</v>
          </cell>
          <cell r="F2361" t="str">
            <v>21/06/2022</v>
          </cell>
        </row>
        <row r="2362">
          <cell r="B2362" t="str">
            <v>احمد /علي زغلول/ حسن علي</v>
          </cell>
          <cell r="C2362" t="str">
            <v>التدخين</v>
          </cell>
          <cell r="D2362" t="str">
            <v>15/06/2022</v>
          </cell>
          <cell r="F2362" t="str">
            <v>22/06/2022</v>
          </cell>
        </row>
        <row r="2363">
          <cell r="B2363" t="str">
            <v>احمد /علي زغلول/ حسن علي</v>
          </cell>
          <cell r="C2363" t="str">
            <v>التدخين</v>
          </cell>
          <cell r="D2363" t="str">
            <v>16/06/2022</v>
          </cell>
          <cell r="F2363" t="str">
            <v>23/06/2022</v>
          </cell>
        </row>
        <row r="2364">
          <cell r="B2364" t="str">
            <v>احمد /علي زغلول/ حسن علي</v>
          </cell>
          <cell r="C2364" t="str">
            <v>التدخين</v>
          </cell>
          <cell r="D2364" t="str">
            <v>19/06/2022</v>
          </cell>
          <cell r="F2364" t="str">
            <v>28/06/2022</v>
          </cell>
        </row>
        <row r="2365">
          <cell r="B2365" t="str">
            <v>احمد /علي زغلول/ حسن علي</v>
          </cell>
          <cell r="C2365" t="str">
            <v>التدخين</v>
          </cell>
          <cell r="D2365" t="str">
            <v>20/06/2022</v>
          </cell>
          <cell r="F2365" t="str">
            <v>02/06/2022</v>
          </cell>
        </row>
        <row r="2366">
          <cell r="B2366" t="str">
            <v>احمد /علي زغلول/ حسن علي</v>
          </cell>
          <cell r="C2366" t="str">
            <v>التدخين</v>
          </cell>
          <cell r="D2366" t="str">
            <v>21/06/2022</v>
          </cell>
          <cell r="F2366" t="str">
            <v>06/06/2022</v>
          </cell>
        </row>
        <row r="2367">
          <cell r="B2367" t="str">
            <v>احمد /علي زغلول/ حسن علي</v>
          </cell>
          <cell r="C2367" t="str">
            <v>التدخين</v>
          </cell>
          <cell r="D2367" t="str">
            <v>22/06/2022</v>
          </cell>
          <cell r="F2367" t="str">
            <v>09/06/2022</v>
          </cell>
        </row>
        <row r="2368">
          <cell r="B2368" t="str">
            <v>احمد /علي زغلول/ حسن علي</v>
          </cell>
          <cell r="C2368" t="str">
            <v>التدخين</v>
          </cell>
          <cell r="D2368" t="str">
            <v>23/06/2022</v>
          </cell>
          <cell r="F2368" t="str">
            <v>15/06/2022</v>
          </cell>
        </row>
        <row r="2369">
          <cell r="B2369" t="str">
            <v>احمد /علي زغلول/ حسن علي</v>
          </cell>
          <cell r="C2369" t="str">
            <v>التدخين</v>
          </cell>
          <cell r="D2369" t="str">
            <v>26/06/2022</v>
          </cell>
          <cell r="F2369" t="str">
            <v>21/06/2022</v>
          </cell>
        </row>
        <row r="2370">
          <cell r="B2370" t="str">
            <v>احمد /علي زغلول/ حسن علي</v>
          </cell>
          <cell r="C2370" t="str">
            <v>التدخين</v>
          </cell>
          <cell r="D2370" t="str">
            <v>27/06/2022</v>
          </cell>
          <cell r="F2370" t="str">
            <v>26/06/2022</v>
          </cell>
        </row>
        <row r="2371">
          <cell r="B2371" t="str">
            <v>علاء حامد محمد حسب الله</v>
          </cell>
          <cell r="C2371" t="str">
            <v>الارشيف</v>
          </cell>
          <cell r="D2371" t="str">
            <v>05/06/2022</v>
          </cell>
          <cell r="F2371" t="str">
            <v>01/06/2022</v>
          </cell>
        </row>
        <row r="2372">
          <cell r="B2372" t="str">
            <v>علاء حامد محمد حسب الله</v>
          </cell>
          <cell r="C2372" t="str">
            <v>الارشيف</v>
          </cell>
          <cell r="D2372" t="str">
            <v>06/06/2022</v>
          </cell>
          <cell r="F2372" t="str">
            <v>02/06/2022</v>
          </cell>
        </row>
        <row r="2373">
          <cell r="B2373" t="str">
            <v>علاء حامد محمد حسب الله</v>
          </cell>
          <cell r="C2373" t="str">
            <v>الارشيف</v>
          </cell>
          <cell r="D2373" t="str">
            <v>08/06/2022</v>
          </cell>
          <cell r="F2373" t="str">
            <v>05/06/2022</v>
          </cell>
        </row>
        <row r="2374">
          <cell r="B2374" t="str">
            <v>علاء حامد محمد حسب الله</v>
          </cell>
          <cell r="C2374" t="str">
            <v>الارشيف</v>
          </cell>
          <cell r="D2374" t="str">
            <v>13/06/2022</v>
          </cell>
          <cell r="F2374" t="str">
            <v>01/06/2022</v>
          </cell>
        </row>
        <row r="2375">
          <cell r="B2375" t="str">
            <v>علاء حامد محمد حسب الله</v>
          </cell>
          <cell r="C2375" t="str">
            <v>الارشيف</v>
          </cell>
          <cell r="D2375" t="str">
            <v>15/06/2022</v>
          </cell>
          <cell r="F2375" t="str">
            <v>09/06/2022</v>
          </cell>
        </row>
        <row r="2376">
          <cell r="B2376" t="str">
            <v>علاء حامد محمد حسب الله</v>
          </cell>
          <cell r="C2376" t="str">
            <v>الارشيف</v>
          </cell>
          <cell r="D2376" t="str">
            <v>19/06/2022</v>
          </cell>
          <cell r="F2376" t="str">
            <v>13/06/2022</v>
          </cell>
        </row>
        <row r="2377">
          <cell r="B2377" t="str">
            <v>علاء حامد محمد حسب الله</v>
          </cell>
          <cell r="C2377" t="str">
            <v>الارشيف</v>
          </cell>
          <cell r="D2377" t="str">
            <v>21/06/2022</v>
          </cell>
          <cell r="F2377" t="str">
            <v>16/06/2022</v>
          </cell>
        </row>
        <row r="2378">
          <cell r="B2378" t="str">
            <v>علاء حامد محمد حسب الله</v>
          </cell>
          <cell r="C2378" t="str">
            <v>الارشيف</v>
          </cell>
          <cell r="D2378" t="str">
            <v>22/06/2022</v>
          </cell>
          <cell r="F2378" t="str">
            <v>21/06/2022</v>
          </cell>
        </row>
        <row r="2379">
          <cell r="B2379" t="str">
            <v>علاء حامد محمد حسب الله</v>
          </cell>
          <cell r="C2379" t="str">
            <v>الارشيف</v>
          </cell>
          <cell r="D2379" t="str">
            <v>23/06/2022</v>
          </cell>
          <cell r="F2379" t="str">
            <v>23/06/2022</v>
          </cell>
        </row>
        <row r="2380">
          <cell r="B2380" t="str">
            <v>مصطفي عبدالرحمن احمد حسن</v>
          </cell>
          <cell r="C2380" t="str">
            <v>التشريح</v>
          </cell>
          <cell r="D2380" t="str">
            <v>08/06/2022</v>
          </cell>
          <cell r="F2380" t="str">
            <v>01/06/2022</v>
          </cell>
        </row>
        <row r="2381">
          <cell r="B2381" t="str">
            <v>مصطفي عبدالرحمن احمد حسن</v>
          </cell>
          <cell r="C2381" t="str">
            <v>التشريح</v>
          </cell>
          <cell r="D2381" t="str">
            <v>09/06/2022</v>
          </cell>
          <cell r="F2381" t="str">
            <v>02/06/2022</v>
          </cell>
        </row>
        <row r="2382">
          <cell r="B2382" t="str">
            <v>مصطفي عبدالرحمن احمد حسن</v>
          </cell>
          <cell r="C2382" t="str">
            <v>التشريح</v>
          </cell>
          <cell r="D2382" t="str">
            <v>12/06/2022</v>
          </cell>
          <cell r="F2382" t="str">
            <v>05/06/2022</v>
          </cell>
        </row>
        <row r="2383">
          <cell r="B2383" t="str">
            <v>مصطفي عبدالرحمن احمد حسن</v>
          </cell>
          <cell r="C2383" t="str">
            <v>التشريح</v>
          </cell>
          <cell r="D2383" t="str">
            <v>13/06/2022</v>
          </cell>
          <cell r="F2383" t="str">
            <v>06/06/2022</v>
          </cell>
        </row>
        <row r="2384">
          <cell r="B2384" t="str">
            <v>مصطفي عبدالرحمن احمد حسن</v>
          </cell>
          <cell r="C2384" t="str">
            <v>التشريح</v>
          </cell>
          <cell r="D2384" t="str">
            <v>14/06/2022</v>
          </cell>
          <cell r="F2384" t="str">
            <v>07/06/2022</v>
          </cell>
        </row>
        <row r="2385">
          <cell r="B2385" t="str">
            <v>مصطفي عبدالرحمن احمد حسن</v>
          </cell>
          <cell r="C2385" t="str">
            <v>التشريح</v>
          </cell>
          <cell r="D2385" t="str">
            <v>15/06/2022</v>
          </cell>
          <cell r="F2385" t="str">
            <v>08/06/2022</v>
          </cell>
        </row>
        <row r="2386">
          <cell r="B2386" t="str">
            <v>مصطفي عبدالرحمن احمد حسن</v>
          </cell>
          <cell r="C2386" t="str">
            <v>التشريح</v>
          </cell>
          <cell r="D2386" t="str">
            <v>16/06/2022</v>
          </cell>
          <cell r="F2386" t="str">
            <v>09/06/2022</v>
          </cell>
        </row>
        <row r="2387">
          <cell r="B2387" t="str">
            <v>مصطفي عبدالرحمن احمد حسن</v>
          </cell>
          <cell r="C2387" t="str">
            <v>التشريح</v>
          </cell>
          <cell r="D2387" t="str">
            <v>20/06/2022</v>
          </cell>
          <cell r="F2387" t="str">
            <v>12/06/2022</v>
          </cell>
        </row>
        <row r="2388">
          <cell r="B2388" t="str">
            <v>مصطفي عبدالرحمن احمد حسن</v>
          </cell>
          <cell r="C2388" t="str">
            <v>التشريح</v>
          </cell>
          <cell r="D2388" t="str">
            <v>21/06/2022</v>
          </cell>
          <cell r="F2388" t="str">
            <v>13/06/2022</v>
          </cell>
        </row>
        <row r="2389">
          <cell r="B2389" t="str">
            <v>مصطفي عبدالرحمن احمد حسن</v>
          </cell>
          <cell r="C2389" t="str">
            <v>التشريح</v>
          </cell>
          <cell r="D2389" t="str">
            <v>22/06/2022</v>
          </cell>
          <cell r="F2389" t="str">
            <v>14/06/2022</v>
          </cell>
        </row>
        <row r="2390">
          <cell r="B2390" t="str">
            <v>مصطفي عبدالرحمن احمد حسن</v>
          </cell>
          <cell r="C2390" t="str">
            <v>التشريح</v>
          </cell>
          <cell r="D2390" t="str">
            <v>26/06/2022</v>
          </cell>
          <cell r="F2390" t="str">
            <v>15/06/2022</v>
          </cell>
        </row>
        <row r="2391">
          <cell r="B2391" t="str">
            <v>دويني سيد دويني محمد</v>
          </cell>
          <cell r="C2391" t="str">
            <v>الكمياء الحيوية</v>
          </cell>
          <cell r="D2391" t="str">
            <v>02/06/2022</v>
          </cell>
          <cell r="F2391" t="str">
            <v>16/06/2022</v>
          </cell>
        </row>
        <row r="2392">
          <cell r="B2392" t="str">
            <v>دويني سيد دويني محمد</v>
          </cell>
          <cell r="C2392" t="str">
            <v>الكمياء الحيوية</v>
          </cell>
          <cell r="D2392" t="str">
            <v>05/06/2022</v>
          </cell>
          <cell r="F2392" t="str">
            <v>19/06/2022</v>
          </cell>
        </row>
        <row r="2393">
          <cell r="B2393" t="str">
            <v>دويني سيد دويني محمد</v>
          </cell>
          <cell r="C2393" t="str">
            <v>الكمياء الحيوية</v>
          </cell>
          <cell r="D2393" t="str">
            <v>06/06/2022</v>
          </cell>
          <cell r="F2393" t="str">
            <v>20/06/2022</v>
          </cell>
        </row>
        <row r="2394">
          <cell r="B2394" t="str">
            <v>دويني سيد دويني محمد</v>
          </cell>
          <cell r="C2394" t="str">
            <v>الكمياء الحيوية</v>
          </cell>
          <cell r="D2394" t="str">
            <v>07/06/2022</v>
          </cell>
          <cell r="F2394" t="str">
            <v>21/06/2022</v>
          </cell>
        </row>
        <row r="2395">
          <cell r="B2395" t="str">
            <v>دويني سيد دويني محمد</v>
          </cell>
          <cell r="C2395" t="str">
            <v>الكمياء الحيوية</v>
          </cell>
          <cell r="D2395" t="str">
            <v>08/06/2022</v>
          </cell>
          <cell r="F2395" t="str">
            <v>22/06/2022</v>
          </cell>
        </row>
        <row r="2396">
          <cell r="B2396" t="str">
            <v>دويني سيد دويني محمد</v>
          </cell>
          <cell r="C2396" t="str">
            <v>الكمياء الحيوية</v>
          </cell>
          <cell r="D2396" t="str">
            <v>12/06/2022</v>
          </cell>
          <cell r="F2396" t="str">
            <v>23/06/2022</v>
          </cell>
        </row>
        <row r="2397">
          <cell r="B2397" t="str">
            <v>دويني سيد دويني محمد</v>
          </cell>
          <cell r="C2397" t="str">
            <v>الكمياء الحيوية</v>
          </cell>
          <cell r="D2397" t="str">
            <v>14/06/2022</v>
          </cell>
          <cell r="F2397" t="str">
            <v>26/06/2022</v>
          </cell>
        </row>
        <row r="2398">
          <cell r="B2398" t="str">
            <v>دويني سيد دويني محمد</v>
          </cell>
          <cell r="C2398" t="str">
            <v>الكمياء الحيوية</v>
          </cell>
          <cell r="D2398" t="str">
            <v>15/06/2022</v>
          </cell>
          <cell r="F2398" t="str">
            <v>27/06/2022</v>
          </cell>
        </row>
        <row r="2399">
          <cell r="B2399" t="str">
            <v>دويني سيد دويني محمد</v>
          </cell>
          <cell r="C2399" t="str">
            <v>الكمياء الحيوية</v>
          </cell>
          <cell r="D2399" t="str">
            <v>19/06/2022</v>
          </cell>
          <cell r="F2399" t="str">
            <v>28/06/2022</v>
          </cell>
        </row>
        <row r="2400">
          <cell r="B2400" t="str">
            <v>دويني سيد دويني محمد</v>
          </cell>
          <cell r="C2400" t="str">
            <v>الكمياء الحيوية</v>
          </cell>
          <cell r="D2400" t="str">
            <v>20/06/2022</v>
          </cell>
          <cell r="F2400" t="str">
            <v>01/06/2022</v>
          </cell>
        </row>
        <row r="2401">
          <cell r="B2401" t="str">
            <v>دويني سيد دويني محمد</v>
          </cell>
          <cell r="C2401" t="str">
            <v>الكمياء الحيوية</v>
          </cell>
          <cell r="D2401" t="str">
            <v>22/06/2022</v>
          </cell>
          <cell r="F2401" t="str">
            <v>03/06/2022</v>
          </cell>
        </row>
        <row r="2402">
          <cell r="B2402" t="str">
            <v>دويني سيد دويني محمد</v>
          </cell>
          <cell r="C2402" t="str">
            <v>الكمياء الحيوية</v>
          </cell>
          <cell r="D2402" t="str">
            <v>23/06/2022</v>
          </cell>
          <cell r="F2402" t="str">
            <v>04/06/2022</v>
          </cell>
        </row>
        <row r="2403">
          <cell r="B2403" t="str">
            <v>دويني سيد دويني محمد</v>
          </cell>
          <cell r="C2403" t="str">
            <v>الكمياء الحيوية</v>
          </cell>
          <cell r="D2403" t="str">
            <v>26/06/2022</v>
          </cell>
          <cell r="F2403" t="str">
            <v>07/06/2022</v>
          </cell>
        </row>
        <row r="2404">
          <cell r="B2404" t="str">
            <v>مصطفى محمد احمد عمر طة</v>
          </cell>
          <cell r="C2404" t="str">
            <v>مكتب وكيل دراسات عليا</v>
          </cell>
          <cell r="D2404" t="str">
            <v>01/06/2022</v>
          </cell>
          <cell r="F2404" t="str">
            <v>08/06/2022</v>
          </cell>
        </row>
        <row r="2405">
          <cell r="B2405" t="str">
            <v>مصطفى محمد احمد عمر طة</v>
          </cell>
          <cell r="C2405" t="str">
            <v>مكتب وكيل دراسات عليا</v>
          </cell>
          <cell r="D2405" t="str">
            <v>02/06/2022</v>
          </cell>
          <cell r="F2405" t="str">
            <v>10/06/2022</v>
          </cell>
        </row>
        <row r="2406">
          <cell r="B2406" t="str">
            <v>مصطفى محمد احمد عمر طة</v>
          </cell>
          <cell r="C2406" t="str">
            <v>مكتب وكيل دراسات عليا</v>
          </cell>
          <cell r="D2406" t="str">
            <v>05/06/2022</v>
          </cell>
          <cell r="F2406" t="str">
            <v>11/06/2022</v>
          </cell>
        </row>
        <row r="2407">
          <cell r="B2407" t="str">
            <v>مصطفى محمد احمد عمر طة</v>
          </cell>
          <cell r="C2407" t="str">
            <v>مكتب وكيل دراسات عليا</v>
          </cell>
          <cell r="D2407" t="str">
            <v>06/06/2022</v>
          </cell>
          <cell r="F2407" t="str">
            <v>16/06/2022</v>
          </cell>
        </row>
        <row r="2408">
          <cell r="B2408" t="str">
            <v>مصطفى محمد احمد عمر طة</v>
          </cell>
          <cell r="C2408" t="str">
            <v>مكتب وكيل دراسات عليا</v>
          </cell>
          <cell r="D2408" t="str">
            <v>08/06/2022</v>
          </cell>
          <cell r="F2408" t="str">
            <v>17/06/2022</v>
          </cell>
        </row>
        <row r="2409">
          <cell r="B2409" t="str">
            <v>مصطفى محمد احمد عمر طة</v>
          </cell>
          <cell r="C2409" t="str">
            <v>مكتب وكيل دراسات عليا</v>
          </cell>
          <cell r="D2409" t="str">
            <v>09/06/2022</v>
          </cell>
          <cell r="F2409" t="str">
            <v>19/06/2022</v>
          </cell>
        </row>
        <row r="2410">
          <cell r="B2410" t="str">
            <v>مصطفى محمد احمد عمر طة</v>
          </cell>
          <cell r="C2410" t="str">
            <v>مكتب وكيل دراسات عليا</v>
          </cell>
          <cell r="D2410" t="str">
            <v>12/06/2022</v>
          </cell>
          <cell r="F2410" t="str">
            <v>20/06/2022</v>
          </cell>
        </row>
        <row r="2411">
          <cell r="B2411" t="str">
            <v>مصطفى محمد احمد عمر طة</v>
          </cell>
          <cell r="C2411" t="str">
            <v>مكتب وكيل دراسات عليا</v>
          </cell>
          <cell r="D2411" t="str">
            <v>13/06/2022</v>
          </cell>
          <cell r="F2411" t="str">
            <v>21/06/2022</v>
          </cell>
        </row>
        <row r="2412">
          <cell r="B2412" t="str">
            <v>مصطفى محمد احمد عمر طة</v>
          </cell>
          <cell r="C2412" t="str">
            <v>مكتب وكيل دراسات عليا</v>
          </cell>
          <cell r="D2412" t="str">
            <v>14/06/2022</v>
          </cell>
          <cell r="F2412" t="str">
            <v>23/06/2022</v>
          </cell>
        </row>
        <row r="2413">
          <cell r="B2413" t="str">
            <v>مصطفى محمد احمد عمر طة</v>
          </cell>
          <cell r="C2413" t="str">
            <v>مكتب وكيل دراسات عليا</v>
          </cell>
          <cell r="D2413" t="str">
            <v>15/06/2022</v>
          </cell>
          <cell r="F2413" t="str">
            <v>24/06/2022</v>
          </cell>
        </row>
        <row r="2414">
          <cell r="B2414" t="str">
            <v>مصطفى محمد احمد عمر طة</v>
          </cell>
          <cell r="C2414" t="str">
            <v>مكتب وكيل دراسات عليا</v>
          </cell>
          <cell r="D2414" t="str">
            <v>19/06/2022</v>
          </cell>
          <cell r="F2414" t="str">
            <v>25/06/2022</v>
          </cell>
        </row>
        <row r="2415">
          <cell r="B2415" t="str">
            <v>مصطفى محمد احمد عمر طة</v>
          </cell>
          <cell r="C2415" t="str">
            <v>مكتب وكيل دراسات عليا</v>
          </cell>
          <cell r="D2415" t="str">
            <v>20/06/2022</v>
          </cell>
          <cell r="F2415" t="str">
            <v>26/06/2022</v>
          </cell>
        </row>
        <row r="2416">
          <cell r="B2416" t="str">
            <v>مصطفى محمد احمد عمر طة</v>
          </cell>
          <cell r="C2416" t="str">
            <v>مكتب وكيل دراسات عليا</v>
          </cell>
          <cell r="D2416" t="str">
            <v>21/06/2022</v>
          </cell>
          <cell r="F2416" t="str">
            <v>27/06/2022</v>
          </cell>
        </row>
        <row r="2417">
          <cell r="B2417" t="str">
            <v>مصطفى محمد احمد عمر طة</v>
          </cell>
          <cell r="C2417" t="str">
            <v>مكتب وكيل دراسات عليا</v>
          </cell>
          <cell r="D2417" t="str">
            <v>22/06/2022</v>
          </cell>
          <cell r="F2417" t="str">
            <v>28/06/2022</v>
          </cell>
        </row>
        <row r="2418">
          <cell r="B2418" t="str">
            <v>مصطفى محمد احمد عمر طة</v>
          </cell>
          <cell r="C2418" t="str">
            <v>مكتب وكيل دراسات عليا</v>
          </cell>
          <cell r="D2418" t="str">
            <v>23/06/2022</v>
          </cell>
          <cell r="F2418" t="str">
            <v>05/06/2022</v>
          </cell>
        </row>
        <row r="2419">
          <cell r="B2419" t="str">
            <v>مصطفى محمد احمد عمر طة</v>
          </cell>
          <cell r="C2419" t="str">
            <v>مكتب وكيل دراسات عليا</v>
          </cell>
          <cell r="D2419" t="str">
            <v>26/06/2022</v>
          </cell>
          <cell r="F2419" t="str">
            <v>06/06/2022</v>
          </cell>
        </row>
        <row r="2420">
          <cell r="B2420" t="str">
            <v>مصطفى محمد احمد عمر طة</v>
          </cell>
          <cell r="C2420" t="str">
            <v>مكتب وكيل دراسات عليا</v>
          </cell>
          <cell r="D2420" t="str">
            <v>27/06/2022</v>
          </cell>
          <cell r="F2420" t="str">
            <v>14/06/2022</v>
          </cell>
        </row>
        <row r="2421">
          <cell r="B2421" t="str">
            <v>علي حلمي علي موسى</v>
          </cell>
          <cell r="C2421" t="str">
            <v>وحدة الأزمات والكوارث</v>
          </cell>
          <cell r="D2421" t="str">
            <v>02/06/2022</v>
          </cell>
          <cell r="F2421" t="str">
            <v>03/06/2022</v>
          </cell>
        </row>
        <row r="2422">
          <cell r="B2422" t="str">
            <v>علي حلمي علي موسى</v>
          </cell>
          <cell r="C2422" t="str">
            <v>وحدة الأزمات والكوارث</v>
          </cell>
          <cell r="D2422" t="str">
            <v>07/06/2022</v>
          </cell>
          <cell r="F2422" t="str">
            <v>04/06/2022</v>
          </cell>
        </row>
        <row r="2423">
          <cell r="B2423" t="str">
            <v>علي حلمي علي موسى</v>
          </cell>
          <cell r="C2423" t="str">
            <v>وحدة الأزمات والكوارث</v>
          </cell>
          <cell r="D2423" t="str">
            <v>09/06/2022</v>
          </cell>
          <cell r="F2423" t="str">
            <v>06/06/2022</v>
          </cell>
        </row>
        <row r="2424">
          <cell r="B2424" t="str">
            <v>علي حلمي علي موسى</v>
          </cell>
          <cell r="C2424" t="str">
            <v>وحدة الأزمات والكوارث</v>
          </cell>
          <cell r="D2424" t="str">
            <v>14/06/2022</v>
          </cell>
          <cell r="F2424" t="str">
            <v>08/06/2022</v>
          </cell>
        </row>
        <row r="2425">
          <cell r="B2425" t="str">
            <v>علي حلمي علي موسى</v>
          </cell>
          <cell r="C2425" t="str">
            <v>وحدة الأزمات والكوارث</v>
          </cell>
          <cell r="D2425" t="str">
            <v>19/06/2022</v>
          </cell>
          <cell r="F2425" t="str">
            <v>10/06/2022</v>
          </cell>
        </row>
        <row r="2426">
          <cell r="B2426" t="str">
            <v>علي حلمي علي موسى</v>
          </cell>
          <cell r="C2426" t="str">
            <v>وحدة الأزمات والكوارث</v>
          </cell>
          <cell r="D2426" t="str">
            <v>21/06/2022</v>
          </cell>
          <cell r="F2426" t="str">
            <v>11/06/2022</v>
          </cell>
        </row>
        <row r="2427">
          <cell r="B2427" t="str">
            <v>علي حلمي علي موسى</v>
          </cell>
          <cell r="C2427" t="str">
            <v>وحدة الأزمات والكوارث</v>
          </cell>
          <cell r="D2427" t="str">
            <v>26/06/2022</v>
          </cell>
          <cell r="F2427" t="str">
            <v>15/06/2022</v>
          </cell>
        </row>
        <row r="2428">
          <cell r="B2428" t="str">
            <v>مصطفى موسى سيد ابوغدير</v>
          </cell>
          <cell r="C2428" t="str">
            <v>المخازن</v>
          </cell>
          <cell r="D2428" t="str">
            <v>01/06/2022</v>
          </cell>
          <cell r="F2428" t="str">
            <v>17/06/2022</v>
          </cell>
        </row>
        <row r="2429">
          <cell r="B2429" t="str">
            <v>مصطفى موسى سيد ابوغدير</v>
          </cell>
          <cell r="C2429" t="str">
            <v>المخازن</v>
          </cell>
          <cell r="D2429" t="str">
            <v>02/06/2022</v>
          </cell>
          <cell r="F2429" t="str">
            <v>18/06/2022</v>
          </cell>
        </row>
        <row r="2430">
          <cell r="B2430" t="str">
            <v>مصطفى موسى سيد ابوغدير</v>
          </cell>
          <cell r="C2430" t="str">
            <v>المخازن</v>
          </cell>
          <cell r="D2430" t="str">
            <v>05/06/2022</v>
          </cell>
          <cell r="F2430" t="str">
            <v>19/06/2022</v>
          </cell>
        </row>
        <row r="2431">
          <cell r="B2431" t="str">
            <v>مصطفى موسى سيد ابوغدير</v>
          </cell>
          <cell r="C2431" t="str">
            <v>المخازن</v>
          </cell>
          <cell r="D2431" t="str">
            <v>08/06/2022</v>
          </cell>
          <cell r="F2431" t="str">
            <v>21/06/2022</v>
          </cell>
        </row>
        <row r="2432">
          <cell r="B2432" t="str">
            <v>مصطفى موسى سيد ابوغدير</v>
          </cell>
          <cell r="C2432" t="str">
            <v>المخازن</v>
          </cell>
          <cell r="D2432" t="str">
            <v>14/06/2022</v>
          </cell>
          <cell r="F2432" t="str">
            <v>22/06/2022</v>
          </cell>
        </row>
        <row r="2433">
          <cell r="B2433" t="str">
            <v>مصطفى موسى سيد ابوغدير</v>
          </cell>
          <cell r="C2433" t="str">
            <v>المخازن</v>
          </cell>
          <cell r="D2433" t="str">
            <v>15/06/2022</v>
          </cell>
          <cell r="F2433" t="str">
            <v>23/06/2022</v>
          </cell>
        </row>
        <row r="2434">
          <cell r="B2434" t="str">
            <v>مصطفى موسى سيد ابوغدير</v>
          </cell>
          <cell r="C2434" t="str">
            <v>المخازن</v>
          </cell>
          <cell r="D2434" t="str">
            <v>19/06/2022</v>
          </cell>
          <cell r="F2434" t="str">
            <v>24/06/2022</v>
          </cell>
        </row>
        <row r="2435">
          <cell r="B2435" t="str">
            <v>مصطفى موسى سيد ابوغدير</v>
          </cell>
          <cell r="C2435" t="str">
            <v>المخازن</v>
          </cell>
          <cell r="D2435" t="str">
            <v>21/06/2022</v>
          </cell>
          <cell r="F2435" t="str">
            <v>25/06/2022</v>
          </cell>
        </row>
        <row r="2436">
          <cell r="B2436" t="str">
            <v>مصطفى موسى سيد ابوغدير</v>
          </cell>
          <cell r="C2436" t="str">
            <v>المخازن</v>
          </cell>
          <cell r="D2436" t="str">
            <v>26/06/2022</v>
          </cell>
          <cell r="F2436" t="str">
            <v>26/06/2022</v>
          </cell>
        </row>
        <row r="2437">
          <cell r="B2437" t="str">
            <v>مصطفى موسى سيد ابوغدير</v>
          </cell>
          <cell r="C2437" t="str">
            <v>المخازن</v>
          </cell>
          <cell r="D2437" t="str">
            <v>27/06/2022</v>
          </cell>
          <cell r="F2437" t="str">
            <v>27/06/2022</v>
          </cell>
        </row>
        <row r="2438">
          <cell r="B2438" t="str">
            <v>ايمن رمضان حسن حمدان</v>
          </cell>
          <cell r="C2438" t="str">
            <v>شئون عامة</v>
          </cell>
          <cell r="D2438" t="str">
            <v>01/06/2022</v>
          </cell>
          <cell r="F2438" t="str">
            <v>28/06/2022</v>
          </cell>
        </row>
        <row r="2439">
          <cell r="B2439" t="str">
            <v>ايمن رمضان حسن حمدان</v>
          </cell>
          <cell r="C2439" t="str">
            <v>شئون عامة</v>
          </cell>
          <cell r="D2439" t="str">
            <v>02/06/2022</v>
          </cell>
          <cell r="F2439" t="str">
            <v>02/06/2022</v>
          </cell>
        </row>
        <row r="2440">
          <cell r="B2440" t="str">
            <v>ايمن رمضان حسن حمدان</v>
          </cell>
          <cell r="C2440" t="str">
            <v>شئون عامة</v>
          </cell>
          <cell r="D2440" t="str">
            <v>03/06/2022</v>
          </cell>
          <cell r="F2440" t="str">
            <v>06/06/2022</v>
          </cell>
        </row>
        <row r="2441">
          <cell r="B2441" t="str">
            <v>ايمن رمضان حسن حمدان</v>
          </cell>
          <cell r="C2441" t="str">
            <v>شئون عامة</v>
          </cell>
          <cell r="D2441" t="str">
            <v>04/06/2022</v>
          </cell>
          <cell r="F2441" t="str">
            <v>15/06/2022</v>
          </cell>
        </row>
        <row r="2442">
          <cell r="B2442" t="str">
            <v>ايمن رمضان حسن حمدان</v>
          </cell>
          <cell r="C2442" t="str">
            <v>شئون عامة</v>
          </cell>
          <cell r="D2442" t="str">
            <v>05/06/2022</v>
          </cell>
          <cell r="F2442" t="str">
            <v>20/06/2022</v>
          </cell>
        </row>
        <row r="2443">
          <cell r="B2443" t="str">
            <v>ايمن رمضان حسن حمدان</v>
          </cell>
          <cell r="C2443" t="str">
            <v>شئون عامة</v>
          </cell>
          <cell r="D2443" t="str">
            <v>06/06/2022</v>
          </cell>
          <cell r="F2443" t="str">
            <v>23/06/2022</v>
          </cell>
        </row>
        <row r="2444">
          <cell r="B2444" t="str">
            <v>ايمن رمضان حسن حمدان</v>
          </cell>
          <cell r="C2444" t="str">
            <v>شئون عامة</v>
          </cell>
          <cell r="D2444" t="str">
            <v>07/06/2022</v>
          </cell>
          <cell r="F2444" t="str">
            <v>01/06/2022</v>
          </cell>
        </row>
        <row r="2445">
          <cell r="B2445" t="str">
            <v>ايمن رمضان حسن حمدان</v>
          </cell>
          <cell r="C2445" t="str">
            <v>شئون عامة</v>
          </cell>
          <cell r="D2445" t="str">
            <v>08/06/2022</v>
          </cell>
          <cell r="F2445" t="str">
            <v>02/06/2022</v>
          </cell>
        </row>
        <row r="2446">
          <cell r="B2446" t="str">
            <v>ايمن رمضان حسن حمدان</v>
          </cell>
          <cell r="C2446" t="str">
            <v>شئون عامة</v>
          </cell>
          <cell r="D2446" t="str">
            <v>09/06/2022</v>
          </cell>
          <cell r="F2446" t="str">
            <v>05/06/2022</v>
          </cell>
        </row>
        <row r="2447">
          <cell r="B2447" t="str">
            <v>ايمن رمضان حسن حمدان</v>
          </cell>
          <cell r="C2447" t="str">
            <v>شئون عامة</v>
          </cell>
          <cell r="D2447" t="str">
            <v>10/06/2022</v>
          </cell>
          <cell r="F2447" t="str">
            <v>06/06/2022</v>
          </cell>
        </row>
        <row r="2448">
          <cell r="B2448" t="str">
            <v>ايمن رمضان حسن حمدان</v>
          </cell>
          <cell r="C2448" t="str">
            <v>شئون عامة</v>
          </cell>
          <cell r="D2448" t="str">
            <v>11/06/2022</v>
          </cell>
          <cell r="F2448" t="str">
            <v>07/06/2022</v>
          </cell>
        </row>
        <row r="2449">
          <cell r="B2449" t="str">
            <v>ايمن رمضان حسن حمدان</v>
          </cell>
          <cell r="C2449" t="str">
            <v>شئون عامة</v>
          </cell>
          <cell r="D2449" t="str">
            <v>12/06/2022</v>
          </cell>
          <cell r="F2449" t="str">
            <v>08/06/2022</v>
          </cell>
        </row>
        <row r="2450">
          <cell r="B2450" t="str">
            <v>ايمن رمضان حسن حمدان</v>
          </cell>
          <cell r="C2450" t="str">
            <v>شئون عامة</v>
          </cell>
          <cell r="D2450" t="str">
            <v>13/06/2022</v>
          </cell>
          <cell r="F2450" t="str">
            <v>09/06/2022</v>
          </cell>
        </row>
        <row r="2451">
          <cell r="B2451" t="str">
            <v>ايمن رمضان حسن حمدان</v>
          </cell>
          <cell r="C2451" t="str">
            <v>شئون عامة</v>
          </cell>
          <cell r="D2451" t="str">
            <v>14/06/2022</v>
          </cell>
          <cell r="F2451" t="str">
            <v>12/06/2022</v>
          </cell>
        </row>
        <row r="2452">
          <cell r="B2452" t="str">
            <v>ايمن رمضان حسن حمدان</v>
          </cell>
          <cell r="C2452" t="str">
            <v>شئون عامة</v>
          </cell>
          <cell r="D2452" t="str">
            <v>15/06/2022</v>
          </cell>
          <cell r="F2452" t="str">
            <v>13/06/2022</v>
          </cell>
        </row>
        <row r="2453">
          <cell r="B2453" t="str">
            <v>ايمن رمضان حسن حمدان</v>
          </cell>
          <cell r="C2453" t="str">
            <v>شئون عامة</v>
          </cell>
          <cell r="D2453" t="str">
            <v>16/06/2022</v>
          </cell>
          <cell r="F2453" t="str">
            <v>14/06/2022</v>
          </cell>
        </row>
        <row r="2454">
          <cell r="B2454" t="str">
            <v>ايمن رمضان حسن حمدان</v>
          </cell>
          <cell r="C2454" t="str">
            <v>شئون عامة</v>
          </cell>
          <cell r="D2454" t="str">
            <v>17/06/2022</v>
          </cell>
          <cell r="F2454" t="str">
            <v>15/06/2022</v>
          </cell>
        </row>
        <row r="2455">
          <cell r="B2455" t="str">
            <v>ايمن رمضان حسن حمدان</v>
          </cell>
          <cell r="C2455" t="str">
            <v>شئون عامة</v>
          </cell>
          <cell r="D2455" t="str">
            <v>18/06/2022</v>
          </cell>
          <cell r="F2455" t="str">
            <v>16/06/2022</v>
          </cell>
        </row>
        <row r="2456">
          <cell r="B2456" t="str">
            <v>ايمن رمضان حسن حمدان</v>
          </cell>
          <cell r="C2456" t="str">
            <v>شئون عامة</v>
          </cell>
          <cell r="D2456" t="str">
            <v>19/06/2022</v>
          </cell>
          <cell r="F2456" t="str">
            <v>19/06/2022</v>
          </cell>
        </row>
        <row r="2457">
          <cell r="B2457" t="str">
            <v>ايمن رمضان حسن حمدان</v>
          </cell>
          <cell r="C2457" t="str">
            <v>شئون عامة</v>
          </cell>
          <cell r="D2457" t="str">
            <v>20/06/2022</v>
          </cell>
          <cell r="F2457" t="str">
            <v>20/06/2022</v>
          </cell>
        </row>
        <row r="2458">
          <cell r="B2458" t="str">
            <v>ايمن رمضان حسن حمدان</v>
          </cell>
          <cell r="C2458" t="str">
            <v>شئون عامة</v>
          </cell>
          <cell r="D2458" t="str">
            <v>21/06/2022</v>
          </cell>
          <cell r="F2458" t="str">
            <v>21/06/2022</v>
          </cell>
        </row>
        <row r="2459">
          <cell r="B2459" t="str">
            <v>ايمن رمضان حسن حمدان</v>
          </cell>
          <cell r="C2459" t="str">
            <v>شئون عامة</v>
          </cell>
          <cell r="D2459" t="str">
            <v>22/06/2022</v>
          </cell>
          <cell r="F2459" t="str">
            <v>22/06/2022</v>
          </cell>
        </row>
        <row r="2460">
          <cell r="B2460" t="str">
            <v>ايمن رمضان حسن حمدان</v>
          </cell>
          <cell r="C2460" t="str">
            <v>شئون عامة</v>
          </cell>
          <cell r="D2460" t="str">
            <v>23/06/2022</v>
          </cell>
          <cell r="F2460" t="str">
            <v>23/06/2022</v>
          </cell>
        </row>
        <row r="2461">
          <cell r="B2461" t="str">
            <v>ايمن رمضان حسن حمدان</v>
          </cell>
          <cell r="C2461" t="str">
            <v>شئون عامة</v>
          </cell>
          <cell r="D2461" t="str">
            <v>24/06/2022</v>
          </cell>
          <cell r="F2461" t="str">
            <v>26/06/2022</v>
          </cell>
        </row>
        <row r="2462">
          <cell r="B2462" t="str">
            <v>ايمن رمضان حسن حمدان</v>
          </cell>
          <cell r="C2462" t="str">
            <v>شئون عامة</v>
          </cell>
          <cell r="D2462" t="str">
            <v>25/06/2022</v>
          </cell>
          <cell r="F2462" t="str">
            <v>27/06/2022</v>
          </cell>
        </row>
        <row r="2463">
          <cell r="B2463" t="str">
            <v>ايمن رمضان حسن حمدان</v>
          </cell>
          <cell r="C2463" t="str">
            <v>شئون عامة</v>
          </cell>
          <cell r="D2463" t="str">
            <v>26/06/2022</v>
          </cell>
          <cell r="F2463" t="str">
            <v>28/06/2022</v>
          </cell>
        </row>
        <row r="2464">
          <cell r="B2464" t="str">
            <v>ايمن رمضان حسن حمدان</v>
          </cell>
          <cell r="C2464" t="str">
            <v>شئون عامة</v>
          </cell>
          <cell r="D2464" t="str">
            <v>27/06/2022</v>
          </cell>
          <cell r="F2464" t="str">
            <v>03/06/2022</v>
          </cell>
        </row>
        <row r="2465">
          <cell r="B2465" t="str">
            <v>عياد غطاس شحاتة غطاس</v>
          </cell>
          <cell r="C2465" t="str">
            <v>بيت الحيوان</v>
          </cell>
          <cell r="D2465" t="str">
            <v>01/06/2022</v>
          </cell>
          <cell r="F2465" t="str">
            <v>04/06/2022</v>
          </cell>
        </row>
        <row r="2466">
          <cell r="B2466" t="str">
            <v>عياد غطاس شحاتة غطاس</v>
          </cell>
          <cell r="C2466" t="str">
            <v>بيت الحيوان</v>
          </cell>
          <cell r="D2466" t="str">
            <v>02/06/2022</v>
          </cell>
          <cell r="F2466" t="str">
            <v>09/06/2022</v>
          </cell>
        </row>
        <row r="2467">
          <cell r="B2467" t="str">
            <v>عياد غطاس شحاتة غطاس</v>
          </cell>
          <cell r="C2467" t="str">
            <v>بيت الحيوان</v>
          </cell>
          <cell r="D2467" t="str">
            <v>05/06/2022</v>
          </cell>
          <cell r="F2467" t="str">
            <v>10/06/2022</v>
          </cell>
        </row>
        <row r="2468">
          <cell r="B2468" t="str">
            <v>عياد غطاس شحاتة غطاس</v>
          </cell>
          <cell r="C2468" t="str">
            <v>بيت الحيوان</v>
          </cell>
          <cell r="D2468" t="str">
            <v>06/06/2022</v>
          </cell>
          <cell r="F2468" t="str">
            <v>11/06/2022</v>
          </cell>
        </row>
        <row r="2469">
          <cell r="B2469" t="str">
            <v>عياد غطاس شحاتة غطاس</v>
          </cell>
          <cell r="C2469" t="str">
            <v>بيت الحيوان</v>
          </cell>
          <cell r="D2469" t="str">
            <v>07/06/2022</v>
          </cell>
          <cell r="F2469" t="str">
            <v>13/06/2022</v>
          </cell>
        </row>
        <row r="2470">
          <cell r="B2470" t="str">
            <v>عياد غطاس شحاتة غطاس</v>
          </cell>
          <cell r="C2470" t="str">
            <v>بيت الحيوان</v>
          </cell>
          <cell r="D2470" t="str">
            <v>08/06/2022</v>
          </cell>
          <cell r="F2470" t="str">
            <v>17/06/2022</v>
          </cell>
        </row>
        <row r="2471">
          <cell r="B2471" t="str">
            <v>عياد غطاس شحاتة غطاس</v>
          </cell>
          <cell r="C2471" t="str">
            <v>بيت الحيوان</v>
          </cell>
          <cell r="D2471" t="str">
            <v>09/06/2022</v>
          </cell>
          <cell r="F2471" t="str">
            <v>20/06/2022</v>
          </cell>
        </row>
        <row r="2472">
          <cell r="B2472" t="str">
            <v>عياد غطاس شحاتة غطاس</v>
          </cell>
          <cell r="C2472" t="str">
            <v>بيت الحيوان</v>
          </cell>
          <cell r="D2472" t="str">
            <v>12/06/2022</v>
          </cell>
          <cell r="F2472" t="str">
            <v>24/06/2022</v>
          </cell>
        </row>
        <row r="2473">
          <cell r="B2473" t="str">
            <v>عياد غطاس شحاتة غطاس</v>
          </cell>
          <cell r="C2473" t="str">
            <v>بيت الحيوان</v>
          </cell>
          <cell r="D2473" t="str">
            <v>13/06/2022</v>
          </cell>
          <cell r="F2473" t="str">
            <v>01/06/2022</v>
          </cell>
        </row>
        <row r="2474">
          <cell r="B2474" t="str">
            <v>عياد غطاس شحاتة غطاس</v>
          </cell>
          <cell r="C2474" t="str">
            <v>بيت الحيوان</v>
          </cell>
          <cell r="D2474" t="str">
            <v>14/06/2022</v>
          </cell>
          <cell r="F2474" t="str">
            <v>08/06/2022</v>
          </cell>
        </row>
        <row r="2475">
          <cell r="B2475" t="str">
            <v>عياد غطاس شحاتة غطاس</v>
          </cell>
          <cell r="C2475" t="str">
            <v>بيت الحيوان</v>
          </cell>
          <cell r="D2475" t="str">
            <v>15/06/2022</v>
          </cell>
          <cell r="F2475" t="str">
            <v>27/06/2022</v>
          </cell>
        </row>
        <row r="2476">
          <cell r="B2476" t="str">
            <v>عياد غطاس شحاتة غطاس</v>
          </cell>
          <cell r="C2476" t="str">
            <v>بيت الحيوان</v>
          </cell>
          <cell r="D2476" t="str">
            <v>19/06/2022</v>
          </cell>
          <cell r="F2476" t="str">
            <v>09/06/2022</v>
          </cell>
        </row>
        <row r="2477">
          <cell r="B2477" t="str">
            <v>عياد غطاس شحاتة غطاس</v>
          </cell>
          <cell r="C2477" t="str">
            <v>بيت الحيوان</v>
          </cell>
          <cell r="D2477" t="str">
            <v>20/06/2022</v>
          </cell>
          <cell r="F2477" t="str">
            <v>13/06/2022</v>
          </cell>
        </row>
        <row r="2478">
          <cell r="B2478" t="str">
            <v>عياد غطاس شحاتة غطاس</v>
          </cell>
          <cell r="C2478" t="str">
            <v>بيت الحيوان</v>
          </cell>
          <cell r="D2478" t="str">
            <v>21/06/2022</v>
          </cell>
          <cell r="F2478" t="str">
            <v>28/06/2022</v>
          </cell>
        </row>
        <row r="2479">
          <cell r="B2479" t="str">
            <v>عياد غطاس شحاتة غطاس</v>
          </cell>
          <cell r="C2479" t="str">
            <v>بيت الحيوان</v>
          </cell>
          <cell r="D2479" t="str">
            <v>22/06/2022</v>
          </cell>
          <cell r="F2479" t="str">
            <v>06/06/2022</v>
          </cell>
        </row>
        <row r="2480">
          <cell r="B2480" t="str">
            <v>عياد غطاس شحاتة غطاس</v>
          </cell>
          <cell r="C2480" t="str">
            <v>بيت الحيوان</v>
          </cell>
          <cell r="D2480" t="str">
            <v>26/06/2022</v>
          </cell>
          <cell r="F2480" t="str">
            <v>08/06/2022</v>
          </cell>
        </row>
        <row r="2481">
          <cell r="B2481" t="str">
            <v>عياد غطاس شحاتة غطاس</v>
          </cell>
          <cell r="C2481" t="str">
            <v>بيت الحيوان</v>
          </cell>
          <cell r="D2481" t="str">
            <v>27/06/2022</v>
          </cell>
          <cell r="F2481" t="str">
            <v>09/06/2022</v>
          </cell>
        </row>
        <row r="2482">
          <cell r="B2482" t="str">
            <v>محمد مكي محمد عبداللة حس</v>
          </cell>
          <cell r="C2482" t="str">
            <v>شئون عامة</v>
          </cell>
          <cell r="D2482" t="str">
            <v>01/06/2022</v>
          </cell>
          <cell r="F2482" t="str">
            <v>16/06/2022</v>
          </cell>
        </row>
        <row r="2483">
          <cell r="B2483" t="str">
            <v>محمد مكي محمد عبداللة حس</v>
          </cell>
          <cell r="C2483" t="str">
            <v>شئون عامة</v>
          </cell>
          <cell r="D2483" t="str">
            <v>05/06/2022</v>
          </cell>
          <cell r="F2483" t="str">
            <v>23/06/2022</v>
          </cell>
        </row>
        <row r="2484">
          <cell r="B2484" t="str">
            <v>محمد مكي محمد عبداللة حس</v>
          </cell>
          <cell r="C2484" t="str">
            <v>شئون عامة</v>
          </cell>
          <cell r="D2484" t="str">
            <v>07/06/2022</v>
          </cell>
          <cell r="F2484" t="str">
            <v>28/06/2022</v>
          </cell>
        </row>
        <row r="2485">
          <cell r="B2485" t="str">
            <v>محمد مكي محمد عبداللة حس</v>
          </cell>
          <cell r="C2485" t="str">
            <v>شئون عامة</v>
          </cell>
          <cell r="D2485" t="str">
            <v>08/06/2022</v>
          </cell>
          <cell r="F2485" t="str">
            <v>06/06/2022</v>
          </cell>
        </row>
        <row r="2486">
          <cell r="B2486" t="str">
            <v>محمد مكي محمد عبداللة حس</v>
          </cell>
          <cell r="C2486" t="str">
            <v>شئون عامة</v>
          </cell>
          <cell r="D2486" t="str">
            <v>15/06/2022</v>
          </cell>
          <cell r="F2486" t="str">
            <v>13/06/2022</v>
          </cell>
        </row>
        <row r="2487">
          <cell r="B2487" t="str">
            <v>محمد مكي محمد عبداللة حس</v>
          </cell>
          <cell r="C2487" t="str">
            <v>شئون عامة</v>
          </cell>
          <cell r="D2487" t="str">
            <v>16/06/2022</v>
          </cell>
          <cell r="F2487" t="str">
            <v>23/06/2022</v>
          </cell>
        </row>
        <row r="2488">
          <cell r="B2488" t="str">
            <v>محمود محمد محفوظ شرف</v>
          </cell>
          <cell r="C2488" t="str">
            <v>أبحاث الكبد</v>
          </cell>
          <cell r="D2488" t="str">
            <v>05/06/2022</v>
          </cell>
          <cell r="F2488" t="str">
            <v>09/06/2022</v>
          </cell>
        </row>
        <row r="2489">
          <cell r="B2489" t="str">
            <v>محمود محمد محفوظ شرف</v>
          </cell>
          <cell r="C2489" t="str">
            <v>أبحاث الكبد</v>
          </cell>
          <cell r="D2489" t="str">
            <v>06/06/2022</v>
          </cell>
          <cell r="F2489" t="str">
            <v>03/06/2022</v>
          </cell>
        </row>
        <row r="2490">
          <cell r="B2490" t="str">
            <v>محمود محمد محفوظ شرف</v>
          </cell>
          <cell r="C2490" t="str">
            <v>أبحاث الكبد</v>
          </cell>
          <cell r="D2490" t="str">
            <v>07/06/2022</v>
          </cell>
          <cell r="F2490" t="str">
            <v>04/06/2022</v>
          </cell>
        </row>
        <row r="2491">
          <cell r="B2491" t="str">
            <v>محمود محمد محفوظ شرف</v>
          </cell>
          <cell r="C2491" t="str">
            <v>أبحاث الكبد</v>
          </cell>
          <cell r="D2491" t="str">
            <v>12/06/2022</v>
          </cell>
          <cell r="F2491" t="str">
            <v>07/06/2022</v>
          </cell>
        </row>
        <row r="2492">
          <cell r="B2492" t="str">
            <v>محمود محمد محفوظ شرف</v>
          </cell>
          <cell r="C2492" t="str">
            <v>أبحاث الكبد</v>
          </cell>
          <cell r="D2492" t="str">
            <v>13/06/2022</v>
          </cell>
          <cell r="F2492" t="str">
            <v>10/06/2022</v>
          </cell>
        </row>
        <row r="2493">
          <cell r="B2493" t="str">
            <v>محمود محمد محفوظ شرف</v>
          </cell>
          <cell r="C2493" t="str">
            <v>أبحاث الكبد</v>
          </cell>
          <cell r="D2493" t="str">
            <v>14/06/2022</v>
          </cell>
          <cell r="F2493" t="str">
            <v>11/06/2022</v>
          </cell>
        </row>
        <row r="2494">
          <cell r="B2494" t="str">
            <v>محمود محمد محفوظ شرف</v>
          </cell>
          <cell r="C2494" t="str">
            <v>أبحاث الكبد</v>
          </cell>
          <cell r="D2494" t="str">
            <v>15/06/2022</v>
          </cell>
          <cell r="F2494" t="str">
            <v>14/06/2022</v>
          </cell>
        </row>
        <row r="2495">
          <cell r="B2495" t="str">
            <v>محمود محمد محفوظ شرف</v>
          </cell>
          <cell r="C2495" t="str">
            <v>أبحاث الكبد</v>
          </cell>
          <cell r="D2495" t="str">
            <v>19/06/2022</v>
          </cell>
          <cell r="F2495" t="str">
            <v>15/06/2022</v>
          </cell>
        </row>
        <row r="2496">
          <cell r="B2496" t="str">
            <v>محمود محمد محفوظ شرف</v>
          </cell>
          <cell r="C2496" t="str">
            <v>أبحاث الكبد</v>
          </cell>
          <cell r="D2496" t="str">
            <v>20/06/2022</v>
          </cell>
          <cell r="F2496" t="str">
            <v>17/06/2022</v>
          </cell>
        </row>
        <row r="2497">
          <cell r="B2497" t="str">
            <v>محمود محمد محفوظ شرف</v>
          </cell>
          <cell r="C2497" t="str">
            <v>أبحاث الكبد</v>
          </cell>
          <cell r="D2497" t="str">
            <v>21/06/2022</v>
          </cell>
          <cell r="F2497" t="str">
            <v>18/06/2022</v>
          </cell>
        </row>
        <row r="2498">
          <cell r="B2498" t="str">
            <v>محمود محمد محفوظ شرف</v>
          </cell>
          <cell r="C2498" t="str">
            <v>أبحاث الكبد</v>
          </cell>
          <cell r="D2498" t="str">
            <v>22/06/2022</v>
          </cell>
          <cell r="F2498" t="str">
            <v>24/06/2022</v>
          </cell>
        </row>
        <row r="2499">
          <cell r="B2499" t="str">
            <v>محمود محمد محفوظ شرف</v>
          </cell>
          <cell r="C2499" t="str">
            <v>أبحاث الكبد</v>
          </cell>
          <cell r="D2499" t="str">
            <v>26/06/2022</v>
          </cell>
          <cell r="F2499" t="str">
            <v>25/06/2022</v>
          </cell>
        </row>
        <row r="2500">
          <cell r="B2500" t="str">
            <v>محمود محمد محفوظ شرف</v>
          </cell>
          <cell r="C2500" t="str">
            <v>أبحاث الكبد</v>
          </cell>
          <cell r="D2500" t="str">
            <v>27/06/2022</v>
          </cell>
          <cell r="F2500" t="str">
            <v>22/06/2022</v>
          </cell>
        </row>
        <row r="2501">
          <cell r="B2501" t="str">
            <v>جملات حسين سيد محمد</v>
          </cell>
          <cell r="C2501" t="str">
            <v>شئون ادارية</v>
          </cell>
          <cell r="D2501" t="str">
            <v>02/06/2022</v>
          </cell>
          <cell r="F2501" t="str">
            <v>23/06/2022</v>
          </cell>
        </row>
        <row r="2502">
          <cell r="B2502" t="str">
            <v>جملات حسين سيد محمد</v>
          </cell>
          <cell r="C2502" t="str">
            <v>شئون ادارية</v>
          </cell>
          <cell r="D2502" t="str">
            <v>05/06/2022</v>
          </cell>
          <cell r="F2502" t="str">
            <v>28/06/2022</v>
          </cell>
        </row>
        <row r="2503">
          <cell r="B2503" t="str">
            <v>جملات حسين سيد محمد</v>
          </cell>
          <cell r="C2503" t="str">
            <v>شئون ادارية</v>
          </cell>
          <cell r="D2503" t="str">
            <v>07/06/2022</v>
          </cell>
          <cell r="F2503" t="str">
            <v>02/06/2022</v>
          </cell>
        </row>
        <row r="2504">
          <cell r="B2504" t="str">
            <v>جملات حسين سيد محمد</v>
          </cell>
          <cell r="C2504" t="str">
            <v>شئون ادارية</v>
          </cell>
          <cell r="D2504" t="str">
            <v>12/06/2022</v>
          </cell>
          <cell r="F2504" t="str">
            <v>13/06/2022</v>
          </cell>
        </row>
        <row r="2505">
          <cell r="B2505" t="str">
            <v>جملات حسين سيد محمد</v>
          </cell>
          <cell r="C2505" t="str">
            <v>شئون ادارية</v>
          </cell>
          <cell r="D2505" t="str">
            <v>14/06/2022</v>
          </cell>
          <cell r="F2505" t="str">
            <v>14/06/2022</v>
          </cell>
        </row>
        <row r="2506">
          <cell r="B2506" t="str">
            <v>جملات حسين سيد محمد</v>
          </cell>
          <cell r="C2506" t="str">
            <v>شئون ادارية</v>
          </cell>
          <cell r="D2506" t="str">
            <v>16/06/2022</v>
          </cell>
          <cell r="F2506" t="str">
            <v>23/06/2022</v>
          </cell>
        </row>
        <row r="2507">
          <cell r="B2507" t="str">
            <v>جملات حسين سيد محمد</v>
          </cell>
          <cell r="C2507" t="str">
            <v>شئون ادارية</v>
          </cell>
          <cell r="D2507" t="str">
            <v>19/06/2022</v>
          </cell>
          <cell r="F2507" t="str">
            <v>03/06/2022</v>
          </cell>
        </row>
        <row r="2508">
          <cell r="B2508" t="str">
            <v>جملات حسين سيد محمد</v>
          </cell>
          <cell r="C2508" t="str">
            <v>شئون ادارية</v>
          </cell>
          <cell r="D2508" t="str">
            <v>21/06/2022</v>
          </cell>
          <cell r="F2508" t="str">
            <v>04/06/2022</v>
          </cell>
        </row>
        <row r="2509">
          <cell r="B2509" t="str">
            <v>جملات حسين سيد محمد</v>
          </cell>
          <cell r="C2509" t="str">
            <v>شئون ادارية</v>
          </cell>
          <cell r="D2509" t="str">
            <v>23/06/2022</v>
          </cell>
          <cell r="F2509" t="str">
            <v>10/06/2022</v>
          </cell>
        </row>
        <row r="2510">
          <cell r="B2510" t="str">
            <v>جملات حسين سيد محمد</v>
          </cell>
          <cell r="C2510" t="str">
            <v>شئون ادارية</v>
          </cell>
          <cell r="D2510" t="str">
            <v>26/06/2022</v>
          </cell>
          <cell r="F2510" t="str">
            <v>11/06/2022</v>
          </cell>
        </row>
        <row r="2511">
          <cell r="B2511" t="str">
            <v>اسماء محمد زغلول رضوان</v>
          </cell>
          <cell r="C2511" t="str">
            <v>شطب المخازن</v>
          </cell>
          <cell r="D2511" t="str">
            <v>01/06/2022</v>
          </cell>
          <cell r="F2511" t="str">
            <v>17/06/2022</v>
          </cell>
        </row>
        <row r="2512">
          <cell r="B2512" t="str">
            <v>اسماء محمد زغلول رضوان</v>
          </cell>
          <cell r="C2512" t="str">
            <v>شطب المخازن</v>
          </cell>
          <cell r="D2512" t="str">
            <v>02/06/2022</v>
          </cell>
          <cell r="F2512" t="str">
            <v>18/06/2022</v>
          </cell>
        </row>
        <row r="2513">
          <cell r="B2513" t="str">
            <v>اسماء محمد زغلول رضوان</v>
          </cell>
          <cell r="C2513" t="str">
            <v>شطب المخازن</v>
          </cell>
          <cell r="D2513" t="str">
            <v>05/06/2022</v>
          </cell>
          <cell r="F2513" t="str">
            <v>24/06/2022</v>
          </cell>
        </row>
        <row r="2514">
          <cell r="B2514" t="str">
            <v>اسماء محمد زغلول رضوان</v>
          </cell>
          <cell r="C2514" t="str">
            <v>شطب المخازن</v>
          </cell>
          <cell r="D2514" t="str">
            <v>06/06/2022</v>
          </cell>
          <cell r="F2514" t="str">
            <v>25/06/2022</v>
          </cell>
        </row>
        <row r="2515">
          <cell r="B2515" t="str">
            <v>اسماء محمد زغلول رضوان</v>
          </cell>
          <cell r="C2515" t="str">
            <v>شطب المخازن</v>
          </cell>
          <cell r="D2515" t="str">
            <v>08/06/2022</v>
          </cell>
          <cell r="F2515" t="str">
            <v>12/06/2022</v>
          </cell>
        </row>
        <row r="2516">
          <cell r="B2516" t="str">
            <v>اسماء محمد زغلول رضوان</v>
          </cell>
          <cell r="C2516" t="str">
            <v>شطب المخازن</v>
          </cell>
          <cell r="D2516" t="str">
            <v>12/06/2022</v>
          </cell>
          <cell r="F2516" t="str">
            <v>20/06/2022</v>
          </cell>
        </row>
        <row r="2517">
          <cell r="B2517" t="str">
            <v>اسماء محمد زغلول رضوان</v>
          </cell>
          <cell r="C2517" t="str">
            <v>شطب المخازن</v>
          </cell>
          <cell r="D2517" t="str">
            <v>13/06/2022</v>
          </cell>
          <cell r="F2517" t="str">
            <v>07/06/2022</v>
          </cell>
        </row>
        <row r="2518">
          <cell r="B2518" t="str">
            <v>اسماء محمد زغلول رضوان</v>
          </cell>
          <cell r="C2518" t="str">
            <v>شطب المخازن</v>
          </cell>
          <cell r="D2518" t="str">
            <v>14/06/2022</v>
          </cell>
          <cell r="F2518" t="str">
            <v>02/06/2022</v>
          </cell>
        </row>
        <row r="2519">
          <cell r="B2519" t="str">
            <v>اسماء محمد زغلول رضوان</v>
          </cell>
          <cell r="C2519" t="str">
            <v>شطب المخازن</v>
          </cell>
          <cell r="D2519" t="str">
            <v>19/06/2022</v>
          </cell>
          <cell r="F2519" t="str">
            <v>06/06/2022</v>
          </cell>
        </row>
        <row r="2520">
          <cell r="B2520" t="str">
            <v>اسماء محمد زغلول رضوان</v>
          </cell>
          <cell r="C2520" t="str">
            <v>شطب المخازن</v>
          </cell>
          <cell r="D2520" t="str">
            <v>26/06/2022</v>
          </cell>
          <cell r="F2520" t="str">
            <v>12/06/2022</v>
          </cell>
        </row>
        <row r="2521">
          <cell r="B2521" t="str">
            <v>مصطفى فتحى محمد دسوقى</v>
          </cell>
          <cell r="C2521" t="str">
            <v>شئون ادارية</v>
          </cell>
          <cell r="D2521" t="str">
            <v>01/06/2022</v>
          </cell>
          <cell r="F2521" t="str">
            <v>15/06/2022</v>
          </cell>
        </row>
        <row r="2522">
          <cell r="B2522" t="str">
            <v>مصطفى فتحى محمد دسوقى</v>
          </cell>
          <cell r="C2522" t="str">
            <v>شئون ادارية</v>
          </cell>
          <cell r="D2522" t="str">
            <v>05/06/2022</v>
          </cell>
          <cell r="F2522" t="str">
            <v>21/06/2022</v>
          </cell>
        </row>
        <row r="2523">
          <cell r="B2523" t="str">
            <v>مصطفى فتحى محمد دسوقى</v>
          </cell>
          <cell r="C2523" t="str">
            <v>شئون ادارية</v>
          </cell>
          <cell r="D2523" t="str">
            <v>06/06/2022</v>
          </cell>
          <cell r="F2523" t="str">
            <v>26/06/2022</v>
          </cell>
        </row>
        <row r="2524">
          <cell r="B2524" t="str">
            <v>مصطفى فتحى محمد دسوقى</v>
          </cell>
          <cell r="C2524" t="str">
            <v>شئون ادارية</v>
          </cell>
          <cell r="D2524" t="str">
            <v>07/06/2022</v>
          </cell>
          <cell r="F2524" t="str">
            <v>07/06/2022</v>
          </cell>
        </row>
        <row r="2525">
          <cell r="B2525" t="str">
            <v>مصطفى فتحى محمد دسوقى</v>
          </cell>
          <cell r="C2525" t="str">
            <v>شئون ادارية</v>
          </cell>
          <cell r="D2525" t="str">
            <v>08/06/2022</v>
          </cell>
          <cell r="F2525" t="str">
            <v>14/06/2022</v>
          </cell>
        </row>
        <row r="2526">
          <cell r="B2526" t="str">
            <v>مصطفى فتحى محمد دسوقى</v>
          </cell>
          <cell r="C2526" t="str">
            <v>شئون ادارية</v>
          </cell>
          <cell r="D2526" t="str">
            <v>12/06/2022</v>
          </cell>
          <cell r="F2526" t="str">
            <v>22/06/2022</v>
          </cell>
        </row>
        <row r="2527">
          <cell r="B2527" t="str">
            <v>مصطفى فتحى محمد دسوقى</v>
          </cell>
          <cell r="C2527" t="str">
            <v>شئون ادارية</v>
          </cell>
          <cell r="D2527" t="str">
            <v>13/06/2022</v>
          </cell>
          <cell r="F2527" t="str">
            <v>23/06/2022</v>
          </cell>
        </row>
        <row r="2528">
          <cell r="B2528" t="str">
            <v>مصطفى فتحى محمد دسوقى</v>
          </cell>
          <cell r="C2528" t="str">
            <v>شئون ادارية</v>
          </cell>
          <cell r="D2528" t="str">
            <v>14/06/2022</v>
          </cell>
          <cell r="F2528" t="str">
            <v>01/06/2022</v>
          </cell>
        </row>
        <row r="2529">
          <cell r="B2529" t="str">
            <v>مصطفى فتحى محمد دسوقى</v>
          </cell>
          <cell r="C2529" t="str">
            <v>شئون ادارية</v>
          </cell>
          <cell r="D2529" t="str">
            <v>15/06/2022</v>
          </cell>
          <cell r="F2529" t="str">
            <v>06/06/2022</v>
          </cell>
        </row>
        <row r="2530">
          <cell r="B2530" t="str">
            <v>مصطفى فتحى محمد دسوقى</v>
          </cell>
          <cell r="C2530" t="str">
            <v>شئون ادارية</v>
          </cell>
          <cell r="D2530" t="str">
            <v>19/06/2022</v>
          </cell>
          <cell r="F2530" t="str">
            <v>08/06/2022</v>
          </cell>
        </row>
        <row r="2531">
          <cell r="B2531" t="str">
            <v>مصطفى فتحى محمد دسوقى</v>
          </cell>
          <cell r="C2531" t="str">
            <v>شئون ادارية</v>
          </cell>
          <cell r="D2531" t="str">
            <v>20/06/2022</v>
          </cell>
          <cell r="F2531" t="str">
            <v>15/06/2022</v>
          </cell>
        </row>
        <row r="2532">
          <cell r="B2532" t="str">
            <v>مصطفى فتحى محمد دسوقى</v>
          </cell>
          <cell r="C2532" t="str">
            <v>شئون ادارية</v>
          </cell>
          <cell r="D2532" t="str">
            <v>21/06/2022</v>
          </cell>
          <cell r="F2532" t="str">
            <v>16/06/2022</v>
          </cell>
        </row>
        <row r="2533">
          <cell r="B2533" t="str">
            <v>مصطفى فتحى محمد دسوقى</v>
          </cell>
          <cell r="C2533" t="str">
            <v>شئون ادارية</v>
          </cell>
          <cell r="D2533" t="str">
            <v>22/06/2022</v>
          </cell>
          <cell r="F2533" t="str">
            <v>23/06/2022</v>
          </cell>
        </row>
        <row r="2534">
          <cell r="B2534" t="str">
            <v>مصطفى فتحى محمد دسوقى</v>
          </cell>
          <cell r="C2534" t="str">
            <v>شئون ادارية</v>
          </cell>
          <cell r="D2534" t="str">
            <v>26/06/2022</v>
          </cell>
          <cell r="F2534" t="str">
            <v>23/06/2022</v>
          </cell>
        </row>
        <row r="2535">
          <cell r="B2535" t="str">
            <v>مصطفى فتحى محمد دسوقى</v>
          </cell>
          <cell r="C2535" t="str">
            <v>شئون ادارية</v>
          </cell>
          <cell r="D2535" t="str">
            <v>27/06/2022</v>
          </cell>
          <cell r="F2535" t="str">
            <v>09/06/2022</v>
          </cell>
        </row>
        <row r="2536">
          <cell r="B2536" t="str">
            <v>محمود كامل محمد غزالى</v>
          </cell>
          <cell r="C2536" t="str">
            <v>شئون عامة</v>
          </cell>
          <cell r="D2536" t="str">
            <v>01/06/2022</v>
          </cell>
          <cell r="F2536" t="str">
            <v>15/06/2022</v>
          </cell>
        </row>
        <row r="2537">
          <cell r="B2537" t="str">
            <v>محمود كامل محمد غزالى</v>
          </cell>
          <cell r="C2537" t="str">
            <v>شئون عامة</v>
          </cell>
          <cell r="D2537" t="str">
            <v>02/06/2022</v>
          </cell>
          <cell r="F2537" t="str">
            <v>16/06/2022</v>
          </cell>
        </row>
        <row r="2538">
          <cell r="B2538" t="str">
            <v>محمود كامل محمد غزالى</v>
          </cell>
          <cell r="C2538" t="str">
            <v>شئون عامة</v>
          </cell>
          <cell r="D2538" t="str">
            <v>05/06/2022</v>
          </cell>
          <cell r="F2538" t="str">
            <v>22/06/2022</v>
          </cell>
        </row>
        <row r="2539">
          <cell r="B2539" t="str">
            <v>محمود كامل محمد غزالى</v>
          </cell>
          <cell r="C2539" t="str">
            <v>شئون عامة</v>
          </cell>
          <cell r="D2539" t="str">
            <v>06/06/2022</v>
          </cell>
          <cell r="F2539" t="str">
            <v>07/06/2022</v>
          </cell>
        </row>
        <row r="2540">
          <cell r="B2540" t="str">
            <v>محمود كامل محمد غزالى</v>
          </cell>
          <cell r="C2540" t="str">
            <v>شئون عامة</v>
          </cell>
          <cell r="D2540" t="str">
            <v>07/06/2022</v>
          </cell>
          <cell r="F2540" t="str">
            <v>08/06/2022</v>
          </cell>
        </row>
        <row r="2541">
          <cell r="B2541" t="str">
            <v>محمود كامل محمد غزالى</v>
          </cell>
          <cell r="C2541" t="str">
            <v>شئون عامة</v>
          </cell>
          <cell r="D2541" t="str">
            <v>08/06/2022</v>
          </cell>
          <cell r="F2541" t="str">
            <v>05/06/2022</v>
          </cell>
        </row>
        <row r="2542">
          <cell r="B2542" t="str">
            <v>محمود كامل محمد غزالى</v>
          </cell>
          <cell r="C2542" t="str">
            <v>شئون عامة</v>
          </cell>
          <cell r="D2542" t="str">
            <v>09/06/2022</v>
          </cell>
          <cell r="F2542" t="str">
            <v>12/06/2022</v>
          </cell>
        </row>
        <row r="2543">
          <cell r="B2543" t="str">
            <v>محمود كامل محمد غزالى</v>
          </cell>
          <cell r="C2543" t="str">
            <v>شئون عامة</v>
          </cell>
          <cell r="D2543" t="str">
            <v>12/06/2022</v>
          </cell>
          <cell r="F2543" t="str">
            <v>20/06/2022</v>
          </cell>
        </row>
        <row r="2544">
          <cell r="B2544" t="str">
            <v>محمود كامل محمد غزالى</v>
          </cell>
          <cell r="C2544" t="str">
            <v>شئون عامة</v>
          </cell>
          <cell r="D2544" t="str">
            <v>13/06/2022</v>
          </cell>
          <cell r="F2544" t="str">
            <v>22/06/2022</v>
          </cell>
        </row>
        <row r="2545">
          <cell r="B2545" t="str">
            <v>محمود كامل محمد غزالى</v>
          </cell>
          <cell r="C2545" t="str">
            <v>شئون عامة</v>
          </cell>
          <cell r="D2545" t="str">
            <v>14/06/2022</v>
          </cell>
          <cell r="F2545" t="str">
            <v>27/06/2022</v>
          </cell>
        </row>
        <row r="2546">
          <cell r="B2546" t="str">
            <v>محمود كامل محمد غزالى</v>
          </cell>
          <cell r="C2546" t="str">
            <v>شئون عامة</v>
          </cell>
          <cell r="D2546" t="str">
            <v>15/06/2022</v>
          </cell>
          <cell r="F2546" t="str">
            <v>03/06/2022</v>
          </cell>
        </row>
        <row r="2547">
          <cell r="B2547" t="str">
            <v>محمود كامل محمد غزالى</v>
          </cell>
          <cell r="C2547" t="str">
            <v>شئون عامة</v>
          </cell>
          <cell r="D2547" t="str">
            <v>16/06/2022</v>
          </cell>
          <cell r="F2547" t="str">
            <v>04/06/2022</v>
          </cell>
        </row>
        <row r="2548">
          <cell r="B2548" t="str">
            <v>محمود كامل محمد غزالى</v>
          </cell>
          <cell r="C2548" t="str">
            <v>شئون عامة</v>
          </cell>
          <cell r="D2548" t="str">
            <v>19/06/2022</v>
          </cell>
          <cell r="F2548" t="str">
            <v>10/06/2022</v>
          </cell>
        </row>
        <row r="2549">
          <cell r="B2549" t="str">
            <v>محمود كامل محمد غزالى</v>
          </cell>
          <cell r="C2549" t="str">
            <v>شئون عامة</v>
          </cell>
          <cell r="D2549" t="str">
            <v>20/06/2022</v>
          </cell>
          <cell r="F2549" t="str">
            <v>11/06/2022</v>
          </cell>
        </row>
        <row r="2550">
          <cell r="B2550" t="str">
            <v>محمود كامل محمد غزالى</v>
          </cell>
          <cell r="C2550" t="str">
            <v>شئون عامة</v>
          </cell>
          <cell r="D2550" t="str">
            <v>21/06/2022</v>
          </cell>
          <cell r="F2550" t="str">
            <v>17/06/2022</v>
          </cell>
        </row>
        <row r="2551">
          <cell r="B2551" t="str">
            <v>محمود كامل محمد غزالى</v>
          </cell>
          <cell r="C2551" t="str">
            <v>شئون عامة</v>
          </cell>
          <cell r="D2551" t="str">
            <v>22/06/2022</v>
          </cell>
          <cell r="F2551" t="str">
            <v>18/06/2022</v>
          </cell>
        </row>
        <row r="2552">
          <cell r="B2552" t="str">
            <v>محمود كامل محمد غزالى</v>
          </cell>
          <cell r="C2552" t="str">
            <v>شئون عامة</v>
          </cell>
          <cell r="D2552" t="str">
            <v>23/06/2022</v>
          </cell>
          <cell r="F2552" t="str">
            <v>24/06/2022</v>
          </cell>
        </row>
        <row r="2553">
          <cell r="B2553" t="str">
            <v>محمود كامل محمد غزالى</v>
          </cell>
          <cell r="C2553" t="str">
            <v>شئون عامة</v>
          </cell>
          <cell r="D2553" t="str">
            <v>26/06/2022</v>
          </cell>
          <cell r="F2553" t="str">
            <v>25/06/2022</v>
          </cell>
        </row>
        <row r="2554">
          <cell r="B2554" t="str">
            <v>محمود كامل محمد غزالى</v>
          </cell>
          <cell r="C2554" t="str">
            <v>شئون عامة</v>
          </cell>
          <cell r="D2554" t="str">
            <v>27/06/2022</v>
          </cell>
          <cell r="F2554" t="str">
            <v>06/06/2022</v>
          </cell>
        </row>
        <row r="2555">
          <cell r="B2555" t="str">
            <v>محمد محمد محمود سيد</v>
          </cell>
          <cell r="C2555" t="str">
            <v>صيانة الاجهزة العلمية</v>
          </cell>
          <cell r="D2555" t="str">
            <v>01/06/2022</v>
          </cell>
          <cell r="F2555" t="str">
            <v>28/06/2022</v>
          </cell>
        </row>
        <row r="2556">
          <cell r="B2556" t="str">
            <v>محمد محمد محمود سيد</v>
          </cell>
          <cell r="C2556" t="str">
            <v>صيانة الاجهزة العلمية</v>
          </cell>
          <cell r="D2556" t="str">
            <v>02/06/2022</v>
          </cell>
          <cell r="F2556" t="str">
            <v>01/06/2022</v>
          </cell>
        </row>
        <row r="2557">
          <cell r="B2557" t="str">
            <v>محمد محمد محمود سيد</v>
          </cell>
          <cell r="C2557" t="str">
            <v>صيانة الاجهزة العلمية</v>
          </cell>
          <cell r="D2557" t="str">
            <v>07/06/2022</v>
          </cell>
          <cell r="F2557" t="str">
            <v>02/06/2022</v>
          </cell>
        </row>
        <row r="2558">
          <cell r="B2558" t="str">
            <v>محمد محمد محمود سيد</v>
          </cell>
          <cell r="C2558" t="str">
            <v>صيانة الاجهزة العلمية</v>
          </cell>
          <cell r="D2558" t="str">
            <v>08/06/2022</v>
          </cell>
          <cell r="F2558" t="str">
            <v>08/06/2022</v>
          </cell>
        </row>
        <row r="2559">
          <cell r="B2559" t="str">
            <v>محمد محمد محمود سيد</v>
          </cell>
          <cell r="C2559" t="str">
            <v>صيانة الاجهزة العلمية</v>
          </cell>
          <cell r="D2559" t="str">
            <v>09/06/2022</v>
          </cell>
          <cell r="F2559" t="str">
            <v>09/06/2022</v>
          </cell>
        </row>
        <row r="2560">
          <cell r="B2560" t="str">
            <v>محمد محمد محمود سيد</v>
          </cell>
          <cell r="C2560" t="str">
            <v>صيانة الاجهزة العلمية</v>
          </cell>
          <cell r="D2560" t="str">
            <v>14/06/2022</v>
          </cell>
          <cell r="F2560" t="str">
            <v>14/06/2022</v>
          </cell>
        </row>
        <row r="2561">
          <cell r="B2561" t="str">
            <v>محمد محمد محمود سيد</v>
          </cell>
          <cell r="C2561" t="str">
            <v>صيانة الاجهزة العلمية</v>
          </cell>
          <cell r="D2561" t="str">
            <v>15/06/2022</v>
          </cell>
          <cell r="F2561" t="str">
            <v>15/06/2022</v>
          </cell>
        </row>
        <row r="2562">
          <cell r="B2562" t="str">
            <v>محمد محمد محمود سيد</v>
          </cell>
          <cell r="C2562" t="str">
            <v>صيانة الاجهزة العلمية</v>
          </cell>
          <cell r="D2562" t="str">
            <v>16/06/2022</v>
          </cell>
          <cell r="F2562" t="str">
            <v>16/06/2022</v>
          </cell>
        </row>
        <row r="2563">
          <cell r="B2563" t="str">
            <v>محمد محمد محمود سيد</v>
          </cell>
          <cell r="C2563" t="str">
            <v>صيانة الاجهزة العلمية</v>
          </cell>
          <cell r="D2563" t="str">
            <v>19/06/2022</v>
          </cell>
          <cell r="F2563" t="str">
            <v>22/06/2022</v>
          </cell>
        </row>
        <row r="2564">
          <cell r="B2564" t="str">
            <v>محمد محمد محمود سيد</v>
          </cell>
          <cell r="C2564" t="str">
            <v>صيانة الاجهزة العلمية</v>
          </cell>
          <cell r="D2564" t="str">
            <v>20/06/2022</v>
          </cell>
          <cell r="F2564" t="str">
            <v>23/06/2022</v>
          </cell>
        </row>
        <row r="2565">
          <cell r="B2565" t="str">
            <v>محمد محمد محمود سيد</v>
          </cell>
          <cell r="C2565" t="str">
            <v>صيانة الاجهزة العلمية</v>
          </cell>
          <cell r="D2565" t="str">
            <v>23/06/2022</v>
          </cell>
          <cell r="F2565" t="str">
            <v>28/06/2022</v>
          </cell>
        </row>
        <row r="2566">
          <cell r="B2566" t="str">
            <v>محمد محمد محمود سيد</v>
          </cell>
          <cell r="C2566" t="str">
            <v>صيانة الاجهزة العلمية</v>
          </cell>
          <cell r="D2566" t="str">
            <v>26/06/2022</v>
          </cell>
          <cell r="F2566" t="str">
            <v>02/06/2022</v>
          </cell>
        </row>
        <row r="2567">
          <cell r="B2567" t="str">
            <v>محمد محمد محمود سيد</v>
          </cell>
          <cell r="C2567" t="str">
            <v>صيانة الاجهزة العلمية</v>
          </cell>
          <cell r="D2567" t="str">
            <v>27/06/2022</v>
          </cell>
          <cell r="F2567" t="str">
            <v>09/06/2022</v>
          </cell>
        </row>
        <row r="2568">
          <cell r="B2568" t="str">
            <v>محمد حماده سويفي قطب</v>
          </cell>
          <cell r="C2568" t="str">
            <v>الفارماكولوجيا الطبية</v>
          </cell>
          <cell r="D2568" t="str">
            <v>02/06/2022</v>
          </cell>
          <cell r="F2568" t="str">
            <v>23/06/2022</v>
          </cell>
        </row>
        <row r="2569">
          <cell r="B2569" t="str">
            <v>محمد حماده سويفي قطب</v>
          </cell>
          <cell r="C2569" t="str">
            <v>الفارماكولوجيا الطبية</v>
          </cell>
          <cell r="D2569" t="str">
            <v>05/06/2022</v>
          </cell>
          <cell r="F2569" t="str">
            <v>03/06/2022</v>
          </cell>
        </row>
        <row r="2570">
          <cell r="B2570" t="str">
            <v>محمد حماده سويفي قطب</v>
          </cell>
          <cell r="C2570" t="str">
            <v>الفارماكولوجيا الطبية</v>
          </cell>
          <cell r="D2570" t="str">
            <v>06/06/2022</v>
          </cell>
          <cell r="F2570" t="str">
            <v>04/06/2022</v>
          </cell>
        </row>
        <row r="2571">
          <cell r="B2571" t="str">
            <v>محمد حماده سويفي قطب</v>
          </cell>
          <cell r="C2571" t="str">
            <v>الفارماكولوجيا الطبية</v>
          </cell>
          <cell r="D2571" t="str">
            <v>07/06/2022</v>
          </cell>
          <cell r="F2571" t="str">
            <v>05/06/2022</v>
          </cell>
        </row>
        <row r="2572">
          <cell r="B2572" t="str">
            <v>محمد حماده سويفي قطب</v>
          </cell>
          <cell r="C2572" t="str">
            <v>الفارماكولوجيا الطبية</v>
          </cell>
          <cell r="D2572" t="str">
            <v>08/06/2022</v>
          </cell>
          <cell r="F2572" t="str">
            <v>10/06/2022</v>
          </cell>
        </row>
        <row r="2573">
          <cell r="B2573" t="str">
            <v>محمد حماده سويفي قطب</v>
          </cell>
          <cell r="C2573" t="str">
            <v>الفارماكولوجيا الطبية</v>
          </cell>
          <cell r="D2573" t="str">
            <v>12/06/2022</v>
          </cell>
          <cell r="F2573" t="str">
            <v>11/06/2022</v>
          </cell>
        </row>
        <row r="2574">
          <cell r="B2574" t="str">
            <v>محمد حماده سويفي قطب</v>
          </cell>
          <cell r="C2574" t="str">
            <v>الفارماكولوجيا الطبية</v>
          </cell>
          <cell r="D2574" t="str">
            <v>13/06/2022</v>
          </cell>
          <cell r="F2574" t="str">
            <v>17/06/2022</v>
          </cell>
        </row>
        <row r="2575">
          <cell r="B2575" t="str">
            <v>محمد حماده سويفي قطب</v>
          </cell>
          <cell r="C2575" t="str">
            <v>الفارماكولوجيا الطبية</v>
          </cell>
          <cell r="D2575" t="str">
            <v>15/06/2022</v>
          </cell>
          <cell r="F2575" t="str">
            <v>18/06/2022</v>
          </cell>
        </row>
        <row r="2576">
          <cell r="B2576" t="str">
            <v>محمد حماده سويفي قطب</v>
          </cell>
          <cell r="C2576" t="str">
            <v>الفارماكولوجيا الطبية</v>
          </cell>
          <cell r="D2576" t="str">
            <v>16/06/2022</v>
          </cell>
          <cell r="F2576" t="str">
            <v>24/06/2022</v>
          </cell>
        </row>
        <row r="2577">
          <cell r="B2577" t="str">
            <v>محمد حماده سويفي قطب</v>
          </cell>
          <cell r="C2577" t="str">
            <v>الفارماكولوجيا الطبية</v>
          </cell>
          <cell r="D2577" t="str">
            <v>20/06/2022</v>
          </cell>
          <cell r="F2577" t="str">
            <v>25/06/2022</v>
          </cell>
        </row>
        <row r="2578">
          <cell r="B2578" t="str">
            <v>محمد حماده سويفي قطب</v>
          </cell>
          <cell r="C2578" t="str">
            <v>الفارماكولوجيا الطبية</v>
          </cell>
          <cell r="D2578" t="str">
            <v>21/06/2022</v>
          </cell>
          <cell r="F2578" t="str">
            <v>02/06/2022</v>
          </cell>
        </row>
        <row r="2579">
          <cell r="B2579" t="str">
            <v>محمد حماده سويفي قطب</v>
          </cell>
          <cell r="C2579" t="str">
            <v>الفارماكولوجيا الطبية</v>
          </cell>
          <cell r="D2579" t="str">
            <v>22/06/2022</v>
          </cell>
          <cell r="F2579" t="str">
            <v>03/06/2022</v>
          </cell>
        </row>
        <row r="2580">
          <cell r="B2580" t="str">
            <v>محمد حماده سويفي قطب</v>
          </cell>
          <cell r="C2580" t="str">
            <v>الفارماكولوجيا الطبية</v>
          </cell>
          <cell r="D2580" t="str">
            <v>26/06/2022</v>
          </cell>
          <cell r="F2580" t="str">
            <v>04/06/2022</v>
          </cell>
        </row>
        <row r="2581">
          <cell r="B2581" t="str">
            <v>محمد حماده سويفي قطب</v>
          </cell>
          <cell r="C2581" t="str">
            <v>الفارماكولوجيا الطبية</v>
          </cell>
          <cell r="D2581" t="str">
            <v>27/06/2022</v>
          </cell>
          <cell r="F2581" t="str">
            <v>09/06/2022</v>
          </cell>
        </row>
        <row r="2582">
          <cell r="B2582" t="str">
            <v>محمد عباس حسان سيد</v>
          </cell>
          <cell r="C2582" t="str">
            <v>وحدة ضمان الجودة</v>
          </cell>
          <cell r="D2582" t="str">
            <v>01/06/2022</v>
          </cell>
          <cell r="F2582" t="str">
            <v>10/06/2022</v>
          </cell>
        </row>
        <row r="2583">
          <cell r="B2583" t="str">
            <v>محمد عباس حسان سيد</v>
          </cell>
          <cell r="C2583" t="str">
            <v>وحدة ضمان الجودة</v>
          </cell>
          <cell r="D2583" t="str">
            <v>02/06/2022</v>
          </cell>
          <cell r="F2583" t="str">
            <v>11/06/2022</v>
          </cell>
        </row>
        <row r="2584">
          <cell r="B2584" t="str">
            <v>محمد عباس حسان سيد</v>
          </cell>
          <cell r="C2584" t="str">
            <v>وحدة ضمان الجودة</v>
          </cell>
          <cell r="D2584" t="str">
            <v>05/06/2022</v>
          </cell>
          <cell r="F2584" t="str">
            <v>16/06/2022</v>
          </cell>
        </row>
        <row r="2585">
          <cell r="B2585" t="str">
            <v>محمد عباس حسان سيد</v>
          </cell>
          <cell r="C2585" t="str">
            <v>وحدة ضمان الجودة</v>
          </cell>
          <cell r="D2585" t="str">
            <v>06/06/2022</v>
          </cell>
          <cell r="F2585" t="str">
            <v>17/06/2022</v>
          </cell>
        </row>
        <row r="2586">
          <cell r="B2586" t="str">
            <v>محمد عباس حسان سيد</v>
          </cell>
          <cell r="C2586" t="str">
            <v>وحدة ضمان الجودة</v>
          </cell>
          <cell r="D2586" t="str">
            <v>07/06/2022</v>
          </cell>
          <cell r="F2586" t="str">
            <v>18/06/2022</v>
          </cell>
        </row>
        <row r="2587">
          <cell r="B2587" t="str">
            <v>محمد عباس حسان سيد</v>
          </cell>
          <cell r="C2587" t="str">
            <v>وحدة ضمان الجودة</v>
          </cell>
          <cell r="D2587" t="str">
            <v>08/06/2022</v>
          </cell>
          <cell r="F2587" t="str">
            <v>24/06/2022</v>
          </cell>
        </row>
        <row r="2588">
          <cell r="B2588" t="str">
            <v>محمد عباس حسان سيد</v>
          </cell>
          <cell r="C2588" t="str">
            <v>وحدة ضمان الجودة</v>
          </cell>
          <cell r="D2588" t="str">
            <v>12/06/2022</v>
          </cell>
          <cell r="F2588" t="str">
            <v>25/06/2022</v>
          </cell>
        </row>
        <row r="2589">
          <cell r="B2589" t="str">
            <v>محمد عباس حسان سيد</v>
          </cell>
          <cell r="C2589" t="str">
            <v>وحدة ضمان الجودة</v>
          </cell>
          <cell r="D2589" t="str">
            <v>14/06/2022</v>
          </cell>
          <cell r="F2589" t="str">
            <v>27/06/2022</v>
          </cell>
        </row>
        <row r="2590">
          <cell r="B2590" t="str">
            <v>محمد عباس حسان سيد</v>
          </cell>
          <cell r="C2590" t="str">
            <v>وحدة ضمان الجودة</v>
          </cell>
          <cell r="D2590" t="str">
            <v>15/06/2022</v>
          </cell>
          <cell r="F2590" t="str">
            <v>22/06/2022</v>
          </cell>
        </row>
        <row r="2591">
          <cell r="B2591" t="str">
            <v>محمد عباس حسان سيد</v>
          </cell>
          <cell r="C2591" t="str">
            <v>وحدة ضمان الجودة</v>
          </cell>
          <cell r="D2591" t="str">
            <v>16/06/2022</v>
          </cell>
          <cell r="F2591" t="str">
            <v>19/06/2022</v>
          </cell>
        </row>
        <row r="2592">
          <cell r="B2592" t="str">
            <v>محمد عباس حسان سيد</v>
          </cell>
          <cell r="C2592" t="str">
            <v>وحدة ضمان الجودة</v>
          </cell>
          <cell r="D2592" t="str">
            <v>19/06/2022</v>
          </cell>
          <cell r="F2592" t="str">
            <v>06/06/2022</v>
          </cell>
        </row>
        <row r="2593">
          <cell r="B2593" t="str">
            <v>محمد عباس حسان سيد</v>
          </cell>
          <cell r="C2593" t="str">
            <v>وحدة ضمان الجودة</v>
          </cell>
          <cell r="D2593" t="str">
            <v>20/06/2022</v>
          </cell>
          <cell r="F2593" t="str">
            <v>14/06/2022</v>
          </cell>
        </row>
        <row r="2594">
          <cell r="B2594" t="str">
            <v>محمد عباس حسان سيد</v>
          </cell>
          <cell r="C2594" t="str">
            <v>وحدة ضمان الجودة</v>
          </cell>
          <cell r="D2594" t="str">
            <v>21/06/2022</v>
          </cell>
          <cell r="F2594" t="str">
            <v>22/06/2022</v>
          </cell>
        </row>
        <row r="2595">
          <cell r="B2595" t="str">
            <v>محمد عباس حسان سيد</v>
          </cell>
          <cell r="C2595" t="str">
            <v>وحدة ضمان الجودة</v>
          </cell>
          <cell r="D2595" t="str">
            <v>22/06/2022</v>
          </cell>
          <cell r="F2595" t="str">
            <v>23/06/2022</v>
          </cell>
        </row>
        <row r="2596">
          <cell r="B2596" t="str">
            <v>محمد عباس حسان سيد</v>
          </cell>
          <cell r="C2596" t="str">
            <v>وحدة ضمان الجودة</v>
          </cell>
          <cell r="D2596" t="str">
            <v>23/06/2022</v>
          </cell>
          <cell r="F2596" t="str">
            <v>02/06/2022</v>
          </cell>
        </row>
        <row r="2597">
          <cell r="B2597" t="str">
            <v>علي شعبان على احمد</v>
          </cell>
          <cell r="C2597" t="str">
            <v>الصحة العامة</v>
          </cell>
          <cell r="D2597" t="str">
            <v>01/06/2022</v>
          </cell>
          <cell r="F2597" t="str">
            <v>04/06/2022</v>
          </cell>
        </row>
        <row r="2598">
          <cell r="B2598" t="str">
            <v>علي شعبان على احمد</v>
          </cell>
          <cell r="C2598" t="str">
            <v>الصحة العامة</v>
          </cell>
          <cell r="D2598" t="str">
            <v>02/06/2022</v>
          </cell>
          <cell r="F2598" t="str">
            <v>16/06/2022</v>
          </cell>
        </row>
        <row r="2599">
          <cell r="B2599" t="str">
            <v>علي شعبان على احمد</v>
          </cell>
          <cell r="C2599" t="str">
            <v>الصحة العامة</v>
          </cell>
          <cell r="D2599" t="str">
            <v>05/06/2022</v>
          </cell>
          <cell r="F2599" t="str">
            <v>17/06/2022</v>
          </cell>
        </row>
        <row r="2600">
          <cell r="B2600" t="str">
            <v>علي شعبان على احمد</v>
          </cell>
          <cell r="C2600" t="str">
            <v>الصحة العامة</v>
          </cell>
          <cell r="D2600" t="str">
            <v>06/06/2022</v>
          </cell>
          <cell r="F2600" t="str">
            <v>18/06/2022</v>
          </cell>
        </row>
        <row r="2601">
          <cell r="B2601" t="str">
            <v>علي شعبان على احمد</v>
          </cell>
          <cell r="C2601" t="str">
            <v>الصحة العامة</v>
          </cell>
          <cell r="D2601" t="str">
            <v>07/06/2022</v>
          </cell>
          <cell r="F2601" t="str">
            <v>19/06/2022</v>
          </cell>
        </row>
        <row r="2602">
          <cell r="B2602" t="str">
            <v>علي شعبان على احمد</v>
          </cell>
          <cell r="C2602" t="str">
            <v>الصحة العامة</v>
          </cell>
          <cell r="D2602" t="str">
            <v>08/06/2022</v>
          </cell>
          <cell r="F2602" t="str">
            <v>22/06/2022</v>
          </cell>
        </row>
        <row r="2603">
          <cell r="B2603" t="str">
            <v>علي شعبان على احمد</v>
          </cell>
          <cell r="C2603" t="str">
            <v>الصحة العامة</v>
          </cell>
          <cell r="D2603" t="str">
            <v>09/06/2022</v>
          </cell>
          <cell r="F2603" t="str">
            <v>25/06/2022</v>
          </cell>
        </row>
        <row r="2604">
          <cell r="B2604" t="str">
            <v>علي شعبان على احمد</v>
          </cell>
          <cell r="C2604" t="str">
            <v>الصحة العامة</v>
          </cell>
          <cell r="D2604" t="str">
            <v>12/06/2022</v>
          </cell>
          <cell r="F2604" t="str">
            <v>28/06/2022</v>
          </cell>
        </row>
        <row r="2605">
          <cell r="B2605" t="str">
            <v>علي شعبان على احمد</v>
          </cell>
          <cell r="C2605" t="str">
            <v>الصحة العامة</v>
          </cell>
          <cell r="D2605" t="str">
            <v>13/06/2022</v>
          </cell>
          <cell r="F2605" t="str">
            <v>08/06/2022</v>
          </cell>
        </row>
        <row r="2606">
          <cell r="B2606" t="str">
            <v>علي شعبان على احمد</v>
          </cell>
          <cell r="C2606" t="str">
            <v>الصحة العامة</v>
          </cell>
          <cell r="D2606" t="str">
            <v>14/06/2022</v>
          </cell>
          <cell r="F2606" t="str">
            <v>12/06/2022</v>
          </cell>
        </row>
        <row r="2607">
          <cell r="B2607" t="str">
            <v>علي شعبان على احمد</v>
          </cell>
          <cell r="C2607" t="str">
            <v>الصحة العامة</v>
          </cell>
          <cell r="D2607" t="str">
            <v>15/06/2022</v>
          </cell>
          <cell r="F2607" t="str">
            <v>14/06/2022</v>
          </cell>
        </row>
        <row r="2608">
          <cell r="B2608" t="str">
            <v>علي شعبان على احمد</v>
          </cell>
          <cell r="C2608" t="str">
            <v>الصحة العامة</v>
          </cell>
          <cell r="D2608" t="str">
            <v>16/06/2022</v>
          </cell>
          <cell r="F2608" t="str">
            <v>20/06/2022</v>
          </cell>
        </row>
        <row r="2609">
          <cell r="B2609" t="str">
            <v>علي شعبان على احمد</v>
          </cell>
          <cell r="C2609" t="str">
            <v>الصحة العامة</v>
          </cell>
          <cell r="D2609" t="str">
            <v>19/06/2022</v>
          </cell>
          <cell r="F2609" t="str">
            <v>22/06/2022</v>
          </cell>
        </row>
        <row r="2610">
          <cell r="B2610" t="str">
            <v>علي شعبان على احمد</v>
          </cell>
          <cell r="C2610" t="str">
            <v>الصحة العامة</v>
          </cell>
          <cell r="D2610" t="str">
            <v>20/06/2022</v>
          </cell>
          <cell r="F2610" t="str">
            <v>23/06/2022</v>
          </cell>
        </row>
        <row r="2611">
          <cell r="B2611" t="str">
            <v>علي شعبان على احمد</v>
          </cell>
          <cell r="C2611" t="str">
            <v>الصحة العامة</v>
          </cell>
          <cell r="D2611" t="str">
            <v>21/06/2022</v>
          </cell>
          <cell r="F2611" t="str">
            <v>19/06/2022</v>
          </cell>
        </row>
        <row r="2612">
          <cell r="B2612" t="str">
            <v>علي شعبان على احمد</v>
          </cell>
          <cell r="C2612" t="str">
            <v>الصحة العامة</v>
          </cell>
          <cell r="D2612" t="str">
            <v>22/06/2022</v>
          </cell>
          <cell r="F2612" t="str">
            <v>23/06/2022</v>
          </cell>
        </row>
        <row r="2613">
          <cell r="B2613" t="str">
            <v>علي شعبان على احمد</v>
          </cell>
          <cell r="C2613" t="str">
            <v>الصحة العامة</v>
          </cell>
          <cell r="D2613" t="str">
            <v>26/06/2022</v>
          </cell>
          <cell r="F2613" t="str">
            <v>26/06/2022</v>
          </cell>
        </row>
        <row r="2614">
          <cell r="B2614" t="str">
            <v>ممدوح عبدالسلام حسن محمد</v>
          </cell>
          <cell r="C2614" t="str">
            <v>إدارة رعاية الشباب</v>
          </cell>
          <cell r="D2614" t="str">
            <v>02/06/2022</v>
          </cell>
          <cell r="F2614" t="str">
            <v>27/06/2022</v>
          </cell>
        </row>
        <row r="2615">
          <cell r="B2615" t="str">
            <v>ممدوح عبدالسلام حسن محمد</v>
          </cell>
          <cell r="C2615" t="str">
            <v>إدارة رعاية الشباب</v>
          </cell>
          <cell r="D2615" t="str">
            <v>05/06/2022</v>
          </cell>
          <cell r="F2615" t="str">
            <v>28/06/2022</v>
          </cell>
        </row>
        <row r="2616">
          <cell r="B2616" t="str">
            <v>ممدوح عبدالسلام حسن محمد</v>
          </cell>
          <cell r="C2616" t="str">
            <v>إدارة رعاية الشباب</v>
          </cell>
          <cell r="D2616" t="str">
            <v>06/06/2022</v>
          </cell>
          <cell r="F2616" t="str">
            <v>14/06/2022</v>
          </cell>
        </row>
        <row r="2617">
          <cell r="B2617" t="str">
            <v>ممدوح عبدالسلام حسن محمد</v>
          </cell>
          <cell r="C2617" t="str">
            <v>إدارة رعاية الشباب</v>
          </cell>
          <cell r="D2617" t="str">
            <v>07/06/2022</v>
          </cell>
          <cell r="F2617" t="str">
            <v>22/06/2022</v>
          </cell>
        </row>
        <row r="2618">
          <cell r="B2618" t="str">
            <v>ممدوح عبدالسلام حسن محمد</v>
          </cell>
          <cell r="C2618" t="str">
            <v>إدارة رعاية الشباب</v>
          </cell>
          <cell r="D2618" t="str">
            <v>09/06/2022</v>
          </cell>
          <cell r="F2618" t="str">
            <v>26/06/2022</v>
          </cell>
        </row>
        <row r="2619">
          <cell r="B2619" t="str">
            <v>ممدوح عبدالسلام حسن محمد</v>
          </cell>
          <cell r="C2619" t="str">
            <v>إدارة رعاية الشباب</v>
          </cell>
          <cell r="D2619" t="str">
            <v>12/06/2022</v>
          </cell>
          <cell r="F2619" t="str">
            <v>08/06/2022</v>
          </cell>
        </row>
        <row r="2620">
          <cell r="B2620" t="str">
            <v>ممدوح عبدالسلام حسن محمد</v>
          </cell>
          <cell r="C2620" t="str">
            <v>إدارة رعاية الشباب</v>
          </cell>
          <cell r="D2620" t="str">
            <v>13/06/2022</v>
          </cell>
          <cell r="F2620" t="str">
            <v>13/06/2022</v>
          </cell>
        </row>
        <row r="2621">
          <cell r="B2621" t="str">
            <v>ممدوح عبدالسلام حسن محمد</v>
          </cell>
          <cell r="C2621" t="str">
            <v>إدارة رعاية الشباب</v>
          </cell>
          <cell r="D2621" t="str">
            <v>14/06/2022</v>
          </cell>
          <cell r="F2621" t="str">
            <v>20/06/2022</v>
          </cell>
        </row>
        <row r="2622">
          <cell r="B2622" t="str">
            <v>ممدوح عبدالسلام حسن محمد</v>
          </cell>
          <cell r="C2622" t="str">
            <v>إدارة رعاية الشباب</v>
          </cell>
          <cell r="D2622" t="str">
            <v>19/06/2022</v>
          </cell>
          <cell r="F2622" t="str">
            <v>22/06/2022</v>
          </cell>
        </row>
        <row r="2623">
          <cell r="B2623" t="str">
            <v>ممدوح عبدالسلام حسن محمد</v>
          </cell>
          <cell r="C2623" t="str">
            <v>إدارة رعاية الشباب</v>
          </cell>
          <cell r="D2623" t="str">
            <v>20/06/2022</v>
          </cell>
          <cell r="F2623" t="str">
            <v>28/06/2022</v>
          </cell>
        </row>
        <row r="2624">
          <cell r="B2624" t="str">
            <v>ممدوح عبدالسلام حسن محمد</v>
          </cell>
          <cell r="C2624" t="str">
            <v>إدارة رعاية الشباب</v>
          </cell>
          <cell r="D2624" t="str">
            <v>26/06/2022</v>
          </cell>
          <cell r="F2624" t="str">
            <v>02/06/2022</v>
          </cell>
        </row>
        <row r="2625">
          <cell r="B2625" t="str">
            <v>سناء حلمى على موسى</v>
          </cell>
          <cell r="C2625" t="str">
            <v>شئون ادارية</v>
          </cell>
          <cell r="D2625" t="str">
            <v>01/06/2022</v>
          </cell>
          <cell r="F2625" t="str">
            <v>12/06/2022</v>
          </cell>
        </row>
        <row r="2626">
          <cell r="B2626" t="str">
            <v>سناء حلمى على موسى</v>
          </cell>
          <cell r="C2626" t="str">
            <v>شئون ادارية</v>
          </cell>
          <cell r="D2626" t="str">
            <v>02/06/2022</v>
          </cell>
          <cell r="F2626" t="str">
            <v>14/06/2022</v>
          </cell>
        </row>
        <row r="2627">
          <cell r="B2627" t="str">
            <v>سناء حلمى على موسى</v>
          </cell>
          <cell r="C2627" t="str">
            <v>شئون ادارية</v>
          </cell>
          <cell r="D2627" t="str">
            <v>05/06/2022</v>
          </cell>
          <cell r="F2627" t="str">
            <v>27/06/2022</v>
          </cell>
        </row>
        <row r="2628">
          <cell r="B2628" t="str">
            <v>سناء حلمى على موسى</v>
          </cell>
          <cell r="C2628" t="str">
            <v>شئون ادارية</v>
          </cell>
          <cell r="D2628" t="str">
            <v>06/06/2022</v>
          </cell>
          <cell r="F2628" t="str">
            <v>01/06/2022</v>
          </cell>
        </row>
        <row r="2629">
          <cell r="B2629" t="str">
            <v>سناء حلمى على موسى</v>
          </cell>
          <cell r="C2629" t="str">
            <v>شئون ادارية</v>
          </cell>
          <cell r="D2629" t="str">
            <v>08/06/2022</v>
          </cell>
          <cell r="F2629" t="str">
            <v>08/06/2022</v>
          </cell>
        </row>
        <row r="2630">
          <cell r="B2630" t="str">
            <v>سناء حلمى على موسى</v>
          </cell>
          <cell r="C2630" t="str">
            <v>شئون ادارية</v>
          </cell>
          <cell r="D2630" t="str">
            <v>09/06/2022</v>
          </cell>
          <cell r="F2630" t="str">
            <v>09/06/2022</v>
          </cell>
        </row>
        <row r="2631">
          <cell r="B2631" t="str">
            <v>سناء حلمى على موسى</v>
          </cell>
          <cell r="C2631" t="str">
            <v>شئون ادارية</v>
          </cell>
          <cell r="D2631" t="str">
            <v>12/06/2022</v>
          </cell>
          <cell r="F2631" t="str">
            <v>14/06/2022</v>
          </cell>
        </row>
        <row r="2632">
          <cell r="B2632" t="str">
            <v>سناء حلمى على موسى</v>
          </cell>
          <cell r="C2632" t="str">
            <v>شئون ادارية</v>
          </cell>
          <cell r="D2632" t="str">
            <v>13/06/2022</v>
          </cell>
          <cell r="F2632" t="str">
            <v>15/06/2022</v>
          </cell>
        </row>
        <row r="2633">
          <cell r="B2633" t="str">
            <v>سناء حلمى على موسى</v>
          </cell>
          <cell r="C2633" t="str">
            <v>شئون ادارية</v>
          </cell>
          <cell r="D2633" t="str">
            <v>14/06/2022</v>
          </cell>
          <cell r="F2633" t="str">
            <v>20/06/2022</v>
          </cell>
        </row>
        <row r="2634">
          <cell r="B2634" t="str">
            <v>سناء حلمى على موسى</v>
          </cell>
          <cell r="C2634" t="str">
            <v>شئون ادارية</v>
          </cell>
          <cell r="D2634" t="str">
            <v>15/06/2022</v>
          </cell>
          <cell r="F2634" t="str">
            <v>22/06/2022</v>
          </cell>
        </row>
        <row r="2635">
          <cell r="B2635" t="str">
            <v>سناء حلمى على موسى</v>
          </cell>
          <cell r="C2635" t="str">
            <v>شئون ادارية</v>
          </cell>
          <cell r="D2635" t="str">
            <v>19/06/2022</v>
          </cell>
          <cell r="F2635" t="str">
            <v>26/06/2022</v>
          </cell>
        </row>
        <row r="2636">
          <cell r="B2636" t="str">
            <v>سناء حلمى على موسى</v>
          </cell>
          <cell r="C2636" t="str">
            <v>شئون ادارية</v>
          </cell>
          <cell r="D2636" t="str">
            <v>20/06/2022</v>
          </cell>
          <cell r="F2636" t="str">
            <v>28/06/2022</v>
          </cell>
        </row>
        <row r="2637">
          <cell r="B2637" t="str">
            <v>سناء حلمى على موسى</v>
          </cell>
          <cell r="C2637" t="str">
            <v>شئون ادارية</v>
          </cell>
          <cell r="D2637" t="str">
            <v>21/06/2022</v>
          </cell>
          <cell r="F2637" t="str">
            <v>08/06/2022</v>
          </cell>
        </row>
        <row r="2638">
          <cell r="B2638" t="str">
            <v>سناء حلمى على موسى</v>
          </cell>
          <cell r="C2638" t="str">
            <v>شئون ادارية</v>
          </cell>
          <cell r="D2638" t="str">
            <v>23/06/2022</v>
          </cell>
          <cell r="F2638" t="str">
            <v>09/06/2022</v>
          </cell>
        </row>
        <row r="2639">
          <cell r="B2639" t="str">
            <v>سناء حلمى على موسى</v>
          </cell>
          <cell r="C2639" t="str">
            <v>شئون ادارية</v>
          </cell>
          <cell r="D2639" t="str">
            <v>26/06/2022</v>
          </cell>
          <cell r="F2639" t="str">
            <v>23/06/2022</v>
          </cell>
        </row>
        <row r="2640">
          <cell r="B2640" t="str">
            <v>سناء حلمى على موسى</v>
          </cell>
          <cell r="C2640" t="str">
            <v>شئون ادارية</v>
          </cell>
          <cell r="D2640" t="str">
            <v>27/06/2022</v>
          </cell>
          <cell r="F2640" t="str">
            <v>28/06/2022</v>
          </cell>
        </row>
        <row r="2641">
          <cell r="B2641" t="str">
            <v>محمد عبده كامل احمد</v>
          </cell>
          <cell r="C2641" t="str">
            <v>تشغيل القاعات</v>
          </cell>
          <cell r="D2641" t="str">
            <v>05/06/2022</v>
          </cell>
          <cell r="F2641" t="str">
            <v>01/06/2022</v>
          </cell>
        </row>
        <row r="2642">
          <cell r="B2642" t="str">
            <v>محمد عبده كامل احمد</v>
          </cell>
          <cell r="C2642" t="str">
            <v>تشغيل القاعات</v>
          </cell>
          <cell r="D2642" t="str">
            <v>06/06/2022</v>
          </cell>
          <cell r="F2642" t="str">
            <v>19/06/2022</v>
          </cell>
        </row>
        <row r="2643">
          <cell r="B2643" t="str">
            <v>محمد عبده كامل احمد</v>
          </cell>
          <cell r="C2643" t="str">
            <v>تشغيل القاعات</v>
          </cell>
          <cell r="D2643" t="str">
            <v>08/06/2022</v>
          </cell>
          <cell r="F2643" t="str">
            <v>01/06/2022</v>
          </cell>
        </row>
        <row r="2644">
          <cell r="B2644" t="str">
            <v>محمد عبده كامل احمد</v>
          </cell>
          <cell r="C2644" t="str">
            <v>تشغيل القاعات</v>
          </cell>
          <cell r="D2644" t="str">
            <v>12/06/2022</v>
          </cell>
          <cell r="F2644" t="str">
            <v>03/06/2022</v>
          </cell>
        </row>
        <row r="2645">
          <cell r="B2645" t="str">
            <v>محمد عبده كامل احمد</v>
          </cell>
          <cell r="C2645" t="str">
            <v>تشغيل القاعات</v>
          </cell>
          <cell r="D2645" t="str">
            <v>13/06/2022</v>
          </cell>
          <cell r="F2645" t="str">
            <v>04/06/2022</v>
          </cell>
        </row>
        <row r="2646">
          <cell r="B2646" t="str">
            <v>محمد عبده كامل احمد</v>
          </cell>
          <cell r="C2646" t="str">
            <v>تشغيل القاعات</v>
          </cell>
          <cell r="D2646" t="str">
            <v>14/06/2022</v>
          </cell>
          <cell r="F2646" t="str">
            <v>05/06/2022</v>
          </cell>
        </row>
        <row r="2647">
          <cell r="B2647" t="str">
            <v>محمد عبده كامل احمد</v>
          </cell>
          <cell r="C2647" t="str">
            <v>تشغيل القاعات</v>
          </cell>
          <cell r="D2647" t="str">
            <v>19/06/2022</v>
          </cell>
          <cell r="F2647" t="str">
            <v>07/06/2022</v>
          </cell>
        </row>
        <row r="2648">
          <cell r="B2648" t="str">
            <v>محمد عبده كامل احمد</v>
          </cell>
          <cell r="C2648" t="str">
            <v>تشغيل القاعات</v>
          </cell>
          <cell r="D2648" t="str">
            <v>20/06/2022</v>
          </cell>
          <cell r="F2648" t="str">
            <v>10/06/2022</v>
          </cell>
        </row>
        <row r="2649">
          <cell r="B2649" t="str">
            <v>محمد عبده كامل احمد</v>
          </cell>
          <cell r="C2649" t="str">
            <v>تشغيل القاعات</v>
          </cell>
          <cell r="D2649" t="str">
            <v>21/06/2022</v>
          </cell>
          <cell r="F2649" t="str">
            <v>13/06/2022</v>
          </cell>
        </row>
        <row r="2650">
          <cell r="B2650" t="str">
            <v>محمد عبده كامل احمد</v>
          </cell>
          <cell r="C2650" t="str">
            <v>تشغيل القاعات</v>
          </cell>
          <cell r="D2650" t="str">
            <v>26/06/2022</v>
          </cell>
          <cell r="F2650" t="str">
            <v>17/06/2022</v>
          </cell>
        </row>
        <row r="2651">
          <cell r="B2651" t="str">
            <v>محمد عبده كامل احمد</v>
          </cell>
          <cell r="C2651" t="str">
            <v>تشغيل القاعات</v>
          </cell>
          <cell r="D2651" t="str">
            <v>27/06/2022</v>
          </cell>
          <cell r="F2651" t="str">
            <v>18/06/2022</v>
          </cell>
        </row>
        <row r="2652">
          <cell r="B2652" t="str">
            <v>رقية محمد عبدالرحيم رفاع</v>
          </cell>
          <cell r="C2652" t="str">
            <v>التشريح</v>
          </cell>
          <cell r="D2652" t="str">
            <v>07/06/2022</v>
          </cell>
          <cell r="F2652" t="str">
            <v>20/06/2022</v>
          </cell>
        </row>
        <row r="2653">
          <cell r="B2653" t="str">
            <v>رقية محمد عبدالرحيم رفاع</v>
          </cell>
          <cell r="C2653" t="str">
            <v>التشريح</v>
          </cell>
          <cell r="D2653" t="str">
            <v>08/06/2022</v>
          </cell>
          <cell r="F2653" t="str">
            <v>23/06/2022</v>
          </cell>
        </row>
        <row r="2654">
          <cell r="B2654" t="str">
            <v>رقية محمد عبدالرحيم رفاع</v>
          </cell>
          <cell r="C2654" t="str">
            <v>التشريح</v>
          </cell>
          <cell r="D2654" t="str">
            <v>09/06/2022</v>
          </cell>
          <cell r="F2654" t="str">
            <v>24/06/2022</v>
          </cell>
        </row>
        <row r="2655">
          <cell r="B2655" t="str">
            <v>رقية محمد عبدالرحيم رفاع</v>
          </cell>
          <cell r="C2655" t="str">
            <v>التشريح</v>
          </cell>
          <cell r="D2655" t="str">
            <v>19/06/2022</v>
          </cell>
          <cell r="F2655" t="str">
            <v>25/06/2022</v>
          </cell>
        </row>
        <row r="2656">
          <cell r="B2656" t="str">
            <v>رقية محمد عبدالرحيم رفاع</v>
          </cell>
          <cell r="C2656" t="str">
            <v>التشريح</v>
          </cell>
          <cell r="D2656" t="str">
            <v>20/06/2022</v>
          </cell>
          <cell r="F2656" t="str">
            <v>01/06/2022</v>
          </cell>
        </row>
        <row r="2657">
          <cell r="B2657" t="str">
            <v>رقية محمد عبدالرحيم رفاع</v>
          </cell>
          <cell r="C2657" t="str">
            <v>التشريح</v>
          </cell>
          <cell r="D2657" t="str">
            <v>21/06/2022</v>
          </cell>
          <cell r="F2657" t="str">
            <v>12/06/2022</v>
          </cell>
        </row>
        <row r="2658">
          <cell r="B2658" t="str">
            <v>رقية محمد عبدالرحيم رفاع</v>
          </cell>
          <cell r="C2658" t="str">
            <v>التشريح</v>
          </cell>
          <cell r="D2658" t="str">
            <v>22/06/2022</v>
          </cell>
          <cell r="F2658" t="str">
            <v>14/06/2022</v>
          </cell>
        </row>
        <row r="2659">
          <cell r="B2659" t="str">
            <v>رقية محمد عبدالرحيم رفاع</v>
          </cell>
          <cell r="C2659" t="str">
            <v>التشريح</v>
          </cell>
          <cell r="D2659" t="str">
            <v>23/06/2022</v>
          </cell>
          <cell r="F2659" t="str">
            <v>16/06/2022</v>
          </cell>
        </row>
        <row r="2660">
          <cell r="B2660" t="str">
            <v>رقية محمد عبدالرحيم رفاع</v>
          </cell>
          <cell r="C2660" t="str">
            <v>التشريح</v>
          </cell>
          <cell r="D2660" t="str">
            <v>26/06/2022</v>
          </cell>
          <cell r="F2660" t="str">
            <v>05/06/2022</v>
          </cell>
        </row>
        <row r="2661">
          <cell r="B2661" t="str">
            <v>احمد جلال سيد مصطفى</v>
          </cell>
          <cell r="C2661" t="str">
            <v>الهستولوجيا</v>
          </cell>
          <cell r="D2661" t="str">
            <v>01/06/2022</v>
          </cell>
          <cell r="F2661" t="str">
            <v>19/06/2022</v>
          </cell>
        </row>
        <row r="2662">
          <cell r="B2662" t="str">
            <v>احمد جلال سيد مصطفى</v>
          </cell>
          <cell r="C2662" t="str">
            <v>الهستولوجيا</v>
          </cell>
          <cell r="D2662" t="str">
            <v>05/06/2022</v>
          </cell>
          <cell r="F2662" t="str">
            <v>27/06/2022</v>
          </cell>
        </row>
        <row r="2663">
          <cell r="B2663" t="str">
            <v>احمد جلال سيد مصطفى</v>
          </cell>
          <cell r="C2663" t="str">
            <v>الهستولوجيا</v>
          </cell>
          <cell r="D2663" t="str">
            <v>07/06/2022</v>
          </cell>
          <cell r="F2663" t="str">
            <v>14/06/2022</v>
          </cell>
        </row>
        <row r="2664">
          <cell r="B2664" t="str">
            <v>احمد جلال سيد مصطفى</v>
          </cell>
          <cell r="C2664" t="str">
            <v>الهستولوجيا</v>
          </cell>
          <cell r="D2664" t="str">
            <v>08/06/2022</v>
          </cell>
          <cell r="F2664" t="str">
            <v>19/06/2022</v>
          </cell>
        </row>
        <row r="2665">
          <cell r="B2665" t="str">
            <v>احمد جلال سيد مصطفى</v>
          </cell>
          <cell r="C2665" t="str">
            <v>الهستولوجيا</v>
          </cell>
          <cell r="D2665" t="str">
            <v>09/06/2022</v>
          </cell>
          <cell r="F2665" t="str">
            <v>26/06/2022</v>
          </cell>
        </row>
        <row r="2666">
          <cell r="B2666" t="str">
            <v>احمد جلال سيد مصطفى</v>
          </cell>
          <cell r="C2666" t="str">
            <v>الهستولوجيا</v>
          </cell>
          <cell r="D2666" t="str">
            <v>14/06/2022</v>
          </cell>
          <cell r="F2666" t="str">
            <v>27/06/2022</v>
          </cell>
        </row>
        <row r="2667">
          <cell r="B2667" t="str">
            <v>احمد جلال سيد مصطفى</v>
          </cell>
          <cell r="C2667" t="str">
            <v>الهستولوجيا</v>
          </cell>
          <cell r="D2667" t="str">
            <v>15/06/2022</v>
          </cell>
          <cell r="F2667" t="str">
            <v>28/06/2022</v>
          </cell>
        </row>
        <row r="2668">
          <cell r="B2668" t="str">
            <v>احمد جلال سيد مصطفى</v>
          </cell>
          <cell r="C2668" t="str">
            <v>الهستولوجيا</v>
          </cell>
          <cell r="D2668" t="str">
            <v>19/06/2022</v>
          </cell>
          <cell r="F2668" t="str">
            <v>01/06/2022</v>
          </cell>
        </row>
        <row r="2669">
          <cell r="B2669" t="str">
            <v>احمد جلال سيد مصطفى</v>
          </cell>
          <cell r="C2669" t="str">
            <v>الهستولوجيا</v>
          </cell>
          <cell r="D2669" t="str">
            <v>22/06/2022</v>
          </cell>
          <cell r="F2669" t="str">
            <v>05/06/2022</v>
          </cell>
        </row>
        <row r="2670">
          <cell r="B2670" t="str">
            <v>نون كمال محمد محمود</v>
          </cell>
          <cell r="C2670" t="str">
            <v>الانترنت</v>
          </cell>
          <cell r="D2670" t="str">
            <v>05/06/2022</v>
          </cell>
          <cell r="F2670" t="str">
            <v>06/06/2022</v>
          </cell>
        </row>
        <row r="2671">
          <cell r="B2671" t="str">
            <v>نون كمال محمد محمود</v>
          </cell>
          <cell r="C2671" t="str">
            <v>الانترنت</v>
          </cell>
          <cell r="D2671" t="str">
            <v>12/06/2022</v>
          </cell>
          <cell r="F2671" t="str">
            <v>07/06/2022</v>
          </cell>
        </row>
        <row r="2672">
          <cell r="B2672" t="str">
            <v>نون كمال محمد محمود</v>
          </cell>
          <cell r="C2672" t="str">
            <v>الانترنت</v>
          </cell>
          <cell r="D2672" t="str">
            <v>13/06/2022</v>
          </cell>
          <cell r="F2672" t="str">
            <v>08/06/2022</v>
          </cell>
        </row>
        <row r="2673">
          <cell r="B2673" t="str">
            <v>نون كمال محمد محمود</v>
          </cell>
          <cell r="C2673" t="str">
            <v>الانترنت</v>
          </cell>
          <cell r="D2673" t="str">
            <v>14/06/2022</v>
          </cell>
          <cell r="F2673" t="str">
            <v>09/06/2022</v>
          </cell>
        </row>
        <row r="2674">
          <cell r="B2674" t="str">
            <v>نون كمال محمد محمود</v>
          </cell>
          <cell r="C2674" t="str">
            <v>الانترنت</v>
          </cell>
          <cell r="D2674" t="str">
            <v>15/06/2022</v>
          </cell>
          <cell r="F2674" t="str">
            <v>12/06/2022</v>
          </cell>
        </row>
        <row r="2675">
          <cell r="B2675" t="str">
            <v>نون كمال محمد محمود</v>
          </cell>
          <cell r="C2675" t="str">
            <v>الانترنت</v>
          </cell>
          <cell r="D2675" t="str">
            <v>16/06/2022</v>
          </cell>
          <cell r="F2675" t="str">
            <v>16/06/2022</v>
          </cell>
        </row>
        <row r="2676">
          <cell r="B2676" t="str">
            <v>نون كمال محمد محمود</v>
          </cell>
          <cell r="C2676" t="str">
            <v>الانترنت</v>
          </cell>
          <cell r="D2676" t="str">
            <v>19/06/2022</v>
          </cell>
          <cell r="F2676" t="str">
            <v>19/06/2022</v>
          </cell>
        </row>
        <row r="2677">
          <cell r="B2677" t="str">
            <v>نون كمال محمد محمود</v>
          </cell>
          <cell r="C2677" t="str">
            <v>الانترنت</v>
          </cell>
          <cell r="D2677" t="str">
            <v>20/06/2022</v>
          </cell>
          <cell r="F2677" t="str">
            <v>23/06/2022</v>
          </cell>
        </row>
        <row r="2678">
          <cell r="B2678" t="str">
            <v>نون كمال محمد محمود</v>
          </cell>
          <cell r="C2678" t="str">
            <v>الانترنت</v>
          </cell>
          <cell r="D2678" t="str">
            <v>21/06/2022</v>
          </cell>
          <cell r="F2678" t="str">
            <v>08/06/2022</v>
          </cell>
        </row>
        <row r="2679">
          <cell r="B2679" t="str">
            <v>نون كمال محمد محمود</v>
          </cell>
          <cell r="C2679" t="str">
            <v>الانترنت</v>
          </cell>
          <cell r="D2679" t="str">
            <v>22/06/2022</v>
          </cell>
          <cell r="F2679" t="str">
            <v>14/06/2022</v>
          </cell>
        </row>
        <row r="2680">
          <cell r="B2680" t="str">
            <v>نون كمال محمد محمود</v>
          </cell>
          <cell r="C2680" t="str">
            <v>الانترنت</v>
          </cell>
          <cell r="D2680" t="str">
            <v>23/06/2022</v>
          </cell>
          <cell r="F2680" t="str">
            <v>05/06/2022</v>
          </cell>
        </row>
        <row r="2681">
          <cell r="B2681" t="str">
            <v>نون كمال محمد محمود</v>
          </cell>
          <cell r="C2681" t="str">
            <v>الانترنت</v>
          </cell>
          <cell r="D2681" t="str">
            <v>26/06/2022</v>
          </cell>
          <cell r="F2681" t="str">
            <v>06/06/2022</v>
          </cell>
        </row>
        <row r="2682">
          <cell r="B2682" t="str">
            <v>نون كمال محمد محمود</v>
          </cell>
          <cell r="C2682" t="str">
            <v>الانترنت</v>
          </cell>
          <cell r="D2682" t="str">
            <v>27/06/2022</v>
          </cell>
          <cell r="F2682" t="str">
            <v>16/06/2022</v>
          </cell>
        </row>
        <row r="2683">
          <cell r="B2683" t="str">
            <v>ابراهيم كامل محمد عبد ال</v>
          </cell>
          <cell r="C2683" t="str">
            <v>الخدمات الطلابية</v>
          </cell>
          <cell r="D2683" t="str">
            <v>05/06/2022</v>
          </cell>
          <cell r="F2683" t="str">
            <v>22/06/2022</v>
          </cell>
        </row>
        <row r="2684">
          <cell r="B2684" t="str">
            <v>ابراهيم كامل محمد عبد ال</v>
          </cell>
          <cell r="C2684" t="str">
            <v>الخدمات الطلابية</v>
          </cell>
          <cell r="D2684" t="str">
            <v>06/06/2022</v>
          </cell>
          <cell r="F2684" t="str">
            <v>23/06/2022</v>
          </cell>
        </row>
        <row r="2685">
          <cell r="B2685" t="str">
            <v>ابراهيم كامل محمد عبد ال</v>
          </cell>
          <cell r="C2685" t="str">
            <v>الخدمات الطلابية</v>
          </cell>
          <cell r="D2685" t="str">
            <v>12/06/2022</v>
          </cell>
          <cell r="F2685" t="str">
            <v>07/06/2022</v>
          </cell>
        </row>
        <row r="2686">
          <cell r="B2686" t="str">
            <v>ابراهيم كامل محمد عبد ال</v>
          </cell>
          <cell r="C2686" t="str">
            <v>الخدمات الطلابية</v>
          </cell>
          <cell r="D2686" t="str">
            <v>13/06/2022</v>
          </cell>
          <cell r="F2686" t="str">
            <v>14/06/2022</v>
          </cell>
        </row>
        <row r="2687">
          <cell r="B2687" t="str">
            <v>ابراهيم كامل محمد عبد ال</v>
          </cell>
          <cell r="C2687" t="str">
            <v>الخدمات الطلابية</v>
          </cell>
          <cell r="D2687" t="str">
            <v>19/06/2022</v>
          </cell>
          <cell r="F2687" t="str">
            <v>15/06/2022</v>
          </cell>
        </row>
        <row r="2688">
          <cell r="B2688" t="str">
            <v>ابراهيم كامل محمد عبد ال</v>
          </cell>
          <cell r="C2688" t="str">
            <v>الخدمات الطلابية</v>
          </cell>
          <cell r="D2688" t="str">
            <v>21/06/2022</v>
          </cell>
          <cell r="F2688" t="str">
            <v>16/06/2022</v>
          </cell>
        </row>
        <row r="2689">
          <cell r="B2689" t="str">
            <v>ابراهيم كامل محمد عبد ال</v>
          </cell>
          <cell r="C2689" t="str">
            <v>الخدمات الطلابية</v>
          </cell>
          <cell r="D2689" t="str">
            <v>23/06/2022</v>
          </cell>
          <cell r="F2689" t="str">
            <v>28/06/2022</v>
          </cell>
        </row>
        <row r="2690">
          <cell r="B2690" t="str">
            <v>ابراهيم كامل محمد عبد ال</v>
          </cell>
          <cell r="C2690" t="str">
            <v>الخدمات الطلابية</v>
          </cell>
          <cell r="D2690" t="str">
            <v>26/06/2022</v>
          </cell>
          <cell r="F2690" t="str">
            <v>03/06/2022</v>
          </cell>
        </row>
        <row r="2691">
          <cell r="B2691" t="str">
            <v>ابراهيم كامل محمد عبد ال</v>
          </cell>
          <cell r="C2691" t="str">
            <v>الخدمات الطلابية</v>
          </cell>
          <cell r="D2691" t="str">
            <v>27/06/2022</v>
          </cell>
          <cell r="F2691" t="str">
            <v>04/06/2022</v>
          </cell>
        </row>
        <row r="2692">
          <cell r="B2692" t="str">
            <v>اسماء مصطفى نصر حمدان</v>
          </cell>
          <cell r="C2692" t="str">
            <v>الخدمات الطلابية</v>
          </cell>
          <cell r="D2692" t="str">
            <v>01/06/2022</v>
          </cell>
          <cell r="F2692" t="str">
            <v>07/06/2022</v>
          </cell>
        </row>
        <row r="2693">
          <cell r="B2693" t="str">
            <v>اسماء مصطفى نصر حمدان</v>
          </cell>
          <cell r="C2693" t="str">
            <v>الخدمات الطلابية</v>
          </cell>
          <cell r="D2693" t="str">
            <v>08/06/2022</v>
          </cell>
          <cell r="F2693" t="str">
            <v>10/06/2022</v>
          </cell>
        </row>
        <row r="2694">
          <cell r="B2694" t="str">
            <v>اسماء مصطفى نصر حمدان</v>
          </cell>
          <cell r="C2694" t="str">
            <v>الخدمات الطلابية</v>
          </cell>
          <cell r="D2694" t="str">
            <v>15/06/2022</v>
          </cell>
          <cell r="F2694" t="str">
            <v>11/06/2022</v>
          </cell>
        </row>
        <row r="2695">
          <cell r="B2695" t="str">
            <v>اسماء مصطفى نصر حمدان</v>
          </cell>
          <cell r="C2695" t="str">
            <v>الخدمات الطلابية</v>
          </cell>
          <cell r="D2695" t="str">
            <v>16/06/2022</v>
          </cell>
          <cell r="F2695" t="str">
            <v>15/06/2022</v>
          </cell>
        </row>
        <row r="2696">
          <cell r="B2696" t="str">
            <v>اسماء مصطفى نصر حمدان</v>
          </cell>
          <cell r="C2696" t="str">
            <v>الخدمات الطلابية</v>
          </cell>
          <cell r="D2696" t="str">
            <v>22/06/2022</v>
          </cell>
          <cell r="F2696" t="str">
            <v>17/06/2022</v>
          </cell>
        </row>
        <row r="2697">
          <cell r="B2697" t="str">
            <v>اسماء مصطفى نصر حمدان</v>
          </cell>
          <cell r="C2697" t="str">
            <v>الخدمات الطلابية</v>
          </cell>
          <cell r="D2697" t="str">
            <v>23/06/2022</v>
          </cell>
          <cell r="F2697" t="str">
            <v>18/06/2022</v>
          </cell>
        </row>
        <row r="2698">
          <cell r="B2698" t="str">
            <v>سحر سيد عبد القادر</v>
          </cell>
          <cell r="C2698" t="str">
            <v>الحسابات</v>
          </cell>
          <cell r="D2698" t="str">
            <v>05/06/2022</v>
          </cell>
          <cell r="F2698" t="str">
            <v>19/06/2022</v>
          </cell>
        </row>
        <row r="2699">
          <cell r="B2699" t="str">
            <v>سحر سيد عبد القادر</v>
          </cell>
          <cell r="C2699" t="str">
            <v>الحسابات</v>
          </cell>
          <cell r="D2699" t="str">
            <v>06/06/2022</v>
          </cell>
          <cell r="F2699" t="str">
            <v>20/06/2022</v>
          </cell>
        </row>
        <row r="2700">
          <cell r="B2700" t="str">
            <v>سحر سيد عبد القادر</v>
          </cell>
          <cell r="C2700" t="str">
            <v>الحسابات</v>
          </cell>
          <cell r="D2700" t="str">
            <v>08/06/2022</v>
          </cell>
          <cell r="F2700" t="str">
            <v>21/06/2022</v>
          </cell>
        </row>
        <row r="2701">
          <cell r="B2701" t="str">
            <v>سحر سيد عبد القادر</v>
          </cell>
          <cell r="C2701" t="str">
            <v>الحسابات</v>
          </cell>
          <cell r="D2701" t="str">
            <v>12/06/2022</v>
          </cell>
          <cell r="F2701" t="str">
            <v>22/06/2022</v>
          </cell>
        </row>
        <row r="2702">
          <cell r="B2702" t="str">
            <v>سحر سيد عبد القادر</v>
          </cell>
          <cell r="C2702" t="str">
            <v>الحسابات</v>
          </cell>
          <cell r="D2702" t="str">
            <v>14/06/2022</v>
          </cell>
          <cell r="F2702" t="str">
            <v>23/06/2022</v>
          </cell>
        </row>
        <row r="2703">
          <cell r="B2703" t="str">
            <v>سحر سيد عبد القادر</v>
          </cell>
          <cell r="C2703" t="str">
            <v>الحسابات</v>
          </cell>
          <cell r="D2703" t="str">
            <v>15/06/2022</v>
          </cell>
          <cell r="F2703" t="str">
            <v>24/06/2022</v>
          </cell>
        </row>
        <row r="2704">
          <cell r="B2704" t="str">
            <v>سحر سيد عبد القادر</v>
          </cell>
          <cell r="C2704" t="str">
            <v>الحسابات</v>
          </cell>
          <cell r="D2704" t="str">
            <v>19/06/2022</v>
          </cell>
          <cell r="F2704" t="str">
            <v>25/06/2022</v>
          </cell>
        </row>
        <row r="2705">
          <cell r="B2705" t="str">
            <v>سحر سيد عبد القادر</v>
          </cell>
          <cell r="C2705" t="str">
            <v>الحسابات</v>
          </cell>
          <cell r="D2705" t="str">
            <v>20/06/2022</v>
          </cell>
          <cell r="F2705" t="str">
            <v>26/06/2022</v>
          </cell>
        </row>
        <row r="2706">
          <cell r="B2706" t="str">
            <v>سحر سيد عبد القادر</v>
          </cell>
          <cell r="C2706" t="str">
            <v>الحسابات</v>
          </cell>
          <cell r="D2706" t="str">
            <v>21/06/2022</v>
          </cell>
          <cell r="F2706" t="str">
            <v>27/06/2022</v>
          </cell>
        </row>
        <row r="2707">
          <cell r="B2707" t="str">
            <v>سحر سيد عبد القادر</v>
          </cell>
          <cell r="C2707" t="str">
            <v>الحسابات</v>
          </cell>
          <cell r="D2707" t="str">
            <v>22/06/2022</v>
          </cell>
          <cell r="F2707" t="str">
            <v>28/06/2022</v>
          </cell>
        </row>
        <row r="2708">
          <cell r="B2708" t="str">
            <v>سحر سيد عبد القادر</v>
          </cell>
          <cell r="C2708" t="str">
            <v>الحسابات</v>
          </cell>
          <cell r="D2708" t="str">
            <v>23/06/2022</v>
          </cell>
          <cell r="F2708" t="str">
            <v>02/06/2022</v>
          </cell>
        </row>
        <row r="2709">
          <cell r="B2709" t="str">
            <v>سحر سيد عبد القادر</v>
          </cell>
          <cell r="C2709" t="str">
            <v>الحسابات</v>
          </cell>
          <cell r="D2709" t="str">
            <v>26/06/2022</v>
          </cell>
          <cell r="F2709" t="str">
            <v>04/06/2022</v>
          </cell>
        </row>
        <row r="2710">
          <cell r="B2710" t="str">
            <v>سحر سيد عبد القادر</v>
          </cell>
          <cell r="C2710" t="str">
            <v>الحسابات</v>
          </cell>
          <cell r="D2710" t="str">
            <v>27/06/2022</v>
          </cell>
          <cell r="F2710" t="str">
            <v>05/06/2022</v>
          </cell>
        </row>
        <row r="2711">
          <cell r="B2711" t="str">
            <v>صفاء كمال علي امين</v>
          </cell>
          <cell r="C2711" t="str">
            <v>الحسابات</v>
          </cell>
          <cell r="D2711" t="str">
            <v>01/06/2022</v>
          </cell>
          <cell r="F2711" t="str">
            <v>10/06/2022</v>
          </cell>
        </row>
        <row r="2712">
          <cell r="B2712" t="str">
            <v>صفاء كمال علي امين</v>
          </cell>
          <cell r="C2712" t="str">
            <v>الحسابات</v>
          </cell>
          <cell r="D2712" t="str">
            <v>05/06/2022</v>
          </cell>
          <cell r="F2712" t="str">
            <v>11/06/2022</v>
          </cell>
        </row>
        <row r="2713">
          <cell r="B2713" t="str">
            <v>صفاء كمال علي امين</v>
          </cell>
          <cell r="C2713" t="str">
            <v>الحسابات</v>
          </cell>
          <cell r="D2713" t="str">
            <v>06/06/2022</v>
          </cell>
          <cell r="F2713" t="str">
            <v>12/06/2022</v>
          </cell>
        </row>
        <row r="2714">
          <cell r="B2714" t="str">
            <v>صفاء كمال علي امين</v>
          </cell>
          <cell r="C2714" t="str">
            <v>الحسابات</v>
          </cell>
          <cell r="D2714" t="str">
            <v>07/06/2022</v>
          </cell>
          <cell r="F2714" t="str">
            <v>14/06/2022</v>
          </cell>
        </row>
        <row r="2715">
          <cell r="B2715" t="str">
            <v>صفاء كمال علي امين</v>
          </cell>
          <cell r="C2715" t="str">
            <v>الحسابات</v>
          </cell>
          <cell r="D2715" t="str">
            <v>12/06/2022</v>
          </cell>
          <cell r="F2715" t="str">
            <v>15/06/2022</v>
          </cell>
        </row>
        <row r="2716">
          <cell r="B2716" t="str">
            <v>صفاء كمال علي امين</v>
          </cell>
          <cell r="C2716" t="str">
            <v>الحسابات</v>
          </cell>
          <cell r="D2716" t="str">
            <v>13/06/2022</v>
          </cell>
          <cell r="F2716" t="str">
            <v>18/06/2022</v>
          </cell>
        </row>
        <row r="2717">
          <cell r="B2717" t="str">
            <v>صفاء كمال علي امين</v>
          </cell>
          <cell r="C2717" t="str">
            <v>الحسابات</v>
          </cell>
          <cell r="D2717" t="str">
            <v>15/06/2022</v>
          </cell>
          <cell r="F2717" t="str">
            <v>19/06/2022</v>
          </cell>
        </row>
        <row r="2718">
          <cell r="B2718" t="str">
            <v>صفاء كمال علي امين</v>
          </cell>
          <cell r="C2718" t="str">
            <v>الحسابات</v>
          </cell>
          <cell r="D2718" t="str">
            <v>16/06/2022</v>
          </cell>
          <cell r="F2718" t="str">
            <v>23/06/2022</v>
          </cell>
        </row>
        <row r="2719">
          <cell r="B2719" t="str">
            <v>صفاء كمال علي امين</v>
          </cell>
          <cell r="C2719" t="str">
            <v>الحسابات</v>
          </cell>
          <cell r="D2719" t="str">
            <v>19/06/2022</v>
          </cell>
          <cell r="F2719" t="str">
            <v>24/06/2022</v>
          </cell>
        </row>
        <row r="2720">
          <cell r="B2720" t="str">
            <v>صفاء كمال علي امين</v>
          </cell>
          <cell r="C2720" t="str">
            <v>الحسابات</v>
          </cell>
          <cell r="D2720" t="str">
            <v>20/06/2022</v>
          </cell>
          <cell r="F2720" t="str">
            <v>25/06/2022</v>
          </cell>
        </row>
        <row r="2721">
          <cell r="B2721" t="str">
            <v>صفاء كمال علي امين</v>
          </cell>
          <cell r="C2721" t="str">
            <v>الحسابات</v>
          </cell>
          <cell r="D2721" t="str">
            <v>21/06/2022</v>
          </cell>
          <cell r="F2721" t="str">
            <v>28/06/2022</v>
          </cell>
        </row>
        <row r="2722">
          <cell r="B2722" t="str">
            <v>صفاء كمال علي امين</v>
          </cell>
          <cell r="C2722" t="str">
            <v>الحسابات</v>
          </cell>
          <cell r="D2722" t="str">
            <v>22/06/2022</v>
          </cell>
          <cell r="F2722" t="str">
            <v>02/06/2022</v>
          </cell>
        </row>
        <row r="2723">
          <cell r="B2723" t="str">
            <v>صفاء كمال علي امين</v>
          </cell>
          <cell r="C2723" t="str">
            <v>الحسابات</v>
          </cell>
          <cell r="D2723" t="str">
            <v>23/06/2022</v>
          </cell>
          <cell r="F2723" t="str">
            <v>09/06/2022</v>
          </cell>
        </row>
        <row r="2724">
          <cell r="B2724" t="str">
            <v>صفاء كمال علي امين</v>
          </cell>
          <cell r="C2724" t="str">
            <v>الحسابات</v>
          </cell>
          <cell r="D2724" t="str">
            <v>26/06/2022</v>
          </cell>
          <cell r="F2724" t="str">
            <v>16/06/2022</v>
          </cell>
        </row>
        <row r="2725">
          <cell r="B2725" t="str">
            <v>صفاء كمال علي امين</v>
          </cell>
          <cell r="C2725" t="str">
            <v>الحسابات</v>
          </cell>
          <cell r="D2725" t="str">
            <v>27/06/2022</v>
          </cell>
          <cell r="F2725" t="str">
            <v>23/06/2022</v>
          </cell>
        </row>
        <row r="2726">
          <cell r="B2726" t="str">
            <v>عادل على محمد على</v>
          </cell>
          <cell r="C2726" t="str">
            <v>المخازن</v>
          </cell>
          <cell r="D2726" t="str">
            <v>01/06/2022</v>
          </cell>
          <cell r="F2726" t="str">
            <v>07/06/2022</v>
          </cell>
        </row>
        <row r="2727">
          <cell r="B2727" t="str">
            <v>عادل على محمد على</v>
          </cell>
          <cell r="C2727" t="str">
            <v>المخازن</v>
          </cell>
          <cell r="D2727" t="str">
            <v>02/06/2022</v>
          </cell>
          <cell r="F2727" t="str">
            <v>08/06/2022</v>
          </cell>
        </row>
        <row r="2728">
          <cell r="B2728" t="str">
            <v>عادل على محمد على</v>
          </cell>
          <cell r="C2728" t="str">
            <v>المخازن</v>
          </cell>
          <cell r="D2728" t="str">
            <v>07/06/2022</v>
          </cell>
          <cell r="F2728" t="str">
            <v>09/06/2022</v>
          </cell>
        </row>
        <row r="2729">
          <cell r="B2729" t="str">
            <v>عادل على محمد على</v>
          </cell>
          <cell r="C2729" t="str">
            <v>المخازن</v>
          </cell>
          <cell r="D2729" t="str">
            <v>08/06/2022</v>
          </cell>
          <cell r="F2729" t="str">
            <v>12/06/2022</v>
          </cell>
        </row>
        <row r="2730">
          <cell r="B2730" t="str">
            <v>عادل على محمد على</v>
          </cell>
          <cell r="C2730" t="str">
            <v>المخازن</v>
          </cell>
          <cell r="D2730" t="str">
            <v>12/06/2022</v>
          </cell>
          <cell r="F2730" t="str">
            <v>13/06/2022</v>
          </cell>
        </row>
        <row r="2731">
          <cell r="B2731" t="str">
            <v>عادل على محمد على</v>
          </cell>
          <cell r="C2731" t="str">
            <v>المخازن</v>
          </cell>
          <cell r="D2731" t="str">
            <v>13/06/2022</v>
          </cell>
          <cell r="F2731" t="str">
            <v>14/06/2022</v>
          </cell>
        </row>
        <row r="2732">
          <cell r="B2732" t="str">
            <v>عادل على محمد على</v>
          </cell>
          <cell r="C2732" t="str">
            <v>المخازن</v>
          </cell>
          <cell r="D2732" t="str">
            <v>14/06/2022</v>
          </cell>
          <cell r="F2732" t="str">
            <v>15/06/2022</v>
          </cell>
        </row>
        <row r="2733">
          <cell r="B2733" t="str">
            <v>عادل على محمد على</v>
          </cell>
          <cell r="C2733" t="str">
            <v>المخازن</v>
          </cell>
          <cell r="D2733" t="str">
            <v>15/06/2022</v>
          </cell>
          <cell r="F2733" t="str">
            <v>16/06/2022</v>
          </cell>
        </row>
        <row r="2734">
          <cell r="B2734" t="str">
            <v>عادل على محمد على</v>
          </cell>
          <cell r="C2734" t="str">
            <v>المخازن</v>
          </cell>
          <cell r="D2734" t="str">
            <v>16/06/2022</v>
          </cell>
          <cell r="F2734" t="str">
            <v>19/06/2022</v>
          </cell>
        </row>
        <row r="2735">
          <cell r="B2735" t="str">
            <v>عادل على محمد على</v>
          </cell>
          <cell r="C2735" t="str">
            <v>المخازن</v>
          </cell>
          <cell r="D2735" t="str">
            <v>19/06/2022</v>
          </cell>
          <cell r="F2735" t="str">
            <v>20/06/2022</v>
          </cell>
        </row>
        <row r="2736">
          <cell r="B2736" t="str">
            <v>عادل على محمد على</v>
          </cell>
          <cell r="C2736" t="str">
            <v>المخازن</v>
          </cell>
          <cell r="D2736" t="str">
            <v>20/06/2022</v>
          </cell>
          <cell r="F2736" t="str">
            <v>21/06/2022</v>
          </cell>
        </row>
        <row r="2737">
          <cell r="B2737" t="str">
            <v>عادل على محمد على</v>
          </cell>
          <cell r="C2737" t="str">
            <v>المخازن</v>
          </cell>
          <cell r="D2737" t="str">
            <v>26/06/2022</v>
          </cell>
          <cell r="F2737" t="str">
            <v>22/06/2022</v>
          </cell>
        </row>
        <row r="2738">
          <cell r="B2738" t="str">
            <v>عادل على محمد على</v>
          </cell>
          <cell r="C2738" t="str">
            <v>المخازن</v>
          </cell>
          <cell r="D2738" t="str">
            <v>27/06/2022</v>
          </cell>
          <cell r="F2738" t="str">
            <v>23/06/2022</v>
          </cell>
        </row>
        <row r="2739">
          <cell r="B2739" t="str">
            <v>عبد الناصر احمد محمد احم</v>
          </cell>
          <cell r="C2739" t="str">
            <v>إدارة المكتبات</v>
          </cell>
          <cell r="D2739" t="str">
            <v>02/06/2022</v>
          </cell>
          <cell r="F2739" t="str">
            <v>26/06/2022</v>
          </cell>
        </row>
        <row r="2740">
          <cell r="B2740" t="str">
            <v>عبد الناصر احمد محمد احم</v>
          </cell>
          <cell r="C2740" t="str">
            <v>إدارة المكتبات</v>
          </cell>
          <cell r="D2740" t="str">
            <v>07/06/2022</v>
          </cell>
          <cell r="F2740" t="str">
            <v>27/06/2022</v>
          </cell>
        </row>
        <row r="2741">
          <cell r="B2741" t="str">
            <v>عبد الناصر احمد محمد احم</v>
          </cell>
          <cell r="C2741" t="str">
            <v>إدارة المكتبات</v>
          </cell>
          <cell r="D2741" t="str">
            <v>08/06/2022</v>
          </cell>
          <cell r="F2741" t="str">
            <v>28/06/2022</v>
          </cell>
        </row>
        <row r="2742">
          <cell r="B2742" t="str">
            <v>عبد الناصر احمد محمد احم</v>
          </cell>
          <cell r="C2742" t="str">
            <v>إدارة المكتبات</v>
          </cell>
          <cell r="D2742" t="str">
            <v>09/06/2022</v>
          </cell>
          <cell r="F2742" t="str">
            <v>08/06/2022</v>
          </cell>
        </row>
        <row r="2743">
          <cell r="B2743" t="str">
            <v>عبد الناصر احمد محمد احم</v>
          </cell>
          <cell r="C2743" t="str">
            <v>إدارة المكتبات</v>
          </cell>
          <cell r="D2743" t="str">
            <v>12/06/2022</v>
          </cell>
          <cell r="F2743" t="str">
            <v>23/06/2022</v>
          </cell>
        </row>
        <row r="2744">
          <cell r="B2744" t="str">
            <v>عبد الناصر احمد محمد احم</v>
          </cell>
          <cell r="C2744" t="str">
            <v>إدارة المكتبات</v>
          </cell>
          <cell r="D2744" t="str">
            <v>13/06/2022</v>
          </cell>
          <cell r="F2744" t="str">
            <v>01/06/2022</v>
          </cell>
        </row>
        <row r="2745">
          <cell r="B2745" t="str">
            <v>عبد الناصر احمد محمد احم</v>
          </cell>
          <cell r="C2745" t="str">
            <v>إدارة المكتبات</v>
          </cell>
          <cell r="D2745" t="str">
            <v>14/06/2022</v>
          </cell>
          <cell r="F2745" t="str">
            <v>02/06/2022</v>
          </cell>
        </row>
        <row r="2746">
          <cell r="B2746" t="str">
            <v>عبد الناصر احمد محمد احم</v>
          </cell>
          <cell r="C2746" t="str">
            <v>إدارة المكتبات</v>
          </cell>
          <cell r="D2746" t="str">
            <v>15/06/2022</v>
          </cell>
          <cell r="F2746" t="str">
            <v>05/06/2022</v>
          </cell>
        </row>
        <row r="2747">
          <cell r="B2747" t="str">
            <v>عبد الناصر احمد محمد احم</v>
          </cell>
          <cell r="C2747" t="str">
            <v>إدارة المكتبات</v>
          </cell>
          <cell r="D2747" t="str">
            <v>16/06/2022</v>
          </cell>
          <cell r="F2747" t="str">
            <v>06/06/2022</v>
          </cell>
        </row>
        <row r="2748">
          <cell r="B2748" t="str">
            <v>عبد الناصر احمد محمد احم</v>
          </cell>
          <cell r="C2748" t="str">
            <v>إدارة المكتبات</v>
          </cell>
          <cell r="D2748" t="str">
            <v>19/06/2022</v>
          </cell>
          <cell r="F2748" t="str">
            <v>07/06/2022</v>
          </cell>
        </row>
        <row r="2749">
          <cell r="B2749" t="str">
            <v>عبد الناصر احمد محمد احم</v>
          </cell>
          <cell r="C2749" t="str">
            <v>إدارة المكتبات</v>
          </cell>
          <cell r="D2749" t="str">
            <v>20/06/2022</v>
          </cell>
          <cell r="F2749" t="str">
            <v>08/06/2022</v>
          </cell>
        </row>
        <row r="2750">
          <cell r="B2750" t="str">
            <v>عبد الناصر احمد محمد احم</v>
          </cell>
          <cell r="C2750" t="str">
            <v>إدارة المكتبات</v>
          </cell>
          <cell r="D2750" t="str">
            <v>21/06/2022</v>
          </cell>
          <cell r="F2750" t="str">
            <v>09/06/2022</v>
          </cell>
        </row>
        <row r="2751">
          <cell r="B2751" t="str">
            <v>عبد الناصر احمد محمد احم</v>
          </cell>
          <cell r="C2751" t="str">
            <v>إدارة المكتبات</v>
          </cell>
          <cell r="D2751" t="str">
            <v>22/06/2022</v>
          </cell>
          <cell r="F2751" t="str">
            <v>12/06/2022</v>
          </cell>
        </row>
        <row r="2752">
          <cell r="B2752" t="str">
            <v>عبد الناصر احمد محمد احم</v>
          </cell>
          <cell r="C2752" t="str">
            <v>إدارة المكتبات</v>
          </cell>
          <cell r="D2752" t="str">
            <v>23/06/2022</v>
          </cell>
          <cell r="F2752" t="str">
            <v>13/06/2022</v>
          </cell>
        </row>
        <row r="2753">
          <cell r="B2753" t="str">
            <v>عبد الناصر احمد محمد احم</v>
          </cell>
          <cell r="C2753" t="str">
            <v>إدارة المكتبات</v>
          </cell>
          <cell r="D2753" t="str">
            <v>26/06/2022</v>
          </cell>
          <cell r="F2753" t="str">
            <v>14/06/2022</v>
          </cell>
        </row>
        <row r="2754">
          <cell r="B2754" t="str">
            <v>هانى ايوب ابراهيم موسى</v>
          </cell>
          <cell r="C2754" t="str">
            <v>الباثولوجيا</v>
          </cell>
          <cell r="D2754" t="str">
            <v>01/06/2022</v>
          </cell>
          <cell r="F2754" t="str">
            <v>15/06/2022</v>
          </cell>
        </row>
        <row r="2755">
          <cell r="B2755" t="str">
            <v>هانى ايوب ابراهيم موسى</v>
          </cell>
          <cell r="C2755" t="str">
            <v>الباثولوجيا</v>
          </cell>
          <cell r="D2755" t="str">
            <v>02/06/2022</v>
          </cell>
          <cell r="F2755" t="str">
            <v>16/06/2022</v>
          </cell>
        </row>
        <row r="2756">
          <cell r="B2756" t="str">
            <v>هانى ايوب ابراهيم موسى</v>
          </cell>
          <cell r="C2756" t="str">
            <v>الباثولوجيا</v>
          </cell>
          <cell r="D2756" t="str">
            <v>05/06/2022</v>
          </cell>
          <cell r="F2756" t="str">
            <v>19/06/2022</v>
          </cell>
        </row>
        <row r="2757">
          <cell r="B2757" t="str">
            <v>هانى ايوب ابراهيم موسى</v>
          </cell>
          <cell r="C2757" t="str">
            <v>الباثولوجيا</v>
          </cell>
          <cell r="D2757" t="str">
            <v>06/06/2022</v>
          </cell>
          <cell r="F2757" t="str">
            <v>20/06/2022</v>
          </cell>
        </row>
        <row r="2758">
          <cell r="B2758" t="str">
            <v>هانى ايوب ابراهيم موسى</v>
          </cell>
          <cell r="C2758" t="str">
            <v>الباثولوجيا</v>
          </cell>
          <cell r="D2758" t="str">
            <v>07/06/2022</v>
          </cell>
          <cell r="F2758" t="str">
            <v>21/06/2022</v>
          </cell>
        </row>
        <row r="2759">
          <cell r="B2759" t="str">
            <v>هانى ايوب ابراهيم موسى</v>
          </cell>
          <cell r="C2759" t="str">
            <v>الباثولوجيا</v>
          </cell>
          <cell r="D2759" t="str">
            <v>08/06/2022</v>
          </cell>
          <cell r="F2759" t="str">
            <v>22/06/2022</v>
          </cell>
        </row>
        <row r="2760">
          <cell r="B2760" t="str">
            <v>هانى ايوب ابراهيم موسى</v>
          </cell>
          <cell r="C2760" t="str">
            <v>الباثولوجيا</v>
          </cell>
          <cell r="D2760" t="str">
            <v>09/06/2022</v>
          </cell>
          <cell r="F2760" t="str">
            <v>23/06/2022</v>
          </cell>
        </row>
        <row r="2761">
          <cell r="B2761" t="str">
            <v>هانى ايوب ابراهيم موسى</v>
          </cell>
          <cell r="C2761" t="str">
            <v>الباثولوجيا</v>
          </cell>
          <cell r="D2761" t="str">
            <v>12/06/2022</v>
          </cell>
          <cell r="F2761" t="str">
            <v>26/06/2022</v>
          </cell>
        </row>
        <row r="2762">
          <cell r="B2762" t="str">
            <v>هانى ايوب ابراهيم موسى</v>
          </cell>
          <cell r="C2762" t="str">
            <v>الباثولوجيا</v>
          </cell>
          <cell r="D2762" t="str">
            <v>13/06/2022</v>
          </cell>
          <cell r="F2762" t="str">
            <v>27/06/2022</v>
          </cell>
        </row>
        <row r="2763">
          <cell r="B2763" t="str">
            <v>هانى ايوب ابراهيم موسى</v>
          </cell>
          <cell r="C2763" t="str">
            <v>الباثولوجيا</v>
          </cell>
          <cell r="D2763" t="str">
            <v>14/06/2022</v>
          </cell>
          <cell r="F2763" t="str">
            <v>28/06/2022</v>
          </cell>
        </row>
        <row r="2764">
          <cell r="B2764" t="str">
            <v>هانى ايوب ابراهيم موسى</v>
          </cell>
          <cell r="C2764" t="str">
            <v>الباثولوجيا</v>
          </cell>
          <cell r="D2764" t="str">
            <v>15/06/2022</v>
          </cell>
          <cell r="F2764" t="str">
            <v>09/06/2022</v>
          </cell>
        </row>
        <row r="2765">
          <cell r="B2765" t="str">
            <v>هانى ايوب ابراهيم موسى</v>
          </cell>
          <cell r="C2765" t="str">
            <v>الباثولوجيا</v>
          </cell>
          <cell r="D2765" t="str">
            <v>16/06/2022</v>
          </cell>
          <cell r="F2765" t="str">
            <v>16/06/2022</v>
          </cell>
        </row>
        <row r="2766">
          <cell r="B2766" t="str">
            <v>هانى ايوب ابراهيم موسى</v>
          </cell>
          <cell r="C2766" t="str">
            <v>الباثولوجيا</v>
          </cell>
          <cell r="D2766" t="str">
            <v>19/06/2022</v>
          </cell>
          <cell r="F2766" t="str">
            <v>23/06/2022</v>
          </cell>
        </row>
        <row r="2767">
          <cell r="B2767" t="str">
            <v>هانى ايوب ابراهيم موسى</v>
          </cell>
          <cell r="C2767" t="str">
            <v>الباثولوجيا</v>
          </cell>
          <cell r="D2767" t="str">
            <v>21/06/2022</v>
          </cell>
          <cell r="F2767" t="str">
            <v>02/06/2022</v>
          </cell>
        </row>
        <row r="2768">
          <cell r="B2768" t="str">
            <v>هانى ايوب ابراهيم موسى</v>
          </cell>
          <cell r="C2768" t="str">
            <v>الباثولوجيا</v>
          </cell>
          <cell r="D2768" t="str">
            <v>22/06/2022</v>
          </cell>
          <cell r="F2768" t="str">
            <v>13/06/2022</v>
          </cell>
        </row>
        <row r="2769">
          <cell r="B2769" t="str">
            <v>هانى ايوب ابراهيم موسى</v>
          </cell>
          <cell r="C2769" t="str">
            <v>الباثولوجيا</v>
          </cell>
          <cell r="D2769" t="str">
            <v>23/06/2022</v>
          </cell>
          <cell r="F2769" t="str">
            <v>05/06/2022</v>
          </cell>
        </row>
        <row r="2770">
          <cell r="B2770" t="str">
            <v>هانى ايوب ابراهيم موسى</v>
          </cell>
          <cell r="C2770" t="str">
            <v>الباثولوجيا</v>
          </cell>
          <cell r="D2770" t="str">
            <v>26/06/2022</v>
          </cell>
          <cell r="F2770" t="str">
            <v>08/06/2022</v>
          </cell>
        </row>
        <row r="2771">
          <cell r="B2771" t="str">
            <v>عمرو محمد محمد عبدالمذكو</v>
          </cell>
          <cell r="C2771" t="str">
            <v>الفارماكولوجيا الطبية</v>
          </cell>
          <cell r="D2771" t="str">
            <v>01/06/2022</v>
          </cell>
          <cell r="F2771" t="str">
            <v>09/06/2022</v>
          </cell>
        </row>
        <row r="2772">
          <cell r="B2772" t="str">
            <v>عمرو محمد محمد عبدالمذكو</v>
          </cell>
          <cell r="C2772" t="str">
            <v>الفارماكولوجيا الطبية</v>
          </cell>
          <cell r="D2772" t="str">
            <v>02/06/2022</v>
          </cell>
          <cell r="F2772" t="str">
            <v>15/06/2022</v>
          </cell>
        </row>
        <row r="2773">
          <cell r="B2773" t="str">
            <v>عمرو محمد محمد عبدالمذكو</v>
          </cell>
          <cell r="C2773" t="str">
            <v>الفارماكولوجيا الطبية</v>
          </cell>
          <cell r="D2773" t="str">
            <v>05/06/2022</v>
          </cell>
          <cell r="F2773" t="str">
            <v>16/06/2022</v>
          </cell>
        </row>
        <row r="2774">
          <cell r="B2774" t="str">
            <v>عمرو محمد محمد عبدالمذكو</v>
          </cell>
          <cell r="C2774" t="str">
            <v>الفارماكولوجيا الطبية</v>
          </cell>
          <cell r="D2774" t="str">
            <v>06/06/2022</v>
          </cell>
          <cell r="F2774" t="str">
            <v>21/06/2022</v>
          </cell>
        </row>
        <row r="2775">
          <cell r="B2775" t="str">
            <v>عمرو محمد محمد عبدالمذكو</v>
          </cell>
          <cell r="C2775" t="str">
            <v>الفارماكولوجيا الطبية</v>
          </cell>
          <cell r="D2775" t="str">
            <v>07/06/2022</v>
          </cell>
          <cell r="F2775" t="str">
            <v>22/06/2022</v>
          </cell>
        </row>
        <row r="2776">
          <cell r="B2776" t="str">
            <v>عمرو محمد محمد عبدالمذكو</v>
          </cell>
          <cell r="C2776" t="str">
            <v>الفارماكولوجيا الطبية</v>
          </cell>
          <cell r="D2776" t="str">
            <v>08/06/2022</v>
          </cell>
          <cell r="F2776" t="str">
            <v>23/06/2022</v>
          </cell>
        </row>
        <row r="2777">
          <cell r="B2777" t="str">
            <v>عمرو محمد محمد عبدالمذكو</v>
          </cell>
          <cell r="C2777" t="str">
            <v>الفارماكولوجيا الطبية</v>
          </cell>
          <cell r="D2777" t="str">
            <v>09/06/2022</v>
          </cell>
          <cell r="F2777" t="str">
            <v>28/06/2022</v>
          </cell>
        </row>
        <row r="2778">
          <cell r="B2778" t="str">
            <v>عمرو محمد محمد عبدالمذكو</v>
          </cell>
          <cell r="C2778" t="str">
            <v>الفارماكولوجيا الطبية</v>
          </cell>
          <cell r="D2778" t="str">
            <v>12/06/2022</v>
          </cell>
          <cell r="F2778" t="str">
            <v>06/06/2022</v>
          </cell>
        </row>
        <row r="2779">
          <cell r="B2779" t="str">
            <v>عمرو محمد محمد عبدالمذكو</v>
          </cell>
          <cell r="C2779" t="str">
            <v>الفارماكولوجيا الطبية</v>
          </cell>
          <cell r="D2779" t="str">
            <v>13/06/2022</v>
          </cell>
          <cell r="F2779" t="str">
            <v>13/06/2022</v>
          </cell>
        </row>
        <row r="2780">
          <cell r="B2780" t="str">
            <v>عمرو محمد محمد عبدالمذكو</v>
          </cell>
          <cell r="C2780" t="str">
            <v>الفارماكولوجيا الطبية</v>
          </cell>
          <cell r="D2780" t="str">
            <v>14/06/2022</v>
          </cell>
          <cell r="F2780" t="str">
            <v>16/06/2022</v>
          </cell>
        </row>
        <row r="2781">
          <cell r="B2781" t="str">
            <v>عمرو محمد محمد عبدالمذكو</v>
          </cell>
          <cell r="C2781" t="str">
            <v>الفارماكولوجيا الطبية</v>
          </cell>
          <cell r="D2781" t="str">
            <v>15/06/2022</v>
          </cell>
          <cell r="F2781" t="str">
            <v>20/06/2022</v>
          </cell>
        </row>
        <row r="2782">
          <cell r="B2782" t="str">
            <v>عمرو محمد محمد عبدالمذكو</v>
          </cell>
          <cell r="C2782" t="str">
            <v>الفارماكولوجيا الطبية</v>
          </cell>
          <cell r="D2782" t="str">
            <v>16/06/2022</v>
          </cell>
          <cell r="F2782" t="str">
            <v>28/06/2022</v>
          </cell>
        </row>
        <row r="2783">
          <cell r="B2783" t="str">
            <v>عمرو محمد محمد عبدالمذكو</v>
          </cell>
          <cell r="C2783" t="str">
            <v>الفارماكولوجيا الطبية</v>
          </cell>
          <cell r="D2783" t="str">
            <v>19/06/2022</v>
          </cell>
          <cell r="F2783" t="str">
            <v>16/06/2022</v>
          </cell>
        </row>
        <row r="2784">
          <cell r="B2784" t="str">
            <v>عمرو محمد محمد عبدالمذكو</v>
          </cell>
          <cell r="C2784" t="str">
            <v>الفارماكولوجيا الطبية</v>
          </cell>
          <cell r="D2784" t="str">
            <v>20/06/2022</v>
          </cell>
          <cell r="F2784" t="str">
            <v>09/06/2022</v>
          </cell>
        </row>
        <row r="2785">
          <cell r="B2785" t="str">
            <v>عمرو محمد محمد عبدالمذكو</v>
          </cell>
          <cell r="C2785" t="str">
            <v>الفارماكولوجيا الطبية</v>
          </cell>
          <cell r="D2785" t="str">
            <v>21/06/2022</v>
          </cell>
          <cell r="F2785" t="str">
            <v>27/06/2022</v>
          </cell>
        </row>
        <row r="2786">
          <cell r="B2786" t="str">
            <v>عمرو محمد محمد عبدالمذكو</v>
          </cell>
          <cell r="C2786" t="str">
            <v>الفارماكولوجيا الطبية</v>
          </cell>
          <cell r="D2786" t="str">
            <v>22/06/2022</v>
          </cell>
          <cell r="F2786" t="str">
            <v>03/06/2022</v>
          </cell>
        </row>
        <row r="2787">
          <cell r="B2787" t="str">
            <v>عمرو محمد محمد عبدالمذكو</v>
          </cell>
          <cell r="C2787" t="str">
            <v>الفارماكولوجيا الطبية</v>
          </cell>
          <cell r="D2787" t="str">
            <v>23/06/2022</v>
          </cell>
          <cell r="F2787" t="str">
            <v>04/06/2022</v>
          </cell>
        </row>
        <row r="2788">
          <cell r="B2788" t="str">
            <v>عمرو محمد محمد عبدالمذكو</v>
          </cell>
          <cell r="C2788" t="str">
            <v>الفارماكولوجيا الطبية</v>
          </cell>
          <cell r="D2788" t="str">
            <v>26/06/2022</v>
          </cell>
          <cell r="F2788" t="str">
            <v>10/06/2022</v>
          </cell>
        </row>
        <row r="2789">
          <cell r="B2789" t="str">
            <v>عمرو محمد محمد عبدالمذكو</v>
          </cell>
          <cell r="C2789" t="str">
            <v>الفارماكولوجيا الطبية</v>
          </cell>
          <cell r="D2789" t="str">
            <v>27/06/2022</v>
          </cell>
          <cell r="F2789" t="str">
            <v>11/06/2022</v>
          </cell>
        </row>
        <row r="2790">
          <cell r="B2790" t="str">
            <v>محمد محمود علي محمود</v>
          </cell>
          <cell r="C2790" t="str">
            <v>الفارماكولوجيا الطبية</v>
          </cell>
          <cell r="D2790" t="str">
            <v>02/06/2022</v>
          </cell>
          <cell r="F2790" t="str">
            <v>17/06/2022</v>
          </cell>
        </row>
        <row r="2791">
          <cell r="B2791" t="str">
            <v>محمد محمود علي محمود</v>
          </cell>
          <cell r="C2791" t="str">
            <v>الفارماكولوجيا الطبية</v>
          </cell>
          <cell r="D2791" t="str">
            <v>05/06/2022</v>
          </cell>
          <cell r="F2791" t="str">
            <v>18/06/2022</v>
          </cell>
        </row>
        <row r="2792">
          <cell r="B2792" t="str">
            <v>محمد محمود علي محمود</v>
          </cell>
          <cell r="C2792" t="str">
            <v>الفارماكولوجيا الطبية</v>
          </cell>
          <cell r="D2792" t="str">
            <v>08/06/2022</v>
          </cell>
          <cell r="F2792" t="str">
            <v>22/06/2022</v>
          </cell>
        </row>
        <row r="2793">
          <cell r="B2793" t="str">
            <v>محمد محمود علي محمود</v>
          </cell>
          <cell r="C2793" t="str">
            <v>الفارماكولوجيا الطبية</v>
          </cell>
          <cell r="D2793" t="str">
            <v>09/06/2022</v>
          </cell>
          <cell r="F2793" t="str">
            <v>23/06/2022</v>
          </cell>
        </row>
        <row r="2794">
          <cell r="B2794" t="str">
            <v>محمد محمود علي محمود</v>
          </cell>
          <cell r="C2794" t="str">
            <v>الفارماكولوجيا الطبية</v>
          </cell>
          <cell r="D2794" t="str">
            <v>12/06/2022</v>
          </cell>
          <cell r="F2794" t="str">
            <v>24/06/2022</v>
          </cell>
        </row>
        <row r="2795">
          <cell r="B2795" t="str">
            <v>محمد محمود علي محمود</v>
          </cell>
          <cell r="C2795" t="str">
            <v>الفارماكولوجيا الطبية</v>
          </cell>
          <cell r="D2795" t="str">
            <v>13/06/2022</v>
          </cell>
          <cell r="F2795" t="str">
            <v>25/06/2022</v>
          </cell>
        </row>
        <row r="2796">
          <cell r="B2796" t="str">
            <v>محمد محمود علي محمود</v>
          </cell>
          <cell r="C2796" t="str">
            <v>الفارماكولوجيا الطبية</v>
          </cell>
          <cell r="D2796" t="str">
            <v>16/06/2022</v>
          </cell>
          <cell r="F2796" t="str">
            <v>26/06/2022</v>
          </cell>
        </row>
        <row r="2797">
          <cell r="B2797" t="str">
            <v>محمد محمود علي محمود</v>
          </cell>
          <cell r="C2797" t="str">
            <v>الفارماكولوجيا الطبية</v>
          </cell>
          <cell r="D2797" t="str">
            <v>19/06/2022</v>
          </cell>
          <cell r="F2797" t="str">
            <v>02/06/2022</v>
          </cell>
        </row>
        <row r="2798">
          <cell r="B2798" t="str">
            <v>محمد محمود علي محمود</v>
          </cell>
          <cell r="C2798" t="str">
            <v>الفارماكولوجيا الطبية</v>
          </cell>
          <cell r="D2798" t="str">
            <v>21/06/2022</v>
          </cell>
          <cell r="F2798" t="str">
            <v>16/06/2022</v>
          </cell>
        </row>
        <row r="2799">
          <cell r="B2799" t="str">
            <v>محمد محمود علي محمود</v>
          </cell>
          <cell r="C2799" t="str">
            <v>الفارماكولوجيا الطبية</v>
          </cell>
          <cell r="D2799" t="str">
            <v>22/06/2022</v>
          </cell>
          <cell r="F2799" t="str">
            <v>05/06/2022</v>
          </cell>
        </row>
        <row r="2800">
          <cell r="B2800" t="str">
            <v>محمد محمود علي محمود</v>
          </cell>
          <cell r="C2800" t="str">
            <v>الفارماكولوجيا الطبية</v>
          </cell>
          <cell r="D2800" t="str">
            <v>26/06/2022</v>
          </cell>
          <cell r="F2800" t="str">
            <v>08/06/2022</v>
          </cell>
        </row>
        <row r="2801">
          <cell r="B2801" t="str">
            <v>محمد محمود علي محمود</v>
          </cell>
          <cell r="C2801" t="str">
            <v>الفارماكولوجيا الطبية</v>
          </cell>
          <cell r="D2801" t="str">
            <v>27/06/2022</v>
          </cell>
          <cell r="F2801" t="str">
            <v>15/06/2022</v>
          </cell>
        </row>
        <row r="2802">
          <cell r="B2802" t="str">
            <v>محمد عباس ابوالعلا بخيت</v>
          </cell>
          <cell r="C2802" t="str">
            <v>المطبعة</v>
          </cell>
          <cell r="D2802" t="str">
            <v>05/06/2022</v>
          </cell>
          <cell r="F2802" t="str">
            <v>16/06/2022</v>
          </cell>
        </row>
        <row r="2803">
          <cell r="B2803" t="str">
            <v>محمد عباس ابوالعلا بخيت</v>
          </cell>
          <cell r="C2803" t="str">
            <v>المطبعة</v>
          </cell>
          <cell r="D2803" t="str">
            <v>13/06/2022</v>
          </cell>
          <cell r="F2803" t="str">
            <v>26/06/2022</v>
          </cell>
        </row>
        <row r="2804">
          <cell r="B2804" t="str">
            <v>محمد عباس ابوالعلا بخيت</v>
          </cell>
          <cell r="C2804" t="str">
            <v>المطبعة</v>
          </cell>
          <cell r="D2804" t="str">
            <v>14/06/2022</v>
          </cell>
          <cell r="F2804" t="str">
            <v>27/06/2022</v>
          </cell>
        </row>
        <row r="2805">
          <cell r="B2805" t="str">
            <v>محمد عباس ابوالعلا بخيت</v>
          </cell>
          <cell r="C2805" t="str">
            <v>المطبعة</v>
          </cell>
          <cell r="D2805" t="str">
            <v>16/06/2022</v>
          </cell>
          <cell r="F2805" t="str">
            <v>01/06/2022</v>
          </cell>
        </row>
        <row r="2806">
          <cell r="B2806" t="str">
            <v>محمد عباس ابوالعلا بخيت</v>
          </cell>
          <cell r="C2806" t="str">
            <v>المطبعة</v>
          </cell>
          <cell r="D2806" t="str">
            <v>20/06/2022</v>
          </cell>
          <cell r="F2806" t="str">
            <v>02/06/2022</v>
          </cell>
        </row>
        <row r="2807">
          <cell r="B2807" t="str">
            <v>محمد يوسف محمد يوسف</v>
          </cell>
          <cell r="C2807" t="str">
            <v>وحدة ضمان الجودة</v>
          </cell>
          <cell r="D2807" t="str">
            <v>01/06/2022</v>
          </cell>
          <cell r="F2807" t="str">
            <v>08/06/2022</v>
          </cell>
        </row>
        <row r="2808">
          <cell r="B2808" t="str">
            <v>محمد يوسف محمد يوسف</v>
          </cell>
          <cell r="C2808" t="str">
            <v>وحدة ضمان الجودة</v>
          </cell>
          <cell r="D2808" t="str">
            <v>02/06/2022</v>
          </cell>
          <cell r="F2808" t="str">
            <v>09/06/2022</v>
          </cell>
        </row>
        <row r="2809">
          <cell r="B2809" t="str">
            <v>محمد يوسف محمد يوسف</v>
          </cell>
          <cell r="C2809" t="str">
            <v>وحدة ضمان الجودة</v>
          </cell>
          <cell r="D2809" t="str">
            <v>06/06/2022</v>
          </cell>
          <cell r="F2809" t="str">
            <v>14/06/2022</v>
          </cell>
        </row>
        <row r="2810">
          <cell r="B2810" t="str">
            <v>محمد يوسف محمد يوسف</v>
          </cell>
          <cell r="C2810" t="str">
            <v>وحدة ضمان الجودة</v>
          </cell>
          <cell r="D2810" t="str">
            <v>07/06/2022</v>
          </cell>
          <cell r="F2810" t="str">
            <v>15/06/2022</v>
          </cell>
        </row>
        <row r="2811">
          <cell r="B2811" t="str">
            <v>محمد يوسف محمد يوسف</v>
          </cell>
          <cell r="C2811" t="str">
            <v>وحدة ضمان الجودة</v>
          </cell>
          <cell r="D2811" t="str">
            <v>09/06/2022</v>
          </cell>
          <cell r="F2811" t="str">
            <v>16/06/2022</v>
          </cell>
        </row>
        <row r="2812">
          <cell r="B2812" t="str">
            <v>محمد يوسف محمد يوسف</v>
          </cell>
          <cell r="C2812" t="str">
            <v>وحدة ضمان الجودة</v>
          </cell>
          <cell r="D2812" t="str">
            <v>12/06/2022</v>
          </cell>
          <cell r="F2812" t="str">
            <v>22/06/2022</v>
          </cell>
        </row>
        <row r="2813">
          <cell r="B2813" t="str">
            <v>محمد يوسف محمد يوسف</v>
          </cell>
          <cell r="C2813" t="str">
            <v>وحدة ضمان الجودة</v>
          </cell>
          <cell r="D2813" t="str">
            <v>13/06/2022</v>
          </cell>
          <cell r="F2813" t="str">
            <v>23/06/2022</v>
          </cell>
        </row>
        <row r="2814">
          <cell r="B2814" t="str">
            <v>محمد يوسف محمد يوسف</v>
          </cell>
          <cell r="C2814" t="str">
            <v>وحدة ضمان الجودة</v>
          </cell>
          <cell r="D2814" t="str">
            <v>14/06/2022</v>
          </cell>
          <cell r="F2814" t="str">
            <v>28/06/2022</v>
          </cell>
        </row>
        <row r="2815">
          <cell r="B2815" t="str">
            <v>محمد يوسف محمد يوسف</v>
          </cell>
          <cell r="C2815" t="str">
            <v>وحدة ضمان الجودة</v>
          </cell>
          <cell r="D2815" t="str">
            <v>15/06/2022</v>
          </cell>
          <cell r="F2815" t="str">
            <v>02/06/2022</v>
          </cell>
        </row>
        <row r="2816">
          <cell r="B2816" t="str">
            <v>محمد يوسف محمد يوسف</v>
          </cell>
          <cell r="C2816" t="str">
            <v>وحدة ضمان الجودة</v>
          </cell>
          <cell r="D2816" t="str">
            <v>19/06/2022</v>
          </cell>
          <cell r="F2816" t="str">
            <v>07/06/2022</v>
          </cell>
        </row>
        <row r="2817">
          <cell r="B2817" t="str">
            <v>محمد يوسف محمد يوسف</v>
          </cell>
          <cell r="C2817" t="str">
            <v>وحدة ضمان الجودة</v>
          </cell>
          <cell r="D2817" t="str">
            <v>20/06/2022</v>
          </cell>
          <cell r="F2817" t="str">
            <v>15/06/2022</v>
          </cell>
        </row>
        <row r="2818">
          <cell r="B2818" t="str">
            <v>محمد يوسف محمد يوسف</v>
          </cell>
          <cell r="C2818" t="str">
            <v>وحدة ضمان الجودة</v>
          </cell>
          <cell r="D2818" t="str">
            <v>22/06/2022</v>
          </cell>
          <cell r="F2818" t="str">
            <v>23/06/2022</v>
          </cell>
        </row>
        <row r="2819">
          <cell r="B2819" t="str">
            <v>محمد يوسف محمد يوسف</v>
          </cell>
          <cell r="C2819" t="str">
            <v>وحدة ضمان الجودة</v>
          </cell>
          <cell r="D2819" t="str">
            <v>26/06/2022</v>
          </cell>
          <cell r="F2819" t="str">
            <v>28/06/2022</v>
          </cell>
        </row>
        <row r="2820">
          <cell r="B2820" t="str">
            <v>محمد يوسف محمد يوسف</v>
          </cell>
          <cell r="C2820" t="str">
            <v>وحدة ضمان الجودة</v>
          </cell>
          <cell r="D2820" t="str">
            <v>27/06/2022</v>
          </cell>
          <cell r="F2820" t="str">
            <v>07/06/2022</v>
          </cell>
        </row>
        <row r="2821">
          <cell r="B2821" t="str">
            <v>عاطف سمير فوزي بطرس</v>
          </cell>
          <cell r="C2821" t="str">
            <v>وحدة الصيانة</v>
          </cell>
          <cell r="D2821" t="str">
            <v>01/06/2022</v>
          </cell>
          <cell r="F2821" t="str">
            <v>08/06/2022</v>
          </cell>
        </row>
        <row r="2822">
          <cell r="B2822" t="str">
            <v>عاطف سمير فوزي بطرس</v>
          </cell>
          <cell r="C2822" t="str">
            <v>وحدة الصيانة</v>
          </cell>
          <cell r="D2822" t="str">
            <v>02/06/2022</v>
          </cell>
          <cell r="F2822" t="str">
            <v>09/06/2022</v>
          </cell>
        </row>
        <row r="2823">
          <cell r="B2823" t="str">
            <v>عاطف سمير فوزي بطرس</v>
          </cell>
          <cell r="C2823" t="str">
            <v>وحدة الصيانة</v>
          </cell>
          <cell r="D2823" t="str">
            <v>05/06/2022</v>
          </cell>
          <cell r="F2823" t="str">
            <v>15/06/2022</v>
          </cell>
        </row>
        <row r="2824">
          <cell r="B2824" t="str">
            <v>عاطف سمير فوزي بطرس</v>
          </cell>
          <cell r="C2824" t="str">
            <v>وحدة الصيانة</v>
          </cell>
          <cell r="D2824" t="str">
            <v>06/06/2022</v>
          </cell>
          <cell r="F2824" t="str">
            <v>16/06/2022</v>
          </cell>
        </row>
        <row r="2825">
          <cell r="B2825" t="str">
            <v>عاطف سمير فوزي بطرس</v>
          </cell>
          <cell r="C2825" t="str">
            <v>وحدة الصيانة</v>
          </cell>
          <cell r="D2825" t="str">
            <v>07/06/2022</v>
          </cell>
          <cell r="F2825" t="str">
            <v>20/06/2022</v>
          </cell>
        </row>
        <row r="2826">
          <cell r="B2826" t="str">
            <v>عاطف سمير فوزي بطرس</v>
          </cell>
          <cell r="C2826" t="str">
            <v>وحدة الصيانة</v>
          </cell>
          <cell r="D2826" t="str">
            <v>08/06/2022</v>
          </cell>
          <cell r="F2826" t="str">
            <v>23/06/2022</v>
          </cell>
        </row>
        <row r="2827">
          <cell r="B2827" t="str">
            <v>عاطف سمير فوزي بطرس</v>
          </cell>
          <cell r="C2827" t="str">
            <v>وحدة الصيانة</v>
          </cell>
          <cell r="D2827" t="str">
            <v>12/06/2022</v>
          </cell>
          <cell r="F2827" t="str">
            <v>26/06/2022</v>
          </cell>
        </row>
        <row r="2828">
          <cell r="B2828" t="str">
            <v>عاطف سمير فوزي بطرس</v>
          </cell>
          <cell r="C2828" t="str">
            <v>وحدة الصيانة</v>
          </cell>
          <cell r="D2828" t="str">
            <v>15/06/2022</v>
          </cell>
          <cell r="F2828" t="str">
            <v>27/06/2022</v>
          </cell>
        </row>
        <row r="2829">
          <cell r="B2829" t="str">
            <v>عاطف سمير فوزي بطرس</v>
          </cell>
          <cell r="C2829" t="str">
            <v>وحدة الصيانة</v>
          </cell>
          <cell r="D2829" t="str">
            <v>16/06/2022</v>
          </cell>
          <cell r="F2829" t="str">
            <v>28/06/2022</v>
          </cell>
        </row>
        <row r="2830">
          <cell r="B2830" t="str">
            <v>عاطف سمير فوزي بطرس</v>
          </cell>
          <cell r="C2830" t="str">
            <v>وحدة الصيانة</v>
          </cell>
          <cell r="D2830" t="str">
            <v>21/06/2022</v>
          </cell>
          <cell r="F2830" t="str">
            <v>05/06/2022</v>
          </cell>
        </row>
        <row r="2831">
          <cell r="B2831" t="str">
            <v>عاطف سمير فوزي بطرس</v>
          </cell>
          <cell r="C2831" t="str">
            <v>وحدة الصيانة</v>
          </cell>
          <cell r="D2831" t="str">
            <v>26/06/2022</v>
          </cell>
          <cell r="F2831" t="str">
            <v>15/06/2022</v>
          </cell>
        </row>
        <row r="2832">
          <cell r="B2832" t="str">
            <v>محمود ابو الغيط علي رسلا</v>
          </cell>
          <cell r="C2832" t="str">
            <v>الارشيف</v>
          </cell>
          <cell r="D2832" t="str">
            <v>02/06/2022</v>
          </cell>
          <cell r="F2832" t="str">
            <v>21/06/2022</v>
          </cell>
        </row>
        <row r="2833">
          <cell r="B2833" t="str">
            <v>محمود ابو الغيط علي رسلا</v>
          </cell>
          <cell r="C2833" t="str">
            <v>الارشيف</v>
          </cell>
          <cell r="D2833" t="str">
            <v>08/06/2022</v>
          </cell>
          <cell r="F2833" t="str">
            <v>03/06/2022</v>
          </cell>
        </row>
        <row r="2834">
          <cell r="B2834" t="str">
            <v>محمود ابو الغيط علي رسلا</v>
          </cell>
          <cell r="C2834" t="str">
            <v>الارشيف</v>
          </cell>
          <cell r="D2834" t="str">
            <v>09/06/2022</v>
          </cell>
          <cell r="F2834" t="str">
            <v>04/06/2022</v>
          </cell>
        </row>
        <row r="2835">
          <cell r="B2835" t="str">
            <v>محمود ابو الغيط علي رسلا</v>
          </cell>
          <cell r="C2835" t="str">
            <v>الارشيف</v>
          </cell>
          <cell r="D2835" t="str">
            <v>12/06/2022</v>
          </cell>
          <cell r="F2835" t="str">
            <v>08/06/2022</v>
          </cell>
        </row>
        <row r="2836">
          <cell r="B2836" t="str">
            <v>محمود ابو الغيط علي رسلا</v>
          </cell>
          <cell r="C2836" t="str">
            <v>الارشيف</v>
          </cell>
          <cell r="D2836" t="str">
            <v>13/06/2022</v>
          </cell>
          <cell r="F2836" t="str">
            <v>10/06/2022</v>
          </cell>
        </row>
        <row r="2837">
          <cell r="B2837" t="str">
            <v>محمود ابو الغيط علي رسلا</v>
          </cell>
          <cell r="C2837" t="str">
            <v>الارشيف</v>
          </cell>
          <cell r="D2837" t="str">
            <v>14/06/2022</v>
          </cell>
          <cell r="F2837" t="str">
            <v>11/06/2022</v>
          </cell>
        </row>
        <row r="2838">
          <cell r="B2838" t="str">
            <v>محمود ابو الغيط علي رسلا</v>
          </cell>
          <cell r="C2838" t="str">
            <v>الارشيف</v>
          </cell>
          <cell r="D2838" t="str">
            <v>16/06/2022</v>
          </cell>
          <cell r="F2838" t="str">
            <v>17/06/2022</v>
          </cell>
        </row>
        <row r="2839">
          <cell r="B2839" t="str">
            <v>محمود ابو الغيط علي رسلا</v>
          </cell>
          <cell r="C2839" t="str">
            <v>الارشيف</v>
          </cell>
          <cell r="D2839" t="str">
            <v>19/06/2022</v>
          </cell>
          <cell r="F2839" t="str">
            <v>18/06/2022</v>
          </cell>
        </row>
        <row r="2840">
          <cell r="B2840" t="str">
            <v>محمود ابو الغيط علي رسلا</v>
          </cell>
          <cell r="C2840" t="str">
            <v>الارشيف</v>
          </cell>
          <cell r="D2840" t="str">
            <v>22/06/2022</v>
          </cell>
          <cell r="F2840" t="str">
            <v>24/06/2022</v>
          </cell>
        </row>
        <row r="2841">
          <cell r="B2841" t="str">
            <v>محمود ابو الغيط علي رسلا</v>
          </cell>
          <cell r="C2841" t="str">
            <v>الارشيف</v>
          </cell>
          <cell r="D2841" t="str">
            <v>23/06/2022</v>
          </cell>
          <cell r="F2841" t="str">
            <v>25/06/2022</v>
          </cell>
        </row>
        <row r="2842">
          <cell r="B2842" t="str">
            <v>محمود ابو الغيط علي رسلا</v>
          </cell>
          <cell r="C2842" t="str">
            <v>الارشيف</v>
          </cell>
          <cell r="D2842" t="str">
            <v>26/06/2022</v>
          </cell>
          <cell r="F2842" t="str">
            <v>06/06/2022</v>
          </cell>
        </row>
        <row r="2843">
          <cell r="B2843" t="str">
            <v>محمود ابو الغيط علي رسلا</v>
          </cell>
          <cell r="C2843" t="str">
            <v>الارشيف</v>
          </cell>
          <cell r="D2843" t="str">
            <v>27/06/2022</v>
          </cell>
          <cell r="F2843" t="str">
            <v>07/06/2022</v>
          </cell>
        </row>
        <row r="2844">
          <cell r="B2844" t="str">
            <v>كرم مصطفي احمد فرحان</v>
          </cell>
          <cell r="C2844" t="str">
            <v>شئون عامة</v>
          </cell>
          <cell r="D2844" t="str">
            <v>01/06/2022</v>
          </cell>
          <cell r="F2844" t="str">
            <v>08/06/2022</v>
          </cell>
        </row>
        <row r="2845">
          <cell r="B2845" t="str">
            <v>كرم مصطفي احمد فرحان</v>
          </cell>
          <cell r="C2845" t="str">
            <v>شئون عامة</v>
          </cell>
          <cell r="D2845" t="str">
            <v>02/06/2022</v>
          </cell>
          <cell r="F2845" t="str">
            <v>14/06/2022</v>
          </cell>
        </row>
        <row r="2846">
          <cell r="B2846" t="str">
            <v>كرم مصطفي احمد فرحان</v>
          </cell>
          <cell r="C2846" t="str">
            <v>شئون عامة</v>
          </cell>
          <cell r="D2846" t="str">
            <v>05/06/2022</v>
          </cell>
          <cell r="F2846" t="str">
            <v>16/06/2022</v>
          </cell>
        </row>
        <row r="2847">
          <cell r="B2847" t="str">
            <v>كرم مصطفي احمد فرحان</v>
          </cell>
          <cell r="C2847" t="str">
            <v>شئون عامة</v>
          </cell>
          <cell r="D2847" t="str">
            <v>06/06/2022</v>
          </cell>
          <cell r="F2847" t="str">
            <v>22/06/2022</v>
          </cell>
        </row>
        <row r="2848">
          <cell r="B2848" t="str">
            <v>كرم مصطفي احمد فرحان</v>
          </cell>
          <cell r="C2848" t="str">
            <v>شئون عامة</v>
          </cell>
          <cell r="D2848" t="str">
            <v>07/06/2022</v>
          </cell>
          <cell r="F2848" t="str">
            <v>23/06/2022</v>
          </cell>
        </row>
        <row r="2849">
          <cell r="B2849" t="str">
            <v>كرم مصطفي احمد فرحان</v>
          </cell>
          <cell r="C2849" t="str">
            <v>شئون عامة</v>
          </cell>
          <cell r="D2849" t="str">
            <v>08/06/2022</v>
          </cell>
          <cell r="F2849" t="str">
            <v>01/06/2022</v>
          </cell>
        </row>
        <row r="2850">
          <cell r="B2850" t="str">
            <v>كرم مصطفي احمد فرحان</v>
          </cell>
          <cell r="C2850" t="str">
            <v>شئون عامة</v>
          </cell>
          <cell r="D2850" t="str">
            <v>09/06/2022</v>
          </cell>
          <cell r="F2850" t="str">
            <v>02/06/2022</v>
          </cell>
        </row>
        <row r="2851">
          <cell r="B2851" t="str">
            <v>كرم مصطفي احمد فرحان</v>
          </cell>
          <cell r="C2851" t="str">
            <v>شئون عامة</v>
          </cell>
          <cell r="D2851" t="str">
            <v>12/06/2022</v>
          </cell>
          <cell r="F2851" t="str">
            <v>05/06/2022</v>
          </cell>
        </row>
        <row r="2852">
          <cell r="B2852" t="str">
            <v>كرم مصطفي احمد فرحان</v>
          </cell>
          <cell r="C2852" t="str">
            <v>شئون عامة</v>
          </cell>
          <cell r="D2852" t="str">
            <v>13/06/2022</v>
          </cell>
          <cell r="F2852" t="str">
            <v>06/06/2022</v>
          </cell>
        </row>
        <row r="2853">
          <cell r="B2853" t="str">
            <v>كرم مصطفي احمد فرحان</v>
          </cell>
          <cell r="C2853" t="str">
            <v>شئون عامة</v>
          </cell>
          <cell r="D2853" t="str">
            <v>14/06/2022</v>
          </cell>
          <cell r="F2853" t="str">
            <v>08/06/2022</v>
          </cell>
        </row>
        <row r="2854">
          <cell r="B2854" t="str">
            <v>كرم مصطفي احمد فرحان</v>
          </cell>
          <cell r="C2854" t="str">
            <v>شئون عامة</v>
          </cell>
          <cell r="D2854" t="str">
            <v>15/06/2022</v>
          </cell>
          <cell r="F2854" t="str">
            <v>09/06/2022</v>
          </cell>
        </row>
        <row r="2855">
          <cell r="B2855" t="str">
            <v>كرم مصطفي احمد فرحان</v>
          </cell>
          <cell r="C2855" t="str">
            <v>شئون عامة</v>
          </cell>
          <cell r="D2855" t="str">
            <v>16/06/2022</v>
          </cell>
          <cell r="F2855" t="str">
            <v>21/06/2022</v>
          </cell>
        </row>
        <row r="2856">
          <cell r="B2856" t="str">
            <v>كرم مصطفي احمد فرحان</v>
          </cell>
          <cell r="C2856" t="str">
            <v>شئون عامة</v>
          </cell>
          <cell r="D2856" t="str">
            <v>19/06/2022</v>
          </cell>
          <cell r="F2856" t="str">
            <v>26/06/2022</v>
          </cell>
        </row>
        <row r="2857">
          <cell r="B2857" t="str">
            <v>كرم مصطفي احمد فرحان</v>
          </cell>
          <cell r="C2857" t="str">
            <v>شئون عامة</v>
          </cell>
          <cell r="D2857" t="str">
            <v>20/06/2022</v>
          </cell>
          <cell r="F2857" t="str">
            <v>27/06/2022</v>
          </cell>
        </row>
        <row r="2858">
          <cell r="B2858" t="str">
            <v>كرم مصطفي احمد فرحان</v>
          </cell>
          <cell r="C2858" t="str">
            <v>شئون عامة</v>
          </cell>
          <cell r="D2858" t="str">
            <v>21/06/2022</v>
          </cell>
          <cell r="F2858" t="str">
            <v>01/06/2022</v>
          </cell>
        </row>
        <row r="2859">
          <cell r="B2859" t="str">
            <v>كرم مصطفي احمد فرحان</v>
          </cell>
          <cell r="C2859" t="str">
            <v>شئون عامة</v>
          </cell>
          <cell r="D2859" t="str">
            <v>22/06/2022</v>
          </cell>
          <cell r="F2859" t="str">
            <v>09/06/2022</v>
          </cell>
        </row>
        <row r="2860">
          <cell r="B2860" t="str">
            <v>كرم مصطفي احمد فرحان</v>
          </cell>
          <cell r="C2860" t="str">
            <v>شئون عامة</v>
          </cell>
          <cell r="D2860" t="str">
            <v>26/06/2022</v>
          </cell>
          <cell r="F2860" t="str">
            <v>16/06/2022</v>
          </cell>
        </row>
        <row r="2861">
          <cell r="B2861" t="str">
            <v>كرم مصطفي احمد فرحان</v>
          </cell>
          <cell r="C2861" t="str">
            <v>شئون عامة</v>
          </cell>
          <cell r="D2861" t="str">
            <v>27/06/2022</v>
          </cell>
          <cell r="F2861" t="str">
            <v>28/06/2022</v>
          </cell>
        </row>
        <row r="2862">
          <cell r="B2862" t="str">
            <v>ثناء محمد احمد محمد</v>
          </cell>
          <cell r="C2862" t="str">
            <v>الصحة العامة</v>
          </cell>
          <cell r="D2862" t="str">
            <v>02/06/2022</v>
          </cell>
          <cell r="F2862" t="str">
            <v>01/06/2022</v>
          </cell>
        </row>
        <row r="2863">
          <cell r="B2863" t="str">
            <v>ثناء محمد احمد محمد</v>
          </cell>
          <cell r="C2863" t="str">
            <v>الصحة العامة</v>
          </cell>
          <cell r="D2863" t="str">
            <v>05/06/2022</v>
          </cell>
          <cell r="F2863" t="str">
            <v>03/06/2022</v>
          </cell>
        </row>
        <row r="2864">
          <cell r="B2864" t="str">
            <v>ثناء محمد احمد محمد</v>
          </cell>
          <cell r="C2864" t="str">
            <v>الصحة العامة</v>
          </cell>
          <cell r="D2864" t="str">
            <v>06/06/2022</v>
          </cell>
          <cell r="F2864" t="str">
            <v>05/06/2022</v>
          </cell>
        </row>
        <row r="2865">
          <cell r="B2865" t="str">
            <v>ثناء محمد احمد محمد</v>
          </cell>
          <cell r="C2865" t="str">
            <v>الصحة العامة</v>
          </cell>
          <cell r="D2865" t="str">
            <v>07/06/2022</v>
          </cell>
          <cell r="F2865" t="str">
            <v>07/06/2022</v>
          </cell>
        </row>
        <row r="2866">
          <cell r="B2866" t="str">
            <v>ثناء محمد احمد محمد</v>
          </cell>
          <cell r="C2866" t="str">
            <v>الصحة العامة</v>
          </cell>
          <cell r="D2866" t="str">
            <v>08/06/2022</v>
          </cell>
          <cell r="F2866" t="str">
            <v>08/06/2022</v>
          </cell>
        </row>
        <row r="2867">
          <cell r="B2867" t="str">
            <v>ثناء محمد احمد محمد</v>
          </cell>
          <cell r="C2867" t="str">
            <v>الصحة العامة</v>
          </cell>
          <cell r="D2867" t="str">
            <v>12/06/2022</v>
          </cell>
          <cell r="F2867" t="str">
            <v>09/06/2022</v>
          </cell>
        </row>
        <row r="2868">
          <cell r="B2868" t="str">
            <v>ثناء محمد احمد محمد</v>
          </cell>
          <cell r="C2868" t="str">
            <v>الصحة العامة</v>
          </cell>
          <cell r="D2868" t="str">
            <v>13/06/2022</v>
          </cell>
          <cell r="F2868" t="str">
            <v>10/06/2022</v>
          </cell>
        </row>
        <row r="2869">
          <cell r="B2869" t="str">
            <v>ثناء محمد احمد محمد</v>
          </cell>
          <cell r="C2869" t="str">
            <v>الصحة العامة</v>
          </cell>
          <cell r="D2869" t="str">
            <v>14/06/2022</v>
          </cell>
          <cell r="F2869" t="str">
            <v>11/06/2022</v>
          </cell>
        </row>
        <row r="2870">
          <cell r="B2870" t="str">
            <v>ثناء محمد احمد محمد</v>
          </cell>
          <cell r="C2870" t="str">
            <v>الصحة العامة</v>
          </cell>
          <cell r="D2870" t="str">
            <v>15/06/2022</v>
          </cell>
          <cell r="F2870" t="str">
            <v>13/06/2022</v>
          </cell>
        </row>
        <row r="2871">
          <cell r="B2871" t="str">
            <v>ثناء محمد احمد محمد</v>
          </cell>
          <cell r="C2871" t="str">
            <v>الصحة العامة</v>
          </cell>
          <cell r="D2871" t="str">
            <v>16/06/2022</v>
          </cell>
          <cell r="F2871" t="str">
            <v>15/06/2022</v>
          </cell>
        </row>
        <row r="2872">
          <cell r="B2872" t="str">
            <v>ثناء محمد احمد محمد</v>
          </cell>
          <cell r="C2872" t="str">
            <v>الصحة العامة</v>
          </cell>
          <cell r="D2872" t="str">
            <v>19/06/2022</v>
          </cell>
          <cell r="F2872" t="str">
            <v>17/06/2022</v>
          </cell>
        </row>
        <row r="2873">
          <cell r="B2873" t="str">
            <v>ثناء محمد احمد محمد</v>
          </cell>
          <cell r="C2873" t="str">
            <v>الصحة العامة</v>
          </cell>
          <cell r="D2873" t="str">
            <v>20/06/2022</v>
          </cell>
          <cell r="F2873" t="str">
            <v>18/06/2022</v>
          </cell>
        </row>
        <row r="2874">
          <cell r="B2874" t="str">
            <v>ثناء محمد احمد محمد</v>
          </cell>
          <cell r="C2874" t="str">
            <v>الصحة العامة</v>
          </cell>
          <cell r="D2874" t="str">
            <v>21/06/2022</v>
          </cell>
          <cell r="F2874" t="str">
            <v>21/06/2022</v>
          </cell>
        </row>
        <row r="2875">
          <cell r="B2875" t="str">
            <v>ثناء محمد احمد محمد</v>
          </cell>
          <cell r="C2875" t="str">
            <v>الصحة العامة</v>
          </cell>
          <cell r="D2875" t="str">
            <v>23/06/2022</v>
          </cell>
          <cell r="F2875" t="str">
            <v>23/06/2022</v>
          </cell>
        </row>
        <row r="2876">
          <cell r="B2876" t="str">
            <v>ثناء محمد احمد محمد</v>
          </cell>
          <cell r="C2876" t="str">
            <v>الصحة العامة</v>
          </cell>
          <cell r="D2876" t="str">
            <v>26/06/2022</v>
          </cell>
          <cell r="F2876" t="str">
            <v>24/06/2022</v>
          </cell>
        </row>
        <row r="2877">
          <cell r="B2877" t="str">
            <v>منى على محمد عبد العاطى</v>
          </cell>
          <cell r="C2877" t="str">
            <v>الهستولوجيا</v>
          </cell>
          <cell r="D2877" t="str">
            <v>01/06/2022</v>
          </cell>
          <cell r="F2877" t="str">
            <v>25/06/2022</v>
          </cell>
        </row>
        <row r="2878">
          <cell r="B2878" t="str">
            <v>منى على محمد عبد العاطى</v>
          </cell>
          <cell r="C2878" t="str">
            <v>الهستولوجيا</v>
          </cell>
          <cell r="D2878" t="str">
            <v>05/06/2022</v>
          </cell>
          <cell r="F2878" t="str">
            <v>27/06/2022</v>
          </cell>
        </row>
        <row r="2879">
          <cell r="B2879" t="str">
            <v>منى على محمد عبد العاطى</v>
          </cell>
          <cell r="C2879" t="str">
            <v>الهستولوجيا</v>
          </cell>
          <cell r="D2879" t="str">
            <v>06/06/2022</v>
          </cell>
          <cell r="F2879" t="str">
            <v>02/06/2022</v>
          </cell>
        </row>
        <row r="2880">
          <cell r="B2880" t="str">
            <v>منى على محمد عبد العاطى</v>
          </cell>
          <cell r="C2880" t="str">
            <v>الهستولوجيا</v>
          </cell>
          <cell r="D2880" t="str">
            <v>07/06/2022</v>
          </cell>
          <cell r="F2880" t="str">
            <v>09/06/2022</v>
          </cell>
        </row>
        <row r="2881">
          <cell r="B2881" t="str">
            <v>منى على محمد عبد العاطى</v>
          </cell>
          <cell r="C2881" t="str">
            <v>الهستولوجيا</v>
          </cell>
          <cell r="D2881" t="str">
            <v>08/06/2022</v>
          </cell>
          <cell r="F2881" t="str">
            <v>14/06/2022</v>
          </cell>
        </row>
        <row r="2882">
          <cell r="B2882" t="str">
            <v>منى على محمد عبد العاطى</v>
          </cell>
          <cell r="C2882" t="str">
            <v>الهستولوجيا</v>
          </cell>
          <cell r="D2882" t="str">
            <v>12/06/2022</v>
          </cell>
          <cell r="F2882" t="str">
            <v>19/06/2022</v>
          </cell>
        </row>
        <row r="2883">
          <cell r="B2883" t="str">
            <v>منى على محمد عبد العاطى</v>
          </cell>
          <cell r="C2883" t="str">
            <v>الهستولوجيا</v>
          </cell>
          <cell r="D2883" t="str">
            <v>13/06/2022</v>
          </cell>
          <cell r="F2883" t="str">
            <v>27/06/2022</v>
          </cell>
        </row>
        <row r="2884">
          <cell r="B2884" t="str">
            <v>منى على محمد عبد العاطى</v>
          </cell>
          <cell r="C2884" t="str">
            <v>الهستولوجيا</v>
          </cell>
          <cell r="D2884" t="str">
            <v>14/06/2022</v>
          </cell>
          <cell r="F2884" t="str">
            <v>01/06/2022</v>
          </cell>
        </row>
        <row r="2885">
          <cell r="B2885" t="str">
            <v>منى على محمد عبد العاطى</v>
          </cell>
          <cell r="C2885" t="str">
            <v>الهستولوجيا</v>
          </cell>
          <cell r="D2885" t="str">
            <v>15/06/2022</v>
          </cell>
          <cell r="F2885" t="str">
            <v>02/06/2022</v>
          </cell>
        </row>
        <row r="2886">
          <cell r="B2886" t="str">
            <v>منى على محمد عبد العاطى</v>
          </cell>
          <cell r="C2886" t="str">
            <v>الهستولوجيا</v>
          </cell>
          <cell r="D2886" t="str">
            <v>19/06/2022</v>
          </cell>
          <cell r="F2886" t="str">
            <v>05/06/2022</v>
          </cell>
        </row>
        <row r="2887">
          <cell r="B2887" t="str">
            <v>منى على محمد عبد العاطى</v>
          </cell>
          <cell r="C2887" t="str">
            <v>الهستولوجيا</v>
          </cell>
          <cell r="D2887" t="str">
            <v>20/06/2022</v>
          </cell>
          <cell r="F2887" t="str">
            <v>06/06/2022</v>
          </cell>
        </row>
        <row r="2888">
          <cell r="B2888" t="str">
            <v>منى على محمد عبد العاطى</v>
          </cell>
          <cell r="C2888" t="str">
            <v>الهستولوجيا</v>
          </cell>
          <cell r="D2888" t="str">
            <v>21/06/2022</v>
          </cell>
          <cell r="F2888" t="str">
            <v>08/06/2022</v>
          </cell>
        </row>
        <row r="2889">
          <cell r="B2889" t="str">
            <v>منى على محمد عبد العاطى</v>
          </cell>
          <cell r="C2889" t="str">
            <v>الهستولوجيا</v>
          </cell>
          <cell r="D2889" t="str">
            <v>22/06/2022</v>
          </cell>
          <cell r="F2889" t="str">
            <v>09/06/2022</v>
          </cell>
        </row>
        <row r="2890">
          <cell r="B2890" t="str">
            <v>منى على محمد عبد العاطى</v>
          </cell>
          <cell r="C2890" t="str">
            <v>الهستولوجيا</v>
          </cell>
          <cell r="D2890" t="str">
            <v>26/06/2022</v>
          </cell>
          <cell r="F2890" t="str">
            <v>02/06/2022</v>
          </cell>
        </row>
        <row r="2891">
          <cell r="B2891" t="str">
            <v>منى على محمد عبد العاطى</v>
          </cell>
          <cell r="C2891" t="str">
            <v>الهستولوجيا</v>
          </cell>
          <cell r="D2891" t="str">
            <v>27/06/2022</v>
          </cell>
          <cell r="F2891" t="str">
            <v>06/06/2022</v>
          </cell>
        </row>
        <row r="2892">
          <cell r="B2892" t="str">
            <v>علاء محمد صديق محمد</v>
          </cell>
          <cell r="C2892" t="str">
            <v>دراسات عليا</v>
          </cell>
          <cell r="D2892" t="str">
            <v>02/06/2022</v>
          </cell>
          <cell r="F2892" t="str">
            <v>07/06/2022</v>
          </cell>
        </row>
        <row r="2893">
          <cell r="B2893" t="str">
            <v>علاء محمد صديق محمد</v>
          </cell>
          <cell r="C2893" t="str">
            <v>دراسات عليا</v>
          </cell>
          <cell r="D2893" t="str">
            <v>08/06/2022</v>
          </cell>
          <cell r="F2893" t="str">
            <v>08/06/2022</v>
          </cell>
        </row>
        <row r="2894">
          <cell r="B2894" t="str">
            <v>علاء محمد صديق محمد</v>
          </cell>
          <cell r="C2894" t="str">
            <v>دراسات عليا</v>
          </cell>
          <cell r="D2894" t="str">
            <v>09/06/2022</v>
          </cell>
          <cell r="F2894" t="str">
            <v>13/06/2022</v>
          </cell>
        </row>
        <row r="2895">
          <cell r="B2895" t="str">
            <v>علاء محمد صديق محمد</v>
          </cell>
          <cell r="C2895" t="str">
            <v>دراسات عليا</v>
          </cell>
          <cell r="D2895" t="str">
            <v>13/06/2022</v>
          </cell>
          <cell r="F2895" t="str">
            <v>15/06/2022</v>
          </cell>
        </row>
        <row r="2896">
          <cell r="B2896" t="str">
            <v>علاء محمد صديق محمد</v>
          </cell>
          <cell r="C2896" t="str">
            <v>دراسات عليا</v>
          </cell>
          <cell r="D2896" t="str">
            <v>15/06/2022</v>
          </cell>
          <cell r="F2896" t="str">
            <v>19/06/2022</v>
          </cell>
        </row>
        <row r="2897">
          <cell r="B2897" t="str">
            <v>علاء محمد صديق محمد</v>
          </cell>
          <cell r="C2897" t="str">
            <v>دراسات عليا</v>
          </cell>
          <cell r="D2897" t="str">
            <v>16/06/2022</v>
          </cell>
          <cell r="F2897" t="str">
            <v>20/06/2022</v>
          </cell>
        </row>
        <row r="2898">
          <cell r="B2898" t="str">
            <v>علاء محمد صديق محمد</v>
          </cell>
          <cell r="C2898" t="str">
            <v>دراسات عليا</v>
          </cell>
          <cell r="D2898" t="str">
            <v>22/06/2022</v>
          </cell>
          <cell r="F2898" t="str">
            <v>27/06/2022</v>
          </cell>
        </row>
        <row r="2899">
          <cell r="B2899" t="str">
            <v>علاء محمد صديق محمد</v>
          </cell>
          <cell r="C2899" t="str">
            <v>دراسات عليا</v>
          </cell>
          <cell r="D2899" t="str">
            <v>23/06/2022</v>
          </cell>
          <cell r="F2899" t="str">
            <v>28/06/2022</v>
          </cell>
        </row>
        <row r="2900">
          <cell r="B2900" t="str">
            <v>علاء محمد صديق محمد</v>
          </cell>
          <cell r="C2900" t="str">
            <v>دراسات عليا</v>
          </cell>
          <cell r="D2900" t="str">
            <v>27/06/2022</v>
          </cell>
          <cell r="F2900" t="str">
            <v>03/06/2022</v>
          </cell>
        </row>
        <row r="2901">
          <cell r="B2901" t="str">
            <v>علاء سيد مجاهد ابو زيد</v>
          </cell>
          <cell r="C2901" t="str">
            <v>الاستقلاب</v>
          </cell>
          <cell r="D2901" t="str">
            <v>01/06/2022</v>
          </cell>
          <cell r="F2901" t="str">
            <v>04/06/2022</v>
          </cell>
        </row>
        <row r="2902">
          <cell r="B2902" t="str">
            <v>علاء سيد مجاهد ابو زيد</v>
          </cell>
          <cell r="C2902" t="str">
            <v>الاستقلاب</v>
          </cell>
          <cell r="D2902" t="str">
            <v>05/06/2022</v>
          </cell>
          <cell r="F2902" t="str">
            <v>10/06/2022</v>
          </cell>
        </row>
        <row r="2903">
          <cell r="B2903" t="str">
            <v>علاء سيد مجاهد ابو زيد</v>
          </cell>
          <cell r="C2903" t="str">
            <v>الاستقلاب</v>
          </cell>
          <cell r="D2903" t="str">
            <v>06/06/2022</v>
          </cell>
          <cell r="F2903" t="str">
            <v>11/06/2022</v>
          </cell>
        </row>
        <row r="2904">
          <cell r="B2904" t="str">
            <v>علاء سيد مجاهد ابو زيد</v>
          </cell>
          <cell r="C2904" t="str">
            <v>الاستقلاب</v>
          </cell>
          <cell r="D2904" t="str">
            <v>07/06/2022</v>
          </cell>
          <cell r="F2904" t="str">
            <v>17/06/2022</v>
          </cell>
        </row>
        <row r="2905">
          <cell r="B2905" t="str">
            <v>علاء سيد مجاهد ابو زيد</v>
          </cell>
          <cell r="C2905" t="str">
            <v>الاستقلاب</v>
          </cell>
          <cell r="D2905" t="str">
            <v>08/06/2022</v>
          </cell>
          <cell r="F2905" t="str">
            <v>18/06/2022</v>
          </cell>
        </row>
        <row r="2906">
          <cell r="B2906" t="str">
            <v>علاء سيد مجاهد ابو زيد</v>
          </cell>
          <cell r="C2906" t="str">
            <v>الاستقلاب</v>
          </cell>
          <cell r="D2906" t="str">
            <v>12/06/2022</v>
          </cell>
          <cell r="F2906" t="str">
            <v>24/06/2022</v>
          </cell>
        </row>
        <row r="2907">
          <cell r="B2907" t="str">
            <v>علاء سيد مجاهد ابو زيد</v>
          </cell>
          <cell r="C2907" t="str">
            <v>الاستقلاب</v>
          </cell>
          <cell r="D2907" t="str">
            <v>13/06/2022</v>
          </cell>
          <cell r="F2907" t="str">
            <v>25/06/2022</v>
          </cell>
        </row>
        <row r="2908">
          <cell r="B2908" t="str">
            <v>علاء سيد مجاهد ابو زيد</v>
          </cell>
          <cell r="C2908" t="str">
            <v>الاستقلاب</v>
          </cell>
          <cell r="D2908" t="str">
            <v>14/06/2022</v>
          </cell>
          <cell r="F2908" t="str">
            <v>07/06/2022</v>
          </cell>
        </row>
        <row r="2909">
          <cell r="B2909" t="str">
            <v>علاء سيد مجاهد ابو زيد</v>
          </cell>
          <cell r="C2909" t="str">
            <v>الاستقلاب</v>
          </cell>
          <cell r="D2909" t="str">
            <v>19/06/2022</v>
          </cell>
          <cell r="F2909" t="str">
            <v>12/06/2022</v>
          </cell>
        </row>
        <row r="2910">
          <cell r="B2910" t="str">
            <v>علاء سيد مجاهد ابو زيد</v>
          </cell>
          <cell r="C2910" t="str">
            <v>الاستقلاب</v>
          </cell>
          <cell r="D2910" t="str">
            <v>20/06/2022</v>
          </cell>
          <cell r="F2910" t="str">
            <v>23/06/2022</v>
          </cell>
        </row>
        <row r="2911">
          <cell r="B2911" t="str">
            <v>علاء سيد مجاهد ابو زيد</v>
          </cell>
          <cell r="C2911" t="str">
            <v>الاستقلاب</v>
          </cell>
          <cell r="D2911" t="str">
            <v>21/06/2022</v>
          </cell>
          <cell r="F2911" t="str">
            <v>07/06/2022</v>
          </cell>
        </row>
        <row r="2912">
          <cell r="B2912" t="str">
            <v>محمد رمضان حسن حمدان</v>
          </cell>
          <cell r="C2912" t="str">
            <v>الطفيليات الطبية</v>
          </cell>
          <cell r="D2912" t="str">
            <v>01/06/2022</v>
          </cell>
          <cell r="F2912" t="str">
            <v>09/06/2022</v>
          </cell>
        </row>
        <row r="2913">
          <cell r="B2913" t="str">
            <v>محمد رمضان حسن حمدان</v>
          </cell>
          <cell r="C2913" t="str">
            <v>الطفيليات الطبية</v>
          </cell>
          <cell r="D2913" t="str">
            <v>02/06/2022</v>
          </cell>
          <cell r="F2913" t="str">
            <v>13/06/2022</v>
          </cell>
        </row>
        <row r="2914">
          <cell r="B2914" t="str">
            <v>محمد رمضان حسن حمدان</v>
          </cell>
          <cell r="C2914" t="str">
            <v>الطفيليات الطبية</v>
          </cell>
          <cell r="D2914" t="str">
            <v>05/06/2022</v>
          </cell>
          <cell r="F2914" t="str">
            <v>26/06/2022</v>
          </cell>
        </row>
        <row r="2915">
          <cell r="B2915" t="str">
            <v>محمد رمضان حسن حمدان</v>
          </cell>
          <cell r="C2915" t="str">
            <v>الطفيليات الطبية</v>
          </cell>
          <cell r="D2915" t="str">
            <v>06/06/2022</v>
          </cell>
          <cell r="F2915" t="str">
            <v>27/06/2022</v>
          </cell>
        </row>
        <row r="2916">
          <cell r="B2916" t="str">
            <v>محمد رمضان حسن حمدان</v>
          </cell>
          <cell r="C2916" t="str">
            <v>الطفيليات الطبية</v>
          </cell>
          <cell r="D2916" t="str">
            <v>07/06/2022</v>
          </cell>
          <cell r="F2916" t="str">
            <v>28/06/2022</v>
          </cell>
        </row>
        <row r="2917">
          <cell r="B2917" t="str">
            <v>محمد رمضان حسن حمدان</v>
          </cell>
          <cell r="C2917" t="str">
            <v>الطفيليات الطبية</v>
          </cell>
          <cell r="D2917" t="str">
            <v>08/06/2022</v>
          </cell>
          <cell r="F2917" t="str">
            <v>08/06/2022</v>
          </cell>
        </row>
        <row r="2918">
          <cell r="B2918" t="str">
            <v>محمد رمضان حسن حمدان</v>
          </cell>
          <cell r="C2918" t="str">
            <v>الطفيليات الطبية</v>
          </cell>
          <cell r="D2918" t="str">
            <v>12/06/2022</v>
          </cell>
          <cell r="F2918" t="str">
            <v>14/06/2022</v>
          </cell>
        </row>
        <row r="2919">
          <cell r="B2919" t="str">
            <v>محمد رمضان حسن حمدان</v>
          </cell>
          <cell r="C2919" t="str">
            <v>الطفيليات الطبية</v>
          </cell>
          <cell r="D2919" t="str">
            <v>13/06/2022</v>
          </cell>
          <cell r="F2919" t="str">
            <v>21/06/2022</v>
          </cell>
        </row>
        <row r="2920">
          <cell r="B2920" t="str">
            <v>محمد رمضان حسن حمدان</v>
          </cell>
          <cell r="C2920" t="str">
            <v>الطفيليات الطبية</v>
          </cell>
          <cell r="D2920" t="str">
            <v>15/06/2022</v>
          </cell>
          <cell r="F2920" t="str">
            <v>28/06/2022</v>
          </cell>
        </row>
        <row r="2921">
          <cell r="B2921" t="str">
            <v>محمد رمضان حسن حمدان</v>
          </cell>
          <cell r="C2921" t="str">
            <v>الطفيليات الطبية</v>
          </cell>
          <cell r="D2921" t="str">
            <v>16/06/2022</v>
          </cell>
          <cell r="F2921" t="str">
            <v>05/06/2022</v>
          </cell>
        </row>
        <row r="2922">
          <cell r="B2922" t="str">
            <v>محمد رمضان حسن حمدان</v>
          </cell>
          <cell r="C2922" t="str">
            <v>الطفيليات الطبية</v>
          </cell>
          <cell r="D2922" t="str">
            <v>19/06/2022</v>
          </cell>
          <cell r="F2922" t="str">
            <v>12/06/2022</v>
          </cell>
        </row>
        <row r="2923">
          <cell r="B2923" t="str">
            <v>محمد رمضان حسن حمدان</v>
          </cell>
          <cell r="C2923" t="str">
            <v>الطفيليات الطبية</v>
          </cell>
          <cell r="D2923" t="str">
            <v>20/06/2022</v>
          </cell>
          <cell r="F2923" t="str">
            <v>14/06/2022</v>
          </cell>
        </row>
        <row r="2924">
          <cell r="B2924" t="str">
            <v>محمد رمضان حسن حمدان</v>
          </cell>
          <cell r="C2924" t="str">
            <v>الطفيليات الطبية</v>
          </cell>
          <cell r="D2924" t="str">
            <v>21/06/2022</v>
          </cell>
          <cell r="F2924" t="str">
            <v>20/06/2022</v>
          </cell>
        </row>
        <row r="2925">
          <cell r="B2925" t="str">
            <v>محمد رمضان حسن حمدان</v>
          </cell>
          <cell r="C2925" t="str">
            <v>الطفيليات الطبية</v>
          </cell>
          <cell r="D2925" t="str">
            <v>22/06/2022</v>
          </cell>
          <cell r="F2925" t="str">
            <v>26/06/2022</v>
          </cell>
        </row>
        <row r="2926">
          <cell r="B2926" t="str">
            <v>محمد رمضان حسن حمدان</v>
          </cell>
          <cell r="C2926" t="str">
            <v>الطفيليات الطبية</v>
          </cell>
          <cell r="D2926" t="str">
            <v>23/06/2022</v>
          </cell>
          <cell r="F2926" t="str">
            <v>27/06/2022</v>
          </cell>
        </row>
        <row r="2927">
          <cell r="B2927" t="str">
            <v>محمد رمضان حسن حمدان</v>
          </cell>
          <cell r="C2927" t="str">
            <v>الطفيليات الطبية</v>
          </cell>
          <cell r="D2927" t="str">
            <v>26/06/2022</v>
          </cell>
          <cell r="F2927" t="str">
            <v>01/06/2022</v>
          </cell>
        </row>
        <row r="2928">
          <cell r="B2928" t="str">
            <v>محمد رمضان حسن حمدان</v>
          </cell>
          <cell r="C2928" t="str">
            <v>الطفيليات الطبية</v>
          </cell>
          <cell r="D2928" t="str">
            <v>27/06/2022</v>
          </cell>
          <cell r="F2928" t="str">
            <v>02/06/2022</v>
          </cell>
        </row>
        <row r="2929">
          <cell r="B2929" t="str">
            <v>الشيماء جابر خلاف عبد ال</v>
          </cell>
          <cell r="C2929" t="str">
            <v>شطب المخازن</v>
          </cell>
          <cell r="D2929" t="str">
            <v>01/06/2022</v>
          </cell>
          <cell r="F2929" t="str">
            <v>03/06/2022</v>
          </cell>
        </row>
        <row r="2930">
          <cell r="B2930" t="str">
            <v>الشيماء جابر خلاف عبد ال</v>
          </cell>
          <cell r="C2930" t="str">
            <v>شطب المخازن</v>
          </cell>
          <cell r="D2930" t="str">
            <v>02/06/2022</v>
          </cell>
          <cell r="F2930" t="str">
            <v>04/06/2022</v>
          </cell>
        </row>
        <row r="2931">
          <cell r="B2931" t="str">
            <v>الشيماء جابر خلاف عبد ال</v>
          </cell>
          <cell r="C2931" t="str">
            <v>شطب المخازن</v>
          </cell>
          <cell r="D2931" t="str">
            <v>05/06/2022</v>
          </cell>
          <cell r="F2931" t="str">
            <v>09/06/2022</v>
          </cell>
        </row>
        <row r="2932">
          <cell r="B2932" t="str">
            <v>الشيماء جابر خلاف عبد ال</v>
          </cell>
          <cell r="C2932" t="str">
            <v>شطب المخازن</v>
          </cell>
          <cell r="D2932" t="str">
            <v>06/06/2022</v>
          </cell>
          <cell r="F2932" t="str">
            <v>10/06/2022</v>
          </cell>
        </row>
        <row r="2933">
          <cell r="B2933" t="str">
            <v>الشيماء جابر خلاف عبد ال</v>
          </cell>
          <cell r="C2933" t="str">
            <v>شطب المخازن</v>
          </cell>
          <cell r="D2933" t="str">
            <v>08/06/2022</v>
          </cell>
          <cell r="F2933" t="str">
            <v>11/06/2022</v>
          </cell>
        </row>
        <row r="2934">
          <cell r="B2934" t="str">
            <v>الشيماء جابر خلاف عبد ال</v>
          </cell>
          <cell r="C2934" t="str">
            <v>شطب المخازن</v>
          </cell>
          <cell r="D2934" t="str">
            <v>12/06/2022</v>
          </cell>
          <cell r="F2934" t="str">
            <v>15/06/2022</v>
          </cell>
        </row>
        <row r="2935">
          <cell r="B2935" t="str">
            <v>الشيماء جابر خلاف عبد ال</v>
          </cell>
          <cell r="C2935" t="str">
            <v>شطب المخازن</v>
          </cell>
          <cell r="D2935" t="str">
            <v>13/06/2022</v>
          </cell>
          <cell r="F2935" t="str">
            <v>16/06/2022</v>
          </cell>
        </row>
        <row r="2936">
          <cell r="B2936" t="str">
            <v>الشيماء جابر خلاف عبد ال</v>
          </cell>
          <cell r="C2936" t="str">
            <v>شطب المخازن</v>
          </cell>
          <cell r="D2936" t="str">
            <v>14/06/2022</v>
          </cell>
          <cell r="F2936" t="str">
            <v>17/06/2022</v>
          </cell>
        </row>
        <row r="2937">
          <cell r="B2937" t="str">
            <v>الشيماء جابر خلاف عبد ال</v>
          </cell>
          <cell r="C2937" t="str">
            <v>شطب المخازن</v>
          </cell>
          <cell r="D2937" t="str">
            <v>15/06/2022</v>
          </cell>
          <cell r="F2937" t="str">
            <v>18/06/2022</v>
          </cell>
        </row>
        <row r="2938">
          <cell r="B2938" t="str">
            <v>الشيماء جابر خلاف عبد ال</v>
          </cell>
          <cell r="C2938" t="str">
            <v>شطب المخازن</v>
          </cell>
          <cell r="D2938" t="str">
            <v>16/06/2022</v>
          </cell>
          <cell r="F2938" t="str">
            <v>24/06/2022</v>
          </cell>
        </row>
        <row r="2939">
          <cell r="B2939" t="str">
            <v>الشيماء جابر خلاف عبد ال</v>
          </cell>
          <cell r="C2939" t="str">
            <v>شطب المخازن</v>
          </cell>
          <cell r="D2939" t="str">
            <v>22/06/2022</v>
          </cell>
          <cell r="F2939" t="str">
            <v>25/06/2022</v>
          </cell>
        </row>
        <row r="2940">
          <cell r="B2940" t="str">
            <v>الشيماء جابر خلاف عبد ال</v>
          </cell>
          <cell r="C2940" t="str">
            <v>شطب المخازن</v>
          </cell>
          <cell r="D2940" t="str">
            <v>23/06/2022</v>
          </cell>
          <cell r="F2940" t="str">
            <v>26/06/2022</v>
          </cell>
        </row>
        <row r="2941">
          <cell r="B2941" t="str">
            <v>الشيماء جابر خلاف عبد ال</v>
          </cell>
          <cell r="C2941" t="str">
            <v>شطب المخازن</v>
          </cell>
          <cell r="D2941" t="str">
            <v>26/06/2022</v>
          </cell>
          <cell r="F2941" t="str">
            <v>01/06/2022</v>
          </cell>
        </row>
        <row r="2942">
          <cell r="B2942" t="str">
            <v>الشيماء جابر خلاف عبد ال</v>
          </cell>
          <cell r="C2942" t="str">
            <v>شطب المخازن</v>
          </cell>
          <cell r="D2942" t="str">
            <v>27/06/2022</v>
          </cell>
          <cell r="F2942" t="str">
            <v>02/06/2022</v>
          </cell>
        </row>
        <row r="2943">
          <cell r="B2943" t="str">
            <v>محمود محمد عبد المعطي عب</v>
          </cell>
          <cell r="C2943" t="str">
            <v>الحسابات</v>
          </cell>
          <cell r="D2943" t="str">
            <v>01/06/2022</v>
          </cell>
          <cell r="F2943" t="str">
            <v>14/06/2022</v>
          </cell>
        </row>
        <row r="2944">
          <cell r="B2944" t="str">
            <v>محمود محمد عبد المعطي عب</v>
          </cell>
          <cell r="C2944" t="str">
            <v>الحسابات</v>
          </cell>
          <cell r="D2944" t="str">
            <v>06/06/2022</v>
          </cell>
          <cell r="F2944" t="str">
            <v>15/06/2022</v>
          </cell>
        </row>
        <row r="2945">
          <cell r="B2945" t="str">
            <v>محمود محمد عبد المعطي عب</v>
          </cell>
          <cell r="C2945" t="str">
            <v>الحسابات</v>
          </cell>
          <cell r="D2945" t="str">
            <v>07/06/2022</v>
          </cell>
          <cell r="F2945" t="str">
            <v>20/06/2022</v>
          </cell>
        </row>
        <row r="2946">
          <cell r="B2946" t="str">
            <v>محمود محمد عبد المعطي عب</v>
          </cell>
          <cell r="C2946" t="str">
            <v>الحسابات</v>
          </cell>
          <cell r="D2946" t="str">
            <v>08/06/2022</v>
          </cell>
          <cell r="F2946" t="str">
            <v>22/06/2022</v>
          </cell>
        </row>
        <row r="2947">
          <cell r="B2947" t="str">
            <v>محمود محمد عبد المعطي عب</v>
          </cell>
          <cell r="C2947" t="str">
            <v>الحسابات</v>
          </cell>
          <cell r="D2947" t="str">
            <v>12/06/2022</v>
          </cell>
          <cell r="F2947" t="str">
            <v>23/06/2022</v>
          </cell>
        </row>
        <row r="2948">
          <cell r="B2948" t="str">
            <v>محمود محمد عبد المعطي عب</v>
          </cell>
          <cell r="C2948" t="str">
            <v>الحسابات</v>
          </cell>
          <cell r="D2948" t="str">
            <v>13/06/2022</v>
          </cell>
          <cell r="F2948" t="str">
            <v>28/06/2022</v>
          </cell>
        </row>
        <row r="2949">
          <cell r="B2949" t="str">
            <v>محمود محمد عبد المعطي عب</v>
          </cell>
          <cell r="C2949" t="str">
            <v>الحسابات</v>
          </cell>
          <cell r="D2949" t="str">
            <v>14/06/2022</v>
          </cell>
          <cell r="F2949" t="str">
            <v>01/06/2022</v>
          </cell>
        </row>
        <row r="2950">
          <cell r="B2950" t="str">
            <v>محمود محمد عبد المعطي عب</v>
          </cell>
          <cell r="C2950" t="str">
            <v>الحسابات</v>
          </cell>
          <cell r="D2950" t="str">
            <v>15/06/2022</v>
          </cell>
          <cell r="F2950" t="str">
            <v>02/06/2022</v>
          </cell>
        </row>
        <row r="2951">
          <cell r="B2951" t="str">
            <v>محمود محمد عبد المعطي عب</v>
          </cell>
          <cell r="C2951" t="str">
            <v>الحسابات</v>
          </cell>
          <cell r="D2951" t="str">
            <v>16/06/2022</v>
          </cell>
          <cell r="F2951" t="str">
            <v>05/06/2022</v>
          </cell>
        </row>
        <row r="2952">
          <cell r="B2952" t="str">
            <v>محمود محمد عبد المعطي عب</v>
          </cell>
          <cell r="C2952" t="str">
            <v>الحسابات</v>
          </cell>
          <cell r="D2952" t="str">
            <v>20/06/2022</v>
          </cell>
          <cell r="F2952" t="str">
            <v>08/06/2022</v>
          </cell>
        </row>
        <row r="2953">
          <cell r="B2953" t="str">
            <v>محمود محمد عبد المعطي عب</v>
          </cell>
          <cell r="C2953" t="str">
            <v>الحسابات</v>
          </cell>
          <cell r="D2953" t="str">
            <v>21/06/2022</v>
          </cell>
          <cell r="F2953" t="str">
            <v>09/06/2022</v>
          </cell>
        </row>
        <row r="2954">
          <cell r="B2954" t="str">
            <v>محمود محمد عبد المعطي عب</v>
          </cell>
          <cell r="C2954" t="str">
            <v>الحسابات</v>
          </cell>
          <cell r="D2954" t="str">
            <v>22/06/2022</v>
          </cell>
          <cell r="F2954" t="str">
            <v>13/06/2022</v>
          </cell>
        </row>
        <row r="2955">
          <cell r="B2955" t="str">
            <v>محمود محمد عبد المعطي عب</v>
          </cell>
          <cell r="C2955" t="str">
            <v>الحسابات</v>
          </cell>
          <cell r="D2955" t="str">
            <v>23/06/2022</v>
          </cell>
          <cell r="F2955" t="str">
            <v>19/06/2022</v>
          </cell>
        </row>
        <row r="2956">
          <cell r="B2956" t="str">
            <v>محمود محمد عبد المعطي عب</v>
          </cell>
          <cell r="C2956" t="str">
            <v>الحسابات</v>
          </cell>
          <cell r="D2956" t="str">
            <v>27/06/2022</v>
          </cell>
          <cell r="F2956" t="str">
            <v>23/06/2022</v>
          </cell>
        </row>
        <row r="2957">
          <cell r="B2957" t="str">
            <v>شريهان محمد عبد الرؤوف ح</v>
          </cell>
          <cell r="C2957" t="str">
            <v>الحسابات</v>
          </cell>
          <cell r="D2957" t="str">
            <v>01/06/2022</v>
          </cell>
          <cell r="F2957" t="str">
            <v>02/06/2022</v>
          </cell>
        </row>
        <row r="2958">
          <cell r="B2958" t="str">
            <v>شريهان محمد عبد الرؤوف ح</v>
          </cell>
          <cell r="C2958" t="str">
            <v>الحسابات</v>
          </cell>
          <cell r="D2958" t="str">
            <v>02/06/2022</v>
          </cell>
          <cell r="F2958" t="str">
            <v>09/06/2022</v>
          </cell>
        </row>
        <row r="2959">
          <cell r="B2959" t="str">
            <v>شريهان محمد عبد الرؤوف ح</v>
          </cell>
          <cell r="C2959" t="str">
            <v>الحسابات</v>
          </cell>
          <cell r="D2959" t="str">
            <v>05/06/2022</v>
          </cell>
          <cell r="F2959" t="str">
            <v>14/06/2022</v>
          </cell>
        </row>
        <row r="2960">
          <cell r="B2960" t="str">
            <v>شريهان محمد عبد الرؤوف ح</v>
          </cell>
          <cell r="C2960" t="str">
            <v>الحسابات</v>
          </cell>
          <cell r="D2960" t="str">
            <v>08/06/2022</v>
          </cell>
          <cell r="F2960" t="str">
            <v>21/06/2022</v>
          </cell>
        </row>
        <row r="2961">
          <cell r="B2961" t="str">
            <v>شريهان محمد عبد الرؤوف ح</v>
          </cell>
          <cell r="C2961" t="str">
            <v>الحسابات</v>
          </cell>
          <cell r="D2961" t="str">
            <v>09/06/2022</v>
          </cell>
          <cell r="F2961" t="str">
            <v>23/06/2022</v>
          </cell>
        </row>
        <row r="2962">
          <cell r="B2962" t="str">
            <v>شريهان محمد عبد الرؤوف ح</v>
          </cell>
          <cell r="C2962" t="str">
            <v>الحسابات</v>
          </cell>
          <cell r="D2962" t="str">
            <v>12/06/2022</v>
          </cell>
          <cell r="F2962" t="str">
            <v>01/06/2022</v>
          </cell>
        </row>
        <row r="2963">
          <cell r="B2963" t="str">
            <v>شريهان محمد عبد الرؤوف ح</v>
          </cell>
          <cell r="C2963" t="str">
            <v>الحسابات</v>
          </cell>
          <cell r="D2963" t="str">
            <v>13/06/2022</v>
          </cell>
          <cell r="F2963" t="str">
            <v>03/06/2022</v>
          </cell>
        </row>
        <row r="2964">
          <cell r="B2964" t="str">
            <v>شريهان محمد عبد الرؤوف ح</v>
          </cell>
          <cell r="C2964" t="str">
            <v>الحسابات</v>
          </cell>
          <cell r="D2964" t="str">
            <v>14/06/2022</v>
          </cell>
          <cell r="F2964" t="str">
            <v>04/06/2022</v>
          </cell>
        </row>
        <row r="2965">
          <cell r="B2965" t="str">
            <v>شريهان محمد عبد الرؤوف ح</v>
          </cell>
          <cell r="C2965" t="str">
            <v>الحسابات</v>
          </cell>
          <cell r="D2965" t="str">
            <v>20/06/2022</v>
          </cell>
          <cell r="F2965" t="str">
            <v>10/06/2022</v>
          </cell>
        </row>
        <row r="2966">
          <cell r="B2966" t="str">
            <v>شريهان محمد عبد الرؤوف ح</v>
          </cell>
          <cell r="C2966" t="str">
            <v>الحسابات</v>
          </cell>
          <cell r="D2966" t="str">
            <v>22/06/2022</v>
          </cell>
          <cell r="F2966" t="str">
            <v>11/06/2022</v>
          </cell>
        </row>
        <row r="2967">
          <cell r="B2967" t="str">
            <v>شريهان محمد عبد الرؤوف ح</v>
          </cell>
          <cell r="C2967" t="str">
            <v>الحسابات</v>
          </cell>
          <cell r="D2967" t="str">
            <v>23/06/2022</v>
          </cell>
          <cell r="F2967" t="str">
            <v>14/06/2022</v>
          </cell>
        </row>
        <row r="2968">
          <cell r="B2968" t="str">
            <v>شريهان محمد عبد الرؤوف ح</v>
          </cell>
          <cell r="C2968" t="str">
            <v>الحسابات</v>
          </cell>
          <cell r="D2968" t="str">
            <v>26/06/2022</v>
          </cell>
          <cell r="F2968" t="str">
            <v>17/06/2022</v>
          </cell>
        </row>
        <row r="2969">
          <cell r="B2969" t="str">
            <v>على جمال ابراهيم ادريس</v>
          </cell>
          <cell r="C2969" t="str">
            <v>شئون عامة</v>
          </cell>
          <cell r="D2969" t="str">
            <v>05/06/2022</v>
          </cell>
          <cell r="F2969" t="str">
            <v>18/06/2022</v>
          </cell>
        </row>
        <row r="2970">
          <cell r="B2970" t="str">
            <v>على جمال ابراهيم ادريس</v>
          </cell>
          <cell r="C2970" t="str">
            <v>شئون عامة</v>
          </cell>
          <cell r="D2970" t="str">
            <v>06/06/2022</v>
          </cell>
          <cell r="F2970" t="str">
            <v>24/06/2022</v>
          </cell>
        </row>
        <row r="2971">
          <cell r="B2971" t="str">
            <v>على جمال ابراهيم ادريس</v>
          </cell>
          <cell r="C2971" t="str">
            <v>شئون عامة</v>
          </cell>
          <cell r="D2971" t="str">
            <v>07/06/2022</v>
          </cell>
          <cell r="F2971" t="str">
            <v>25/06/2022</v>
          </cell>
        </row>
        <row r="2972">
          <cell r="B2972" t="str">
            <v>على جمال ابراهيم ادريس</v>
          </cell>
          <cell r="C2972" t="str">
            <v>شئون عامة</v>
          </cell>
          <cell r="D2972" t="str">
            <v>12/06/2022</v>
          </cell>
          <cell r="F2972" t="str">
            <v>28/06/2022</v>
          </cell>
        </row>
        <row r="2973">
          <cell r="B2973" t="str">
            <v>على جمال ابراهيم ادريس</v>
          </cell>
          <cell r="C2973" t="str">
            <v>شئون عامة</v>
          </cell>
          <cell r="D2973" t="str">
            <v>13/06/2022</v>
          </cell>
          <cell r="F2973" t="str">
            <v>01/06/2022</v>
          </cell>
        </row>
        <row r="2974">
          <cell r="B2974" t="str">
            <v>على جمال ابراهيم ادريس</v>
          </cell>
          <cell r="C2974" t="str">
            <v>شئون عامة</v>
          </cell>
          <cell r="D2974" t="str">
            <v>14/06/2022</v>
          </cell>
          <cell r="F2974" t="str">
            <v>02/06/2022</v>
          </cell>
        </row>
        <row r="2975">
          <cell r="B2975" t="str">
            <v>على جمال ابراهيم ادريس</v>
          </cell>
          <cell r="C2975" t="str">
            <v>شئون عامة</v>
          </cell>
          <cell r="D2975" t="str">
            <v>19/06/2022</v>
          </cell>
          <cell r="F2975" t="str">
            <v>09/06/2022</v>
          </cell>
        </row>
        <row r="2976">
          <cell r="B2976" t="str">
            <v>على جمال ابراهيم ادريس</v>
          </cell>
          <cell r="C2976" t="str">
            <v>شئون عامة</v>
          </cell>
          <cell r="D2976" t="str">
            <v>20/06/2022</v>
          </cell>
          <cell r="F2976" t="str">
            <v>13/06/2022</v>
          </cell>
        </row>
        <row r="2977">
          <cell r="B2977" t="str">
            <v>على جمال ابراهيم ادريس</v>
          </cell>
          <cell r="C2977" t="str">
            <v>شئون عامة</v>
          </cell>
          <cell r="D2977" t="str">
            <v>21/06/2022</v>
          </cell>
          <cell r="F2977" t="str">
            <v>23/06/2022</v>
          </cell>
        </row>
        <row r="2978">
          <cell r="B2978" t="str">
            <v>على جمال ابراهيم ادريس</v>
          </cell>
          <cell r="C2978" t="str">
            <v>شئون عامة</v>
          </cell>
          <cell r="D2978" t="str">
            <v>22/06/2022</v>
          </cell>
          <cell r="F2978" t="str">
            <v>05/06/2022</v>
          </cell>
        </row>
        <row r="2979">
          <cell r="B2979" t="str">
            <v>على جمال ابراهيم ادريس</v>
          </cell>
          <cell r="C2979" t="str">
            <v>شئون عامة</v>
          </cell>
          <cell r="D2979" t="str">
            <v>23/06/2022</v>
          </cell>
          <cell r="F2979" t="str">
            <v>09/06/2022</v>
          </cell>
        </row>
        <row r="2980">
          <cell r="B2980" t="str">
            <v>على جمال ابراهيم ادريس</v>
          </cell>
          <cell r="C2980" t="str">
            <v>شئون عامة</v>
          </cell>
          <cell r="D2980" t="str">
            <v>26/06/2022</v>
          </cell>
          <cell r="F2980" t="str">
            <v>12/06/2022</v>
          </cell>
        </row>
        <row r="2981">
          <cell r="B2981" t="str">
            <v>على جمال ابراهيم ادريس</v>
          </cell>
          <cell r="C2981" t="str">
            <v>شئون عامة</v>
          </cell>
          <cell r="D2981" t="str">
            <v>27/06/2022</v>
          </cell>
          <cell r="F2981" t="str">
            <v>13/06/2022</v>
          </cell>
        </row>
        <row r="2982">
          <cell r="B2982" t="str">
            <v>ديفيد اميل فوزي اقلاديوس</v>
          </cell>
          <cell r="C2982" t="str">
            <v>صيانة الاجهزة العلمية</v>
          </cell>
          <cell r="D2982" t="str">
            <v>01/06/2022</v>
          </cell>
          <cell r="F2982" t="str">
            <v>14/06/2022</v>
          </cell>
        </row>
        <row r="2983">
          <cell r="B2983" t="str">
            <v>ديفيد اميل فوزي اقلاديوس</v>
          </cell>
          <cell r="C2983" t="str">
            <v>صيانة الاجهزة العلمية</v>
          </cell>
          <cell r="D2983" t="str">
            <v>02/06/2022</v>
          </cell>
          <cell r="F2983" t="str">
            <v>15/06/2022</v>
          </cell>
        </row>
        <row r="2984">
          <cell r="B2984" t="str">
            <v>ديفيد اميل فوزي اقلاديوس</v>
          </cell>
          <cell r="C2984" t="str">
            <v>صيانة الاجهزة العلمية</v>
          </cell>
          <cell r="D2984" t="str">
            <v>06/06/2022</v>
          </cell>
          <cell r="F2984" t="str">
            <v>16/06/2022</v>
          </cell>
        </row>
        <row r="2985">
          <cell r="B2985" t="str">
            <v>ديفيد اميل فوزي اقلاديوس</v>
          </cell>
          <cell r="C2985" t="str">
            <v>صيانة الاجهزة العلمية</v>
          </cell>
          <cell r="D2985" t="str">
            <v>07/06/2022</v>
          </cell>
          <cell r="F2985" t="str">
            <v>13/06/2022</v>
          </cell>
        </row>
        <row r="2986">
          <cell r="B2986" t="str">
            <v>ديفيد اميل فوزي اقلاديوس</v>
          </cell>
          <cell r="C2986" t="str">
            <v>صيانة الاجهزة العلمية</v>
          </cell>
          <cell r="D2986" t="str">
            <v>08/06/2022</v>
          </cell>
          <cell r="F2986" t="str">
            <v>01/06/2022</v>
          </cell>
        </row>
        <row r="2987">
          <cell r="B2987" t="str">
            <v>ديفيد اميل فوزي اقلاديوس</v>
          </cell>
          <cell r="C2987" t="str">
            <v>صيانة الاجهزة العلمية</v>
          </cell>
          <cell r="D2987" t="str">
            <v>09/06/2022</v>
          </cell>
          <cell r="F2987" t="str">
            <v>05/06/2022</v>
          </cell>
        </row>
        <row r="2988">
          <cell r="B2988" t="str">
            <v>ديفيد اميل فوزي اقلاديوس</v>
          </cell>
          <cell r="C2988" t="str">
            <v>صيانة الاجهزة العلمية</v>
          </cell>
          <cell r="D2988" t="str">
            <v>12/06/2022</v>
          </cell>
          <cell r="F2988" t="str">
            <v>07/06/2022</v>
          </cell>
        </row>
        <row r="2989">
          <cell r="B2989" t="str">
            <v>ديفيد اميل فوزي اقلاديوس</v>
          </cell>
          <cell r="C2989" t="str">
            <v>صيانة الاجهزة العلمية</v>
          </cell>
          <cell r="D2989" t="str">
            <v>13/06/2022</v>
          </cell>
          <cell r="F2989" t="str">
            <v>15/06/2022</v>
          </cell>
        </row>
        <row r="2990">
          <cell r="B2990" t="str">
            <v>ديفيد اميل فوزي اقلاديوس</v>
          </cell>
          <cell r="C2990" t="str">
            <v>صيانة الاجهزة العلمية</v>
          </cell>
          <cell r="D2990" t="str">
            <v>14/06/2022</v>
          </cell>
          <cell r="F2990" t="str">
            <v>02/06/2022</v>
          </cell>
        </row>
        <row r="2991">
          <cell r="B2991" t="str">
            <v>ديفيد اميل فوزي اقلاديوس</v>
          </cell>
          <cell r="C2991" t="str">
            <v>صيانة الاجهزة العلمية</v>
          </cell>
          <cell r="D2991" t="str">
            <v>15/06/2022</v>
          </cell>
          <cell r="F2991" t="str">
            <v>06/06/2022</v>
          </cell>
        </row>
        <row r="2992">
          <cell r="B2992" t="str">
            <v>ديفيد اميل فوزي اقلاديوس</v>
          </cell>
          <cell r="C2992" t="str">
            <v>صيانة الاجهزة العلمية</v>
          </cell>
          <cell r="D2992" t="str">
            <v>16/06/2022</v>
          </cell>
          <cell r="F2992" t="str">
            <v>09/06/2022</v>
          </cell>
        </row>
        <row r="2993">
          <cell r="B2993" t="str">
            <v>ديفيد اميل فوزي اقلاديوس</v>
          </cell>
          <cell r="C2993" t="str">
            <v>صيانة الاجهزة العلمية</v>
          </cell>
          <cell r="D2993" t="str">
            <v>20/06/2022</v>
          </cell>
          <cell r="F2993" t="str">
            <v>14/06/2022</v>
          </cell>
        </row>
        <row r="2994">
          <cell r="B2994" t="str">
            <v>ديفيد اميل فوزي اقلاديوس</v>
          </cell>
          <cell r="C2994" t="str">
            <v>صيانة الاجهزة العلمية</v>
          </cell>
          <cell r="D2994" t="str">
            <v>22/06/2022</v>
          </cell>
          <cell r="F2994" t="str">
            <v>23/06/2022</v>
          </cell>
        </row>
        <row r="2995">
          <cell r="B2995" t="str">
            <v>ديفيد اميل فوزي اقلاديوس</v>
          </cell>
          <cell r="C2995" t="str">
            <v>صيانة الاجهزة العلمية</v>
          </cell>
          <cell r="D2995" t="str">
            <v>23/06/2022</v>
          </cell>
          <cell r="F2995" t="str">
            <v>02/06/2022</v>
          </cell>
        </row>
        <row r="2996">
          <cell r="B2996" t="str">
            <v>حمدى احمد حسين</v>
          </cell>
          <cell r="C2996" t="str">
            <v>المطبعة</v>
          </cell>
          <cell r="D2996" t="str">
            <v>01/06/2022</v>
          </cell>
          <cell r="F2996" t="str">
            <v>16/06/2022</v>
          </cell>
        </row>
        <row r="2997">
          <cell r="B2997" t="str">
            <v>حمدى احمد حسين</v>
          </cell>
          <cell r="C2997" t="str">
            <v>المطبعة</v>
          </cell>
          <cell r="D2997" t="str">
            <v>06/06/2022</v>
          </cell>
          <cell r="F2997" t="str">
            <v>27/06/2022</v>
          </cell>
        </row>
        <row r="2998">
          <cell r="B2998" t="str">
            <v>حمدى احمد حسين</v>
          </cell>
          <cell r="C2998" t="str">
            <v>المطبعة</v>
          </cell>
          <cell r="D2998" t="str">
            <v>07/06/2022</v>
          </cell>
          <cell r="F2998" t="str">
            <v>01/06/2022</v>
          </cell>
        </row>
        <row r="2999">
          <cell r="B2999" t="str">
            <v>حمدى احمد حسين</v>
          </cell>
          <cell r="C2999" t="str">
            <v>المطبعة</v>
          </cell>
          <cell r="D2999" t="str">
            <v>08/06/2022</v>
          </cell>
          <cell r="F2999" t="str">
            <v>02/06/2022</v>
          </cell>
        </row>
        <row r="3000">
          <cell r="B3000" t="str">
            <v>حمدى احمد حسين</v>
          </cell>
          <cell r="C3000" t="str">
            <v>المطبعة</v>
          </cell>
          <cell r="D3000" t="str">
            <v>12/06/2022</v>
          </cell>
          <cell r="F3000" t="str">
            <v>16/06/2022</v>
          </cell>
        </row>
        <row r="3001">
          <cell r="B3001" t="str">
            <v>حمدى احمد حسين</v>
          </cell>
          <cell r="C3001" t="str">
            <v>المطبعة</v>
          </cell>
          <cell r="D3001" t="str">
            <v>13/06/2022</v>
          </cell>
          <cell r="F3001" t="str">
            <v>27/06/2022</v>
          </cell>
        </row>
        <row r="3002">
          <cell r="B3002" t="str">
            <v>حمدى احمد حسين</v>
          </cell>
          <cell r="C3002" t="str">
            <v>المطبعة</v>
          </cell>
          <cell r="D3002" t="str">
            <v>14/06/2022</v>
          </cell>
          <cell r="F3002" t="str">
            <v>06/06/2022</v>
          </cell>
        </row>
        <row r="3003">
          <cell r="B3003" t="str">
            <v>حمدى احمد حسين</v>
          </cell>
          <cell r="C3003" t="str">
            <v>المطبعة</v>
          </cell>
          <cell r="D3003" t="str">
            <v>16/06/2022</v>
          </cell>
          <cell r="F3003" t="str">
            <v>12/06/2022</v>
          </cell>
        </row>
        <row r="3004">
          <cell r="B3004" t="str">
            <v>حمدى احمد حسين</v>
          </cell>
          <cell r="C3004" t="str">
            <v>المطبعة</v>
          </cell>
          <cell r="D3004" t="str">
            <v>19/06/2022</v>
          </cell>
          <cell r="F3004" t="str">
            <v>23/06/2022</v>
          </cell>
        </row>
        <row r="3005">
          <cell r="B3005" t="str">
            <v>حمدى احمد حسين</v>
          </cell>
          <cell r="C3005" t="str">
            <v>المطبعة</v>
          </cell>
          <cell r="D3005" t="str">
            <v>20/06/2022</v>
          </cell>
          <cell r="F3005" t="str">
            <v>05/06/2022</v>
          </cell>
        </row>
        <row r="3006">
          <cell r="B3006" t="str">
            <v>حمدى احمد حسين</v>
          </cell>
          <cell r="C3006" t="str">
            <v>المطبعة</v>
          </cell>
          <cell r="D3006" t="str">
            <v>21/06/2022</v>
          </cell>
          <cell r="F3006" t="str">
            <v>15/06/2022</v>
          </cell>
        </row>
        <row r="3007">
          <cell r="B3007" t="str">
            <v>حمدى احمد حسين</v>
          </cell>
          <cell r="C3007" t="str">
            <v>المطبعة</v>
          </cell>
          <cell r="D3007" t="str">
            <v>22/06/2022</v>
          </cell>
          <cell r="F3007" t="str">
            <v>27/06/2022</v>
          </cell>
        </row>
        <row r="3008">
          <cell r="B3008" t="str">
            <v>حمدى احمد حسين</v>
          </cell>
          <cell r="C3008" t="str">
            <v>المطبعة</v>
          </cell>
          <cell r="D3008" t="str">
            <v>26/06/2022</v>
          </cell>
          <cell r="F3008" t="str">
            <v>05/06/2022</v>
          </cell>
        </row>
        <row r="3009">
          <cell r="B3009" t="str">
            <v>حمدى احمد حسين</v>
          </cell>
          <cell r="C3009" t="str">
            <v>المطبعة</v>
          </cell>
          <cell r="D3009" t="str">
            <v>27/06/2022</v>
          </cell>
          <cell r="F3009" t="str">
            <v>06/06/2022</v>
          </cell>
        </row>
        <row r="3010">
          <cell r="B3010" t="str">
            <v>منتصر احمد جابر محمد</v>
          </cell>
          <cell r="C3010" t="str">
            <v>شئون الطلاب</v>
          </cell>
          <cell r="D3010" t="str">
            <v>01/06/2022</v>
          </cell>
          <cell r="F3010" t="str">
            <v>13/06/2022</v>
          </cell>
        </row>
        <row r="3011">
          <cell r="B3011" t="str">
            <v>منتصر احمد جابر محمد</v>
          </cell>
          <cell r="C3011" t="str">
            <v>شئون الطلاب</v>
          </cell>
          <cell r="D3011" t="str">
            <v>05/06/2022</v>
          </cell>
          <cell r="F3011" t="str">
            <v>02/06/2022</v>
          </cell>
        </row>
        <row r="3012">
          <cell r="B3012" t="str">
            <v>منتصر احمد جابر محمد</v>
          </cell>
          <cell r="C3012" t="str">
            <v>شئون الطلاب</v>
          </cell>
          <cell r="D3012" t="str">
            <v>06/06/2022</v>
          </cell>
          <cell r="F3012" t="str">
            <v>03/06/2022</v>
          </cell>
        </row>
        <row r="3013">
          <cell r="B3013" t="str">
            <v>منتصر احمد جابر محمد</v>
          </cell>
          <cell r="C3013" t="str">
            <v>شئون الطلاب</v>
          </cell>
          <cell r="D3013" t="str">
            <v>07/06/2022</v>
          </cell>
          <cell r="F3013" t="str">
            <v>04/06/2022</v>
          </cell>
        </row>
        <row r="3014">
          <cell r="B3014" t="str">
            <v>منتصر احمد جابر محمد</v>
          </cell>
          <cell r="C3014" t="str">
            <v>شئون الطلاب</v>
          </cell>
          <cell r="D3014" t="str">
            <v>08/06/2022</v>
          </cell>
          <cell r="F3014" t="str">
            <v>10/06/2022</v>
          </cell>
        </row>
        <row r="3015">
          <cell r="B3015" t="str">
            <v>منتصر احمد جابر محمد</v>
          </cell>
          <cell r="C3015" t="str">
            <v>شئون الطلاب</v>
          </cell>
          <cell r="D3015" t="str">
            <v>09/06/2022</v>
          </cell>
          <cell r="F3015" t="str">
            <v>11/06/2022</v>
          </cell>
        </row>
        <row r="3016">
          <cell r="B3016" t="str">
            <v>منتصر احمد جابر محمد</v>
          </cell>
          <cell r="C3016" t="str">
            <v>شئون الطلاب</v>
          </cell>
          <cell r="D3016" t="str">
            <v>12/06/2022</v>
          </cell>
          <cell r="F3016" t="str">
            <v>16/06/2022</v>
          </cell>
        </row>
        <row r="3017">
          <cell r="B3017" t="str">
            <v>منتصر احمد جابر محمد</v>
          </cell>
          <cell r="C3017" t="str">
            <v>شئون الطلاب</v>
          </cell>
          <cell r="D3017" t="str">
            <v>13/06/2022</v>
          </cell>
          <cell r="F3017" t="str">
            <v>17/06/2022</v>
          </cell>
        </row>
        <row r="3018">
          <cell r="B3018" t="str">
            <v>منتصر احمد جابر محمد</v>
          </cell>
          <cell r="C3018" t="str">
            <v>شئون الطلاب</v>
          </cell>
          <cell r="D3018" t="str">
            <v>14/06/2022</v>
          </cell>
          <cell r="F3018" t="str">
            <v>18/06/2022</v>
          </cell>
        </row>
        <row r="3019">
          <cell r="B3019" t="str">
            <v>منتصر احمد جابر محمد</v>
          </cell>
          <cell r="C3019" t="str">
            <v>شئون الطلاب</v>
          </cell>
          <cell r="D3019" t="str">
            <v>15/06/2022</v>
          </cell>
          <cell r="F3019" t="str">
            <v>24/06/2022</v>
          </cell>
        </row>
        <row r="3020">
          <cell r="B3020" t="str">
            <v>منتصر احمد جابر محمد</v>
          </cell>
          <cell r="C3020" t="str">
            <v>شئون الطلاب</v>
          </cell>
          <cell r="D3020" t="str">
            <v>16/06/2022</v>
          </cell>
          <cell r="F3020" t="str">
            <v>25/06/2022</v>
          </cell>
        </row>
        <row r="3021">
          <cell r="B3021" t="str">
            <v>منتصر احمد جابر محمد</v>
          </cell>
          <cell r="C3021" t="str">
            <v>شئون الطلاب</v>
          </cell>
          <cell r="D3021" t="str">
            <v>19/06/2022</v>
          </cell>
          <cell r="F3021" t="str">
            <v>01/06/2022</v>
          </cell>
        </row>
        <row r="3022">
          <cell r="B3022" t="str">
            <v>منتصر احمد جابر محمد</v>
          </cell>
          <cell r="C3022" t="str">
            <v>شئون الطلاب</v>
          </cell>
          <cell r="D3022" t="str">
            <v>20/06/2022</v>
          </cell>
          <cell r="F3022" t="str">
            <v>02/06/2022</v>
          </cell>
        </row>
        <row r="3023">
          <cell r="B3023" t="str">
            <v>منتصر احمد جابر محمد</v>
          </cell>
          <cell r="C3023" t="str">
            <v>شئون الطلاب</v>
          </cell>
          <cell r="D3023" t="str">
            <v>21/06/2022</v>
          </cell>
          <cell r="F3023" t="str">
            <v>05/06/2022</v>
          </cell>
        </row>
        <row r="3024">
          <cell r="B3024" t="str">
            <v>منتصر احمد جابر محمد</v>
          </cell>
          <cell r="C3024" t="str">
            <v>شئون الطلاب</v>
          </cell>
          <cell r="D3024" t="str">
            <v>22/06/2022</v>
          </cell>
          <cell r="F3024" t="str">
            <v>06/06/2022</v>
          </cell>
        </row>
        <row r="3025">
          <cell r="B3025" t="str">
            <v>منتصر احمد جابر محمد</v>
          </cell>
          <cell r="C3025" t="str">
            <v>شئون الطلاب</v>
          </cell>
          <cell r="D3025" t="str">
            <v>23/06/2022</v>
          </cell>
          <cell r="F3025" t="str">
            <v>07/06/2022</v>
          </cell>
        </row>
        <row r="3026">
          <cell r="B3026" t="str">
            <v>منتصر احمد جابر محمد</v>
          </cell>
          <cell r="C3026" t="str">
            <v>شئون الطلاب</v>
          </cell>
          <cell r="D3026" t="str">
            <v>26/06/2022</v>
          </cell>
          <cell r="F3026" t="str">
            <v>08/06/2022</v>
          </cell>
        </row>
        <row r="3027">
          <cell r="B3027" t="str">
            <v>منتصر احمد جابر محمد</v>
          </cell>
          <cell r="C3027" t="str">
            <v>شئون الطلاب</v>
          </cell>
          <cell r="D3027" t="str">
            <v>27/06/2022</v>
          </cell>
          <cell r="F3027" t="str">
            <v>09/06/2022</v>
          </cell>
        </row>
        <row r="3028">
          <cell r="B3028" t="str">
            <v>عمرو شعبان على احمد</v>
          </cell>
          <cell r="C3028" t="str">
            <v>تشغيل القاعات</v>
          </cell>
          <cell r="D3028" t="str">
            <v>01/06/2022</v>
          </cell>
          <cell r="F3028" t="str">
            <v>12/06/2022</v>
          </cell>
        </row>
        <row r="3029">
          <cell r="B3029" t="str">
            <v>عمرو شعبان على احمد</v>
          </cell>
          <cell r="C3029" t="str">
            <v>تشغيل القاعات</v>
          </cell>
          <cell r="D3029" t="str">
            <v>02/06/2022</v>
          </cell>
          <cell r="F3029" t="str">
            <v>13/06/2022</v>
          </cell>
        </row>
        <row r="3030">
          <cell r="B3030" t="str">
            <v>عمرو شعبان على احمد</v>
          </cell>
          <cell r="C3030" t="str">
            <v>تشغيل القاعات</v>
          </cell>
          <cell r="D3030" t="str">
            <v>04/06/2022</v>
          </cell>
          <cell r="F3030" t="str">
            <v>14/06/2022</v>
          </cell>
        </row>
        <row r="3031">
          <cell r="B3031" t="str">
            <v>عمرو شعبان على احمد</v>
          </cell>
          <cell r="C3031" t="str">
            <v>تشغيل القاعات</v>
          </cell>
          <cell r="D3031" t="str">
            <v>07/06/2022</v>
          </cell>
          <cell r="F3031" t="str">
            <v>15/06/2022</v>
          </cell>
        </row>
        <row r="3032">
          <cell r="B3032" t="str">
            <v>عمرو شعبان على احمد</v>
          </cell>
          <cell r="C3032" t="str">
            <v>تشغيل القاعات</v>
          </cell>
          <cell r="D3032" t="str">
            <v>08/06/2022</v>
          </cell>
          <cell r="F3032" t="str">
            <v>16/06/2022</v>
          </cell>
        </row>
        <row r="3033">
          <cell r="B3033" t="str">
            <v>عمرو شعبان على احمد</v>
          </cell>
          <cell r="C3033" t="str">
            <v>تشغيل القاعات</v>
          </cell>
          <cell r="D3033" t="str">
            <v>12/06/2022</v>
          </cell>
          <cell r="F3033" t="str">
            <v>19/06/2022</v>
          </cell>
        </row>
        <row r="3034">
          <cell r="B3034" t="str">
            <v>عمرو شعبان على احمد</v>
          </cell>
          <cell r="C3034" t="str">
            <v>تشغيل القاعات</v>
          </cell>
          <cell r="D3034" t="str">
            <v>14/06/2022</v>
          </cell>
          <cell r="F3034" t="str">
            <v>20/06/2022</v>
          </cell>
        </row>
        <row r="3035">
          <cell r="B3035" t="str">
            <v>عمرو شعبان على احمد</v>
          </cell>
          <cell r="C3035" t="str">
            <v>تشغيل القاعات</v>
          </cell>
          <cell r="D3035" t="str">
            <v>15/06/2022</v>
          </cell>
          <cell r="F3035" t="str">
            <v>21/06/2022</v>
          </cell>
        </row>
        <row r="3036">
          <cell r="B3036" t="str">
            <v>عمرو شعبان على احمد</v>
          </cell>
          <cell r="C3036" t="str">
            <v>تشغيل القاعات</v>
          </cell>
          <cell r="D3036" t="str">
            <v>16/06/2022</v>
          </cell>
          <cell r="F3036" t="str">
            <v>22/06/2022</v>
          </cell>
        </row>
        <row r="3037">
          <cell r="B3037" t="str">
            <v>عمرو شعبان على احمد</v>
          </cell>
          <cell r="C3037" t="str">
            <v>تشغيل القاعات</v>
          </cell>
          <cell r="D3037" t="str">
            <v>19/06/2022</v>
          </cell>
          <cell r="F3037" t="str">
            <v>23/06/2022</v>
          </cell>
        </row>
        <row r="3038">
          <cell r="B3038" t="str">
            <v>عمرو شعبان على احمد</v>
          </cell>
          <cell r="C3038" t="str">
            <v>تشغيل القاعات</v>
          </cell>
          <cell r="D3038" t="str">
            <v>20/06/2022</v>
          </cell>
          <cell r="F3038" t="str">
            <v>26/06/2022</v>
          </cell>
        </row>
        <row r="3039">
          <cell r="B3039" t="str">
            <v>عمرو شعبان على احمد</v>
          </cell>
          <cell r="C3039" t="str">
            <v>تشغيل القاعات</v>
          </cell>
          <cell r="D3039" t="str">
            <v>21/06/2022</v>
          </cell>
          <cell r="F3039" t="str">
            <v>27/06/2022</v>
          </cell>
        </row>
        <row r="3040">
          <cell r="B3040" t="str">
            <v>عمرو شعبان على احمد</v>
          </cell>
          <cell r="C3040" t="str">
            <v>تشغيل القاعات</v>
          </cell>
          <cell r="D3040" t="str">
            <v>22/06/2022</v>
          </cell>
          <cell r="F3040" t="str">
            <v>28/06/2022</v>
          </cell>
        </row>
        <row r="3041">
          <cell r="B3041" t="str">
            <v>عمرو شعبان على احمد</v>
          </cell>
          <cell r="C3041" t="str">
            <v>تشغيل القاعات</v>
          </cell>
          <cell r="D3041" t="str">
            <v>23/06/2022</v>
          </cell>
          <cell r="F3041" t="str">
            <v>28/06/2022</v>
          </cell>
        </row>
        <row r="3042">
          <cell r="B3042" t="str">
            <v>عمرو شعبان على احمد</v>
          </cell>
          <cell r="C3042" t="str">
            <v>تشغيل القاعات</v>
          </cell>
          <cell r="D3042" t="str">
            <v>26/06/2022</v>
          </cell>
          <cell r="F3042" t="str">
            <v>02/06/2022</v>
          </cell>
        </row>
        <row r="3043">
          <cell r="B3043" t="str">
            <v>احمد محمد عبد الحميد حسي</v>
          </cell>
          <cell r="C3043" t="str">
            <v>المطبعة</v>
          </cell>
          <cell r="D3043" t="str">
            <v>01/06/2022</v>
          </cell>
          <cell r="F3043" t="str">
            <v>07/06/2022</v>
          </cell>
        </row>
        <row r="3044">
          <cell r="B3044" t="str">
            <v>احمد محمد عبد الحميد حسي</v>
          </cell>
          <cell r="C3044" t="str">
            <v>المطبعة</v>
          </cell>
          <cell r="D3044" t="str">
            <v>02/06/2022</v>
          </cell>
          <cell r="F3044" t="str">
            <v>09/06/2022</v>
          </cell>
        </row>
        <row r="3045">
          <cell r="B3045" t="str">
            <v>احمد محمد عبد الحميد حسي</v>
          </cell>
          <cell r="C3045" t="str">
            <v>المطبعة</v>
          </cell>
          <cell r="D3045" t="str">
            <v>05/06/2022</v>
          </cell>
          <cell r="F3045" t="str">
            <v>12/06/2022</v>
          </cell>
        </row>
        <row r="3046">
          <cell r="B3046" t="str">
            <v>احمد محمد عبد الحميد حسي</v>
          </cell>
          <cell r="C3046" t="str">
            <v>المطبعة</v>
          </cell>
          <cell r="D3046" t="str">
            <v>07/06/2022</v>
          </cell>
          <cell r="F3046" t="str">
            <v>21/06/2022</v>
          </cell>
        </row>
        <row r="3047">
          <cell r="B3047" t="str">
            <v>احمد محمد عبد الحميد حسي</v>
          </cell>
          <cell r="C3047" t="str">
            <v>المطبعة</v>
          </cell>
          <cell r="D3047" t="str">
            <v>08/06/2022</v>
          </cell>
          <cell r="F3047" t="str">
            <v>27/06/2022</v>
          </cell>
        </row>
        <row r="3048">
          <cell r="B3048" t="str">
            <v>احمد محمد عبد الحميد حسي</v>
          </cell>
          <cell r="C3048" t="str">
            <v>المطبعة</v>
          </cell>
          <cell r="D3048" t="str">
            <v>09/06/2022</v>
          </cell>
          <cell r="F3048" t="str">
            <v>07/06/2022</v>
          </cell>
        </row>
        <row r="3049">
          <cell r="B3049" t="str">
            <v>احمد محمد عبد الحميد حسي</v>
          </cell>
          <cell r="C3049" t="str">
            <v>المطبعة</v>
          </cell>
          <cell r="D3049" t="str">
            <v>13/06/2022</v>
          </cell>
          <cell r="F3049" t="str">
            <v>09/06/2022</v>
          </cell>
        </row>
        <row r="3050">
          <cell r="B3050" t="str">
            <v>احمد محمد عبد الحميد حسي</v>
          </cell>
          <cell r="C3050" t="str">
            <v>المطبعة</v>
          </cell>
          <cell r="D3050" t="str">
            <v>14/06/2022</v>
          </cell>
          <cell r="F3050" t="str">
            <v>19/06/2022</v>
          </cell>
        </row>
        <row r="3051">
          <cell r="B3051" t="str">
            <v>احمد محمد عبد الحميد حسي</v>
          </cell>
          <cell r="C3051" t="str">
            <v>المطبعة</v>
          </cell>
          <cell r="D3051" t="str">
            <v>15/06/2022</v>
          </cell>
          <cell r="F3051" t="str">
            <v>07/06/2022</v>
          </cell>
        </row>
        <row r="3052">
          <cell r="B3052" t="str">
            <v>احمد محمد عبد الحميد حسي</v>
          </cell>
          <cell r="C3052" t="str">
            <v>المطبعة</v>
          </cell>
          <cell r="D3052" t="str">
            <v>16/06/2022</v>
          </cell>
          <cell r="F3052" t="str">
            <v>16/06/2022</v>
          </cell>
        </row>
        <row r="3053">
          <cell r="B3053" t="str">
            <v>احمد محمد عبد الحميد حسي</v>
          </cell>
          <cell r="C3053" t="str">
            <v>المطبعة</v>
          </cell>
          <cell r="D3053" t="str">
            <v>19/06/2022</v>
          </cell>
          <cell r="F3053" t="str">
            <v>19/06/2022</v>
          </cell>
        </row>
        <row r="3054">
          <cell r="B3054" t="str">
            <v>احمد محمد عبد الحميد حسي</v>
          </cell>
          <cell r="C3054" t="str">
            <v>المطبعة</v>
          </cell>
          <cell r="D3054" t="str">
            <v>20/06/2022</v>
          </cell>
          <cell r="F3054" t="str">
            <v>16/06/2022</v>
          </cell>
        </row>
        <row r="3055">
          <cell r="B3055" t="str">
            <v>احمد محمد عبد الحميد حسي</v>
          </cell>
          <cell r="C3055" t="str">
            <v>المطبعة</v>
          </cell>
          <cell r="D3055" t="str">
            <v>22/06/2022</v>
          </cell>
          <cell r="F3055" t="str">
            <v>21/06/2022</v>
          </cell>
        </row>
        <row r="3056">
          <cell r="B3056" t="str">
            <v>احمد محمد عبد الحميد حسي</v>
          </cell>
          <cell r="C3056" t="str">
            <v>المطبعة</v>
          </cell>
          <cell r="D3056" t="str">
            <v>23/06/2022</v>
          </cell>
          <cell r="F3056" t="str">
            <v>05/06/2022</v>
          </cell>
        </row>
        <row r="3057">
          <cell r="B3057" t="str">
            <v>احمد محمد عبد الحميد حسي</v>
          </cell>
          <cell r="C3057" t="str">
            <v>المطبعة</v>
          </cell>
          <cell r="D3057" t="str">
            <v>26/06/2022</v>
          </cell>
          <cell r="F3057" t="str">
            <v>01/06/2022</v>
          </cell>
        </row>
        <row r="3058">
          <cell r="B3058" t="str">
            <v>علي حامد محمد سيد</v>
          </cell>
          <cell r="C3058" t="str">
            <v>إدارة رعاية الشباب</v>
          </cell>
          <cell r="D3058" t="str">
            <v>01/06/2022</v>
          </cell>
          <cell r="F3058" t="str">
            <v>02/06/2022</v>
          </cell>
        </row>
        <row r="3059">
          <cell r="B3059" t="str">
            <v>علي حامد محمد سيد</v>
          </cell>
          <cell r="C3059" t="str">
            <v>إدارة رعاية الشباب</v>
          </cell>
          <cell r="D3059" t="str">
            <v>02/06/2022</v>
          </cell>
          <cell r="F3059" t="str">
            <v>09/06/2022</v>
          </cell>
        </row>
        <row r="3060">
          <cell r="B3060" t="str">
            <v>علي حامد محمد سيد</v>
          </cell>
          <cell r="C3060" t="str">
            <v>إدارة رعاية الشباب</v>
          </cell>
          <cell r="D3060" t="str">
            <v>05/06/2022</v>
          </cell>
          <cell r="F3060" t="str">
            <v>12/06/2022</v>
          </cell>
        </row>
        <row r="3061">
          <cell r="B3061" t="str">
            <v>علي حامد محمد سيد</v>
          </cell>
          <cell r="C3061" t="str">
            <v>إدارة رعاية الشباب</v>
          </cell>
          <cell r="D3061" t="str">
            <v>06/06/2022</v>
          </cell>
          <cell r="F3061" t="str">
            <v>23/06/2022</v>
          </cell>
        </row>
        <row r="3062">
          <cell r="B3062" t="str">
            <v>علي حامد محمد سيد</v>
          </cell>
          <cell r="C3062" t="str">
            <v>إدارة رعاية الشباب</v>
          </cell>
          <cell r="D3062" t="str">
            <v>12/06/2022</v>
          </cell>
          <cell r="F3062" t="str">
            <v>01/06/2022</v>
          </cell>
        </row>
        <row r="3063">
          <cell r="B3063" t="str">
            <v>علي حامد محمد سيد</v>
          </cell>
          <cell r="C3063" t="str">
            <v>إدارة رعاية الشباب</v>
          </cell>
          <cell r="D3063" t="str">
            <v>13/06/2022</v>
          </cell>
          <cell r="F3063" t="str">
            <v>02/06/2022</v>
          </cell>
        </row>
        <row r="3064">
          <cell r="B3064" t="str">
            <v>علي حامد محمد سيد</v>
          </cell>
          <cell r="C3064" t="str">
            <v>إدارة رعاية الشباب</v>
          </cell>
          <cell r="D3064" t="str">
            <v>14/06/2022</v>
          </cell>
          <cell r="F3064" t="str">
            <v>26/06/2022</v>
          </cell>
        </row>
        <row r="3065">
          <cell r="B3065" t="str">
            <v>علي حامد محمد سيد</v>
          </cell>
          <cell r="C3065" t="str">
            <v>إدارة رعاية الشباب</v>
          </cell>
          <cell r="D3065" t="str">
            <v>15/06/2022</v>
          </cell>
          <cell r="F3065" t="str">
            <v>02/06/2022</v>
          </cell>
        </row>
        <row r="3066">
          <cell r="B3066" t="str">
            <v>علي حامد محمد سيد</v>
          </cell>
          <cell r="C3066" t="str">
            <v>إدارة رعاية الشباب</v>
          </cell>
          <cell r="D3066" t="str">
            <v>16/06/2022</v>
          </cell>
          <cell r="F3066" t="str">
            <v>03/06/2022</v>
          </cell>
        </row>
        <row r="3067">
          <cell r="B3067" t="str">
            <v>علي حامد محمد سيد</v>
          </cell>
          <cell r="C3067" t="str">
            <v>إدارة رعاية الشباب</v>
          </cell>
          <cell r="D3067" t="str">
            <v>19/06/2022</v>
          </cell>
          <cell r="F3067" t="str">
            <v>04/06/2022</v>
          </cell>
        </row>
        <row r="3068">
          <cell r="B3068" t="str">
            <v>علي حامد محمد سيد</v>
          </cell>
          <cell r="C3068" t="str">
            <v>إدارة رعاية الشباب</v>
          </cell>
          <cell r="D3068" t="str">
            <v>20/06/2022</v>
          </cell>
          <cell r="F3068" t="str">
            <v>10/06/2022</v>
          </cell>
        </row>
        <row r="3069">
          <cell r="B3069" t="str">
            <v>علي حامد محمد سيد</v>
          </cell>
          <cell r="C3069" t="str">
            <v>إدارة رعاية الشباب</v>
          </cell>
          <cell r="D3069" t="str">
            <v>21/06/2022</v>
          </cell>
          <cell r="F3069" t="str">
            <v>12/06/2022</v>
          </cell>
        </row>
        <row r="3070">
          <cell r="B3070" t="str">
            <v>علي حامد محمد سيد</v>
          </cell>
          <cell r="C3070" t="str">
            <v>إدارة رعاية الشباب</v>
          </cell>
          <cell r="D3070" t="str">
            <v>22/06/2022</v>
          </cell>
          <cell r="F3070" t="str">
            <v>17/06/2022</v>
          </cell>
        </row>
        <row r="3071">
          <cell r="B3071" t="str">
            <v>علي حامد محمد سيد</v>
          </cell>
          <cell r="C3071" t="str">
            <v>إدارة رعاية الشباب</v>
          </cell>
          <cell r="D3071" t="str">
            <v>23/06/2022</v>
          </cell>
          <cell r="F3071" t="str">
            <v>18/06/2022</v>
          </cell>
        </row>
        <row r="3072">
          <cell r="B3072" t="str">
            <v>علي حامد محمد سيد</v>
          </cell>
          <cell r="C3072" t="str">
            <v>إدارة رعاية الشباب</v>
          </cell>
          <cell r="D3072" t="str">
            <v>26/06/2022</v>
          </cell>
          <cell r="F3072" t="str">
            <v>23/06/2022</v>
          </cell>
        </row>
        <row r="3073">
          <cell r="B3073" t="str">
            <v>علي حامد محمد سيد</v>
          </cell>
          <cell r="C3073" t="str">
            <v>إدارة رعاية الشباب</v>
          </cell>
          <cell r="D3073" t="str">
            <v>27/06/2022</v>
          </cell>
          <cell r="F3073" t="str">
            <v>24/06/2022</v>
          </cell>
        </row>
        <row r="3074">
          <cell r="B3074" t="str">
            <v>نعمه جاد الرب شعبان جاد</v>
          </cell>
          <cell r="C3074" t="str">
            <v>بيت الحيوان</v>
          </cell>
          <cell r="D3074" t="str">
            <v>01/06/2022</v>
          </cell>
          <cell r="F3074" t="str">
            <v>27/06/2022</v>
          </cell>
        </row>
        <row r="3075">
          <cell r="B3075" t="str">
            <v>نعمه جاد الرب شعبان جاد</v>
          </cell>
          <cell r="C3075" t="str">
            <v>بيت الحيوان</v>
          </cell>
          <cell r="D3075" t="str">
            <v>02/06/2022</v>
          </cell>
          <cell r="F3075" t="str">
            <v>01/06/2022</v>
          </cell>
        </row>
        <row r="3076">
          <cell r="B3076" t="str">
            <v>نعمه جاد الرب شعبان جاد</v>
          </cell>
          <cell r="C3076" t="str">
            <v>بيت الحيوان</v>
          </cell>
          <cell r="D3076" t="str">
            <v>06/06/2022</v>
          </cell>
          <cell r="F3076" t="str">
            <v>04/06/2022</v>
          </cell>
        </row>
        <row r="3077">
          <cell r="B3077" t="str">
            <v>نعمه جاد الرب شعبان جاد</v>
          </cell>
          <cell r="C3077" t="str">
            <v>بيت الحيوان</v>
          </cell>
          <cell r="D3077" t="str">
            <v>08/06/2022</v>
          </cell>
          <cell r="F3077" t="str">
            <v>05/06/2022</v>
          </cell>
        </row>
        <row r="3078">
          <cell r="B3078" t="str">
            <v>نعمه جاد الرب شعبان جاد</v>
          </cell>
          <cell r="C3078" t="str">
            <v>بيت الحيوان</v>
          </cell>
          <cell r="D3078" t="str">
            <v>09/06/2022</v>
          </cell>
          <cell r="F3078" t="str">
            <v>07/06/2022</v>
          </cell>
        </row>
        <row r="3079">
          <cell r="B3079" t="str">
            <v>نعمه جاد الرب شعبان جاد</v>
          </cell>
          <cell r="C3079" t="str">
            <v>بيت الحيوان</v>
          </cell>
          <cell r="D3079" t="str">
            <v>13/06/2022</v>
          </cell>
          <cell r="F3079" t="str">
            <v>08/06/2022</v>
          </cell>
        </row>
        <row r="3080">
          <cell r="B3080" t="str">
            <v>نعمه جاد الرب شعبان جاد</v>
          </cell>
          <cell r="C3080" t="str">
            <v>بيت الحيوان</v>
          </cell>
          <cell r="D3080" t="str">
            <v>14/06/2022</v>
          </cell>
          <cell r="F3080" t="str">
            <v>09/06/2022</v>
          </cell>
        </row>
        <row r="3081">
          <cell r="B3081" t="str">
            <v>نعمه جاد الرب شعبان جاد</v>
          </cell>
          <cell r="C3081" t="str">
            <v>بيت الحيوان</v>
          </cell>
          <cell r="D3081" t="str">
            <v>15/06/2022</v>
          </cell>
          <cell r="F3081" t="str">
            <v>10/06/2022</v>
          </cell>
        </row>
        <row r="3082">
          <cell r="B3082" t="str">
            <v>نعمه جاد الرب شعبان جاد</v>
          </cell>
          <cell r="C3082" t="str">
            <v>بيت الحيوان</v>
          </cell>
          <cell r="D3082" t="str">
            <v>19/06/2022</v>
          </cell>
          <cell r="F3082" t="str">
            <v>11/06/2022</v>
          </cell>
        </row>
        <row r="3083">
          <cell r="B3083" t="str">
            <v>نعمه جاد الرب شعبان جاد</v>
          </cell>
          <cell r="C3083" t="str">
            <v>بيت الحيوان</v>
          </cell>
          <cell r="D3083" t="str">
            <v>20/06/2022</v>
          </cell>
          <cell r="F3083" t="str">
            <v>15/06/2022</v>
          </cell>
        </row>
        <row r="3084">
          <cell r="B3084" t="str">
            <v>نعمه جاد الرب شعبان جاد</v>
          </cell>
          <cell r="C3084" t="str">
            <v>بيت الحيوان</v>
          </cell>
          <cell r="D3084" t="str">
            <v>21/06/2022</v>
          </cell>
          <cell r="F3084" t="str">
            <v>16/06/2022</v>
          </cell>
        </row>
        <row r="3085">
          <cell r="B3085" t="str">
            <v>نعمه جاد الرب شعبان جاد</v>
          </cell>
          <cell r="C3085" t="str">
            <v>بيت الحيوان</v>
          </cell>
          <cell r="D3085" t="str">
            <v>22/06/2022</v>
          </cell>
          <cell r="F3085" t="str">
            <v>18/06/2022</v>
          </cell>
        </row>
        <row r="3086">
          <cell r="B3086" t="str">
            <v>نعمه جاد الرب شعبان جاد</v>
          </cell>
          <cell r="C3086" t="str">
            <v>بيت الحيوان</v>
          </cell>
          <cell r="D3086" t="str">
            <v>23/06/2022</v>
          </cell>
          <cell r="F3086" t="str">
            <v>19/06/2022</v>
          </cell>
        </row>
        <row r="3087">
          <cell r="B3087" t="str">
            <v>نعمه جاد الرب شعبان جاد</v>
          </cell>
          <cell r="C3087" t="str">
            <v>بيت الحيوان</v>
          </cell>
          <cell r="D3087" t="str">
            <v>26/06/2022</v>
          </cell>
          <cell r="F3087" t="str">
            <v>21/06/2022</v>
          </cell>
        </row>
        <row r="3088">
          <cell r="B3088" t="str">
            <v>عايده احمد فرحان احمد</v>
          </cell>
          <cell r="C3088" t="str">
            <v>التعليم المستمر</v>
          </cell>
          <cell r="D3088" t="str">
            <v>01/06/2022</v>
          </cell>
          <cell r="F3088" t="str">
            <v>22/06/2022</v>
          </cell>
        </row>
        <row r="3089">
          <cell r="B3089" t="str">
            <v>عايده احمد فرحان احمد</v>
          </cell>
          <cell r="C3089" t="str">
            <v>التعليم المستمر</v>
          </cell>
          <cell r="D3089" t="str">
            <v>05/06/2022</v>
          </cell>
          <cell r="F3089" t="str">
            <v>23/06/2022</v>
          </cell>
        </row>
        <row r="3090">
          <cell r="B3090" t="str">
            <v>عايده احمد فرحان احمد</v>
          </cell>
          <cell r="C3090" t="str">
            <v>التعليم المستمر</v>
          </cell>
          <cell r="D3090" t="str">
            <v>06/06/2022</v>
          </cell>
          <cell r="F3090" t="str">
            <v>24/06/2022</v>
          </cell>
        </row>
        <row r="3091">
          <cell r="B3091" t="str">
            <v>عايده احمد فرحان احمد</v>
          </cell>
          <cell r="C3091" t="str">
            <v>التعليم المستمر</v>
          </cell>
          <cell r="D3091" t="str">
            <v>07/06/2022</v>
          </cell>
          <cell r="F3091" t="str">
            <v>25/06/2022</v>
          </cell>
        </row>
        <row r="3092">
          <cell r="B3092" t="str">
            <v>عايده احمد فرحان احمد</v>
          </cell>
          <cell r="C3092" t="str">
            <v>التعليم المستمر</v>
          </cell>
          <cell r="D3092" t="str">
            <v>12/06/2022</v>
          </cell>
          <cell r="F3092" t="str">
            <v>27/06/2022</v>
          </cell>
        </row>
        <row r="3093">
          <cell r="B3093" t="str">
            <v>عايده احمد فرحان احمد</v>
          </cell>
          <cell r="C3093" t="str">
            <v>التعليم المستمر</v>
          </cell>
          <cell r="D3093" t="str">
            <v>13/06/2022</v>
          </cell>
          <cell r="F3093" t="str">
            <v>28/06/2022</v>
          </cell>
        </row>
        <row r="3094">
          <cell r="B3094" t="str">
            <v>عايده احمد فرحان احمد</v>
          </cell>
          <cell r="C3094" t="str">
            <v>التعليم المستمر</v>
          </cell>
          <cell r="D3094" t="str">
            <v>14/06/2022</v>
          </cell>
          <cell r="F3094" t="str">
            <v>01/06/2022</v>
          </cell>
        </row>
        <row r="3095">
          <cell r="B3095" t="str">
            <v>عايده احمد فرحان احمد</v>
          </cell>
          <cell r="C3095" t="str">
            <v>التعليم المستمر</v>
          </cell>
          <cell r="D3095" t="str">
            <v>15/06/2022</v>
          </cell>
          <cell r="F3095" t="str">
            <v>02/06/2022</v>
          </cell>
        </row>
        <row r="3096">
          <cell r="B3096" t="str">
            <v>عايده احمد فرحان احمد</v>
          </cell>
          <cell r="C3096" t="str">
            <v>التعليم المستمر</v>
          </cell>
          <cell r="D3096" t="str">
            <v>16/06/2022</v>
          </cell>
          <cell r="F3096" t="str">
            <v>05/06/2022</v>
          </cell>
        </row>
        <row r="3097">
          <cell r="B3097" t="str">
            <v>عايده احمد فرحان احمد</v>
          </cell>
          <cell r="C3097" t="str">
            <v>التعليم المستمر</v>
          </cell>
          <cell r="D3097" t="str">
            <v>22/06/2022</v>
          </cell>
          <cell r="F3097" t="str">
            <v>07/06/2022</v>
          </cell>
        </row>
        <row r="3098">
          <cell r="B3098" t="str">
            <v>عايده احمد فرحان احمد</v>
          </cell>
          <cell r="C3098" t="str">
            <v>التعليم المستمر</v>
          </cell>
          <cell r="D3098" t="str">
            <v>23/06/2022</v>
          </cell>
          <cell r="F3098" t="str">
            <v>08/06/2022</v>
          </cell>
        </row>
        <row r="3099">
          <cell r="B3099" t="str">
            <v>نبوية رمضان محفوظ عيسي</v>
          </cell>
          <cell r="C3099" t="str">
            <v>شئون عامة</v>
          </cell>
          <cell r="D3099" t="str">
            <v>01/06/2022</v>
          </cell>
          <cell r="F3099" t="str">
            <v>09/06/2022</v>
          </cell>
        </row>
        <row r="3100">
          <cell r="B3100" t="str">
            <v>نبوية رمضان محفوظ عيسي</v>
          </cell>
          <cell r="C3100" t="str">
            <v>شئون عامة</v>
          </cell>
          <cell r="D3100" t="str">
            <v>05/06/2022</v>
          </cell>
          <cell r="F3100" t="str">
            <v>12/06/2022</v>
          </cell>
        </row>
        <row r="3101">
          <cell r="B3101" t="str">
            <v>نبوية رمضان محفوظ عيسي</v>
          </cell>
          <cell r="C3101" t="str">
            <v>شئون عامة</v>
          </cell>
          <cell r="D3101" t="str">
            <v>06/06/2022</v>
          </cell>
          <cell r="F3101" t="str">
            <v>13/06/2022</v>
          </cell>
        </row>
        <row r="3102">
          <cell r="B3102" t="str">
            <v>نبوية رمضان محفوظ عيسي</v>
          </cell>
          <cell r="C3102" t="str">
            <v>شئون عامة</v>
          </cell>
          <cell r="D3102" t="str">
            <v>07/06/2022</v>
          </cell>
          <cell r="F3102" t="str">
            <v>14/06/2022</v>
          </cell>
        </row>
        <row r="3103">
          <cell r="B3103" t="str">
            <v>نبوية رمضان محفوظ عيسي</v>
          </cell>
          <cell r="C3103" t="str">
            <v>شئون عامة</v>
          </cell>
          <cell r="D3103" t="str">
            <v>08/06/2022</v>
          </cell>
          <cell r="F3103" t="str">
            <v>16/06/2022</v>
          </cell>
        </row>
        <row r="3104">
          <cell r="B3104" t="str">
            <v>نبوية رمضان محفوظ عيسي</v>
          </cell>
          <cell r="C3104" t="str">
            <v>شئون عامة</v>
          </cell>
          <cell r="D3104" t="str">
            <v>12/06/2022</v>
          </cell>
          <cell r="F3104" t="str">
            <v>19/06/2022</v>
          </cell>
        </row>
        <row r="3105">
          <cell r="B3105" t="str">
            <v>نبوية رمضان محفوظ عيسي</v>
          </cell>
          <cell r="C3105" t="str">
            <v>شئون عامة</v>
          </cell>
          <cell r="D3105" t="str">
            <v>15/06/2022</v>
          </cell>
          <cell r="F3105" t="str">
            <v>20/06/2022</v>
          </cell>
        </row>
        <row r="3106">
          <cell r="B3106" t="str">
            <v>نبوية رمضان محفوظ عيسي</v>
          </cell>
          <cell r="C3106" t="str">
            <v>شئون عامة</v>
          </cell>
          <cell r="D3106" t="str">
            <v>20/06/2022</v>
          </cell>
          <cell r="F3106" t="str">
            <v>22/06/2022</v>
          </cell>
        </row>
        <row r="3107">
          <cell r="B3107" t="str">
            <v>حسين عبد الناصر عبد الرح</v>
          </cell>
          <cell r="C3107" t="str">
            <v>وحدة ضمان الجودة</v>
          </cell>
          <cell r="D3107" t="str">
            <v>01/06/2022</v>
          </cell>
          <cell r="F3107" t="str">
            <v>23/06/2022</v>
          </cell>
        </row>
        <row r="3108">
          <cell r="B3108" t="str">
            <v>حسين عبد الناصر عبد الرح</v>
          </cell>
          <cell r="C3108" t="str">
            <v>وحدة ضمان الجودة</v>
          </cell>
          <cell r="D3108" t="str">
            <v>02/06/2022</v>
          </cell>
          <cell r="F3108" t="str">
            <v>26/06/2022</v>
          </cell>
        </row>
        <row r="3109">
          <cell r="B3109" t="str">
            <v>حسين عبد الناصر عبد الرح</v>
          </cell>
          <cell r="C3109" t="str">
            <v>وحدة ضمان الجودة</v>
          </cell>
          <cell r="D3109" t="str">
            <v>05/06/2022</v>
          </cell>
          <cell r="F3109" t="str">
            <v>28/06/2022</v>
          </cell>
        </row>
        <row r="3110">
          <cell r="B3110" t="str">
            <v>حسين عبد الناصر عبد الرح</v>
          </cell>
          <cell r="C3110" t="str">
            <v>وحدة ضمان الجودة</v>
          </cell>
          <cell r="D3110" t="str">
            <v>06/06/2022</v>
          </cell>
          <cell r="F3110" t="str">
            <v>02/06/2022</v>
          </cell>
        </row>
        <row r="3111">
          <cell r="B3111" t="str">
            <v>حسين عبد الناصر عبد الرح</v>
          </cell>
          <cell r="C3111" t="str">
            <v>وحدة ضمان الجودة</v>
          </cell>
          <cell r="D3111" t="str">
            <v>08/06/2022</v>
          </cell>
          <cell r="F3111" t="str">
            <v>05/06/2022</v>
          </cell>
        </row>
        <row r="3112">
          <cell r="B3112" t="str">
            <v>حسين عبد الناصر عبد الرح</v>
          </cell>
          <cell r="C3112" t="str">
            <v>وحدة ضمان الجودة</v>
          </cell>
          <cell r="D3112" t="str">
            <v>09/06/2022</v>
          </cell>
          <cell r="F3112" t="str">
            <v>06/06/2022</v>
          </cell>
        </row>
        <row r="3113">
          <cell r="B3113" t="str">
            <v>حسين عبد الناصر عبد الرح</v>
          </cell>
          <cell r="C3113" t="str">
            <v>وحدة ضمان الجودة</v>
          </cell>
          <cell r="D3113" t="str">
            <v>12/06/2022</v>
          </cell>
          <cell r="F3113" t="str">
            <v>07/06/2022</v>
          </cell>
        </row>
        <row r="3114">
          <cell r="B3114" t="str">
            <v>حسين عبد الناصر عبد الرح</v>
          </cell>
          <cell r="C3114" t="str">
            <v>وحدة ضمان الجودة</v>
          </cell>
          <cell r="D3114" t="str">
            <v>13/06/2022</v>
          </cell>
          <cell r="F3114" t="str">
            <v>08/06/2022</v>
          </cell>
        </row>
        <row r="3115">
          <cell r="B3115" t="str">
            <v>حسين عبد الناصر عبد الرح</v>
          </cell>
          <cell r="C3115" t="str">
            <v>وحدة ضمان الجودة</v>
          </cell>
          <cell r="D3115" t="str">
            <v>14/06/2022</v>
          </cell>
          <cell r="F3115" t="str">
            <v>09/06/2022</v>
          </cell>
        </row>
        <row r="3116">
          <cell r="B3116" t="str">
            <v>حسين عبد الناصر عبد الرح</v>
          </cell>
          <cell r="C3116" t="str">
            <v>وحدة ضمان الجودة</v>
          </cell>
          <cell r="D3116" t="str">
            <v>15/06/2022</v>
          </cell>
          <cell r="F3116" t="str">
            <v>19/06/2022</v>
          </cell>
        </row>
        <row r="3117">
          <cell r="B3117" t="str">
            <v>حسين عبد الناصر عبد الرح</v>
          </cell>
          <cell r="C3117" t="str">
            <v>وحدة ضمان الجودة</v>
          </cell>
          <cell r="D3117" t="str">
            <v>16/06/2022</v>
          </cell>
          <cell r="F3117" t="str">
            <v>20/06/2022</v>
          </cell>
        </row>
        <row r="3118">
          <cell r="B3118" t="str">
            <v>حسين عبد الناصر عبد الرح</v>
          </cell>
          <cell r="C3118" t="str">
            <v>وحدة ضمان الجودة</v>
          </cell>
          <cell r="D3118" t="str">
            <v>19/06/2022</v>
          </cell>
          <cell r="F3118" t="str">
            <v>21/06/2022</v>
          </cell>
        </row>
        <row r="3119">
          <cell r="B3119" t="str">
            <v>حسين عبد الناصر عبد الرح</v>
          </cell>
          <cell r="C3119" t="str">
            <v>وحدة ضمان الجودة</v>
          </cell>
          <cell r="D3119" t="str">
            <v>20/06/2022</v>
          </cell>
          <cell r="F3119" t="str">
            <v>22/06/2022</v>
          </cell>
        </row>
        <row r="3120">
          <cell r="B3120" t="str">
            <v>حسين عبد الناصر عبد الرح</v>
          </cell>
          <cell r="C3120" t="str">
            <v>وحدة ضمان الجودة</v>
          </cell>
          <cell r="D3120" t="str">
            <v>21/06/2022</v>
          </cell>
          <cell r="F3120" t="str">
            <v>23/06/2022</v>
          </cell>
        </row>
        <row r="3121">
          <cell r="B3121" t="str">
            <v>حسين عبد الناصر عبد الرح</v>
          </cell>
          <cell r="C3121" t="str">
            <v>وحدة ضمان الجودة</v>
          </cell>
          <cell r="D3121" t="str">
            <v>22/06/2022</v>
          </cell>
          <cell r="F3121" t="str">
            <v>09/06/2022</v>
          </cell>
        </row>
        <row r="3122">
          <cell r="B3122" t="str">
            <v>حسين عبد الناصر عبد الرح</v>
          </cell>
          <cell r="C3122" t="str">
            <v>وحدة ضمان الجودة</v>
          </cell>
          <cell r="D3122" t="str">
            <v>23/06/2022</v>
          </cell>
          <cell r="F3122" t="str">
            <v>16/06/2022</v>
          </cell>
        </row>
        <row r="3123">
          <cell r="B3123" t="str">
            <v>حسين عبد الناصر عبد الرح</v>
          </cell>
          <cell r="C3123" t="str">
            <v>وحدة ضمان الجودة</v>
          </cell>
          <cell r="D3123" t="str">
            <v>26/06/2022</v>
          </cell>
          <cell r="F3123" t="str">
            <v>23/06/2022</v>
          </cell>
        </row>
        <row r="3124">
          <cell r="B3124" t="str">
            <v>حسين عبد الناصر عبد الرح</v>
          </cell>
          <cell r="C3124" t="str">
            <v>وحدة ضمان الجودة</v>
          </cell>
          <cell r="D3124" t="str">
            <v>27/06/2022</v>
          </cell>
          <cell r="F3124" t="str">
            <v>02/06/2022</v>
          </cell>
        </row>
        <row r="3125">
          <cell r="B3125" t="str">
            <v>محمد حسن عبد الرحيم حسن</v>
          </cell>
          <cell r="C3125" t="str">
            <v>الهستولوجيا</v>
          </cell>
          <cell r="D3125" t="str">
            <v>01/06/2022</v>
          </cell>
          <cell r="F3125" t="str">
            <v>06/06/2022</v>
          </cell>
        </row>
        <row r="3126">
          <cell r="B3126" t="str">
            <v>محمد حسن عبد الرحيم حسن</v>
          </cell>
          <cell r="C3126" t="str">
            <v>الهستولوجيا</v>
          </cell>
          <cell r="D3126" t="str">
            <v>02/06/2022</v>
          </cell>
          <cell r="F3126" t="str">
            <v>12/06/2022</v>
          </cell>
        </row>
        <row r="3127">
          <cell r="B3127" t="str">
            <v>محمد حسن عبد الرحيم حسن</v>
          </cell>
          <cell r="C3127" t="str">
            <v>الهستولوجيا</v>
          </cell>
          <cell r="D3127" t="str">
            <v>05/06/2022</v>
          </cell>
          <cell r="F3127" t="str">
            <v>13/06/2022</v>
          </cell>
        </row>
        <row r="3128">
          <cell r="B3128" t="str">
            <v>محمد حسن عبد الرحيم حسن</v>
          </cell>
          <cell r="C3128" t="str">
            <v>الهستولوجيا</v>
          </cell>
          <cell r="D3128" t="str">
            <v>06/06/2022</v>
          </cell>
          <cell r="F3128" t="str">
            <v>14/06/2022</v>
          </cell>
        </row>
        <row r="3129">
          <cell r="B3129" t="str">
            <v>محمد حسن عبد الرحيم حسن</v>
          </cell>
          <cell r="C3129" t="str">
            <v>الهستولوجيا</v>
          </cell>
          <cell r="D3129" t="str">
            <v>07/06/2022</v>
          </cell>
          <cell r="F3129" t="str">
            <v>15/06/2022</v>
          </cell>
        </row>
        <row r="3130">
          <cell r="B3130" t="str">
            <v>محمد حسن عبد الرحيم حسن</v>
          </cell>
          <cell r="C3130" t="str">
            <v>الهستولوجيا</v>
          </cell>
          <cell r="D3130" t="str">
            <v>08/06/2022</v>
          </cell>
          <cell r="F3130" t="str">
            <v>16/06/2022</v>
          </cell>
        </row>
        <row r="3131">
          <cell r="B3131" t="str">
            <v>محمد حسن عبد الرحيم حسن</v>
          </cell>
          <cell r="C3131" t="str">
            <v>الهستولوجيا</v>
          </cell>
          <cell r="D3131" t="str">
            <v>09/06/2022</v>
          </cell>
          <cell r="F3131" t="str">
            <v>19/06/2022</v>
          </cell>
        </row>
        <row r="3132">
          <cell r="B3132" t="str">
            <v>صباح محمد محمد محمود</v>
          </cell>
          <cell r="C3132" t="str">
            <v>lمؤقتين ومتعاقدين بأجر</v>
          </cell>
          <cell r="D3132" t="str">
            <v>01/06/2022</v>
          </cell>
          <cell r="F3132" t="str">
            <v>20/06/2022</v>
          </cell>
        </row>
        <row r="3133">
          <cell r="B3133" t="str">
            <v>صباح محمد محمد محمود</v>
          </cell>
          <cell r="C3133" t="str">
            <v>lمؤقتين ومتعاقدين بأجر</v>
          </cell>
          <cell r="D3133" t="str">
            <v>02/06/2022</v>
          </cell>
          <cell r="F3133" t="str">
            <v>21/06/2022</v>
          </cell>
        </row>
        <row r="3134">
          <cell r="B3134" t="str">
            <v>صباح محمد محمد محمود</v>
          </cell>
          <cell r="C3134" t="str">
            <v>lمؤقتين ومتعاقدين بأجر</v>
          </cell>
          <cell r="D3134" t="str">
            <v>05/06/2022</v>
          </cell>
          <cell r="F3134" t="str">
            <v>22/06/2022</v>
          </cell>
        </row>
        <row r="3135">
          <cell r="B3135" t="str">
            <v>صباح محمد محمد محمود</v>
          </cell>
          <cell r="C3135" t="str">
            <v>lمؤقتين ومتعاقدين بأجر</v>
          </cell>
          <cell r="D3135" t="str">
            <v>06/06/2022</v>
          </cell>
          <cell r="F3135" t="str">
            <v>23/06/2022</v>
          </cell>
        </row>
        <row r="3136">
          <cell r="B3136" t="str">
            <v>صباح محمد محمد محمود</v>
          </cell>
          <cell r="C3136" t="str">
            <v>lمؤقتين ومتعاقدين بأجر</v>
          </cell>
          <cell r="D3136" t="str">
            <v>07/06/2022</v>
          </cell>
          <cell r="F3136" t="str">
            <v>26/06/2022</v>
          </cell>
        </row>
        <row r="3137">
          <cell r="B3137" t="str">
            <v>صباح محمد محمد محمود</v>
          </cell>
          <cell r="C3137" t="str">
            <v>lمؤقتين ومتعاقدين بأجر</v>
          </cell>
          <cell r="D3137" t="str">
            <v>08/06/2022</v>
          </cell>
          <cell r="F3137" t="str">
            <v>27/06/2022</v>
          </cell>
        </row>
        <row r="3138">
          <cell r="B3138" t="str">
            <v>صباح محمد محمد محمود</v>
          </cell>
          <cell r="C3138" t="str">
            <v>lمؤقتين ومتعاقدين بأجر</v>
          </cell>
          <cell r="D3138" t="str">
            <v>09/06/2022</v>
          </cell>
          <cell r="F3138" t="str">
            <v>28/06/2022</v>
          </cell>
        </row>
        <row r="3139">
          <cell r="B3139" t="str">
            <v>صباح محمد محمد محمود</v>
          </cell>
          <cell r="C3139" t="str">
            <v>lمؤقتين ومتعاقدين بأجر</v>
          </cell>
          <cell r="D3139" t="str">
            <v>12/06/2022</v>
          </cell>
          <cell r="F3139" t="str">
            <v>02/06/2022</v>
          </cell>
        </row>
        <row r="3140">
          <cell r="B3140" t="str">
            <v>صباح محمد محمد محمود</v>
          </cell>
          <cell r="C3140" t="str">
            <v>lمؤقتين ومتعاقدين بأجر</v>
          </cell>
          <cell r="D3140" t="str">
            <v>13/06/2022</v>
          </cell>
          <cell r="F3140" t="str">
            <v>07/06/2022</v>
          </cell>
        </row>
        <row r="3141">
          <cell r="B3141" t="str">
            <v>صباح محمد محمد محمود</v>
          </cell>
          <cell r="C3141" t="str">
            <v>lمؤقتين ومتعاقدين بأجر</v>
          </cell>
          <cell r="D3141" t="str">
            <v>14/06/2022</v>
          </cell>
          <cell r="F3141" t="str">
            <v>23/06/2022</v>
          </cell>
        </row>
        <row r="3142">
          <cell r="B3142" t="str">
            <v>صباح محمد محمد محمود</v>
          </cell>
          <cell r="C3142" t="str">
            <v>lمؤقتين ومتعاقدين بأجر</v>
          </cell>
          <cell r="D3142" t="str">
            <v>15/06/2022</v>
          </cell>
          <cell r="F3142" t="str">
            <v>14/06/2022</v>
          </cell>
        </row>
        <row r="3143">
          <cell r="B3143" t="str">
            <v>صباح محمد محمد محمود</v>
          </cell>
          <cell r="C3143" t="str">
            <v>lمؤقتين ومتعاقدين بأجر</v>
          </cell>
          <cell r="D3143" t="str">
            <v>19/06/2022</v>
          </cell>
          <cell r="F3143" t="str">
            <v>20/06/2022</v>
          </cell>
        </row>
        <row r="3144">
          <cell r="B3144" t="str">
            <v>منى حسن علي حسنين</v>
          </cell>
          <cell r="C3144" t="str">
            <v>الهستولوجيا</v>
          </cell>
          <cell r="D3144" t="str">
            <v>01/06/2022</v>
          </cell>
          <cell r="F3144" t="str">
            <v>28/06/2022</v>
          </cell>
        </row>
        <row r="3145">
          <cell r="B3145" t="str">
            <v>منى حسن علي حسنين</v>
          </cell>
          <cell r="C3145" t="str">
            <v>الهستولوجيا</v>
          </cell>
          <cell r="D3145" t="str">
            <v>02/06/2022</v>
          </cell>
          <cell r="F3145" t="str">
            <v>06/06/2022</v>
          </cell>
        </row>
        <row r="3146">
          <cell r="B3146" t="str">
            <v>منى حسن علي حسنين</v>
          </cell>
          <cell r="C3146" t="str">
            <v>الهستولوجيا</v>
          </cell>
          <cell r="D3146" t="str">
            <v>05/06/2022</v>
          </cell>
          <cell r="F3146" t="str">
            <v>08/06/2022</v>
          </cell>
        </row>
        <row r="3147">
          <cell r="B3147" t="str">
            <v>منى حسن علي حسنين</v>
          </cell>
          <cell r="C3147" t="str">
            <v>الهستولوجيا</v>
          </cell>
          <cell r="D3147" t="str">
            <v>19/06/2022</v>
          </cell>
          <cell r="F3147" t="str">
            <v>14/06/2022</v>
          </cell>
        </row>
        <row r="3148">
          <cell r="B3148" t="str">
            <v>منى حسن علي حسنين</v>
          </cell>
          <cell r="C3148" t="str">
            <v>الهستولوجيا</v>
          </cell>
          <cell r="D3148" t="str">
            <v>20/06/2022</v>
          </cell>
          <cell r="F3148" t="str">
            <v>19/06/2022</v>
          </cell>
        </row>
        <row r="3149">
          <cell r="B3149" t="str">
            <v>منى حسن علي حسنين</v>
          </cell>
          <cell r="C3149" t="str">
            <v>الهستولوجيا</v>
          </cell>
          <cell r="D3149" t="str">
            <v>21/06/2022</v>
          </cell>
          <cell r="F3149" t="str">
            <v>23/06/2022</v>
          </cell>
        </row>
        <row r="3150">
          <cell r="B3150" t="str">
            <v>منى حسن علي حسنين</v>
          </cell>
          <cell r="C3150" t="str">
            <v>الهستولوجيا</v>
          </cell>
          <cell r="D3150" t="str">
            <v>22/06/2022</v>
          </cell>
          <cell r="F3150" t="str">
            <v>27/06/2022</v>
          </cell>
        </row>
        <row r="3151">
          <cell r="B3151" t="str">
            <v>منى حسن علي حسنين</v>
          </cell>
          <cell r="C3151" t="str">
            <v>الهستولوجيا</v>
          </cell>
          <cell r="D3151" t="str">
            <v>23/06/2022</v>
          </cell>
          <cell r="F3151" t="str">
            <v>05/06/2022</v>
          </cell>
        </row>
        <row r="3152">
          <cell r="B3152" t="str">
            <v>منى حسن علي حسنين</v>
          </cell>
          <cell r="C3152" t="str">
            <v>الهستولوجيا</v>
          </cell>
          <cell r="D3152" t="str">
            <v>26/06/2022</v>
          </cell>
          <cell r="F3152" t="str">
            <v>15/06/2022</v>
          </cell>
        </row>
        <row r="3153">
          <cell r="B3153" t="str">
            <v>سهير محمد عاطف حسن</v>
          </cell>
          <cell r="C3153" t="str">
            <v>الكمياء الحيوية</v>
          </cell>
          <cell r="D3153" t="str">
            <v>01/06/2022</v>
          </cell>
          <cell r="F3153" t="str">
            <v>22/06/2022</v>
          </cell>
        </row>
        <row r="3154">
          <cell r="B3154" t="str">
            <v>سهير محمد عاطف حسن</v>
          </cell>
          <cell r="C3154" t="str">
            <v>الكمياء الحيوية</v>
          </cell>
          <cell r="D3154" t="str">
            <v>02/06/2022</v>
          </cell>
          <cell r="F3154" t="str">
            <v>26/06/2022</v>
          </cell>
        </row>
        <row r="3155">
          <cell r="B3155" t="str">
            <v>سهير محمد عاطف حسن</v>
          </cell>
          <cell r="C3155" t="str">
            <v>الكمياء الحيوية</v>
          </cell>
          <cell r="D3155" t="str">
            <v>05/06/2022</v>
          </cell>
          <cell r="F3155" t="str">
            <v>01/06/2022</v>
          </cell>
        </row>
        <row r="3156">
          <cell r="B3156" t="str">
            <v>سهير محمد عاطف حسن</v>
          </cell>
          <cell r="C3156" t="str">
            <v>الكمياء الحيوية</v>
          </cell>
          <cell r="D3156" t="str">
            <v>06/06/2022</v>
          </cell>
          <cell r="F3156" t="str">
            <v>02/06/2022</v>
          </cell>
        </row>
        <row r="3157">
          <cell r="B3157" t="str">
            <v>سهير محمد عاطف حسن</v>
          </cell>
          <cell r="C3157" t="str">
            <v>الكمياء الحيوية</v>
          </cell>
          <cell r="D3157" t="str">
            <v>08/06/2022</v>
          </cell>
          <cell r="F3157" t="str">
            <v>05/06/2022</v>
          </cell>
        </row>
        <row r="3158">
          <cell r="B3158" t="str">
            <v>سهير محمد عاطف حسن</v>
          </cell>
          <cell r="C3158" t="str">
            <v>الكمياء الحيوية</v>
          </cell>
          <cell r="D3158" t="str">
            <v>09/06/2022</v>
          </cell>
          <cell r="F3158" t="str">
            <v>06/06/2022</v>
          </cell>
        </row>
        <row r="3159">
          <cell r="B3159" t="str">
            <v>سهير محمد عاطف حسن</v>
          </cell>
          <cell r="C3159" t="str">
            <v>الكمياء الحيوية</v>
          </cell>
          <cell r="D3159" t="str">
            <v>12/06/2022</v>
          </cell>
          <cell r="F3159" t="str">
            <v>07/06/2022</v>
          </cell>
        </row>
        <row r="3160">
          <cell r="B3160" t="str">
            <v>سهير محمد عاطف حسن</v>
          </cell>
          <cell r="C3160" t="str">
            <v>الكمياء الحيوية</v>
          </cell>
          <cell r="D3160" t="str">
            <v>14/06/2022</v>
          </cell>
          <cell r="F3160" t="str">
            <v>08/06/2022</v>
          </cell>
        </row>
        <row r="3161">
          <cell r="B3161" t="str">
            <v>سهير محمد عاطف حسن</v>
          </cell>
          <cell r="C3161" t="str">
            <v>الكمياء الحيوية</v>
          </cell>
          <cell r="D3161" t="str">
            <v>15/06/2022</v>
          </cell>
          <cell r="F3161" t="str">
            <v>09/06/2022</v>
          </cell>
        </row>
        <row r="3162">
          <cell r="B3162" t="str">
            <v>سهير محمد عاطف حسن</v>
          </cell>
          <cell r="C3162" t="str">
            <v>الكمياء الحيوية</v>
          </cell>
          <cell r="D3162" t="str">
            <v>16/06/2022</v>
          </cell>
          <cell r="F3162" t="str">
            <v>12/06/2022</v>
          </cell>
        </row>
        <row r="3163">
          <cell r="B3163" t="str">
            <v>سهير محمد عاطف حسن</v>
          </cell>
          <cell r="C3163" t="str">
            <v>الكمياء الحيوية</v>
          </cell>
          <cell r="D3163" t="str">
            <v>19/06/2022</v>
          </cell>
          <cell r="F3163" t="str">
            <v>13/06/2022</v>
          </cell>
        </row>
        <row r="3164">
          <cell r="B3164" t="str">
            <v>سهير محمد عاطف حسن</v>
          </cell>
          <cell r="C3164" t="str">
            <v>الكمياء الحيوية</v>
          </cell>
          <cell r="D3164" t="str">
            <v>20/06/2022</v>
          </cell>
          <cell r="F3164" t="str">
            <v>14/06/2022</v>
          </cell>
        </row>
        <row r="3165">
          <cell r="B3165" t="str">
            <v>سهير محمد عاطف حسن</v>
          </cell>
          <cell r="C3165" t="str">
            <v>الكمياء الحيوية</v>
          </cell>
          <cell r="D3165" t="str">
            <v>21/06/2022</v>
          </cell>
          <cell r="F3165" t="str">
            <v>15/06/2022</v>
          </cell>
        </row>
        <row r="3166">
          <cell r="B3166" t="str">
            <v>سهير محمد عاطف حسن</v>
          </cell>
          <cell r="C3166" t="str">
            <v>الكمياء الحيوية</v>
          </cell>
          <cell r="D3166" t="str">
            <v>22/06/2022</v>
          </cell>
          <cell r="F3166" t="str">
            <v>16/06/2022</v>
          </cell>
        </row>
        <row r="3167">
          <cell r="B3167" t="str">
            <v>سهير محمد عاطف حسن</v>
          </cell>
          <cell r="C3167" t="str">
            <v>الكمياء الحيوية</v>
          </cell>
          <cell r="D3167" t="str">
            <v>23/06/2022</v>
          </cell>
          <cell r="F3167" t="str">
            <v>19/06/2022</v>
          </cell>
        </row>
        <row r="3168">
          <cell r="B3168" t="str">
            <v>سهير محمد عاطف حسن</v>
          </cell>
          <cell r="C3168" t="str">
            <v>الكمياء الحيوية</v>
          </cell>
          <cell r="D3168" t="str">
            <v>27/06/2022</v>
          </cell>
          <cell r="F3168" t="str">
            <v>20/06/2022</v>
          </cell>
        </row>
        <row r="3169">
          <cell r="B3169" t="str">
            <v>نوال عيد سيد جلال</v>
          </cell>
          <cell r="C3169" t="str">
            <v>الباثولوجيا</v>
          </cell>
          <cell r="D3169" t="str">
            <v>01/06/2022</v>
          </cell>
          <cell r="F3169" t="str">
            <v>21/06/2022</v>
          </cell>
        </row>
        <row r="3170">
          <cell r="B3170" t="str">
            <v>نوال عيد سيد جلال</v>
          </cell>
          <cell r="C3170" t="str">
            <v>الباثولوجيا</v>
          </cell>
          <cell r="D3170" t="str">
            <v>02/06/2022</v>
          </cell>
          <cell r="F3170" t="str">
            <v>22/06/2022</v>
          </cell>
        </row>
        <row r="3171">
          <cell r="B3171" t="str">
            <v>نوال عيد سيد جلال</v>
          </cell>
          <cell r="C3171" t="str">
            <v>الباثولوجيا</v>
          </cell>
          <cell r="D3171" t="str">
            <v>05/06/2022</v>
          </cell>
          <cell r="F3171" t="str">
            <v>23/06/2022</v>
          </cell>
        </row>
        <row r="3172">
          <cell r="B3172" t="str">
            <v>نوال عيد سيد جلال</v>
          </cell>
          <cell r="C3172" t="str">
            <v>الباثولوجيا</v>
          </cell>
          <cell r="D3172" t="str">
            <v>06/06/2022</v>
          </cell>
          <cell r="F3172" t="str">
            <v>26/06/2022</v>
          </cell>
        </row>
        <row r="3173">
          <cell r="B3173" t="str">
            <v>نوال عيد سيد جلال</v>
          </cell>
          <cell r="C3173" t="str">
            <v>الباثولوجيا</v>
          </cell>
          <cell r="D3173" t="str">
            <v>07/06/2022</v>
          </cell>
          <cell r="F3173" t="str">
            <v>27/06/2022</v>
          </cell>
        </row>
        <row r="3174">
          <cell r="B3174" t="str">
            <v>نوال عيد سيد جلال</v>
          </cell>
          <cell r="C3174" t="str">
            <v>الباثولوجيا</v>
          </cell>
          <cell r="D3174" t="str">
            <v>08/06/2022</v>
          </cell>
          <cell r="F3174" t="str">
            <v>28/06/2022</v>
          </cell>
        </row>
        <row r="3175">
          <cell r="B3175" t="str">
            <v>نوال عيد سيد جلال</v>
          </cell>
          <cell r="C3175" t="str">
            <v>الباثولوجيا</v>
          </cell>
          <cell r="D3175" t="str">
            <v>09/06/2022</v>
          </cell>
          <cell r="F3175" t="str">
            <v>01/06/2022</v>
          </cell>
        </row>
        <row r="3176">
          <cell r="B3176" t="str">
            <v>نوال عيد سيد جلال</v>
          </cell>
          <cell r="C3176" t="str">
            <v>الباثولوجيا</v>
          </cell>
          <cell r="D3176" t="str">
            <v>12/06/2022</v>
          </cell>
          <cell r="F3176" t="str">
            <v>02/06/2022</v>
          </cell>
        </row>
        <row r="3177">
          <cell r="B3177" t="str">
            <v>نوال عيد سيد جلال</v>
          </cell>
          <cell r="C3177" t="str">
            <v>الباثولوجيا</v>
          </cell>
          <cell r="D3177" t="str">
            <v>13/06/2022</v>
          </cell>
          <cell r="F3177" t="str">
            <v>05/06/2022</v>
          </cell>
        </row>
        <row r="3178">
          <cell r="B3178" t="str">
            <v>نوال عيد سيد جلال</v>
          </cell>
          <cell r="C3178" t="str">
            <v>الباثولوجيا</v>
          </cell>
          <cell r="D3178" t="str">
            <v>14/06/2022</v>
          </cell>
          <cell r="F3178" t="str">
            <v>06/06/2022</v>
          </cell>
        </row>
        <row r="3179">
          <cell r="B3179" t="str">
            <v>نوال عيد سيد جلال</v>
          </cell>
          <cell r="C3179" t="str">
            <v>الباثولوجيا</v>
          </cell>
          <cell r="D3179" t="str">
            <v>15/06/2022</v>
          </cell>
          <cell r="F3179" t="str">
            <v>07/06/2022</v>
          </cell>
        </row>
        <row r="3180">
          <cell r="B3180" t="str">
            <v>نوال عيد سيد جلال</v>
          </cell>
          <cell r="C3180" t="str">
            <v>الباثولوجيا</v>
          </cell>
          <cell r="D3180" t="str">
            <v>16/06/2022</v>
          </cell>
          <cell r="F3180" t="str">
            <v>08/06/2022</v>
          </cell>
        </row>
        <row r="3181">
          <cell r="B3181" t="str">
            <v>نوال عيد سيد جلال</v>
          </cell>
          <cell r="C3181" t="str">
            <v>الباثولوجيا</v>
          </cell>
          <cell r="D3181" t="str">
            <v>19/06/2022</v>
          </cell>
          <cell r="F3181" t="str">
            <v>09/06/2022</v>
          </cell>
        </row>
        <row r="3182">
          <cell r="B3182" t="str">
            <v>نوال عيد سيد جلال</v>
          </cell>
          <cell r="C3182" t="str">
            <v>الباثولوجيا</v>
          </cell>
          <cell r="D3182" t="str">
            <v>20/06/2022</v>
          </cell>
          <cell r="F3182" t="str">
            <v>12/06/2022</v>
          </cell>
        </row>
        <row r="3183">
          <cell r="B3183" t="str">
            <v>نوال عيد سيد جلال</v>
          </cell>
          <cell r="C3183" t="str">
            <v>الباثولوجيا</v>
          </cell>
          <cell r="D3183" t="str">
            <v>21/06/2022</v>
          </cell>
          <cell r="F3183" t="str">
            <v>13/06/2022</v>
          </cell>
        </row>
        <row r="3184">
          <cell r="B3184" t="str">
            <v>نوال عيد سيد جلال</v>
          </cell>
          <cell r="C3184" t="str">
            <v>الباثولوجيا</v>
          </cell>
          <cell r="D3184" t="str">
            <v>22/06/2022</v>
          </cell>
          <cell r="F3184" t="str">
            <v>14/06/2022</v>
          </cell>
        </row>
        <row r="3185">
          <cell r="B3185" t="str">
            <v>نوال عيد سيد جلال</v>
          </cell>
          <cell r="C3185" t="str">
            <v>الباثولوجيا</v>
          </cell>
          <cell r="D3185" t="str">
            <v>23/06/2022</v>
          </cell>
          <cell r="F3185" t="str">
            <v>15/06/2022</v>
          </cell>
        </row>
        <row r="3186">
          <cell r="B3186" t="str">
            <v>نوال عيد سيد جلال</v>
          </cell>
          <cell r="C3186" t="str">
            <v>الباثولوجيا</v>
          </cell>
          <cell r="D3186" t="str">
            <v>27/06/2022</v>
          </cell>
          <cell r="F3186" t="str">
            <v>16/06/2022</v>
          </cell>
        </row>
        <row r="3187">
          <cell r="B3187" t="str">
            <v>محمد احمد عبدالحميد حسين</v>
          </cell>
          <cell r="C3187" t="str">
            <v>الطفيليات الطبية</v>
          </cell>
          <cell r="D3187" t="str">
            <v>01/06/2022</v>
          </cell>
          <cell r="F3187" t="str">
            <v>19/06/2022</v>
          </cell>
        </row>
        <row r="3188">
          <cell r="B3188" t="str">
            <v>محمد احمد عبدالحميد حسين</v>
          </cell>
          <cell r="C3188" t="str">
            <v>الطفيليات الطبية</v>
          </cell>
          <cell r="D3188" t="str">
            <v>02/06/2022</v>
          </cell>
          <cell r="F3188" t="str">
            <v>20/06/2022</v>
          </cell>
        </row>
        <row r="3189">
          <cell r="B3189" t="str">
            <v>محمد احمد عبدالحميد حسين</v>
          </cell>
          <cell r="C3189" t="str">
            <v>الطفيليات الطبية</v>
          </cell>
          <cell r="D3189" t="str">
            <v>05/06/2022</v>
          </cell>
          <cell r="F3189" t="str">
            <v>21/06/2022</v>
          </cell>
        </row>
        <row r="3190">
          <cell r="B3190" t="str">
            <v>محمد احمد عبدالحميد حسين</v>
          </cell>
          <cell r="C3190" t="str">
            <v>الطفيليات الطبية</v>
          </cell>
          <cell r="D3190" t="str">
            <v>06/06/2022</v>
          </cell>
          <cell r="F3190" t="str">
            <v>22/06/2022</v>
          </cell>
        </row>
        <row r="3191">
          <cell r="B3191" t="str">
            <v>محمد احمد عبدالحميد حسين</v>
          </cell>
          <cell r="C3191" t="str">
            <v>الطفيليات الطبية</v>
          </cell>
          <cell r="D3191" t="str">
            <v>07/06/2022</v>
          </cell>
          <cell r="F3191" t="str">
            <v>23/06/2022</v>
          </cell>
        </row>
        <row r="3192">
          <cell r="B3192" t="str">
            <v>محمد احمد عبدالحميد حسين</v>
          </cell>
          <cell r="C3192" t="str">
            <v>الطفيليات الطبية</v>
          </cell>
          <cell r="D3192" t="str">
            <v>12/06/2022</v>
          </cell>
          <cell r="F3192" t="str">
            <v>26/06/2022</v>
          </cell>
        </row>
        <row r="3193">
          <cell r="B3193" t="str">
            <v>محمد احمد عبدالحميد حسين</v>
          </cell>
          <cell r="C3193" t="str">
            <v>الطفيليات الطبية</v>
          </cell>
          <cell r="D3193" t="str">
            <v>13/06/2022</v>
          </cell>
          <cell r="F3193" t="str">
            <v>27/06/2022</v>
          </cell>
        </row>
        <row r="3194">
          <cell r="B3194" t="str">
            <v>محمد احمد عبدالحميد حسين</v>
          </cell>
          <cell r="C3194" t="str">
            <v>الطفيليات الطبية</v>
          </cell>
          <cell r="D3194" t="str">
            <v>14/06/2022</v>
          </cell>
          <cell r="F3194" t="str">
            <v>28/06/2022</v>
          </cell>
        </row>
        <row r="3195">
          <cell r="B3195" t="str">
            <v>محمد احمد عبدالحميد حسين</v>
          </cell>
          <cell r="C3195" t="str">
            <v>الطفيليات الطبية</v>
          </cell>
          <cell r="D3195" t="str">
            <v>15/06/2022</v>
          </cell>
          <cell r="F3195" t="str">
            <v>05/06/2022</v>
          </cell>
        </row>
        <row r="3196">
          <cell r="B3196" t="str">
            <v>محمد احمد عبدالحميد حسين</v>
          </cell>
          <cell r="C3196" t="str">
            <v>الطفيليات الطبية</v>
          </cell>
          <cell r="D3196" t="str">
            <v>16/06/2022</v>
          </cell>
          <cell r="F3196" t="str">
            <v>09/06/2022</v>
          </cell>
        </row>
        <row r="3197">
          <cell r="B3197" t="str">
            <v>محمد احمد عبدالحميد حسين</v>
          </cell>
          <cell r="C3197" t="str">
            <v>الطفيليات الطبية</v>
          </cell>
          <cell r="D3197" t="str">
            <v>19/06/2022</v>
          </cell>
          <cell r="F3197" t="str">
            <v>20/06/2022</v>
          </cell>
        </row>
        <row r="3198">
          <cell r="B3198" t="str">
            <v>محمد احمد عبدالحميد حسين</v>
          </cell>
          <cell r="C3198" t="str">
            <v>الطفيليات الطبية</v>
          </cell>
          <cell r="D3198" t="str">
            <v>20/06/2022</v>
          </cell>
          <cell r="F3198" t="str">
            <v>08/06/2022</v>
          </cell>
        </row>
        <row r="3199">
          <cell r="B3199" t="str">
            <v>محمد احمد عبدالحميد حسين</v>
          </cell>
          <cell r="C3199" t="str">
            <v>الطفيليات الطبية</v>
          </cell>
          <cell r="D3199" t="str">
            <v>21/06/2022</v>
          </cell>
          <cell r="F3199" t="str">
            <v>03/06/2022</v>
          </cell>
        </row>
        <row r="3200">
          <cell r="B3200" t="str">
            <v>محمد احمد عبدالحميد حسين</v>
          </cell>
          <cell r="C3200" t="str">
            <v>الطفيليات الطبية</v>
          </cell>
          <cell r="D3200" t="str">
            <v>22/06/2022</v>
          </cell>
          <cell r="F3200" t="str">
            <v>10/06/2022</v>
          </cell>
        </row>
        <row r="3201">
          <cell r="B3201" t="str">
            <v>محمد احمد عبدالحميد حسين</v>
          </cell>
          <cell r="C3201" t="str">
            <v>الطفيليات الطبية</v>
          </cell>
          <cell r="D3201" t="str">
            <v>23/06/2022</v>
          </cell>
          <cell r="F3201" t="str">
            <v>11/06/2022</v>
          </cell>
        </row>
        <row r="3202">
          <cell r="B3202" t="str">
            <v>محمد احمد عبدالحميد حسين</v>
          </cell>
          <cell r="C3202" t="str">
            <v>الطفيليات الطبية</v>
          </cell>
          <cell r="D3202" t="str">
            <v>26/06/2022</v>
          </cell>
          <cell r="F3202" t="str">
            <v>17/06/2022</v>
          </cell>
        </row>
        <row r="3203">
          <cell r="B3203" t="str">
            <v>ايمان عبد الله حسن أحمد</v>
          </cell>
          <cell r="C3203" t="str">
            <v>الطفيليات الطبية</v>
          </cell>
          <cell r="D3203" t="str">
            <v>05/06/2022</v>
          </cell>
          <cell r="F3203" t="str">
            <v>24/06/2022</v>
          </cell>
        </row>
        <row r="3204">
          <cell r="B3204" t="str">
            <v>ايمان عبد الله حسن أحمد</v>
          </cell>
          <cell r="C3204" t="str">
            <v>الطفيليات الطبية</v>
          </cell>
          <cell r="D3204" t="str">
            <v>07/06/2022</v>
          </cell>
          <cell r="F3204" t="str">
            <v>25/06/2022</v>
          </cell>
        </row>
        <row r="3205">
          <cell r="B3205" t="str">
            <v>ايمان عبد الله حسن أحمد</v>
          </cell>
          <cell r="C3205" t="str">
            <v>الطفيليات الطبية</v>
          </cell>
          <cell r="D3205" t="str">
            <v>08/06/2022</v>
          </cell>
          <cell r="F3205" t="str">
            <v>01/06/2022</v>
          </cell>
        </row>
        <row r="3206">
          <cell r="B3206" t="str">
            <v>ايمان عبد الله حسن أحمد</v>
          </cell>
          <cell r="C3206" t="str">
            <v>الطفيليات الطبية</v>
          </cell>
          <cell r="D3206" t="str">
            <v>19/06/2022</v>
          </cell>
          <cell r="F3206" t="str">
            <v>06/06/2022</v>
          </cell>
        </row>
        <row r="3207">
          <cell r="B3207" t="str">
            <v>ايمان عبد الله حسن أحمد</v>
          </cell>
          <cell r="C3207" t="str">
            <v>الطفيليات الطبية</v>
          </cell>
          <cell r="D3207" t="str">
            <v>26/06/2022</v>
          </cell>
          <cell r="F3207" t="str">
            <v>08/06/2022</v>
          </cell>
        </row>
        <row r="3208">
          <cell r="B3208" t="str">
            <v>سمير على محمود حمدان</v>
          </cell>
          <cell r="C3208" t="str">
            <v>الفسيولوجيا الطبية</v>
          </cell>
          <cell r="D3208" t="str">
            <v>01/06/2022</v>
          </cell>
          <cell r="F3208" t="str">
            <v>12/06/2022</v>
          </cell>
        </row>
        <row r="3209">
          <cell r="B3209" t="str">
            <v>سمير على محمود حمدان</v>
          </cell>
          <cell r="C3209" t="str">
            <v>الفسيولوجيا الطبية</v>
          </cell>
          <cell r="D3209" t="str">
            <v>02/06/2022</v>
          </cell>
          <cell r="F3209" t="str">
            <v>13/06/2022</v>
          </cell>
        </row>
        <row r="3210">
          <cell r="B3210" t="str">
            <v>سمير على محمود حمدان</v>
          </cell>
          <cell r="C3210" t="str">
            <v>الفسيولوجيا الطبية</v>
          </cell>
          <cell r="D3210" t="str">
            <v>03/06/2022</v>
          </cell>
          <cell r="F3210" t="str">
            <v>21/06/2022</v>
          </cell>
        </row>
        <row r="3211">
          <cell r="B3211" t="str">
            <v>سمير على محمود حمدان</v>
          </cell>
          <cell r="C3211" t="str">
            <v>الفسيولوجيا الطبية</v>
          </cell>
          <cell r="D3211" t="str">
            <v>04/06/2022</v>
          </cell>
          <cell r="F3211" t="str">
            <v>01/06/2022</v>
          </cell>
        </row>
        <row r="3212">
          <cell r="B3212" t="str">
            <v>سمير على محمود حمدان</v>
          </cell>
          <cell r="C3212" t="str">
            <v>الفسيولوجيا الطبية</v>
          </cell>
          <cell r="D3212" t="str">
            <v>05/06/2022</v>
          </cell>
          <cell r="F3212" t="str">
            <v>09/06/2022</v>
          </cell>
        </row>
        <row r="3213">
          <cell r="B3213" t="str">
            <v>سمير على محمود حمدان</v>
          </cell>
          <cell r="C3213" t="str">
            <v>الفسيولوجيا الطبية</v>
          </cell>
          <cell r="D3213" t="str">
            <v>06/06/2022</v>
          </cell>
          <cell r="F3213" t="str">
            <v>13/06/2022</v>
          </cell>
        </row>
        <row r="3214">
          <cell r="B3214" t="str">
            <v>سمير على محمود حمدان</v>
          </cell>
          <cell r="C3214" t="str">
            <v>الفسيولوجيا الطبية</v>
          </cell>
          <cell r="D3214" t="str">
            <v>07/06/2022</v>
          </cell>
          <cell r="F3214" t="str">
            <v>23/06/2022</v>
          </cell>
        </row>
        <row r="3215">
          <cell r="B3215" t="str">
            <v>سمير على محمود حمدان</v>
          </cell>
          <cell r="C3215" t="str">
            <v>الفسيولوجيا الطبية</v>
          </cell>
          <cell r="D3215" t="str">
            <v>08/06/2022</v>
          </cell>
          <cell r="F3215" t="str">
            <v>13/06/2022</v>
          </cell>
        </row>
        <row r="3216">
          <cell r="B3216" t="str">
            <v>سمير على محمود حمدان</v>
          </cell>
          <cell r="C3216" t="str">
            <v>الفسيولوجيا الطبية</v>
          </cell>
          <cell r="D3216" t="str">
            <v>09/06/2022</v>
          </cell>
          <cell r="F3216" t="str">
            <v>19/06/2022</v>
          </cell>
        </row>
        <row r="3217">
          <cell r="B3217" t="str">
            <v>سمير على محمود حمدان</v>
          </cell>
          <cell r="C3217" t="str">
            <v>الفسيولوجيا الطبية</v>
          </cell>
          <cell r="D3217" t="str">
            <v>12/06/2022</v>
          </cell>
          <cell r="F3217" t="str">
            <v>26/06/2022</v>
          </cell>
        </row>
        <row r="3218">
          <cell r="B3218" t="str">
            <v>سمير على محمود حمدان</v>
          </cell>
          <cell r="C3218" t="str">
            <v>الفسيولوجيا الطبية</v>
          </cell>
          <cell r="D3218" t="str">
            <v>13/06/2022</v>
          </cell>
          <cell r="F3218" t="str">
            <v>27/06/2022</v>
          </cell>
        </row>
        <row r="3219">
          <cell r="B3219" t="str">
            <v>سمير على محمود حمدان</v>
          </cell>
          <cell r="C3219" t="str">
            <v>الفسيولوجيا الطبية</v>
          </cell>
          <cell r="D3219" t="str">
            <v>14/06/2022</v>
          </cell>
          <cell r="F3219" t="str">
            <v>28/06/2022</v>
          </cell>
        </row>
        <row r="3220">
          <cell r="B3220" t="str">
            <v>سمير على محمود حمدان</v>
          </cell>
          <cell r="C3220" t="str">
            <v>الفسيولوجيا الطبية</v>
          </cell>
          <cell r="D3220" t="str">
            <v>15/06/2022</v>
          </cell>
          <cell r="F3220" t="str">
            <v>01/06/2022</v>
          </cell>
        </row>
        <row r="3221">
          <cell r="B3221" t="str">
            <v>سمير على محمود حمدان</v>
          </cell>
          <cell r="C3221" t="str">
            <v>الفسيولوجيا الطبية</v>
          </cell>
          <cell r="D3221" t="str">
            <v>16/06/2022</v>
          </cell>
          <cell r="F3221" t="str">
            <v>15/06/2022</v>
          </cell>
        </row>
        <row r="3222">
          <cell r="B3222" t="str">
            <v>سمير على محمود حمدان</v>
          </cell>
          <cell r="C3222" t="str">
            <v>الفسيولوجيا الطبية</v>
          </cell>
          <cell r="D3222" t="str">
            <v>19/06/2022</v>
          </cell>
          <cell r="F3222" t="str">
            <v>28/06/2022</v>
          </cell>
        </row>
        <row r="3223">
          <cell r="B3223" t="str">
            <v>سمير على محمود حمدان</v>
          </cell>
          <cell r="C3223" t="str">
            <v>الفسيولوجيا الطبية</v>
          </cell>
          <cell r="D3223" t="str">
            <v>20/06/2022</v>
          </cell>
          <cell r="F3223" t="str">
            <v>09/06/2022</v>
          </cell>
        </row>
        <row r="3224">
          <cell r="B3224" t="str">
            <v>سمير على محمود حمدان</v>
          </cell>
          <cell r="C3224" t="str">
            <v>الفسيولوجيا الطبية</v>
          </cell>
          <cell r="D3224" t="str">
            <v>21/06/2022</v>
          </cell>
          <cell r="F3224" t="str">
            <v>23/06/2022</v>
          </cell>
        </row>
        <row r="3225">
          <cell r="B3225" t="str">
            <v>سمير على محمود حمدان</v>
          </cell>
          <cell r="C3225" t="str">
            <v>الفسيولوجيا الطبية</v>
          </cell>
          <cell r="D3225" t="str">
            <v>22/06/2022</v>
          </cell>
          <cell r="F3225" t="str">
            <v>13/06/2022</v>
          </cell>
        </row>
        <row r="3226">
          <cell r="B3226" t="str">
            <v>سمير على محمود حمدان</v>
          </cell>
          <cell r="C3226" t="str">
            <v>الفسيولوجيا الطبية</v>
          </cell>
          <cell r="D3226" t="str">
            <v>23/06/2022</v>
          </cell>
          <cell r="F3226" t="str">
            <v>21/06/2022</v>
          </cell>
        </row>
        <row r="3227">
          <cell r="B3227" t="str">
            <v>سمير على محمود حمدان</v>
          </cell>
          <cell r="C3227" t="str">
            <v>الفسيولوجيا الطبية</v>
          </cell>
          <cell r="D3227" t="str">
            <v>26/06/2022</v>
          </cell>
          <cell r="F3227" t="str">
            <v>28/06/2022</v>
          </cell>
        </row>
        <row r="3228">
          <cell r="B3228" t="str">
            <v>سمير على محمود حمدان</v>
          </cell>
          <cell r="C3228" t="str">
            <v>الفسيولوجيا الطبية</v>
          </cell>
          <cell r="D3228" t="str">
            <v>27/06/2022</v>
          </cell>
          <cell r="F3228" t="str">
            <v>03/06/2022</v>
          </cell>
        </row>
        <row r="3229">
          <cell r="B3229" t="str">
            <v>هالة مصطفى عبدالعزيز حسا</v>
          </cell>
          <cell r="C3229" t="str">
            <v>الفسيولوجيا الطبية</v>
          </cell>
          <cell r="D3229" t="str">
            <v>01/06/2022</v>
          </cell>
          <cell r="F3229" t="str">
            <v>04/06/2022</v>
          </cell>
        </row>
        <row r="3230">
          <cell r="B3230" t="str">
            <v>هالة مصطفى عبدالعزيز حسا</v>
          </cell>
          <cell r="C3230" t="str">
            <v>الفسيولوجيا الطبية</v>
          </cell>
          <cell r="D3230" t="str">
            <v>02/06/2022</v>
          </cell>
          <cell r="F3230" t="str">
            <v>05/06/2022</v>
          </cell>
        </row>
        <row r="3231">
          <cell r="B3231" t="str">
            <v>هالة مصطفى عبدالعزيز حسا</v>
          </cell>
          <cell r="C3231" t="str">
            <v>الفسيولوجيا الطبية</v>
          </cell>
          <cell r="D3231" t="str">
            <v>05/06/2022</v>
          </cell>
          <cell r="F3231" t="str">
            <v>06/06/2022</v>
          </cell>
        </row>
        <row r="3232">
          <cell r="B3232" t="str">
            <v>هالة مصطفى عبدالعزيز حسا</v>
          </cell>
          <cell r="C3232" t="str">
            <v>الفسيولوجيا الطبية</v>
          </cell>
          <cell r="D3232" t="str">
            <v>06/06/2022</v>
          </cell>
          <cell r="F3232" t="str">
            <v>08/06/2022</v>
          </cell>
        </row>
        <row r="3233">
          <cell r="B3233" t="str">
            <v>هالة مصطفى عبدالعزيز حسا</v>
          </cell>
          <cell r="C3233" t="str">
            <v>الفسيولوجيا الطبية</v>
          </cell>
          <cell r="D3233" t="str">
            <v>07/06/2022</v>
          </cell>
          <cell r="F3233" t="str">
            <v>10/06/2022</v>
          </cell>
        </row>
        <row r="3234">
          <cell r="B3234" t="str">
            <v>هالة مصطفى عبدالعزيز حسا</v>
          </cell>
          <cell r="C3234" t="str">
            <v>الفسيولوجيا الطبية</v>
          </cell>
          <cell r="D3234" t="str">
            <v>08/06/2022</v>
          </cell>
          <cell r="F3234" t="str">
            <v>11/06/2022</v>
          </cell>
        </row>
        <row r="3235">
          <cell r="B3235" t="str">
            <v>هالة مصطفى عبدالعزيز حسا</v>
          </cell>
          <cell r="C3235" t="str">
            <v>الفسيولوجيا الطبية</v>
          </cell>
          <cell r="D3235" t="str">
            <v>09/06/2022</v>
          </cell>
          <cell r="F3235" t="str">
            <v>12/06/2022</v>
          </cell>
        </row>
        <row r="3236">
          <cell r="B3236" t="str">
            <v>هالة مصطفى عبدالعزيز حسا</v>
          </cell>
          <cell r="C3236" t="str">
            <v>الفسيولوجيا الطبية</v>
          </cell>
          <cell r="D3236" t="str">
            <v>12/06/2022</v>
          </cell>
          <cell r="F3236" t="str">
            <v>17/06/2022</v>
          </cell>
        </row>
        <row r="3237">
          <cell r="B3237" t="str">
            <v>هالة مصطفى عبدالعزيز حسا</v>
          </cell>
          <cell r="C3237" t="str">
            <v>الفسيولوجيا الطبية</v>
          </cell>
          <cell r="D3237" t="str">
            <v>13/06/2022</v>
          </cell>
          <cell r="F3237" t="str">
            <v>18/06/2022</v>
          </cell>
        </row>
        <row r="3238">
          <cell r="B3238" t="str">
            <v>هالة مصطفى عبدالعزيز حسا</v>
          </cell>
          <cell r="C3238" t="str">
            <v>الفسيولوجيا الطبية</v>
          </cell>
          <cell r="D3238" t="str">
            <v>14/06/2022</v>
          </cell>
          <cell r="F3238" t="str">
            <v>19/06/2022</v>
          </cell>
        </row>
        <row r="3239">
          <cell r="B3239" t="str">
            <v>هالة مصطفى عبدالعزيز حسا</v>
          </cell>
          <cell r="C3239" t="str">
            <v>الفسيولوجيا الطبية</v>
          </cell>
          <cell r="D3239" t="str">
            <v>15/06/2022</v>
          </cell>
          <cell r="F3239" t="str">
            <v>24/06/2022</v>
          </cell>
        </row>
        <row r="3240">
          <cell r="B3240" t="str">
            <v>هالة مصطفى عبدالعزيز حسا</v>
          </cell>
          <cell r="C3240" t="str">
            <v>الفسيولوجيا الطبية</v>
          </cell>
          <cell r="D3240" t="str">
            <v>16/06/2022</v>
          </cell>
          <cell r="F3240" t="str">
            <v>25/06/2022</v>
          </cell>
        </row>
        <row r="3241">
          <cell r="B3241" t="str">
            <v>هالة مصطفى عبدالعزيز حسا</v>
          </cell>
          <cell r="C3241" t="str">
            <v>الفسيولوجيا الطبية</v>
          </cell>
          <cell r="D3241" t="str">
            <v>19/06/2022</v>
          </cell>
          <cell r="F3241" t="str">
            <v>12/06/2022</v>
          </cell>
        </row>
        <row r="3242">
          <cell r="B3242" t="str">
            <v>هالة مصطفى عبدالعزيز حسا</v>
          </cell>
          <cell r="C3242" t="str">
            <v>الفسيولوجيا الطبية</v>
          </cell>
          <cell r="D3242" t="str">
            <v>20/06/2022</v>
          </cell>
          <cell r="F3242" t="str">
            <v>14/06/2022</v>
          </cell>
        </row>
        <row r="3243">
          <cell r="B3243" t="str">
            <v>هالة مصطفى عبدالعزيز حسا</v>
          </cell>
          <cell r="C3243" t="str">
            <v>الفسيولوجيا الطبية</v>
          </cell>
          <cell r="D3243" t="str">
            <v>21/06/2022</v>
          </cell>
          <cell r="F3243" t="str">
            <v>21/06/2022</v>
          </cell>
        </row>
        <row r="3244">
          <cell r="B3244" t="str">
            <v>هالة مصطفى عبدالعزيز حسا</v>
          </cell>
          <cell r="C3244" t="str">
            <v>الفسيولوجيا الطبية</v>
          </cell>
          <cell r="D3244" t="str">
            <v>26/06/2022</v>
          </cell>
          <cell r="F3244" t="str">
            <v>22/06/2022</v>
          </cell>
        </row>
        <row r="3245">
          <cell r="B3245" t="str">
            <v>هالة مصطفى عبدالعزيز حسا</v>
          </cell>
          <cell r="C3245" t="str">
            <v>الفسيولوجيا الطبية</v>
          </cell>
          <cell r="D3245" t="str">
            <v>27/06/2022</v>
          </cell>
          <cell r="F3245" t="str">
            <v>27/06/2022</v>
          </cell>
        </row>
        <row r="3246">
          <cell r="B3246" t="str">
            <v>محمد فرغلى حسن فرغلى</v>
          </cell>
          <cell r="C3246" t="str">
            <v>الفسيولوجيا الطبية</v>
          </cell>
          <cell r="D3246" t="str">
            <v>01/06/2022</v>
          </cell>
          <cell r="F3246" t="str">
            <v>08/06/2022</v>
          </cell>
        </row>
        <row r="3247">
          <cell r="B3247" t="str">
            <v>محمد فرغلى حسن فرغلى</v>
          </cell>
          <cell r="C3247" t="str">
            <v>الفسيولوجيا الطبية</v>
          </cell>
          <cell r="D3247" t="str">
            <v>02/06/2022</v>
          </cell>
          <cell r="F3247" t="str">
            <v>09/06/2022</v>
          </cell>
        </row>
        <row r="3248">
          <cell r="B3248" t="str">
            <v>محمد فرغلى حسن فرغلى</v>
          </cell>
          <cell r="C3248" t="str">
            <v>الفسيولوجيا الطبية</v>
          </cell>
          <cell r="D3248" t="str">
            <v>05/06/2022</v>
          </cell>
          <cell r="F3248" t="str">
            <v>13/06/2022</v>
          </cell>
        </row>
        <row r="3249">
          <cell r="B3249" t="str">
            <v>محمد فرغلى حسن فرغلى</v>
          </cell>
          <cell r="C3249" t="str">
            <v>الفسيولوجيا الطبية</v>
          </cell>
          <cell r="D3249" t="str">
            <v>06/06/2022</v>
          </cell>
          <cell r="F3249" t="str">
            <v>14/06/2022</v>
          </cell>
        </row>
        <row r="3250">
          <cell r="B3250" t="str">
            <v>محمد فرغلى حسن فرغلى</v>
          </cell>
          <cell r="C3250" t="str">
            <v>الفسيولوجيا الطبية</v>
          </cell>
          <cell r="D3250" t="str">
            <v>07/06/2022</v>
          </cell>
          <cell r="F3250" t="str">
            <v>15/06/2022</v>
          </cell>
        </row>
        <row r="3251">
          <cell r="B3251" t="str">
            <v>محمد فرغلى حسن فرغلى</v>
          </cell>
          <cell r="C3251" t="str">
            <v>الفسيولوجيا الطبية</v>
          </cell>
          <cell r="D3251" t="str">
            <v>08/06/2022</v>
          </cell>
          <cell r="F3251" t="str">
            <v>19/06/2022</v>
          </cell>
        </row>
        <row r="3252">
          <cell r="B3252" t="str">
            <v>محمد فرغلى حسن فرغلى</v>
          </cell>
          <cell r="C3252" t="str">
            <v>الفسيولوجيا الطبية</v>
          </cell>
          <cell r="D3252" t="str">
            <v>09/06/2022</v>
          </cell>
          <cell r="F3252" t="str">
            <v>20/06/2022</v>
          </cell>
        </row>
        <row r="3253">
          <cell r="B3253" t="str">
            <v>محمد فرغلى حسن فرغلى</v>
          </cell>
          <cell r="C3253" t="str">
            <v>الفسيولوجيا الطبية</v>
          </cell>
          <cell r="D3253" t="str">
            <v>12/06/2022</v>
          </cell>
          <cell r="F3253" t="str">
            <v>21/06/2022</v>
          </cell>
        </row>
        <row r="3254">
          <cell r="B3254" t="str">
            <v>محمد فرغلى حسن فرغلى</v>
          </cell>
          <cell r="C3254" t="str">
            <v>الفسيولوجيا الطبية</v>
          </cell>
          <cell r="D3254" t="str">
            <v>13/06/2022</v>
          </cell>
          <cell r="F3254" t="str">
            <v>22/06/2022</v>
          </cell>
        </row>
        <row r="3255">
          <cell r="B3255" t="str">
            <v>محمد فرغلى حسن فرغلى</v>
          </cell>
          <cell r="C3255" t="str">
            <v>الفسيولوجيا الطبية</v>
          </cell>
          <cell r="D3255" t="str">
            <v>14/06/2022</v>
          </cell>
          <cell r="F3255" t="str">
            <v>27/06/2022</v>
          </cell>
        </row>
        <row r="3256">
          <cell r="B3256" t="str">
            <v>محمد فرغلى حسن فرغلى</v>
          </cell>
          <cell r="C3256" t="str">
            <v>الفسيولوجيا الطبية</v>
          </cell>
          <cell r="D3256" t="str">
            <v>15/06/2022</v>
          </cell>
          <cell r="F3256" t="str">
            <v>28/06/2022</v>
          </cell>
        </row>
        <row r="3257">
          <cell r="B3257" t="str">
            <v>محمد فرغلى حسن فرغلى</v>
          </cell>
          <cell r="C3257" t="str">
            <v>الفسيولوجيا الطبية</v>
          </cell>
          <cell r="D3257" t="str">
            <v>16/06/2022</v>
          </cell>
          <cell r="F3257" t="str">
            <v>12/06/2022</v>
          </cell>
        </row>
        <row r="3258">
          <cell r="B3258" t="str">
            <v>محمد فرغلى حسن فرغلى</v>
          </cell>
          <cell r="C3258" t="str">
            <v>الفسيولوجيا الطبية</v>
          </cell>
          <cell r="D3258" t="str">
            <v>19/06/2022</v>
          </cell>
          <cell r="F3258" t="str">
            <v>13/06/2022</v>
          </cell>
        </row>
        <row r="3259">
          <cell r="B3259" t="str">
            <v>محمد فرغلى حسن فرغلى</v>
          </cell>
          <cell r="C3259" t="str">
            <v>الفسيولوجيا الطبية</v>
          </cell>
          <cell r="D3259" t="str">
            <v>20/06/2022</v>
          </cell>
          <cell r="F3259" t="str">
            <v>14/06/2022</v>
          </cell>
        </row>
        <row r="3260">
          <cell r="B3260" t="str">
            <v>محمد فرغلى حسن فرغلى</v>
          </cell>
          <cell r="C3260" t="str">
            <v>الفسيولوجيا الطبية</v>
          </cell>
          <cell r="D3260" t="str">
            <v>21/06/2022</v>
          </cell>
          <cell r="F3260" t="str">
            <v>19/06/2022</v>
          </cell>
        </row>
        <row r="3261">
          <cell r="B3261" t="str">
            <v>محمد فرغلى حسن فرغلى</v>
          </cell>
          <cell r="C3261" t="str">
            <v>الفسيولوجيا الطبية</v>
          </cell>
          <cell r="D3261" t="str">
            <v>22/06/2022</v>
          </cell>
          <cell r="F3261" t="str">
            <v>20/06/2022</v>
          </cell>
        </row>
        <row r="3262">
          <cell r="B3262" t="str">
            <v>محمد فرغلى حسن فرغلى</v>
          </cell>
          <cell r="C3262" t="str">
            <v>الفسيولوجيا الطبية</v>
          </cell>
          <cell r="D3262" t="str">
            <v>23/06/2022</v>
          </cell>
          <cell r="F3262" t="str">
            <v>26/06/2022</v>
          </cell>
        </row>
        <row r="3263">
          <cell r="B3263" t="str">
            <v>محمد فرغلى حسن فرغلى</v>
          </cell>
          <cell r="C3263" t="str">
            <v>الفسيولوجيا الطبية</v>
          </cell>
          <cell r="D3263" t="str">
            <v>26/06/2022</v>
          </cell>
          <cell r="F3263" t="str">
            <v>28/06/2022</v>
          </cell>
        </row>
        <row r="3264">
          <cell r="B3264" t="str">
            <v>محمد فرغلى حسن فرغلى</v>
          </cell>
          <cell r="C3264" t="str">
            <v>الفسيولوجيا الطبية</v>
          </cell>
          <cell r="D3264" t="str">
            <v>27/06/2022</v>
          </cell>
          <cell r="F3264" t="str">
            <v>02/06/2022</v>
          </cell>
        </row>
        <row r="3265">
          <cell r="B3265" t="str">
            <v>محمود سيد محمد صديق</v>
          </cell>
          <cell r="C3265" t="str">
            <v>الكمياء الحيوية</v>
          </cell>
          <cell r="D3265" t="str">
            <v>01/06/2022</v>
          </cell>
          <cell r="F3265" t="str">
            <v>09/06/2022</v>
          </cell>
        </row>
        <row r="3266">
          <cell r="B3266" t="str">
            <v>محمود سيد محمد صديق</v>
          </cell>
          <cell r="C3266" t="str">
            <v>الكمياء الحيوية</v>
          </cell>
          <cell r="D3266" t="str">
            <v>02/06/2022</v>
          </cell>
          <cell r="F3266" t="str">
            <v>12/06/2022</v>
          </cell>
        </row>
        <row r="3267">
          <cell r="B3267" t="str">
            <v>محمود سيد محمد صديق</v>
          </cell>
          <cell r="C3267" t="str">
            <v>الكمياء الحيوية</v>
          </cell>
          <cell r="D3267" t="str">
            <v>06/06/2022</v>
          </cell>
          <cell r="F3267" t="str">
            <v>13/06/2022</v>
          </cell>
        </row>
        <row r="3268">
          <cell r="B3268" t="str">
            <v>محمود سيد محمد صديق</v>
          </cell>
          <cell r="C3268" t="str">
            <v>الكمياء الحيوية</v>
          </cell>
          <cell r="D3268" t="str">
            <v>07/06/2022</v>
          </cell>
          <cell r="F3268" t="str">
            <v>16/06/2022</v>
          </cell>
        </row>
        <row r="3269">
          <cell r="B3269" t="str">
            <v>محمود سيد محمد صديق</v>
          </cell>
          <cell r="C3269" t="str">
            <v>الكمياء الحيوية</v>
          </cell>
          <cell r="D3269" t="str">
            <v>08/06/2022</v>
          </cell>
          <cell r="F3269" t="str">
            <v>20/06/2022</v>
          </cell>
        </row>
        <row r="3270">
          <cell r="B3270" t="str">
            <v>محمود سيد محمد صديق</v>
          </cell>
          <cell r="C3270" t="str">
            <v>الكمياء الحيوية</v>
          </cell>
          <cell r="D3270" t="str">
            <v>09/06/2022</v>
          </cell>
          <cell r="F3270" t="str">
            <v>23/06/2022</v>
          </cell>
        </row>
        <row r="3271">
          <cell r="B3271" t="str">
            <v>محمود سيد محمد صديق</v>
          </cell>
          <cell r="C3271" t="str">
            <v>الكمياء الحيوية</v>
          </cell>
          <cell r="D3271" t="str">
            <v>12/06/2022</v>
          </cell>
          <cell r="F3271" t="str">
            <v>27/06/2022</v>
          </cell>
        </row>
        <row r="3272">
          <cell r="B3272" t="str">
            <v>محمود سيد محمد صديق</v>
          </cell>
          <cell r="C3272" t="str">
            <v>الكمياء الحيوية</v>
          </cell>
          <cell r="D3272" t="str">
            <v>13/06/2022</v>
          </cell>
          <cell r="F3272" t="str">
            <v>07/06/2022</v>
          </cell>
        </row>
        <row r="3273">
          <cell r="B3273" t="str">
            <v>محمود سيد محمد صديق</v>
          </cell>
          <cell r="C3273" t="str">
            <v>الكمياء الحيوية</v>
          </cell>
          <cell r="D3273" t="str">
            <v>14/06/2022</v>
          </cell>
          <cell r="F3273" t="str">
            <v>16/06/2022</v>
          </cell>
        </row>
        <row r="3274">
          <cell r="B3274" t="str">
            <v>محمود سيد محمد صديق</v>
          </cell>
          <cell r="C3274" t="str">
            <v>الكمياء الحيوية</v>
          </cell>
          <cell r="D3274" t="str">
            <v>16/06/2022</v>
          </cell>
          <cell r="F3274" t="str">
            <v>22/06/2022</v>
          </cell>
        </row>
        <row r="3275">
          <cell r="B3275" t="str">
            <v>محمود سيد محمد صديق</v>
          </cell>
          <cell r="C3275" t="str">
            <v>الكمياء الحيوية</v>
          </cell>
          <cell r="D3275" t="str">
            <v>19/06/2022</v>
          </cell>
          <cell r="F3275" t="str">
            <v>23/06/2022</v>
          </cell>
        </row>
        <row r="3276">
          <cell r="B3276" t="str">
            <v>محمود سيد محمد صديق</v>
          </cell>
          <cell r="C3276" t="str">
            <v>الكمياء الحيوية</v>
          </cell>
          <cell r="D3276" t="str">
            <v>20/06/2022</v>
          </cell>
          <cell r="F3276" t="str">
            <v>02/06/2022</v>
          </cell>
        </row>
        <row r="3277">
          <cell r="B3277" t="str">
            <v>محمود سيد محمد صديق</v>
          </cell>
          <cell r="C3277" t="str">
            <v>الكمياء الحيوية</v>
          </cell>
          <cell r="D3277" t="str">
            <v>21/06/2022</v>
          </cell>
          <cell r="F3277" t="str">
            <v>16/06/2022</v>
          </cell>
        </row>
        <row r="3278">
          <cell r="B3278" t="str">
            <v>محمود سيد محمد صديق</v>
          </cell>
          <cell r="C3278" t="str">
            <v>الكمياء الحيوية</v>
          </cell>
          <cell r="D3278" t="str">
            <v>23/06/2022</v>
          </cell>
          <cell r="F3278" t="str">
            <v>23/06/2022</v>
          </cell>
        </row>
        <row r="3279">
          <cell r="B3279" t="str">
            <v>محمود سيد محمد صديق</v>
          </cell>
          <cell r="C3279" t="str">
            <v>الكمياء الحيوية</v>
          </cell>
          <cell r="D3279" t="str">
            <v>26/06/2022</v>
          </cell>
          <cell r="F3279" t="str">
            <v>05/06/2022</v>
          </cell>
        </row>
        <row r="3280">
          <cell r="B3280" t="str">
            <v>محمود سيد محمد صديق</v>
          </cell>
          <cell r="C3280" t="str">
            <v>الكمياء الحيوية</v>
          </cell>
          <cell r="D3280" t="str">
            <v>27/06/2022</v>
          </cell>
          <cell r="F3280" t="str">
            <v>06/06/2022</v>
          </cell>
        </row>
        <row r="3281">
          <cell r="B3281" t="str">
            <v>وفاء محمد عبدالظاهر رضوا</v>
          </cell>
          <cell r="C3281" t="str">
            <v>شئون الطلاب</v>
          </cell>
          <cell r="D3281" t="str">
            <v>01/06/2022</v>
          </cell>
          <cell r="F3281" t="str">
            <v>12/06/2022</v>
          </cell>
        </row>
        <row r="3282">
          <cell r="B3282" t="str">
            <v>وفاء محمد عبدالظاهر رضوا</v>
          </cell>
          <cell r="C3282" t="str">
            <v>شئون الطلاب</v>
          </cell>
          <cell r="D3282" t="str">
            <v>02/06/2022</v>
          </cell>
          <cell r="F3282" t="str">
            <v>19/06/2022</v>
          </cell>
        </row>
        <row r="3283">
          <cell r="B3283" t="str">
            <v>وفاء محمد عبدالظاهر رضوا</v>
          </cell>
          <cell r="C3283" t="str">
            <v>شئون الطلاب</v>
          </cell>
          <cell r="D3283" t="str">
            <v>05/06/2022</v>
          </cell>
          <cell r="F3283" t="str">
            <v>28/06/2022</v>
          </cell>
        </row>
        <row r="3284">
          <cell r="B3284" t="str">
            <v>وفاء محمد عبدالظاهر رضوا</v>
          </cell>
          <cell r="C3284" t="str">
            <v>شئون الطلاب</v>
          </cell>
          <cell r="D3284" t="str">
            <v>06/06/2022</v>
          </cell>
          <cell r="F3284" t="str">
            <v>06/06/2022</v>
          </cell>
        </row>
        <row r="3285">
          <cell r="B3285" t="str">
            <v>وفاء محمد عبدالظاهر رضوا</v>
          </cell>
          <cell r="C3285" t="str">
            <v>شئون الطلاب</v>
          </cell>
          <cell r="D3285" t="str">
            <v>07/06/2022</v>
          </cell>
          <cell r="F3285" t="str">
            <v>09/06/2022</v>
          </cell>
        </row>
        <row r="3286">
          <cell r="B3286" t="str">
            <v>وفاء محمد عبدالظاهر رضوا</v>
          </cell>
          <cell r="C3286" t="str">
            <v>شئون الطلاب</v>
          </cell>
          <cell r="D3286" t="str">
            <v>08/06/2022</v>
          </cell>
          <cell r="F3286" t="str">
            <v>02/06/2022</v>
          </cell>
        </row>
        <row r="3287">
          <cell r="B3287" t="str">
            <v>وفاء محمد عبدالظاهر رضوا</v>
          </cell>
          <cell r="C3287" t="str">
            <v>شئون الطلاب</v>
          </cell>
          <cell r="D3287" t="str">
            <v>09/06/2022</v>
          </cell>
          <cell r="F3287" t="str">
            <v>05/06/2022</v>
          </cell>
        </row>
        <row r="3288">
          <cell r="B3288" t="str">
            <v>وفاء محمد عبدالظاهر رضوا</v>
          </cell>
          <cell r="C3288" t="str">
            <v>شئون الطلاب</v>
          </cell>
          <cell r="D3288" t="str">
            <v>12/06/2022</v>
          </cell>
          <cell r="F3288" t="str">
            <v>09/06/2022</v>
          </cell>
        </row>
        <row r="3289">
          <cell r="B3289" t="str">
            <v>وفاء محمد عبدالظاهر رضوا</v>
          </cell>
          <cell r="C3289" t="str">
            <v>شئون الطلاب</v>
          </cell>
          <cell r="D3289" t="str">
            <v>13/06/2022</v>
          </cell>
          <cell r="F3289" t="str">
            <v>13/06/2022</v>
          </cell>
        </row>
        <row r="3290">
          <cell r="B3290" t="str">
            <v>وفاء محمد عبدالظاهر رضوا</v>
          </cell>
          <cell r="C3290" t="str">
            <v>شئون الطلاب</v>
          </cell>
          <cell r="D3290" t="str">
            <v>14/06/2022</v>
          </cell>
          <cell r="F3290" t="str">
            <v>14/06/2022</v>
          </cell>
        </row>
        <row r="3291">
          <cell r="B3291" t="str">
            <v>وفاء محمد عبدالظاهر رضوا</v>
          </cell>
          <cell r="C3291" t="str">
            <v>شئون الطلاب</v>
          </cell>
          <cell r="D3291" t="str">
            <v>15/06/2022</v>
          </cell>
          <cell r="F3291" t="str">
            <v>15/06/2022</v>
          </cell>
        </row>
        <row r="3292">
          <cell r="B3292" t="str">
            <v>وفاء محمد عبدالظاهر رضوا</v>
          </cell>
          <cell r="C3292" t="str">
            <v>شئون الطلاب</v>
          </cell>
          <cell r="D3292" t="str">
            <v>16/06/2022</v>
          </cell>
          <cell r="F3292" t="str">
            <v>27/06/2022</v>
          </cell>
        </row>
        <row r="3293">
          <cell r="B3293" t="str">
            <v>وفاء محمد عبدالظاهر رضوا</v>
          </cell>
          <cell r="C3293" t="str">
            <v>شئون الطلاب</v>
          </cell>
          <cell r="D3293" t="str">
            <v>19/06/2022</v>
          </cell>
          <cell r="F3293" t="str">
            <v>28/06/2022</v>
          </cell>
        </row>
        <row r="3294">
          <cell r="B3294" t="str">
            <v>وفاء محمد عبدالظاهر رضوا</v>
          </cell>
          <cell r="C3294" t="str">
            <v>شئون الطلاب</v>
          </cell>
          <cell r="D3294" t="str">
            <v>20/06/2022</v>
          </cell>
          <cell r="F3294" t="str">
            <v>01/06/2022</v>
          </cell>
        </row>
        <row r="3295">
          <cell r="B3295" t="str">
            <v>وفاء محمد عبدالظاهر رضوا</v>
          </cell>
          <cell r="C3295" t="str">
            <v>شئون الطلاب</v>
          </cell>
          <cell r="D3295" t="str">
            <v>21/06/2022</v>
          </cell>
          <cell r="F3295" t="str">
            <v>02/06/2022</v>
          </cell>
        </row>
        <row r="3296">
          <cell r="B3296" t="str">
            <v>وفاء محمد عبدالظاهر رضوا</v>
          </cell>
          <cell r="C3296" t="str">
            <v>شئون الطلاب</v>
          </cell>
          <cell r="D3296" t="str">
            <v>22/06/2022</v>
          </cell>
          <cell r="F3296" t="str">
            <v>05/06/2022</v>
          </cell>
        </row>
        <row r="3297">
          <cell r="B3297" t="str">
            <v>وفاء محمد عبدالظاهر رضوا</v>
          </cell>
          <cell r="C3297" t="str">
            <v>شئون الطلاب</v>
          </cell>
          <cell r="D3297" t="str">
            <v>23/06/2022</v>
          </cell>
          <cell r="F3297" t="str">
            <v>06/06/2022</v>
          </cell>
        </row>
        <row r="3298">
          <cell r="B3298" t="str">
            <v>وفاء محمد عبدالظاهر رضوا</v>
          </cell>
          <cell r="C3298" t="str">
            <v>شئون الطلاب</v>
          </cell>
          <cell r="D3298" t="str">
            <v>26/06/2022</v>
          </cell>
          <cell r="F3298" t="str">
            <v>07/06/2022</v>
          </cell>
        </row>
        <row r="3299">
          <cell r="B3299" t="str">
            <v>كرم حسين بخيت محمود</v>
          </cell>
          <cell r="C3299" t="str">
            <v>المجلة العلمية</v>
          </cell>
          <cell r="D3299" t="str">
            <v>01/06/2022</v>
          </cell>
          <cell r="F3299" t="str">
            <v>08/06/2022</v>
          </cell>
        </row>
        <row r="3300">
          <cell r="B3300" t="str">
            <v>كرم حسين بخيت محمود</v>
          </cell>
          <cell r="C3300" t="str">
            <v>المجلة العلمية</v>
          </cell>
          <cell r="D3300" t="str">
            <v>06/06/2022</v>
          </cell>
          <cell r="F3300" t="str">
            <v>09/06/2022</v>
          </cell>
        </row>
        <row r="3301">
          <cell r="B3301" t="str">
            <v>كرم حسين بخيت محمود</v>
          </cell>
          <cell r="C3301" t="str">
            <v>المجلة العلمية</v>
          </cell>
          <cell r="D3301" t="str">
            <v>07/06/2022</v>
          </cell>
          <cell r="F3301" t="str">
            <v>13/06/2022</v>
          </cell>
        </row>
        <row r="3302">
          <cell r="B3302" t="str">
            <v>كرم حسين بخيت محمود</v>
          </cell>
          <cell r="C3302" t="str">
            <v>المجلة العلمية</v>
          </cell>
          <cell r="D3302" t="str">
            <v>08/06/2022</v>
          </cell>
          <cell r="F3302" t="str">
            <v>14/06/2022</v>
          </cell>
        </row>
        <row r="3303">
          <cell r="B3303" t="str">
            <v>كرم حسين بخيت محمود</v>
          </cell>
          <cell r="C3303" t="str">
            <v>المجلة العلمية</v>
          </cell>
          <cell r="D3303" t="str">
            <v>09/06/2022</v>
          </cell>
          <cell r="F3303" t="str">
            <v>15/06/2022</v>
          </cell>
        </row>
        <row r="3304">
          <cell r="B3304" t="str">
            <v>كرم حسين بخيت محمود</v>
          </cell>
          <cell r="C3304" t="str">
            <v>المجلة العلمية</v>
          </cell>
          <cell r="D3304" t="str">
            <v>12/06/2022</v>
          </cell>
          <cell r="F3304" t="str">
            <v>16/06/2022</v>
          </cell>
        </row>
        <row r="3305">
          <cell r="B3305" t="str">
            <v>كرم حسين بخيت محمود</v>
          </cell>
          <cell r="C3305" t="str">
            <v>المجلة العلمية</v>
          </cell>
          <cell r="D3305" t="str">
            <v>13/06/2022</v>
          </cell>
          <cell r="F3305" t="str">
            <v>20/06/2022</v>
          </cell>
        </row>
        <row r="3306">
          <cell r="B3306" t="str">
            <v>كرم حسين بخيت محمود</v>
          </cell>
          <cell r="C3306" t="str">
            <v>المجلة العلمية</v>
          </cell>
          <cell r="D3306" t="str">
            <v>14/06/2022</v>
          </cell>
          <cell r="F3306" t="str">
            <v>21/06/2022</v>
          </cell>
        </row>
        <row r="3307">
          <cell r="B3307" t="str">
            <v>كرم حسين بخيت محمود</v>
          </cell>
          <cell r="C3307" t="str">
            <v>المجلة العلمية</v>
          </cell>
          <cell r="D3307" t="str">
            <v>15/06/2022</v>
          </cell>
          <cell r="F3307" t="str">
            <v>22/06/2022</v>
          </cell>
        </row>
        <row r="3308">
          <cell r="B3308" t="str">
            <v>كرم حسين بخيت محمود</v>
          </cell>
          <cell r="C3308" t="str">
            <v>المجلة العلمية</v>
          </cell>
          <cell r="D3308" t="str">
            <v>16/06/2022</v>
          </cell>
          <cell r="F3308" t="str">
            <v>23/06/2022</v>
          </cell>
        </row>
        <row r="3309">
          <cell r="B3309" t="str">
            <v>كرم حسين بخيت محمود</v>
          </cell>
          <cell r="C3309" t="str">
            <v>المجلة العلمية</v>
          </cell>
          <cell r="D3309" t="str">
            <v>19/06/2022</v>
          </cell>
          <cell r="F3309" t="str">
            <v>27/06/2022</v>
          </cell>
        </row>
        <row r="3310">
          <cell r="B3310" t="str">
            <v>كرم حسين بخيت محمود</v>
          </cell>
          <cell r="C3310" t="str">
            <v>المجلة العلمية</v>
          </cell>
          <cell r="D3310" t="str">
            <v>20/06/2022</v>
          </cell>
          <cell r="F3310" t="str">
            <v>28/06/2022</v>
          </cell>
        </row>
        <row r="3311">
          <cell r="B3311" t="str">
            <v>كرم حسين بخيت محمود</v>
          </cell>
          <cell r="C3311" t="str">
            <v>المجلة العلمية</v>
          </cell>
          <cell r="D3311" t="str">
            <v>22/06/2022</v>
          </cell>
          <cell r="F3311" t="str">
            <v>14/06/2022</v>
          </cell>
        </row>
        <row r="3312">
          <cell r="B3312" t="str">
            <v>كرم حسين بخيت محمود</v>
          </cell>
          <cell r="C3312" t="str">
            <v>المجلة العلمية</v>
          </cell>
          <cell r="D3312" t="str">
            <v>23/06/2022</v>
          </cell>
          <cell r="F3312" t="str">
            <v>19/06/2022</v>
          </cell>
        </row>
        <row r="3313">
          <cell r="B3313" t="str">
            <v>كرم حسين بخيت محمود</v>
          </cell>
          <cell r="C3313" t="str">
            <v>المجلة العلمية</v>
          </cell>
          <cell r="D3313" t="str">
            <v>26/06/2022</v>
          </cell>
          <cell r="F3313" t="str">
            <v>20/06/2022</v>
          </cell>
        </row>
        <row r="3314">
          <cell r="B3314" t="str">
            <v>كرم حسين بخيت محمود</v>
          </cell>
          <cell r="C3314" t="str">
            <v>المجلة العلمية</v>
          </cell>
          <cell r="D3314" t="str">
            <v>27/06/2022</v>
          </cell>
          <cell r="F3314" t="str">
            <v>21/06/2022</v>
          </cell>
        </row>
        <row r="3315">
          <cell r="B3315" t="str">
            <v>اسراء سيد اسماعيل سيد سو</v>
          </cell>
          <cell r="C3315" t="str">
            <v>البكتريا</v>
          </cell>
          <cell r="D3315" t="str">
            <v>01/06/2022</v>
          </cell>
          <cell r="F3315" t="str">
            <v>22/06/2022</v>
          </cell>
        </row>
        <row r="3316">
          <cell r="B3316" t="str">
            <v>اسراء سيد اسماعيل سيد سو</v>
          </cell>
          <cell r="C3316" t="str">
            <v>البكتريا</v>
          </cell>
          <cell r="D3316" t="str">
            <v>02/06/2022</v>
          </cell>
          <cell r="F3316" t="str">
            <v>23/06/2022</v>
          </cell>
        </row>
        <row r="3317">
          <cell r="B3317" t="str">
            <v>اسراء سيد اسماعيل سيد سو</v>
          </cell>
          <cell r="C3317" t="str">
            <v>البكتريا</v>
          </cell>
          <cell r="D3317" t="str">
            <v>08/06/2022</v>
          </cell>
          <cell r="F3317" t="str">
            <v>01/06/2022</v>
          </cell>
        </row>
        <row r="3318">
          <cell r="B3318" t="str">
            <v>اسراء سيد اسماعيل سيد سو</v>
          </cell>
          <cell r="C3318" t="str">
            <v>البكتريا</v>
          </cell>
          <cell r="D3318" t="str">
            <v>09/06/2022</v>
          </cell>
          <cell r="F3318" t="str">
            <v>09/06/2022</v>
          </cell>
        </row>
        <row r="3319">
          <cell r="B3319" t="str">
            <v>اسراء سيد اسماعيل سيد سو</v>
          </cell>
          <cell r="C3319" t="str">
            <v>البكتريا</v>
          </cell>
          <cell r="D3319" t="str">
            <v>12/06/2022</v>
          </cell>
          <cell r="F3319" t="str">
            <v>13/06/2022</v>
          </cell>
        </row>
        <row r="3320">
          <cell r="B3320" t="str">
            <v>اسراء سيد اسماعيل سيد سو</v>
          </cell>
          <cell r="C3320" t="str">
            <v>البكتريا</v>
          </cell>
          <cell r="D3320" t="str">
            <v>13/06/2022</v>
          </cell>
          <cell r="F3320" t="str">
            <v>14/06/2022</v>
          </cell>
        </row>
        <row r="3321">
          <cell r="B3321" t="str">
            <v>اسراء سيد اسماعيل سيد سو</v>
          </cell>
          <cell r="C3321" t="str">
            <v>البكتريا</v>
          </cell>
          <cell r="D3321" t="str">
            <v>15/06/2022</v>
          </cell>
          <cell r="F3321" t="str">
            <v>15/06/2022</v>
          </cell>
        </row>
        <row r="3322">
          <cell r="B3322" t="str">
            <v>اسراء سيد اسماعيل سيد سو</v>
          </cell>
          <cell r="C3322" t="str">
            <v>البكتريا</v>
          </cell>
          <cell r="D3322" t="str">
            <v>19/06/2022</v>
          </cell>
          <cell r="F3322" t="str">
            <v>16/06/2022</v>
          </cell>
        </row>
        <row r="3323">
          <cell r="B3323" t="str">
            <v>اسراء سيد اسماعيل سيد سو</v>
          </cell>
          <cell r="C3323" t="str">
            <v>البكتريا</v>
          </cell>
          <cell r="D3323" t="str">
            <v>20/06/2022</v>
          </cell>
          <cell r="F3323" t="str">
            <v>13/06/2022</v>
          </cell>
        </row>
        <row r="3324">
          <cell r="B3324" t="str">
            <v>اسراء سيد اسماعيل سيد سو</v>
          </cell>
          <cell r="C3324" t="str">
            <v>البكتريا</v>
          </cell>
          <cell r="D3324" t="str">
            <v>21/06/2022</v>
          </cell>
          <cell r="F3324" t="str">
            <v>09/06/2022</v>
          </cell>
        </row>
        <row r="3325">
          <cell r="B3325" t="str">
            <v>اسراء سيد اسماعيل سيد سو</v>
          </cell>
          <cell r="C3325" t="str">
            <v>البكتريا</v>
          </cell>
          <cell r="D3325" t="str">
            <v>22/06/2022</v>
          </cell>
          <cell r="F3325" t="str">
            <v>23/06/2022</v>
          </cell>
        </row>
        <row r="3326">
          <cell r="B3326" t="str">
            <v>اسراء سيد اسماعيل سيد سو</v>
          </cell>
          <cell r="C3326" t="str">
            <v>البكتريا</v>
          </cell>
          <cell r="D3326" t="str">
            <v>23/06/2022</v>
          </cell>
          <cell r="F3326" t="str">
            <v>02/06/2022</v>
          </cell>
        </row>
        <row r="3327">
          <cell r="B3327" t="str">
            <v>اسراء سيد اسماعيل سيد سو</v>
          </cell>
          <cell r="C3327" t="str">
            <v>البكتريا</v>
          </cell>
          <cell r="D3327" t="str">
            <v>27/06/2022</v>
          </cell>
          <cell r="F3327" t="str">
            <v>08/06/2022</v>
          </cell>
        </row>
        <row r="3328">
          <cell r="B3328" t="str">
            <v>سمير سيد حسانين حسن</v>
          </cell>
          <cell r="C3328" t="str">
            <v>الصحة العامة</v>
          </cell>
          <cell r="D3328" t="str">
            <v>02/06/2022</v>
          </cell>
          <cell r="F3328" t="str">
            <v>14/06/2022</v>
          </cell>
        </row>
        <row r="3329">
          <cell r="B3329" t="str">
            <v>سمير سيد حسانين حسن</v>
          </cell>
          <cell r="C3329" t="str">
            <v>الصحة العامة</v>
          </cell>
          <cell r="D3329" t="str">
            <v>05/06/2022</v>
          </cell>
          <cell r="F3329" t="str">
            <v>19/06/2022</v>
          </cell>
        </row>
        <row r="3330">
          <cell r="B3330" t="str">
            <v>سمير سيد حسانين حسن</v>
          </cell>
          <cell r="C3330" t="str">
            <v>الصحة العامة</v>
          </cell>
          <cell r="D3330" t="str">
            <v>06/06/2022</v>
          </cell>
          <cell r="F3330" t="str">
            <v>28/06/2022</v>
          </cell>
        </row>
        <row r="3331">
          <cell r="B3331" t="str">
            <v>سمير سيد حسانين حسن</v>
          </cell>
          <cell r="C3331" t="str">
            <v>الصحة العامة</v>
          </cell>
          <cell r="D3331" t="str">
            <v>07/06/2022</v>
          </cell>
          <cell r="F3331" t="str">
            <v>06/06/2022</v>
          </cell>
        </row>
        <row r="3332">
          <cell r="B3332" t="str">
            <v>سمير سيد حسانين حسن</v>
          </cell>
          <cell r="C3332" t="str">
            <v>الصحة العامة</v>
          </cell>
          <cell r="D3332" t="str">
            <v>12/06/2022</v>
          </cell>
          <cell r="F3332" t="str">
            <v>26/06/2022</v>
          </cell>
        </row>
        <row r="3333">
          <cell r="B3333" t="str">
            <v>سمير سيد حسانين حسن</v>
          </cell>
          <cell r="C3333" t="str">
            <v>الصحة العامة</v>
          </cell>
          <cell r="D3333" t="str">
            <v>13/06/2022</v>
          </cell>
          <cell r="F3333" t="str">
            <v>27/06/2022</v>
          </cell>
        </row>
        <row r="3334">
          <cell r="B3334" t="str">
            <v>سمير سيد حسانين حسن</v>
          </cell>
          <cell r="C3334" t="str">
            <v>الصحة العامة</v>
          </cell>
          <cell r="D3334" t="str">
            <v>15/06/2022</v>
          </cell>
          <cell r="F3334" t="str">
            <v>28/06/2022</v>
          </cell>
        </row>
        <row r="3335">
          <cell r="B3335" t="str">
            <v>سمير سيد حسانين حسن</v>
          </cell>
          <cell r="C3335" t="str">
            <v>الصحة العامة</v>
          </cell>
          <cell r="D3335" t="str">
            <v>16/06/2022</v>
          </cell>
          <cell r="F3335" t="str">
            <v>01/06/2022</v>
          </cell>
        </row>
        <row r="3336">
          <cell r="B3336" t="str">
            <v>سمير سيد حسانين حسن</v>
          </cell>
          <cell r="C3336" t="str">
            <v>الصحة العامة</v>
          </cell>
          <cell r="D3336" t="str">
            <v>19/06/2022</v>
          </cell>
          <cell r="F3336" t="str">
            <v>02/06/2022</v>
          </cell>
        </row>
        <row r="3337">
          <cell r="B3337" t="str">
            <v>سمير سيد حسانين حسن</v>
          </cell>
          <cell r="C3337" t="str">
            <v>الصحة العامة</v>
          </cell>
          <cell r="D3337" t="str">
            <v>20/06/2022</v>
          </cell>
          <cell r="F3337" t="str">
            <v>03/06/2022</v>
          </cell>
        </row>
        <row r="3338">
          <cell r="B3338" t="str">
            <v>سمير سيد حسانين حسن</v>
          </cell>
          <cell r="C3338" t="str">
            <v>الصحة العامة</v>
          </cell>
          <cell r="D3338" t="str">
            <v>22/06/2022</v>
          </cell>
          <cell r="F3338" t="str">
            <v>04/06/2022</v>
          </cell>
        </row>
        <row r="3339">
          <cell r="B3339" t="str">
            <v>سمير سيد حسانين حسن</v>
          </cell>
          <cell r="C3339" t="str">
            <v>الصحة العامة</v>
          </cell>
          <cell r="D3339" t="str">
            <v>23/06/2022</v>
          </cell>
          <cell r="F3339" t="str">
            <v>07/06/2022</v>
          </cell>
        </row>
        <row r="3340">
          <cell r="B3340" t="str">
            <v>سمير سيد حسانين حسن</v>
          </cell>
          <cell r="C3340" t="str">
            <v>الصحة العامة</v>
          </cell>
          <cell r="D3340" t="str">
            <v>26/06/2022</v>
          </cell>
          <cell r="F3340" t="str">
            <v>10/06/2022</v>
          </cell>
        </row>
        <row r="3341">
          <cell r="B3341" t="str">
            <v>عصام عبد الحى جلال عبد ا</v>
          </cell>
          <cell r="C3341" t="str">
            <v>البكتريا</v>
          </cell>
          <cell r="D3341" t="str">
            <v>01/06/2022</v>
          </cell>
          <cell r="F3341" t="str">
            <v>13/06/2022</v>
          </cell>
        </row>
        <row r="3342">
          <cell r="B3342" t="str">
            <v>عصام عبد الحى جلال عبد ا</v>
          </cell>
          <cell r="C3342" t="str">
            <v>البكتريا</v>
          </cell>
          <cell r="D3342" t="str">
            <v>05/06/2022</v>
          </cell>
          <cell r="F3342" t="str">
            <v>15/06/2022</v>
          </cell>
        </row>
        <row r="3343">
          <cell r="B3343" t="str">
            <v>عصام عبد الحى جلال عبد ا</v>
          </cell>
          <cell r="C3343" t="str">
            <v>البكتريا</v>
          </cell>
          <cell r="D3343" t="str">
            <v>06/06/2022</v>
          </cell>
          <cell r="F3343" t="str">
            <v>17/06/2022</v>
          </cell>
        </row>
        <row r="3344">
          <cell r="B3344" t="str">
            <v>عصام عبد الحى جلال عبد ا</v>
          </cell>
          <cell r="C3344" t="str">
            <v>البكتريا</v>
          </cell>
          <cell r="D3344" t="str">
            <v>07/06/2022</v>
          </cell>
          <cell r="F3344" t="str">
            <v>18/06/2022</v>
          </cell>
        </row>
        <row r="3345">
          <cell r="B3345" t="str">
            <v>عصام عبد الحى جلال عبد ا</v>
          </cell>
          <cell r="C3345" t="str">
            <v>البكتريا</v>
          </cell>
          <cell r="D3345" t="str">
            <v>08/06/2022</v>
          </cell>
          <cell r="F3345" t="str">
            <v>21/06/2022</v>
          </cell>
        </row>
        <row r="3346">
          <cell r="B3346" t="str">
            <v>عصام عبد الحى جلال عبد ا</v>
          </cell>
          <cell r="C3346" t="str">
            <v>البكتريا</v>
          </cell>
          <cell r="D3346" t="str">
            <v>12/06/2022</v>
          </cell>
          <cell r="F3346" t="str">
            <v>23/06/2022</v>
          </cell>
        </row>
        <row r="3347">
          <cell r="B3347" t="str">
            <v>عصام عبد الحى جلال عبد ا</v>
          </cell>
          <cell r="C3347" t="str">
            <v>البكتريا</v>
          </cell>
          <cell r="D3347" t="str">
            <v>13/06/2022</v>
          </cell>
          <cell r="F3347" t="str">
            <v>24/06/2022</v>
          </cell>
        </row>
        <row r="3348">
          <cell r="B3348" t="str">
            <v>عصام عبد الحى جلال عبد ا</v>
          </cell>
          <cell r="C3348" t="str">
            <v>البكتريا</v>
          </cell>
          <cell r="D3348" t="str">
            <v>14/06/2022</v>
          </cell>
          <cell r="F3348" t="str">
            <v>26/06/2022</v>
          </cell>
        </row>
        <row r="3349">
          <cell r="B3349" t="str">
            <v>عصام عبد الحى جلال عبد ا</v>
          </cell>
          <cell r="C3349" t="str">
            <v>البكتريا</v>
          </cell>
          <cell r="D3349" t="str">
            <v>15/06/2022</v>
          </cell>
          <cell r="F3349" t="str">
            <v>27/06/2022</v>
          </cell>
        </row>
        <row r="3350">
          <cell r="B3350" t="str">
            <v>عصام عبد الحى جلال عبد ا</v>
          </cell>
          <cell r="C3350" t="str">
            <v>البكتريا</v>
          </cell>
          <cell r="D3350" t="str">
            <v>16/06/2022</v>
          </cell>
          <cell r="F3350" t="str">
            <v>01/06/2022</v>
          </cell>
        </row>
        <row r="3351">
          <cell r="B3351" t="str">
            <v>عصام عبد الحى جلال عبد ا</v>
          </cell>
          <cell r="C3351" t="str">
            <v>البكتريا</v>
          </cell>
          <cell r="D3351" t="str">
            <v>19/06/2022</v>
          </cell>
          <cell r="F3351" t="str">
            <v>06/06/2022</v>
          </cell>
        </row>
        <row r="3352">
          <cell r="B3352" t="str">
            <v>عصام عبد الحى جلال عبد ا</v>
          </cell>
          <cell r="C3352" t="str">
            <v>البكتريا</v>
          </cell>
          <cell r="D3352" t="str">
            <v>20/06/2022</v>
          </cell>
          <cell r="F3352" t="str">
            <v>09/06/2022</v>
          </cell>
        </row>
        <row r="3353">
          <cell r="B3353" t="str">
            <v>عصام عبد الحى جلال عبد ا</v>
          </cell>
          <cell r="C3353" t="str">
            <v>البكتريا</v>
          </cell>
          <cell r="D3353" t="str">
            <v>21/06/2022</v>
          </cell>
          <cell r="F3353" t="str">
            <v>13/06/2022</v>
          </cell>
        </row>
        <row r="3354">
          <cell r="B3354" t="str">
            <v>عصام عبد الحى جلال عبد ا</v>
          </cell>
          <cell r="C3354" t="str">
            <v>البكتريا</v>
          </cell>
          <cell r="D3354" t="str">
            <v>26/06/2022</v>
          </cell>
          <cell r="F3354" t="str">
            <v>22/06/2022</v>
          </cell>
        </row>
        <row r="3355">
          <cell r="B3355" t="str">
            <v>عصام عبد الحى جلال عبد ا</v>
          </cell>
          <cell r="C3355" t="str">
            <v>البكتريا</v>
          </cell>
          <cell r="D3355" t="str">
            <v>27/06/2022</v>
          </cell>
          <cell r="F3355" t="str">
            <v>23/06/2022</v>
          </cell>
        </row>
        <row r="3356">
          <cell r="B3356" t="str">
            <v>محمد ثابت محمد محمد</v>
          </cell>
          <cell r="C3356" t="str">
            <v>البكتريا</v>
          </cell>
          <cell r="D3356" t="str">
            <v>01/06/2022</v>
          </cell>
          <cell r="F3356" t="str">
            <v>28/06/2022</v>
          </cell>
        </row>
        <row r="3357">
          <cell r="B3357" t="str">
            <v>محمد ثابت محمد محمد</v>
          </cell>
          <cell r="C3357" t="str">
            <v>البكتريا</v>
          </cell>
          <cell r="D3357" t="str">
            <v>02/06/2022</v>
          </cell>
          <cell r="F3357" t="str">
            <v>07/06/2022</v>
          </cell>
        </row>
        <row r="3358">
          <cell r="B3358" t="str">
            <v>محمد ثابت محمد محمد</v>
          </cell>
          <cell r="C3358" t="str">
            <v>البكتريا</v>
          </cell>
          <cell r="D3358" t="str">
            <v>05/06/2022</v>
          </cell>
          <cell r="F3358" t="str">
            <v>15/06/2022</v>
          </cell>
        </row>
        <row r="3359">
          <cell r="B3359" t="str">
            <v>محمد ثابت محمد محمد</v>
          </cell>
          <cell r="C3359" t="str">
            <v>البكتريا</v>
          </cell>
          <cell r="D3359" t="str">
            <v>06/06/2022</v>
          </cell>
          <cell r="F3359" t="str">
            <v>16/06/2022</v>
          </cell>
        </row>
        <row r="3360">
          <cell r="B3360" t="str">
            <v>محمد ثابت محمد محمد</v>
          </cell>
          <cell r="C3360" t="str">
            <v>البكتريا</v>
          </cell>
          <cell r="D3360" t="str">
            <v>07/06/2022</v>
          </cell>
          <cell r="F3360" t="str">
            <v>19/06/2022</v>
          </cell>
        </row>
        <row r="3361">
          <cell r="B3361" t="str">
            <v>محمد ثابت محمد محمد</v>
          </cell>
          <cell r="C3361" t="str">
            <v>البكتريا</v>
          </cell>
          <cell r="D3361" t="str">
            <v>08/06/2022</v>
          </cell>
          <cell r="F3361" t="str">
            <v>01/06/2022</v>
          </cell>
        </row>
        <row r="3362">
          <cell r="B3362" t="str">
            <v>محمد ثابت محمد محمد</v>
          </cell>
          <cell r="C3362" t="str">
            <v>البكتريا</v>
          </cell>
          <cell r="D3362" t="str">
            <v>09/06/2022</v>
          </cell>
          <cell r="F3362" t="str">
            <v>05/06/2022</v>
          </cell>
        </row>
        <row r="3363">
          <cell r="B3363" t="str">
            <v>محمد ثابت محمد محمد</v>
          </cell>
          <cell r="C3363" t="str">
            <v>البكتريا</v>
          </cell>
          <cell r="D3363" t="str">
            <v>12/06/2022</v>
          </cell>
          <cell r="F3363" t="str">
            <v>12/06/2022</v>
          </cell>
        </row>
        <row r="3364">
          <cell r="B3364" t="str">
            <v>محمد ثابت محمد محمد</v>
          </cell>
          <cell r="C3364" t="str">
            <v>البكتريا</v>
          </cell>
          <cell r="D3364" t="str">
            <v>13/06/2022</v>
          </cell>
          <cell r="F3364" t="str">
            <v>14/06/2022</v>
          </cell>
        </row>
        <row r="3365">
          <cell r="B3365" t="str">
            <v>محمد ثابت محمد محمد</v>
          </cell>
          <cell r="C3365" t="str">
            <v>البكتريا</v>
          </cell>
          <cell r="D3365" t="str">
            <v>14/06/2022</v>
          </cell>
          <cell r="F3365" t="str">
            <v>20/06/2022</v>
          </cell>
        </row>
        <row r="3366">
          <cell r="B3366" t="str">
            <v>محمد ثابت محمد محمد</v>
          </cell>
          <cell r="C3366" t="str">
            <v>البكتريا</v>
          </cell>
          <cell r="D3366" t="str">
            <v>15/06/2022</v>
          </cell>
          <cell r="F3366" t="str">
            <v>03/06/2022</v>
          </cell>
        </row>
        <row r="3367">
          <cell r="B3367" t="str">
            <v>محمد ثابت محمد محمد</v>
          </cell>
          <cell r="C3367" t="str">
            <v>البكتريا</v>
          </cell>
          <cell r="D3367" t="str">
            <v>19/06/2022</v>
          </cell>
          <cell r="F3367" t="str">
            <v>04/06/2022</v>
          </cell>
        </row>
        <row r="3368">
          <cell r="B3368" t="str">
            <v>محمد ثابت محمد محمد</v>
          </cell>
          <cell r="C3368" t="str">
            <v>البكتريا</v>
          </cell>
          <cell r="D3368" t="str">
            <v>20/06/2022</v>
          </cell>
          <cell r="F3368" t="str">
            <v>10/06/2022</v>
          </cell>
        </row>
        <row r="3369">
          <cell r="B3369" t="str">
            <v>محمد ثابت محمد محمد</v>
          </cell>
          <cell r="C3369" t="str">
            <v>البكتريا</v>
          </cell>
          <cell r="D3369" t="str">
            <v>21/06/2022</v>
          </cell>
          <cell r="F3369" t="str">
            <v>11/06/2022</v>
          </cell>
        </row>
        <row r="3370">
          <cell r="B3370" t="str">
            <v>محمد ثابت محمد محمد</v>
          </cell>
          <cell r="C3370" t="str">
            <v>البكتريا</v>
          </cell>
          <cell r="D3370" t="str">
            <v>22/06/2022</v>
          </cell>
          <cell r="F3370" t="str">
            <v>17/06/2022</v>
          </cell>
        </row>
        <row r="3371">
          <cell r="B3371" t="str">
            <v>محمد ثابت محمد محمد</v>
          </cell>
          <cell r="C3371" t="str">
            <v>البكتريا</v>
          </cell>
          <cell r="D3371" t="str">
            <v>26/06/2022</v>
          </cell>
          <cell r="F3371" t="str">
            <v>18/06/2022</v>
          </cell>
        </row>
        <row r="3372">
          <cell r="B3372" t="str">
            <v>محمد ثابت محمد محمد</v>
          </cell>
          <cell r="C3372" t="str">
            <v>البكتريا</v>
          </cell>
          <cell r="D3372" t="str">
            <v>27/06/2022</v>
          </cell>
          <cell r="F3372" t="str">
            <v>24/06/2022</v>
          </cell>
        </row>
        <row r="3373">
          <cell r="B3373" t="str">
            <v>مصطفى عبد اللاه علي احمد</v>
          </cell>
          <cell r="C3373" t="str">
            <v>شئون الطلاب</v>
          </cell>
          <cell r="D3373" t="str">
            <v>01/06/2022</v>
          </cell>
          <cell r="F3373" t="str">
            <v>25/06/2022</v>
          </cell>
        </row>
        <row r="3374">
          <cell r="B3374" t="str">
            <v>مصطفى عبد اللاه علي احمد</v>
          </cell>
          <cell r="C3374" t="str">
            <v>شئون الطلاب</v>
          </cell>
          <cell r="D3374" t="str">
            <v>02/06/2022</v>
          </cell>
          <cell r="F3374" t="str">
            <v>14/06/2022</v>
          </cell>
        </row>
        <row r="3375">
          <cell r="B3375" t="str">
            <v>مصطفى عبد اللاه علي احمد</v>
          </cell>
          <cell r="C3375" t="str">
            <v>شئون الطلاب</v>
          </cell>
          <cell r="D3375" t="str">
            <v>05/06/2022</v>
          </cell>
          <cell r="F3375" t="str">
            <v>27/06/2022</v>
          </cell>
        </row>
        <row r="3376">
          <cell r="B3376" t="str">
            <v>مصطفى عبد اللاه علي احمد</v>
          </cell>
          <cell r="C3376" t="str">
            <v>شئون الطلاب</v>
          </cell>
          <cell r="D3376" t="str">
            <v>06/06/2022</v>
          </cell>
          <cell r="F3376" t="str">
            <v>02/06/2022</v>
          </cell>
        </row>
        <row r="3377">
          <cell r="B3377" t="str">
            <v>مصطفى عبد اللاه علي احمد</v>
          </cell>
          <cell r="C3377" t="str">
            <v>شئون الطلاب</v>
          </cell>
          <cell r="D3377" t="str">
            <v>07/06/2022</v>
          </cell>
          <cell r="F3377" t="str">
            <v>05/06/2022</v>
          </cell>
        </row>
        <row r="3378">
          <cell r="B3378" t="str">
            <v>مصطفى عبد اللاه علي احمد</v>
          </cell>
          <cell r="C3378" t="str">
            <v>شئون الطلاب</v>
          </cell>
          <cell r="D3378" t="str">
            <v>08/06/2022</v>
          </cell>
          <cell r="F3378" t="str">
            <v>08/06/2022</v>
          </cell>
        </row>
        <row r="3379">
          <cell r="B3379" t="str">
            <v>مصطفى عبد اللاه علي احمد</v>
          </cell>
          <cell r="C3379" t="str">
            <v>شئون الطلاب</v>
          </cell>
          <cell r="D3379" t="str">
            <v>09/06/2022</v>
          </cell>
          <cell r="F3379" t="str">
            <v>09/06/2022</v>
          </cell>
        </row>
        <row r="3380">
          <cell r="B3380" t="str">
            <v>مصطفى عبد اللاه علي احمد</v>
          </cell>
          <cell r="C3380" t="str">
            <v>شئون الطلاب</v>
          </cell>
          <cell r="D3380" t="str">
            <v>12/06/2022</v>
          </cell>
          <cell r="F3380" t="str">
            <v>12/06/2022</v>
          </cell>
        </row>
        <row r="3381">
          <cell r="B3381" t="str">
            <v>مصطفى عبد اللاه علي احمد</v>
          </cell>
          <cell r="C3381" t="str">
            <v>شئون الطلاب</v>
          </cell>
          <cell r="D3381" t="str">
            <v>13/06/2022</v>
          </cell>
          <cell r="F3381" t="str">
            <v>13/06/2022</v>
          </cell>
        </row>
        <row r="3382">
          <cell r="B3382" t="str">
            <v>مصطفى عبد اللاه علي احمد</v>
          </cell>
          <cell r="C3382" t="str">
            <v>شئون الطلاب</v>
          </cell>
          <cell r="D3382" t="str">
            <v>15/06/2022</v>
          </cell>
          <cell r="F3382" t="str">
            <v>14/06/2022</v>
          </cell>
        </row>
        <row r="3383">
          <cell r="B3383" t="str">
            <v>مصطفى عبد اللاه علي احمد</v>
          </cell>
          <cell r="C3383" t="str">
            <v>شئون الطلاب</v>
          </cell>
          <cell r="D3383" t="str">
            <v>16/06/2022</v>
          </cell>
          <cell r="F3383" t="str">
            <v>02/06/2022</v>
          </cell>
        </row>
        <row r="3384">
          <cell r="B3384" t="str">
            <v>مصطفى عبد اللاه علي احمد</v>
          </cell>
          <cell r="C3384" t="str">
            <v>شئون الطلاب</v>
          </cell>
          <cell r="D3384" t="str">
            <v>19/06/2022</v>
          </cell>
          <cell r="F3384" t="str">
            <v>06/06/2022</v>
          </cell>
        </row>
        <row r="3385">
          <cell r="B3385" t="str">
            <v>مصطفى عبد اللاه علي احمد</v>
          </cell>
          <cell r="C3385" t="str">
            <v>شئون الطلاب</v>
          </cell>
          <cell r="D3385" t="str">
            <v>21/06/2022</v>
          </cell>
          <cell r="F3385" t="str">
            <v>07/06/2022</v>
          </cell>
        </row>
        <row r="3386">
          <cell r="B3386" t="str">
            <v>مصطفى عبد اللاه علي احمد</v>
          </cell>
          <cell r="C3386" t="str">
            <v>شئون الطلاب</v>
          </cell>
          <cell r="D3386" t="str">
            <v>26/06/2022</v>
          </cell>
          <cell r="F3386" t="str">
            <v>08/06/2022</v>
          </cell>
        </row>
        <row r="3387">
          <cell r="B3387" t="str">
            <v>محمود محمد محمد عبد المذ</v>
          </cell>
          <cell r="C3387" t="str">
            <v>شئون الطلاب</v>
          </cell>
          <cell r="D3387" t="str">
            <v>01/06/2022</v>
          </cell>
          <cell r="F3387" t="str">
            <v>09/06/2022</v>
          </cell>
        </row>
        <row r="3388">
          <cell r="B3388" t="str">
            <v>محمود محمد محمد عبد المذ</v>
          </cell>
          <cell r="C3388" t="str">
            <v>شئون الطلاب</v>
          </cell>
          <cell r="D3388" t="str">
            <v>02/06/2022</v>
          </cell>
          <cell r="F3388" t="str">
            <v>12/06/2022</v>
          </cell>
        </row>
        <row r="3389">
          <cell r="B3389" t="str">
            <v>محمود محمد محمد عبد المذ</v>
          </cell>
          <cell r="C3389" t="str">
            <v>شئون الطلاب</v>
          </cell>
          <cell r="D3389" t="str">
            <v>05/06/2022</v>
          </cell>
          <cell r="F3389" t="str">
            <v>16/06/2022</v>
          </cell>
        </row>
        <row r="3390">
          <cell r="B3390" t="str">
            <v>محمود محمد محمد عبد المذ</v>
          </cell>
          <cell r="C3390" t="str">
            <v>شئون الطلاب</v>
          </cell>
          <cell r="D3390" t="str">
            <v>06/06/2022</v>
          </cell>
          <cell r="F3390" t="str">
            <v>27/06/2022</v>
          </cell>
        </row>
        <row r="3391">
          <cell r="B3391" t="str">
            <v>محمود محمد محمد عبد المذ</v>
          </cell>
          <cell r="C3391" t="str">
            <v>شئون الطلاب</v>
          </cell>
          <cell r="D3391" t="str">
            <v>07/06/2022</v>
          </cell>
          <cell r="F3391" t="str">
            <v>08/06/2022</v>
          </cell>
        </row>
        <row r="3392">
          <cell r="B3392" t="str">
            <v>محمود محمد محمد عبد المذ</v>
          </cell>
          <cell r="C3392" t="str">
            <v>شئون الطلاب</v>
          </cell>
          <cell r="D3392" t="str">
            <v>08/06/2022</v>
          </cell>
          <cell r="F3392" t="str">
            <v>21/06/2022</v>
          </cell>
        </row>
        <row r="3393">
          <cell r="B3393" t="str">
            <v>محمود محمد محمد عبد المذ</v>
          </cell>
          <cell r="C3393" t="str">
            <v>شئون الطلاب</v>
          </cell>
          <cell r="D3393" t="str">
            <v>09/06/2022</v>
          </cell>
          <cell r="F3393" t="str">
            <v>01/06/2022</v>
          </cell>
        </row>
        <row r="3394">
          <cell r="B3394" t="str">
            <v>محمود محمد محمد عبد المذ</v>
          </cell>
          <cell r="C3394" t="str">
            <v>شئون الطلاب</v>
          </cell>
          <cell r="D3394" t="str">
            <v>12/06/2022</v>
          </cell>
          <cell r="F3394" t="str">
            <v>02/06/2022</v>
          </cell>
        </row>
        <row r="3395">
          <cell r="B3395" t="str">
            <v>محمود محمد محمد عبد المذ</v>
          </cell>
          <cell r="C3395" t="str">
            <v>شئون الطلاب</v>
          </cell>
          <cell r="D3395" t="str">
            <v>13/06/2022</v>
          </cell>
          <cell r="F3395" t="str">
            <v>06/06/2022</v>
          </cell>
        </row>
        <row r="3396">
          <cell r="B3396" t="str">
            <v>محمود محمد محمد عبد المذ</v>
          </cell>
          <cell r="C3396" t="str">
            <v>شئون الطلاب</v>
          </cell>
          <cell r="D3396" t="str">
            <v>14/06/2022</v>
          </cell>
          <cell r="F3396" t="str">
            <v>09/06/2022</v>
          </cell>
        </row>
        <row r="3397">
          <cell r="B3397" t="str">
            <v>محمود محمد محمد عبد المذ</v>
          </cell>
          <cell r="C3397" t="str">
            <v>شئون الطلاب</v>
          </cell>
          <cell r="D3397" t="str">
            <v>15/06/2022</v>
          </cell>
          <cell r="F3397" t="str">
            <v>12/06/2022</v>
          </cell>
        </row>
        <row r="3398">
          <cell r="B3398" t="str">
            <v>محمود محمد محمد عبد المذ</v>
          </cell>
          <cell r="C3398" t="str">
            <v>شئون الطلاب</v>
          </cell>
          <cell r="D3398" t="str">
            <v>16/06/2022</v>
          </cell>
          <cell r="F3398" t="str">
            <v>14/06/2022</v>
          </cell>
        </row>
        <row r="3399">
          <cell r="B3399" t="str">
            <v>محمود محمد محمد عبد المذ</v>
          </cell>
          <cell r="C3399" t="str">
            <v>شئون الطلاب</v>
          </cell>
          <cell r="D3399" t="str">
            <v>19/06/2022</v>
          </cell>
          <cell r="F3399" t="str">
            <v>20/06/2022</v>
          </cell>
        </row>
        <row r="3400">
          <cell r="B3400" t="str">
            <v>محمود محمد محمد عبد المذ</v>
          </cell>
          <cell r="C3400" t="str">
            <v>شئون الطلاب</v>
          </cell>
          <cell r="D3400" t="str">
            <v>20/06/2022</v>
          </cell>
          <cell r="F3400" t="str">
            <v>21/06/2022</v>
          </cell>
        </row>
        <row r="3401">
          <cell r="B3401" t="str">
            <v>محمود محمد محمد عبد المذ</v>
          </cell>
          <cell r="C3401" t="str">
            <v>شئون الطلاب</v>
          </cell>
          <cell r="D3401" t="str">
            <v>21/06/2022</v>
          </cell>
          <cell r="F3401" t="str">
            <v>27/06/2022</v>
          </cell>
        </row>
        <row r="3402">
          <cell r="B3402" t="str">
            <v>محمود محمد محمد عبد المذ</v>
          </cell>
          <cell r="C3402" t="str">
            <v>شئون الطلاب</v>
          </cell>
          <cell r="D3402" t="str">
            <v>22/06/2022</v>
          </cell>
          <cell r="F3402" t="str">
            <v>05/06/2022</v>
          </cell>
        </row>
        <row r="3403">
          <cell r="B3403" t="str">
            <v>محمود محمد محمد عبد المذ</v>
          </cell>
          <cell r="C3403" t="str">
            <v>شئون الطلاب</v>
          </cell>
          <cell r="D3403" t="str">
            <v>23/06/2022</v>
          </cell>
          <cell r="F3403" t="str">
            <v>13/06/2022</v>
          </cell>
        </row>
        <row r="3404">
          <cell r="B3404" t="str">
            <v>محمود محمد محمد عبد المذ</v>
          </cell>
          <cell r="C3404" t="str">
            <v>شئون الطلاب</v>
          </cell>
          <cell r="D3404" t="str">
            <v>26/06/2022</v>
          </cell>
          <cell r="F3404" t="str">
            <v>19/06/2022</v>
          </cell>
        </row>
        <row r="3405">
          <cell r="B3405" t="str">
            <v>محمود محمد محمد عبد المذ</v>
          </cell>
          <cell r="C3405" t="str">
            <v>شئون الطلاب</v>
          </cell>
          <cell r="D3405" t="str">
            <v>27/06/2022</v>
          </cell>
          <cell r="F3405" t="str">
            <v>08/06/2022</v>
          </cell>
        </row>
        <row r="3406">
          <cell r="B3406" t="str">
            <v>مصطفى حسن محمد على</v>
          </cell>
          <cell r="C3406" t="str">
            <v>أمانة المجلس</v>
          </cell>
          <cell r="D3406" t="str">
            <v>01/06/2022</v>
          </cell>
          <cell r="F3406" t="str">
            <v>15/06/2022</v>
          </cell>
        </row>
        <row r="3407">
          <cell r="B3407" t="str">
            <v>مصطفى حسن محمد على</v>
          </cell>
          <cell r="C3407" t="str">
            <v>أمانة المجلس</v>
          </cell>
          <cell r="D3407" t="str">
            <v>05/06/2022</v>
          </cell>
          <cell r="F3407" t="str">
            <v>20/06/2022</v>
          </cell>
        </row>
        <row r="3408">
          <cell r="B3408" t="str">
            <v>مصطفى حسن محمد على</v>
          </cell>
          <cell r="C3408" t="str">
            <v>أمانة المجلس</v>
          </cell>
          <cell r="D3408" t="str">
            <v>06/06/2022</v>
          </cell>
          <cell r="F3408" t="str">
            <v>01/06/2022</v>
          </cell>
        </row>
        <row r="3409">
          <cell r="B3409" t="str">
            <v>مصطفى حسن محمد على</v>
          </cell>
          <cell r="C3409" t="str">
            <v>أمانة المجلس</v>
          </cell>
          <cell r="D3409" t="str">
            <v>08/06/2022</v>
          </cell>
          <cell r="F3409" t="str">
            <v>07/06/2022</v>
          </cell>
        </row>
        <row r="3410">
          <cell r="B3410" t="str">
            <v>مصطفى حسن محمد على</v>
          </cell>
          <cell r="C3410" t="str">
            <v>أمانة المجلس</v>
          </cell>
          <cell r="D3410" t="str">
            <v>09/06/2022</v>
          </cell>
          <cell r="F3410" t="str">
            <v>15/06/2022</v>
          </cell>
        </row>
        <row r="3411">
          <cell r="B3411" t="str">
            <v>مصطفى حسن محمد على</v>
          </cell>
          <cell r="C3411" t="str">
            <v>أمانة المجلس</v>
          </cell>
          <cell r="D3411" t="str">
            <v>12/06/2022</v>
          </cell>
          <cell r="F3411" t="str">
            <v>22/06/2022</v>
          </cell>
        </row>
        <row r="3412">
          <cell r="B3412" t="str">
            <v>مصطفى حسن محمد على</v>
          </cell>
          <cell r="C3412" t="str">
            <v>أمانة المجلس</v>
          </cell>
          <cell r="D3412" t="str">
            <v>14/06/2022</v>
          </cell>
          <cell r="F3412" t="str">
            <v>27/06/2022</v>
          </cell>
        </row>
        <row r="3413">
          <cell r="B3413" t="str">
            <v>مصطفى حسن محمد على</v>
          </cell>
          <cell r="C3413" t="str">
            <v>أمانة المجلس</v>
          </cell>
          <cell r="D3413" t="str">
            <v>16/06/2022</v>
          </cell>
          <cell r="F3413" t="str">
            <v>01/06/2022</v>
          </cell>
        </row>
        <row r="3414">
          <cell r="B3414" t="str">
            <v>مصطفى حسن محمد على</v>
          </cell>
          <cell r="C3414" t="str">
            <v>أمانة المجلس</v>
          </cell>
          <cell r="D3414" t="str">
            <v>19/06/2022</v>
          </cell>
          <cell r="F3414" t="str">
            <v>06/06/2022</v>
          </cell>
        </row>
        <row r="3415">
          <cell r="B3415" t="str">
            <v>مصطفى حسن محمد على</v>
          </cell>
          <cell r="C3415" t="str">
            <v>أمانة المجلس</v>
          </cell>
          <cell r="D3415" t="str">
            <v>20/06/2022</v>
          </cell>
          <cell r="F3415" t="str">
            <v>08/06/2022</v>
          </cell>
        </row>
        <row r="3416">
          <cell r="B3416" t="str">
            <v>مصطفى حسن محمد على</v>
          </cell>
          <cell r="C3416" t="str">
            <v>أمانة المجلس</v>
          </cell>
          <cell r="D3416" t="str">
            <v>22/06/2022</v>
          </cell>
          <cell r="F3416" t="str">
            <v>20/06/2022</v>
          </cell>
        </row>
        <row r="3417">
          <cell r="B3417" t="str">
            <v>مصطفى حسن محمد على</v>
          </cell>
          <cell r="C3417" t="str">
            <v>أمانة المجلس</v>
          </cell>
          <cell r="D3417" t="str">
            <v>23/06/2022</v>
          </cell>
          <cell r="F3417" t="str">
            <v>05/06/2022</v>
          </cell>
        </row>
        <row r="3418">
          <cell r="B3418" t="str">
            <v>مصطفى حسن محمد على</v>
          </cell>
          <cell r="C3418" t="str">
            <v>أمانة المجلس</v>
          </cell>
          <cell r="D3418" t="str">
            <v>26/06/2022</v>
          </cell>
          <cell r="F3418" t="str">
            <v>23/06/2022</v>
          </cell>
        </row>
        <row r="3419">
          <cell r="B3419" t="str">
            <v>مصطفى حسن محمد على</v>
          </cell>
          <cell r="C3419" t="str">
            <v>أمانة المجلس</v>
          </cell>
          <cell r="D3419" t="str">
            <v>27/06/2022</v>
          </cell>
          <cell r="F3419" t="str">
            <v>04/06/2022</v>
          </cell>
        </row>
        <row r="3420">
          <cell r="B3420" t="str">
            <v>على حسن فرغلى حسن</v>
          </cell>
          <cell r="C3420" t="str">
            <v>الصحة العامة</v>
          </cell>
          <cell r="D3420" t="str">
            <v>01/06/2022</v>
          </cell>
          <cell r="F3420" t="str">
            <v>10/06/2022</v>
          </cell>
        </row>
        <row r="3421">
          <cell r="B3421" t="str">
            <v>على حسن فرغلى حسن</v>
          </cell>
          <cell r="C3421" t="str">
            <v>الصحة العامة</v>
          </cell>
          <cell r="D3421" t="str">
            <v>06/06/2022</v>
          </cell>
          <cell r="F3421" t="str">
            <v>11/06/2022</v>
          </cell>
        </row>
        <row r="3422">
          <cell r="B3422" t="str">
            <v>على حسن فرغلى حسن</v>
          </cell>
          <cell r="C3422" t="str">
            <v>الصحة العامة</v>
          </cell>
          <cell r="D3422" t="str">
            <v>07/06/2022</v>
          </cell>
          <cell r="F3422" t="str">
            <v>18/06/2022</v>
          </cell>
        </row>
        <row r="3423">
          <cell r="B3423" t="str">
            <v>على حسن فرغلى حسن</v>
          </cell>
          <cell r="C3423" t="str">
            <v>الصحة العامة</v>
          </cell>
          <cell r="D3423" t="str">
            <v>08/06/2022</v>
          </cell>
          <cell r="F3423" t="str">
            <v>24/06/2022</v>
          </cell>
        </row>
        <row r="3424">
          <cell r="B3424" t="str">
            <v>على حسن فرغلى حسن</v>
          </cell>
          <cell r="C3424" t="str">
            <v>الصحة العامة</v>
          </cell>
          <cell r="D3424" t="str">
            <v>09/06/2022</v>
          </cell>
          <cell r="F3424" t="str">
            <v>25/06/2022</v>
          </cell>
        </row>
        <row r="3425">
          <cell r="B3425" t="str">
            <v>على حسن فرغلى حسن</v>
          </cell>
          <cell r="C3425" t="str">
            <v>الصحة العامة</v>
          </cell>
          <cell r="D3425" t="str">
            <v>19/06/2022</v>
          </cell>
          <cell r="F3425" t="str">
            <v>01/06/2022</v>
          </cell>
        </row>
        <row r="3426">
          <cell r="B3426" t="str">
            <v>على حسن فرغلى حسن</v>
          </cell>
          <cell r="C3426" t="str">
            <v>الصحة العامة</v>
          </cell>
          <cell r="D3426" t="str">
            <v>20/06/2022</v>
          </cell>
          <cell r="F3426" t="str">
            <v>02/06/2022</v>
          </cell>
        </row>
        <row r="3427">
          <cell r="B3427" t="str">
            <v>على حسن فرغلى حسن</v>
          </cell>
          <cell r="C3427" t="str">
            <v>الصحة العامة</v>
          </cell>
          <cell r="D3427" t="str">
            <v>22/06/2022</v>
          </cell>
          <cell r="F3427" t="str">
            <v>05/06/2022</v>
          </cell>
        </row>
        <row r="3428">
          <cell r="B3428" t="str">
            <v>على حسن فرغلى حسن</v>
          </cell>
          <cell r="C3428" t="str">
            <v>الصحة العامة</v>
          </cell>
          <cell r="D3428" t="str">
            <v>26/06/2022</v>
          </cell>
          <cell r="F3428" t="str">
            <v>06/06/2022</v>
          </cell>
        </row>
        <row r="3429">
          <cell r="B3429" t="str">
            <v>مديحه محمود احمد جاد الح</v>
          </cell>
          <cell r="C3429" t="str">
            <v>العلاقات الثقافية</v>
          </cell>
          <cell r="D3429" t="str">
            <v>02/06/2022</v>
          </cell>
          <cell r="F3429" t="str">
            <v>07/06/2022</v>
          </cell>
        </row>
        <row r="3430">
          <cell r="B3430" t="str">
            <v>مديحه محمود احمد جاد الح</v>
          </cell>
          <cell r="C3430" t="str">
            <v>العلاقات الثقافية</v>
          </cell>
          <cell r="D3430" t="str">
            <v>05/06/2022</v>
          </cell>
          <cell r="F3430" t="str">
            <v>08/06/2022</v>
          </cell>
        </row>
        <row r="3431">
          <cell r="B3431" t="str">
            <v>مديحه محمود احمد جاد الح</v>
          </cell>
          <cell r="C3431" t="str">
            <v>العلاقات الثقافية</v>
          </cell>
          <cell r="D3431" t="str">
            <v>06/06/2022</v>
          </cell>
          <cell r="F3431" t="str">
            <v>09/06/2022</v>
          </cell>
        </row>
        <row r="3432">
          <cell r="B3432" t="str">
            <v>مديحه محمود احمد جاد الح</v>
          </cell>
          <cell r="C3432" t="str">
            <v>العلاقات الثقافية</v>
          </cell>
          <cell r="D3432" t="str">
            <v>07/06/2022</v>
          </cell>
          <cell r="F3432" t="str">
            <v>16/06/2022</v>
          </cell>
        </row>
        <row r="3433">
          <cell r="B3433" t="str">
            <v>مديحه محمود احمد جاد الح</v>
          </cell>
          <cell r="C3433" t="str">
            <v>العلاقات الثقافية</v>
          </cell>
          <cell r="D3433" t="str">
            <v>12/06/2022</v>
          </cell>
          <cell r="F3433" t="str">
            <v>19/06/2022</v>
          </cell>
        </row>
        <row r="3434">
          <cell r="B3434" t="str">
            <v>مديحه محمود احمد جاد الح</v>
          </cell>
          <cell r="C3434" t="str">
            <v>العلاقات الثقافية</v>
          </cell>
          <cell r="D3434" t="str">
            <v>13/06/2022</v>
          </cell>
          <cell r="F3434" t="str">
            <v>01/06/2022</v>
          </cell>
        </row>
        <row r="3435">
          <cell r="B3435" t="str">
            <v>مديحه محمود احمد جاد الح</v>
          </cell>
          <cell r="C3435" t="str">
            <v>العلاقات الثقافية</v>
          </cell>
          <cell r="D3435" t="str">
            <v>14/06/2022</v>
          </cell>
          <cell r="F3435" t="str">
            <v>02/06/2022</v>
          </cell>
        </row>
        <row r="3436">
          <cell r="B3436" t="str">
            <v>مديحه محمود احمد جاد الح</v>
          </cell>
          <cell r="C3436" t="str">
            <v>العلاقات الثقافية</v>
          </cell>
          <cell r="D3436" t="str">
            <v>19/06/2022</v>
          </cell>
          <cell r="F3436" t="str">
            <v>05/06/2022</v>
          </cell>
        </row>
        <row r="3437">
          <cell r="B3437" t="str">
            <v>مديحه محمود احمد جاد الح</v>
          </cell>
          <cell r="C3437" t="str">
            <v>العلاقات الثقافية</v>
          </cell>
          <cell r="D3437" t="str">
            <v>20/06/2022</v>
          </cell>
          <cell r="F3437" t="str">
            <v>06/06/2022</v>
          </cell>
        </row>
        <row r="3438">
          <cell r="B3438" t="str">
            <v>مديحه محمود احمد جاد الح</v>
          </cell>
          <cell r="C3438" t="str">
            <v>العلاقات الثقافية</v>
          </cell>
          <cell r="D3438" t="str">
            <v>21/06/2022</v>
          </cell>
          <cell r="F3438" t="str">
            <v>12/06/2022</v>
          </cell>
        </row>
        <row r="3439">
          <cell r="B3439" t="str">
            <v>مديحه محمود احمد جاد الح</v>
          </cell>
          <cell r="C3439" t="str">
            <v>العلاقات الثقافية</v>
          </cell>
          <cell r="D3439" t="str">
            <v>26/06/2022</v>
          </cell>
          <cell r="F3439" t="str">
            <v>01/06/2022</v>
          </cell>
        </row>
        <row r="3440">
          <cell r="B3440" t="str">
            <v>امل فرغلي جلال محمد</v>
          </cell>
          <cell r="C3440" t="str">
            <v>التشريح</v>
          </cell>
          <cell r="D3440" t="str">
            <v>01/06/2022</v>
          </cell>
          <cell r="F3440" t="str">
            <v>02/06/2022</v>
          </cell>
        </row>
        <row r="3441">
          <cell r="B3441" t="str">
            <v>امل فرغلي جلال محمد</v>
          </cell>
          <cell r="C3441" t="str">
            <v>التشريح</v>
          </cell>
          <cell r="D3441" t="str">
            <v>02/06/2022</v>
          </cell>
          <cell r="F3441" t="str">
            <v>05/06/2022</v>
          </cell>
        </row>
        <row r="3442">
          <cell r="B3442" t="str">
            <v>امل فرغلي جلال محمد</v>
          </cell>
          <cell r="C3442" t="str">
            <v>التشريح</v>
          </cell>
          <cell r="D3442" t="str">
            <v>05/06/2022</v>
          </cell>
          <cell r="F3442" t="str">
            <v>06/06/2022</v>
          </cell>
        </row>
        <row r="3443">
          <cell r="B3443" t="str">
            <v>امل فرغلي جلال محمد</v>
          </cell>
          <cell r="C3443" t="str">
            <v>التشريح</v>
          </cell>
          <cell r="D3443" t="str">
            <v>06/06/2022</v>
          </cell>
          <cell r="F3443" t="str">
            <v>07/06/2022</v>
          </cell>
        </row>
        <row r="3444">
          <cell r="B3444" t="str">
            <v>امل فرغلي جلال محمد</v>
          </cell>
          <cell r="C3444" t="str">
            <v>التشريح</v>
          </cell>
          <cell r="D3444" t="str">
            <v>07/06/2022</v>
          </cell>
          <cell r="F3444" t="str">
            <v>08/06/2022</v>
          </cell>
        </row>
        <row r="3445">
          <cell r="B3445" t="str">
            <v>امل فرغلي جلال محمد</v>
          </cell>
          <cell r="C3445" t="str">
            <v>التشريح</v>
          </cell>
          <cell r="D3445" t="str">
            <v>08/06/2022</v>
          </cell>
          <cell r="F3445" t="str">
            <v>09/06/2022</v>
          </cell>
        </row>
        <row r="3446">
          <cell r="B3446" t="str">
            <v>امل فرغلي جلال محمد</v>
          </cell>
          <cell r="C3446" t="str">
            <v>التشريح</v>
          </cell>
          <cell r="D3446" t="str">
            <v>09/06/2022</v>
          </cell>
          <cell r="F3446" t="str">
            <v>14/06/2022</v>
          </cell>
        </row>
        <row r="3447">
          <cell r="B3447" t="str">
            <v>امل فرغلي جلال محمد</v>
          </cell>
          <cell r="C3447" t="str">
            <v>التشريح</v>
          </cell>
          <cell r="D3447" t="str">
            <v>12/06/2022</v>
          </cell>
          <cell r="F3447" t="str">
            <v>21/06/2022</v>
          </cell>
        </row>
        <row r="3448">
          <cell r="B3448" t="str">
            <v>امل فرغلي جلال محمد</v>
          </cell>
          <cell r="C3448" t="str">
            <v>التشريح</v>
          </cell>
          <cell r="D3448" t="str">
            <v>13/06/2022</v>
          </cell>
          <cell r="F3448" t="str">
            <v>09/06/2022</v>
          </cell>
        </row>
        <row r="3449">
          <cell r="B3449" t="str">
            <v>امل فرغلي جلال محمد</v>
          </cell>
          <cell r="C3449" t="str">
            <v>التشريح</v>
          </cell>
          <cell r="D3449" t="str">
            <v>14/06/2022</v>
          </cell>
          <cell r="F3449" t="str">
            <v>02/06/2022</v>
          </cell>
        </row>
        <row r="3450">
          <cell r="B3450" t="str">
            <v>امل فرغلي جلال محمد</v>
          </cell>
          <cell r="C3450" t="str">
            <v>التشريح</v>
          </cell>
          <cell r="D3450" t="str">
            <v>15/06/2022</v>
          </cell>
          <cell r="F3450" t="str">
            <v>05/06/2022</v>
          </cell>
        </row>
        <row r="3451">
          <cell r="B3451" t="str">
            <v>امل فرغلي جلال محمد</v>
          </cell>
          <cell r="C3451" t="str">
            <v>التشريح</v>
          </cell>
          <cell r="D3451" t="str">
            <v>16/06/2022</v>
          </cell>
          <cell r="F3451" t="str">
            <v>06/06/2022</v>
          </cell>
        </row>
        <row r="3452">
          <cell r="B3452" t="str">
            <v>امل فرغلي جلال محمد</v>
          </cell>
          <cell r="C3452" t="str">
            <v>التشريح</v>
          </cell>
          <cell r="D3452" t="str">
            <v>19/06/2022</v>
          </cell>
          <cell r="F3452" t="str">
            <v>06/06/2022</v>
          </cell>
        </row>
        <row r="3453">
          <cell r="B3453" t="str">
            <v>امل فرغلي جلال محمد</v>
          </cell>
          <cell r="C3453" t="str">
            <v>التشريح</v>
          </cell>
          <cell r="D3453" t="str">
            <v>20/06/2022</v>
          </cell>
          <cell r="F3453" t="str">
            <v>16/06/2022</v>
          </cell>
        </row>
        <row r="3454">
          <cell r="B3454" t="str">
            <v>امل فرغلي جلال محمد</v>
          </cell>
          <cell r="C3454" t="str">
            <v>التشريح</v>
          </cell>
          <cell r="D3454" t="str">
            <v>21/06/2022</v>
          </cell>
          <cell r="F3454" t="str">
            <v>21/06/2022</v>
          </cell>
        </row>
        <row r="3455">
          <cell r="B3455" t="str">
            <v>امل فرغلي جلال محمد</v>
          </cell>
          <cell r="C3455" t="str">
            <v>التشريح</v>
          </cell>
          <cell r="D3455" t="str">
            <v>22/06/2022</v>
          </cell>
          <cell r="F3455" t="str">
            <v>26/06/2022</v>
          </cell>
        </row>
        <row r="3456">
          <cell r="B3456" t="str">
            <v>امل فرغلي جلال محمد</v>
          </cell>
          <cell r="C3456" t="str">
            <v>التشريح</v>
          </cell>
          <cell r="D3456" t="str">
            <v>23/06/2022</v>
          </cell>
          <cell r="F3456" t="str">
            <v>27/06/2022</v>
          </cell>
        </row>
        <row r="3457">
          <cell r="B3457" t="str">
            <v>امل فرغلي جلال محمد</v>
          </cell>
          <cell r="C3457" t="str">
            <v>التشريح</v>
          </cell>
          <cell r="D3457" t="str">
            <v>26/06/2022</v>
          </cell>
          <cell r="F3457" t="str">
            <v>02/06/2022</v>
          </cell>
        </row>
        <row r="3458">
          <cell r="B3458" t="str">
            <v>امل فرغلي جلال محمد</v>
          </cell>
          <cell r="C3458" t="str">
            <v>التشريح</v>
          </cell>
          <cell r="D3458" t="str">
            <v>27/06/2022</v>
          </cell>
          <cell r="F3458" t="str">
            <v>20/06/2022</v>
          </cell>
        </row>
        <row r="3459">
          <cell r="B3459" t="str">
            <v>مغربي صديق طه صديق</v>
          </cell>
          <cell r="C3459" t="str">
            <v>مركز الحاسب الالى</v>
          </cell>
          <cell r="D3459" t="str">
            <v>01/06/2022</v>
          </cell>
          <cell r="F3459" t="str">
            <v>05/06/2022</v>
          </cell>
        </row>
        <row r="3460">
          <cell r="B3460" t="str">
            <v>مغربي صديق طه صديق</v>
          </cell>
          <cell r="C3460" t="str">
            <v>مركز الحاسب الالى</v>
          </cell>
          <cell r="D3460" t="str">
            <v>02/06/2022</v>
          </cell>
          <cell r="F3460" t="str">
            <v>02/06/2022</v>
          </cell>
        </row>
        <row r="3461">
          <cell r="B3461" t="str">
            <v>مغربي صديق طه صديق</v>
          </cell>
          <cell r="C3461" t="str">
            <v>مركز الحاسب الالى</v>
          </cell>
          <cell r="D3461" t="str">
            <v>05/06/2022</v>
          </cell>
          <cell r="F3461" t="str">
            <v>06/06/2022</v>
          </cell>
        </row>
        <row r="3462">
          <cell r="B3462" t="str">
            <v>مغربي صديق طه صديق</v>
          </cell>
          <cell r="C3462" t="str">
            <v>مركز الحاسب الالى</v>
          </cell>
          <cell r="D3462" t="str">
            <v>06/06/2022</v>
          </cell>
          <cell r="F3462" t="str">
            <v>12/06/2022</v>
          </cell>
        </row>
        <row r="3463">
          <cell r="B3463" t="str">
            <v>مغربي صديق طه صديق</v>
          </cell>
          <cell r="C3463" t="str">
            <v>مركز الحاسب الالى</v>
          </cell>
          <cell r="D3463" t="str">
            <v>07/06/2022</v>
          </cell>
          <cell r="F3463" t="str">
            <v>14/06/2022</v>
          </cell>
        </row>
        <row r="3464">
          <cell r="B3464" t="str">
            <v>مغربي صديق طه صديق</v>
          </cell>
          <cell r="C3464" t="str">
            <v>مركز الحاسب الالى</v>
          </cell>
          <cell r="D3464" t="str">
            <v>08/06/2022</v>
          </cell>
          <cell r="F3464" t="str">
            <v>15/06/2022</v>
          </cell>
        </row>
        <row r="3465">
          <cell r="B3465" t="str">
            <v>مغربي صديق طه صديق</v>
          </cell>
          <cell r="C3465" t="str">
            <v>مركز الحاسب الالى</v>
          </cell>
          <cell r="D3465" t="str">
            <v>09/06/2022</v>
          </cell>
          <cell r="F3465" t="str">
            <v>16/06/2022</v>
          </cell>
        </row>
        <row r="3466">
          <cell r="B3466" t="str">
            <v>مغربي صديق طه صديق</v>
          </cell>
          <cell r="C3466" t="str">
            <v>مركز الحاسب الالى</v>
          </cell>
          <cell r="D3466" t="str">
            <v>13/06/2022</v>
          </cell>
          <cell r="F3466" t="str">
            <v>19/06/2022</v>
          </cell>
        </row>
        <row r="3467">
          <cell r="B3467" t="str">
            <v>مغربي صديق طه صديق</v>
          </cell>
          <cell r="C3467" t="str">
            <v>مركز الحاسب الالى</v>
          </cell>
          <cell r="D3467" t="str">
            <v>14/06/2022</v>
          </cell>
          <cell r="F3467" t="str">
            <v>04/06/2022</v>
          </cell>
        </row>
        <row r="3468">
          <cell r="B3468" t="str">
            <v>مغربي صديق طه صديق</v>
          </cell>
          <cell r="C3468" t="str">
            <v>مركز الحاسب الالى</v>
          </cell>
          <cell r="D3468" t="str">
            <v>15/06/2022</v>
          </cell>
          <cell r="F3468" t="str">
            <v>05/06/2022</v>
          </cell>
        </row>
        <row r="3469">
          <cell r="B3469" t="str">
            <v>مغربي صديق طه صديق</v>
          </cell>
          <cell r="C3469" t="str">
            <v>مركز الحاسب الالى</v>
          </cell>
          <cell r="D3469" t="str">
            <v>16/06/2022</v>
          </cell>
          <cell r="F3469" t="str">
            <v>10/06/2022</v>
          </cell>
        </row>
        <row r="3470">
          <cell r="B3470" t="str">
            <v>مغربي صديق طه صديق</v>
          </cell>
          <cell r="C3470" t="str">
            <v>مركز الحاسب الالى</v>
          </cell>
          <cell r="D3470" t="str">
            <v>19/06/2022</v>
          </cell>
          <cell r="F3470" t="str">
            <v>11/06/2022</v>
          </cell>
        </row>
        <row r="3471">
          <cell r="B3471" t="str">
            <v>مغربي صديق طه صديق</v>
          </cell>
          <cell r="C3471" t="str">
            <v>مركز الحاسب الالى</v>
          </cell>
          <cell r="D3471" t="str">
            <v>22/06/2022</v>
          </cell>
          <cell r="F3471" t="str">
            <v>12/06/2022</v>
          </cell>
        </row>
        <row r="3472">
          <cell r="B3472" t="str">
            <v>مغربي صديق طه صديق</v>
          </cell>
          <cell r="C3472" t="str">
            <v>مركز الحاسب الالى</v>
          </cell>
          <cell r="D3472" t="str">
            <v>23/06/2022</v>
          </cell>
          <cell r="F3472" t="str">
            <v>13/06/2022</v>
          </cell>
        </row>
        <row r="3473">
          <cell r="B3473" t="str">
            <v>مغربي صديق طه صديق</v>
          </cell>
          <cell r="C3473" t="str">
            <v>مركز الحاسب الالى</v>
          </cell>
          <cell r="D3473" t="str">
            <v>26/06/2022</v>
          </cell>
          <cell r="F3473" t="str">
            <v>15/06/2022</v>
          </cell>
        </row>
        <row r="3474">
          <cell r="B3474" t="str">
            <v>مغربي صديق طه صديق</v>
          </cell>
          <cell r="C3474" t="str">
            <v>مركز الحاسب الالى</v>
          </cell>
          <cell r="D3474" t="str">
            <v>27/06/2022</v>
          </cell>
          <cell r="F3474" t="str">
            <v>17/06/2022</v>
          </cell>
        </row>
        <row r="3475">
          <cell r="B3475" t="str">
            <v>رضا علي أبو الحسن اسماعي</v>
          </cell>
          <cell r="C3475" t="str">
            <v>شئون الطلاب</v>
          </cell>
          <cell r="D3475" t="str">
            <v>01/06/2022</v>
          </cell>
          <cell r="F3475" t="str">
            <v>18/06/2022</v>
          </cell>
        </row>
        <row r="3476">
          <cell r="B3476" t="str">
            <v>رضا علي أبو الحسن اسماعي</v>
          </cell>
          <cell r="C3476" t="str">
            <v>شئون الطلاب</v>
          </cell>
          <cell r="D3476" t="str">
            <v>02/06/2022</v>
          </cell>
          <cell r="F3476" t="str">
            <v>24/06/2022</v>
          </cell>
        </row>
        <row r="3477">
          <cell r="B3477" t="str">
            <v>رضا علي أبو الحسن اسماعي</v>
          </cell>
          <cell r="C3477" t="str">
            <v>شئون الطلاب</v>
          </cell>
          <cell r="D3477" t="str">
            <v>05/06/2022</v>
          </cell>
          <cell r="F3477" t="str">
            <v>25/06/2022</v>
          </cell>
        </row>
        <row r="3478">
          <cell r="B3478" t="str">
            <v>رضا علي أبو الحسن اسماعي</v>
          </cell>
          <cell r="C3478" t="str">
            <v>شئون الطلاب</v>
          </cell>
          <cell r="D3478" t="str">
            <v>06/06/2022</v>
          </cell>
          <cell r="F3478" t="str">
            <v>08/06/2022</v>
          </cell>
        </row>
        <row r="3479">
          <cell r="B3479" t="str">
            <v>رضا علي أبو الحسن اسماعي</v>
          </cell>
          <cell r="C3479" t="str">
            <v>شئون الطلاب</v>
          </cell>
          <cell r="D3479" t="str">
            <v>07/06/2022</v>
          </cell>
          <cell r="F3479" t="str">
            <v>09/06/2022</v>
          </cell>
        </row>
        <row r="3480">
          <cell r="B3480" t="str">
            <v>مرفت محمد مصطفى حماد</v>
          </cell>
          <cell r="C3480" t="str">
            <v>مكتب وكيل دراسات عليا</v>
          </cell>
          <cell r="D3480" t="str">
            <v>01/06/2022</v>
          </cell>
          <cell r="F3480" t="str">
            <v>15/06/2022</v>
          </cell>
        </row>
        <row r="3481">
          <cell r="B3481" t="str">
            <v>مرفت محمد مصطفى حماد</v>
          </cell>
          <cell r="C3481" t="str">
            <v>مكتب وكيل دراسات عليا</v>
          </cell>
          <cell r="D3481" t="str">
            <v>05/06/2022</v>
          </cell>
          <cell r="F3481" t="str">
            <v>21/06/2022</v>
          </cell>
        </row>
        <row r="3482">
          <cell r="B3482" t="str">
            <v>مرفت محمد مصطفى حماد</v>
          </cell>
          <cell r="C3482" t="str">
            <v>مكتب وكيل دراسات عليا</v>
          </cell>
          <cell r="D3482" t="str">
            <v>06/06/2022</v>
          </cell>
          <cell r="F3482" t="str">
            <v>22/06/2022</v>
          </cell>
        </row>
        <row r="3483">
          <cell r="B3483" t="str">
            <v>مرفت محمد مصطفى حماد</v>
          </cell>
          <cell r="C3483" t="str">
            <v>مكتب وكيل دراسات عليا</v>
          </cell>
          <cell r="D3483" t="str">
            <v>07/06/2022</v>
          </cell>
          <cell r="F3483" t="str">
            <v>27/06/2022</v>
          </cell>
        </row>
        <row r="3484">
          <cell r="B3484" t="str">
            <v>مرفت محمد مصطفى حماد</v>
          </cell>
          <cell r="C3484" t="str">
            <v>مكتب وكيل دراسات عليا</v>
          </cell>
          <cell r="D3484" t="str">
            <v>08/06/2022</v>
          </cell>
          <cell r="F3484" t="str">
            <v>01/06/2022</v>
          </cell>
        </row>
        <row r="3485">
          <cell r="B3485" t="str">
            <v>مرفت محمد مصطفى حماد</v>
          </cell>
          <cell r="C3485" t="str">
            <v>مكتب وكيل دراسات عليا</v>
          </cell>
          <cell r="D3485" t="str">
            <v>12/06/2022</v>
          </cell>
          <cell r="F3485" t="str">
            <v>05/06/2022</v>
          </cell>
        </row>
        <row r="3486">
          <cell r="B3486" t="str">
            <v>مرفت محمد مصطفى حماد</v>
          </cell>
          <cell r="C3486" t="str">
            <v>مكتب وكيل دراسات عليا</v>
          </cell>
          <cell r="D3486" t="str">
            <v>14/06/2022</v>
          </cell>
          <cell r="F3486" t="str">
            <v>12/06/2022</v>
          </cell>
        </row>
        <row r="3487">
          <cell r="B3487" t="str">
            <v>مرفت محمد مصطفى حماد</v>
          </cell>
          <cell r="C3487" t="str">
            <v>مكتب وكيل دراسات عليا</v>
          </cell>
          <cell r="D3487" t="str">
            <v>15/06/2022</v>
          </cell>
          <cell r="F3487" t="str">
            <v>15/06/2022</v>
          </cell>
        </row>
        <row r="3488">
          <cell r="B3488" t="str">
            <v>مرفت محمد مصطفى حماد</v>
          </cell>
          <cell r="C3488" t="str">
            <v>مكتب وكيل دراسات عليا</v>
          </cell>
          <cell r="D3488" t="str">
            <v>16/06/2022</v>
          </cell>
          <cell r="F3488" t="str">
            <v>19/06/2022</v>
          </cell>
        </row>
        <row r="3489">
          <cell r="B3489" t="str">
            <v>مرفت محمد مصطفى حماد</v>
          </cell>
          <cell r="C3489" t="str">
            <v>مكتب وكيل دراسات عليا</v>
          </cell>
          <cell r="D3489" t="str">
            <v>19/06/2022</v>
          </cell>
          <cell r="F3489" t="str">
            <v>22/06/2022</v>
          </cell>
        </row>
        <row r="3490">
          <cell r="B3490" t="str">
            <v>مرفت محمد مصطفى حماد</v>
          </cell>
          <cell r="C3490" t="str">
            <v>مكتب وكيل دراسات عليا</v>
          </cell>
          <cell r="D3490" t="str">
            <v>21/06/2022</v>
          </cell>
          <cell r="F3490" t="str">
            <v>27/06/2022</v>
          </cell>
        </row>
        <row r="3491">
          <cell r="B3491" t="str">
            <v>مرفت محمد مصطفى حماد</v>
          </cell>
          <cell r="C3491" t="str">
            <v>مكتب وكيل دراسات عليا</v>
          </cell>
          <cell r="D3491" t="str">
            <v>22/06/2022</v>
          </cell>
          <cell r="F3491" t="str">
            <v>01/06/2022</v>
          </cell>
        </row>
        <row r="3492">
          <cell r="B3492" t="str">
            <v>مرفت محمد مصطفى حماد</v>
          </cell>
          <cell r="C3492" t="str">
            <v>مكتب وكيل دراسات عليا</v>
          </cell>
          <cell r="D3492" t="str">
            <v>26/06/2022</v>
          </cell>
          <cell r="F3492" t="str">
            <v>02/06/2022</v>
          </cell>
        </row>
        <row r="3493">
          <cell r="B3493" t="str">
            <v>مرفت محمد مصطفى حماد</v>
          </cell>
          <cell r="C3493" t="str">
            <v>مكتب وكيل دراسات عليا</v>
          </cell>
          <cell r="D3493" t="str">
            <v>27/06/2022</v>
          </cell>
          <cell r="F3493" t="str">
            <v>07/06/2022</v>
          </cell>
        </row>
        <row r="3494">
          <cell r="B3494" t="str">
            <v>خالد محمود سيد حسين</v>
          </cell>
          <cell r="C3494" t="str">
            <v>العلاقات الثقافية</v>
          </cell>
          <cell r="D3494" t="str">
            <v>01/06/2022</v>
          </cell>
          <cell r="F3494" t="str">
            <v>08/06/2022</v>
          </cell>
        </row>
        <row r="3495">
          <cell r="B3495" t="str">
            <v>خالد محمود سيد حسين</v>
          </cell>
          <cell r="C3495" t="str">
            <v>العلاقات الثقافية</v>
          </cell>
          <cell r="D3495" t="str">
            <v>02/06/2022</v>
          </cell>
          <cell r="F3495" t="str">
            <v>14/06/2022</v>
          </cell>
        </row>
        <row r="3496">
          <cell r="B3496" t="str">
            <v>خالد محمود سيد حسين</v>
          </cell>
          <cell r="C3496" t="str">
            <v>العلاقات الثقافية</v>
          </cell>
          <cell r="D3496" t="str">
            <v>05/06/2022</v>
          </cell>
          <cell r="F3496" t="str">
            <v>21/06/2022</v>
          </cell>
        </row>
        <row r="3497">
          <cell r="B3497" t="str">
            <v>خالد محمود سيد حسين</v>
          </cell>
          <cell r="C3497" t="str">
            <v>العلاقات الثقافية</v>
          </cell>
          <cell r="D3497" t="str">
            <v>06/06/2022</v>
          </cell>
          <cell r="F3497" t="str">
            <v>01/06/2022</v>
          </cell>
        </row>
        <row r="3498">
          <cell r="B3498" t="str">
            <v>خالد محمود سيد حسين</v>
          </cell>
          <cell r="C3498" t="str">
            <v>العلاقات الثقافية</v>
          </cell>
          <cell r="D3498" t="str">
            <v>07/06/2022</v>
          </cell>
          <cell r="F3498" t="str">
            <v>02/06/2022</v>
          </cell>
        </row>
        <row r="3499">
          <cell r="B3499" t="str">
            <v>خالد محمود سيد حسين</v>
          </cell>
          <cell r="C3499" t="str">
            <v>العلاقات الثقافية</v>
          </cell>
          <cell r="D3499" t="str">
            <v>08/06/2022</v>
          </cell>
          <cell r="F3499" t="str">
            <v>14/06/2022</v>
          </cell>
        </row>
        <row r="3500">
          <cell r="B3500" t="str">
            <v>خالد محمود سيد حسين</v>
          </cell>
          <cell r="C3500" t="str">
            <v>العلاقات الثقافية</v>
          </cell>
          <cell r="D3500" t="str">
            <v>09/06/2022</v>
          </cell>
          <cell r="F3500" t="str">
            <v>16/06/2022</v>
          </cell>
        </row>
        <row r="3501">
          <cell r="B3501" t="str">
            <v>خالد محمود سيد حسين</v>
          </cell>
          <cell r="C3501" t="str">
            <v>العلاقات الثقافية</v>
          </cell>
          <cell r="D3501" t="str">
            <v>12/06/2022</v>
          </cell>
          <cell r="F3501" t="str">
            <v>20/06/2022</v>
          </cell>
        </row>
        <row r="3502">
          <cell r="B3502" t="str">
            <v>خالد محمود سيد حسين</v>
          </cell>
          <cell r="C3502" t="str">
            <v>العلاقات الثقافية</v>
          </cell>
          <cell r="D3502" t="str">
            <v>13/06/2022</v>
          </cell>
          <cell r="F3502" t="str">
            <v>21/06/2022</v>
          </cell>
        </row>
        <row r="3503">
          <cell r="B3503" t="str">
            <v>خالد محمود سيد حسين</v>
          </cell>
          <cell r="C3503" t="str">
            <v>العلاقات الثقافية</v>
          </cell>
          <cell r="D3503" t="str">
            <v>14/06/2022</v>
          </cell>
          <cell r="F3503" t="str">
            <v>22/06/2022</v>
          </cell>
        </row>
        <row r="3504">
          <cell r="B3504" t="str">
            <v>خالد محمود سيد حسين</v>
          </cell>
          <cell r="C3504" t="str">
            <v>العلاقات الثقافية</v>
          </cell>
          <cell r="D3504" t="str">
            <v>15/06/2022</v>
          </cell>
          <cell r="F3504" t="str">
            <v>26/06/2022</v>
          </cell>
        </row>
        <row r="3505">
          <cell r="B3505" t="str">
            <v>خالد محمود سيد حسين</v>
          </cell>
          <cell r="C3505" t="str">
            <v>العلاقات الثقافية</v>
          </cell>
          <cell r="D3505" t="str">
            <v>16/06/2022</v>
          </cell>
          <cell r="F3505" t="str">
            <v>07/06/2022</v>
          </cell>
        </row>
        <row r="3506">
          <cell r="B3506" t="str">
            <v>خالد محمود سيد حسين</v>
          </cell>
          <cell r="C3506" t="str">
            <v>العلاقات الثقافية</v>
          </cell>
          <cell r="D3506" t="str">
            <v>19/06/2022</v>
          </cell>
          <cell r="F3506" t="str">
            <v>16/06/2022</v>
          </cell>
        </row>
        <row r="3507">
          <cell r="B3507" t="str">
            <v>خالد محمود سيد حسين</v>
          </cell>
          <cell r="C3507" t="str">
            <v>العلاقات الثقافية</v>
          </cell>
          <cell r="D3507" t="str">
            <v>20/06/2022</v>
          </cell>
          <cell r="F3507" t="str">
            <v>23/06/2022</v>
          </cell>
        </row>
        <row r="3508">
          <cell r="B3508" t="str">
            <v>خالد محمود سيد حسين</v>
          </cell>
          <cell r="C3508" t="str">
            <v>العلاقات الثقافية</v>
          </cell>
          <cell r="D3508" t="str">
            <v>21/06/2022</v>
          </cell>
          <cell r="F3508" t="str">
            <v>27/06/2022</v>
          </cell>
        </row>
        <row r="3509">
          <cell r="B3509" t="str">
            <v>خالد محمود سيد حسين</v>
          </cell>
          <cell r="C3509" t="str">
            <v>العلاقات الثقافية</v>
          </cell>
          <cell r="D3509" t="str">
            <v>22/06/2022</v>
          </cell>
          <cell r="F3509" t="str">
            <v>28/06/2022</v>
          </cell>
        </row>
        <row r="3510">
          <cell r="B3510" t="str">
            <v>خالد محمود سيد حسين</v>
          </cell>
          <cell r="C3510" t="str">
            <v>العلاقات الثقافية</v>
          </cell>
          <cell r="D3510" t="str">
            <v>23/06/2022</v>
          </cell>
          <cell r="F3510" t="str">
            <v>01/06/2022</v>
          </cell>
        </row>
        <row r="3511">
          <cell r="B3511" t="str">
            <v>خالد محمود سيد حسين</v>
          </cell>
          <cell r="C3511" t="str">
            <v>العلاقات الثقافية</v>
          </cell>
          <cell r="D3511" t="str">
            <v>26/06/2022</v>
          </cell>
          <cell r="F3511" t="str">
            <v>02/06/2022</v>
          </cell>
        </row>
        <row r="3512">
          <cell r="B3512" t="str">
            <v>خالد محمود سيد حسين</v>
          </cell>
          <cell r="C3512" t="str">
            <v>العلاقات الثقافية</v>
          </cell>
          <cell r="D3512" t="str">
            <v>27/06/2022</v>
          </cell>
          <cell r="F3512" t="str">
            <v>05/06/2022</v>
          </cell>
        </row>
        <row r="3513">
          <cell r="B3513" t="str">
            <v>سحر عبدالنعيم قطب مصطفى</v>
          </cell>
          <cell r="C3513" t="str">
            <v>المجلة العلمية</v>
          </cell>
          <cell r="D3513" t="str">
            <v>01/06/2022</v>
          </cell>
          <cell r="F3513" t="str">
            <v>06/06/2022</v>
          </cell>
        </row>
        <row r="3514">
          <cell r="B3514" t="str">
            <v>سحر عبدالنعيم قطب مصطفى</v>
          </cell>
          <cell r="C3514" t="str">
            <v>المجلة العلمية</v>
          </cell>
          <cell r="D3514" t="str">
            <v>02/06/2022</v>
          </cell>
          <cell r="F3514" t="str">
            <v>07/06/2022</v>
          </cell>
        </row>
        <row r="3515">
          <cell r="B3515" t="str">
            <v>سحر عبدالنعيم قطب مصطفى</v>
          </cell>
          <cell r="C3515" t="str">
            <v>المجلة العلمية</v>
          </cell>
          <cell r="D3515" t="str">
            <v>05/06/2022</v>
          </cell>
          <cell r="F3515" t="str">
            <v>08/06/2022</v>
          </cell>
        </row>
        <row r="3516">
          <cell r="B3516" t="str">
            <v>سحر عبدالنعيم قطب مصطفى</v>
          </cell>
          <cell r="C3516" t="str">
            <v>المجلة العلمية</v>
          </cell>
          <cell r="D3516" t="str">
            <v>07/06/2022</v>
          </cell>
          <cell r="F3516" t="str">
            <v>09/06/2022</v>
          </cell>
        </row>
        <row r="3517">
          <cell r="B3517" t="str">
            <v>سحر عبدالنعيم قطب مصطفى</v>
          </cell>
          <cell r="C3517" t="str">
            <v>المجلة العلمية</v>
          </cell>
          <cell r="D3517" t="str">
            <v>08/06/2022</v>
          </cell>
          <cell r="F3517" t="str">
            <v>12/06/2022</v>
          </cell>
        </row>
        <row r="3518">
          <cell r="B3518" t="str">
            <v>سحر عبدالنعيم قطب مصطفى</v>
          </cell>
          <cell r="C3518" t="str">
            <v>المجلة العلمية</v>
          </cell>
          <cell r="D3518" t="str">
            <v>09/06/2022</v>
          </cell>
          <cell r="F3518" t="str">
            <v>13/06/2022</v>
          </cell>
        </row>
        <row r="3519">
          <cell r="B3519" t="str">
            <v>سحر عبدالنعيم قطب مصطفى</v>
          </cell>
          <cell r="C3519" t="str">
            <v>المجلة العلمية</v>
          </cell>
          <cell r="D3519" t="str">
            <v>13/06/2022</v>
          </cell>
          <cell r="F3519" t="str">
            <v>14/06/2022</v>
          </cell>
        </row>
        <row r="3520">
          <cell r="B3520" t="str">
            <v>سحر عبدالنعيم قطب مصطفى</v>
          </cell>
          <cell r="C3520" t="str">
            <v>المجلة العلمية</v>
          </cell>
          <cell r="D3520" t="str">
            <v>14/06/2022</v>
          </cell>
          <cell r="F3520" t="str">
            <v>15/06/2022</v>
          </cell>
        </row>
        <row r="3521">
          <cell r="B3521" t="str">
            <v>سحر عبدالنعيم قطب مصطفى</v>
          </cell>
          <cell r="C3521" t="str">
            <v>المجلة العلمية</v>
          </cell>
          <cell r="D3521" t="str">
            <v>16/06/2022</v>
          </cell>
          <cell r="F3521" t="str">
            <v>16/06/2022</v>
          </cell>
        </row>
        <row r="3522">
          <cell r="B3522" t="str">
            <v>سحر عبدالنعيم قطب مصطفى</v>
          </cell>
          <cell r="C3522" t="str">
            <v>المجلة العلمية</v>
          </cell>
          <cell r="D3522" t="str">
            <v>20/06/2022</v>
          </cell>
          <cell r="F3522" t="str">
            <v>19/06/2022</v>
          </cell>
        </row>
        <row r="3523">
          <cell r="B3523" t="str">
            <v>سحر عبدالنعيم قطب مصطفى</v>
          </cell>
          <cell r="C3523" t="str">
            <v>المجلة العلمية</v>
          </cell>
          <cell r="D3523" t="str">
            <v>21/06/2022</v>
          </cell>
          <cell r="F3523" t="str">
            <v>20/06/2022</v>
          </cell>
        </row>
        <row r="3524">
          <cell r="B3524" t="str">
            <v>سحر عبدالنعيم قطب مصطفى</v>
          </cell>
          <cell r="C3524" t="str">
            <v>المجلة العلمية</v>
          </cell>
          <cell r="D3524" t="str">
            <v>22/06/2022</v>
          </cell>
          <cell r="F3524" t="str">
            <v>21/06/2022</v>
          </cell>
        </row>
        <row r="3525">
          <cell r="B3525" t="str">
            <v>سحر عبدالنعيم قطب مصطفى</v>
          </cell>
          <cell r="C3525" t="str">
            <v>المجلة العلمية</v>
          </cell>
          <cell r="D3525" t="str">
            <v>26/06/2022</v>
          </cell>
          <cell r="F3525" t="str">
            <v>22/06/2022</v>
          </cell>
        </row>
        <row r="3526">
          <cell r="B3526" t="str">
            <v>ايمان عزت غالي نخلة</v>
          </cell>
          <cell r="C3526" t="str">
            <v>الارشيف</v>
          </cell>
          <cell r="D3526" t="str">
            <v>01/06/2022</v>
          </cell>
          <cell r="F3526" t="str">
            <v>23/06/2022</v>
          </cell>
        </row>
        <row r="3527">
          <cell r="B3527" t="str">
            <v>ايمان عزت غالي نخلة</v>
          </cell>
          <cell r="C3527" t="str">
            <v>الارشيف</v>
          </cell>
          <cell r="D3527" t="str">
            <v>05/06/2022</v>
          </cell>
          <cell r="F3527" t="str">
            <v>26/06/2022</v>
          </cell>
        </row>
        <row r="3528">
          <cell r="B3528" t="str">
            <v>ايمان عزت غالي نخلة</v>
          </cell>
          <cell r="C3528" t="str">
            <v>الارشيف</v>
          </cell>
          <cell r="D3528" t="str">
            <v>08/06/2022</v>
          </cell>
          <cell r="F3528" t="str">
            <v>27/06/2022</v>
          </cell>
        </row>
        <row r="3529">
          <cell r="B3529" t="str">
            <v>ايمان عزت غالي نخلة</v>
          </cell>
          <cell r="C3529" t="str">
            <v>الارشيف</v>
          </cell>
          <cell r="D3529" t="str">
            <v>09/06/2022</v>
          </cell>
          <cell r="F3529" t="str">
            <v>28/06/2022</v>
          </cell>
        </row>
        <row r="3530">
          <cell r="B3530" t="str">
            <v>ايمان عزت غالي نخلة</v>
          </cell>
          <cell r="C3530" t="str">
            <v>الارشيف</v>
          </cell>
          <cell r="D3530" t="str">
            <v>13/06/2022</v>
          </cell>
          <cell r="F3530" t="str">
            <v>21/06/2022</v>
          </cell>
        </row>
        <row r="3531">
          <cell r="B3531" t="str">
            <v>ايمان عزت غالي نخلة</v>
          </cell>
          <cell r="C3531" t="str">
            <v>الارشيف</v>
          </cell>
          <cell r="D3531" t="str">
            <v>15/06/2022</v>
          </cell>
          <cell r="F3531" t="str">
            <v>28/06/2022</v>
          </cell>
        </row>
        <row r="3532">
          <cell r="B3532" t="str">
            <v>ايمان عزت غالي نخلة</v>
          </cell>
          <cell r="C3532" t="str">
            <v>الارشيف</v>
          </cell>
          <cell r="D3532" t="str">
            <v>16/06/2022</v>
          </cell>
          <cell r="F3532" t="str">
            <v>12/06/2022</v>
          </cell>
        </row>
        <row r="3533">
          <cell r="B3533" t="str">
            <v>ايمان عزت غالي نخلة</v>
          </cell>
          <cell r="C3533" t="str">
            <v>الارشيف</v>
          </cell>
          <cell r="D3533" t="str">
            <v>19/06/2022</v>
          </cell>
          <cell r="F3533" t="str">
            <v>15/06/2022</v>
          </cell>
        </row>
        <row r="3534">
          <cell r="B3534" t="str">
            <v>ايمان عزت غالي نخلة</v>
          </cell>
          <cell r="C3534" t="str">
            <v>الارشيف</v>
          </cell>
          <cell r="D3534" t="str">
            <v>20/06/2022</v>
          </cell>
          <cell r="F3534" t="str">
            <v>07/06/2022</v>
          </cell>
        </row>
        <row r="3535">
          <cell r="B3535" t="str">
            <v>ايمان عزت غالي نخلة</v>
          </cell>
          <cell r="C3535" t="str">
            <v>الارشيف</v>
          </cell>
          <cell r="D3535" t="str">
            <v>21/06/2022</v>
          </cell>
          <cell r="F3535" t="str">
            <v>13/06/2022</v>
          </cell>
        </row>
        <row r="3536">
          <cell r="B3536" t="str">
            <v>ايمان عزت غالي نخلة</v>
          </cell>
          <cell r="C3536" t="str">
            <v>الارشيف</v>
          </cell>
          <cell r="D3536" t="str">
            <v>26/06/2022</v>
          </cell>
          <cell r="F3536" t="str">
            <v>28/06/2022</v>
          </cell>
        </row>
        <row r="3537">
          <cell r="B3537" t="str">
            <v>سيد مصطفى حسين احمد</v>
          </cell>
          <cell r="C3537" t="str">
            <v>الارشيف</v>
          </cell>
          <cell r="D3537" t="str">
            <v>01/06/2022</v>
          </cell>
          <cell r="F3537" t="str">
            <v>07/06/2022</v>
          </cell>
        </row>
        <row r="3538">
          <cell r="B3538" t="str">
            <v>سيد مصطفى حسين احمد</v>
          </cell>
          <cell r="C3538" t="str">
            <v>الارشيف</v>
          </cell>
          <cell r="D3538" t="str">
            <v>05/06/2022</v>
          </cell>
          <cell r="F3538" t="str">
            <v>14/06/2022</v>
          </cell>
        </row>
        <row r="3539">
          <cell r="B3539" t="str">
            <v>سيد مصطفى حسين احمد</v>
          </cell>
          <cell r="C3539" t="str">
            <v>الارشيف</v>
          </cell>
          <cell r="D3539" t="str">
            <v>06/06/2022</v>
          </cell>
          <cell r="F3539" t="str">
            <v>20/06/2022</v>
          </cell>
        </row>
        <row r="3540">
          <cell r="B3540" t="str">
            <v>سيد مصطفى حسين احمد</v>
          </cell>
          <cell r="C3540" t="str">
            <v>الارشيف</v>
          </cell>
          <cell r="D3540" t="str">
            <v>08/06/2022</v>
          </cell>
          <cell r="F3540" t="str">
            <v>21/06/2022</v>
          </cell>
        </row>
        <row r="3541">
          <cell r="B3541" t="str">
            <v>سيد مصطفى حسين احمد</v>
          </cell>
          <cell r="C3541" t="str">
            <v>الارشيف</v>
          </cell>
          <cell r="D3541" t="str">
            <v>12/06/2022</v>
          </cell>
          <cell r="F3541" t="str">
            <v>28/06/2022</v>
          </cell>
        </row>
        <row r="3542">
          <cell r="B3542" t="str">
            <v>سيد مصطفى حسين احمد</v>
          </cell>
          <cell r="C3542" t="str">
            <v>الارشيف</v>
          </cell>
          <cell r="D3542" t="str">
            <v>13/06/2022</v>
          </cell>
          <cell r="F3542" t="str">
            <v>03/06/2022</v>
          </cell>
        </row>
        <row r="3543">
          <cell r="B3543" t="str">
            <v>سيد مصطفى حسين احمد</v>
          </cell>
          <cell r="C3543" t="str">
            <v>الارشيف</v>
          </cell>
          <cell r="D3543" t="str">
            <v>15/06/2022</v>
          </cell>
          <cell r="F3543" t="str">
            <v>04/06/2022</v>
          </cell>
        </row>
        <row r="3544">
          <cell r="B3544" t="str">
            <v>سيد مصطفى حسين احمد</v>
          </cell>
          <cell r="C3544" t="str">
            <v>الارشيف</v>
          </cell>
          <cell r="D3544" t="str">
            <v>16/06/2022</v>
          </cell>
          <cell r="F3544" t="str">
            <v>07/06/2022</v>
          </cell>
        </row>
        <row r="3545">
          <cell r="B3545" t="str">
            <v>سيد مصطفى حسين احمد</v>
          </cell>
          <cell r="C3545" t="str">
            <v>الارشيف</v>
          </cell>
          <cell r="D3545" t="str">
            <v>19/06/2022</v>
          </cell>
          <cell r="F3545" t="str">
            <v>10/06/2022</v>
          </cell>
        </row>
        <row r="3546">
          <cell r="B3546" t="str">
            <v>سيد مصطفى حسين احمد</v>
          </cell>
          <cell r="C3546" t="str">
            <v>الارشيف</v>
          </cell>
          <cell r="D3546" t="str">
            <v>20/06/2022</v>
          </cell>
          <cell r="F3546" t="str">
            <v>11/06/2022</v>
          </cell>
        </row>
        <row r="3547">
          <cell r="B3547" t="str">
            <v>سيد مصطفى حسين احمد</v>
          </cell>
          <cell r="C3547" t="str">
            <v>الارشيف</v>
          </cell>
          <cell r="D3547" t="str">
            <v>26/06/2022</v>
          </cell>
          <cell r="F3547" t="str">
            <v>14/06/2022</v>
          </cell>
        </row>
        <row r="3548">
          <cell r="B3548" t="str">
            <v>سيد مصطفى حسين احمد</v>
          </cell>
          <cell r="C3548" t="str">
            <v>الارشيف</v>
          </cell>
          <cell r="D3548" t="str">
            <v>27/06/2022</v>
          </cell>
          <cell r="F3548" t="str">
            <v>17/06/2022</v>
          </cell>
        </row>
        <row r="3549">
          <cell r="B3549" t="str">
            <v>وفاء جميل بشاي صموئيل</v>
          </cell>
          <cell r="C3549" t="str">
            <v>الحسابات</v>
          </cell>
          <cell r="D3549" t="str">
            <v>21/06/2022</v>
          </cell>
          <cell r="F3549" t="str">
            <v>18/06/2022</v>
          </cell>
        </row>
        <row r="3550">
          <cell r="B3550" t="str">
            <v>وفاء جميل بشاي صموئيل</v>
          </cell>
          <cell r="C3550" t="str">
            <v>الحسابات</v>
          </cell>
          <cell r="D3550" t="str">
            <v>23/06/2022</v>
          </cell>
          <cell r="F3550" t="str">
            <v>19/06/2022</v>
          </cell>
        </row>
        <row r="3551">
          <cell r="B3551" t="str">
            <v>وفاء جميل بشاي صموئيل</v>
          </cell>
          <cell r="C3551" t="str">
            <v>الحسابات</v>
          </cell>
          <cell r="D3551" t="str">
            <v>26/06/2022</v>
          </cell>
          <cell r="F3551" t="str">
            <v>20/06/2022</v>
          </cell>
        </row>
        <row r="3552">
          <cell r="B3552" t="str">
            <v>وفاء جميل بشاي صموئيل</v>
          </cell>
          <cell r="C3552" t="str">
            <v>الحسابات</v>
          </cell>
          <cell r="D3552" t="str">
            <v>27/06/2022</v>
          </cell>
          <cell r="F3552" t="str">
            <v>21/06/2022</v>
          </cell>
        </row>
        <row r="3553">
          <cell r="B3553" t="str">
            <v>سمية عبد الناصر محمد محم</v>
          </cell>
          <cell r="C3553" t="str">
            <v>الحسابات</v>
          </cell>
          <cell r="D3553" t="str">
            <v>01/06/2022</v>
          </cell>
          <cell r="F3553" t="str">
            <v>24/06/2022</v>
          </cell>
        </row>
        <row r="3554">
          <cell r="B3554" t="str">
            <v>سمية عبد الناصر محمد محم</v>
          </cell>
          <cell r="C3554" t="str">
            <v>الحسابات</v>
          </cell>
          <cell r="D3554" t="str">
            <v>02/06/2022</v>
          </cell>
          <cell r="F3554" t="str">
            <v>25/06/2022</v>
          </cell>
        </row>
        <row r="3555">
          <cell r="B3555" t="str">
            <v>سمية عبد الناصر محمد محم</v>
          </cell>
          <cell r="C3555" t="str">
            <v>الحسابات</v>
          </cell>
          <cell r="D3555" t="str">
            <v>06/06/2022</v>
          </cell>
          <cell r="F3555" t="str">
            <v>28/06/2022</v>
          </cell>
        </row>
        <row r="3556">
          <cell r="B3556" t="str">
            <v>سمية عبد الناصر محمد محم</v>
          </cell>
          <cell r="C3556" t="str">
            <v>الحسابات</v>
          </cell>
          <cell r="D3556" t="str">
            <v>07/06/2022</v>
          </cell>
          <cell r="F3556" t="str">
            <v>01/06/2022</v>
          </cell>
        </row>
        <row r="3557">
          <cell r="B3557" t="str">
            <v>سمية عبد الناصر محمد محم</v>
          </cell>
          <cell r="C3557" t="str">
            <v>الحسابات</v>
          </cell>
          <cell r="D3557" t="str">
            <v>08/06/2022</v>
          </cell>
          <cell r="F3557" t="str">
            <v>05/06/2022</v>
          </cell>
        </row>
        <row r="3558">
          <cell r="B3558" t="str">
            <v>سمية عبد الناصر محمد محم</v>
          </cell>
          <cell r="C3558" t="str">
            <v>الحسابات</v>
          </cell>
          <cell r="D3558" t="str">
            <v>09/06/2022</v>
          </cell>
          <cell r="F3558" t="str">
            <v>07/06/2022</v>
          </cell>
        </row>
        <row r="3559">
          <cell r="B3559" t="str">
            <v>سمية عبد الناصر محمد محم</v>
          </cell>
          <cell r="C3559" t="str">
            <v>الحسابات</v>
          </cell>
          <cell r="D3559" t="str">
            <v>13/06/2022</v>
          </cell>
          <cell r="F3559" t="str">
            <v>08/06/2022</v>
          </cell>
        </row>
        <row r="3560">
          <cell r="B3560" t="str">
            <v>سمية عبد الناصر محمد محم</v>
          </cell>
          <cell r="C3560" t="str">
            <v>الحسابات</v>
          </cell>
          <cell r="D3560" t="str">
            <v>14/06/2022</v>
          </cell>
          <cell r="F3560" t="str">
            <v>12/06/2022</v>
          </cell>
        </row>
        <row r="3561">
          <cell r="B3561" t="str">
            <v>سمية عبد الناصر محمد محم</v>
          </cell>
          <cell r="C3561" t="str">
            <v>الحسابات</v>
          </cell>
          <cell r="D3561" t="str">
            <v>19/06/2022</v>
          </cell>
          <cell r="F3561" t="str">
            <v>13/06/2022</v>
          </cell>
        </row>
        <row r="3562">
          <cell r="B3562" t="str">
            <v>سمية عبد الناصر محمد محم</v>
          </cell>
          <cell r="C3562" t="str">
            <v>الحسابات</v>
          </cell>
          <cell r="D3562" t="str">
            <v>20/06/2022</v>
          </cell>
          <cell r="F3562" t="str">
            <v>15/06/2022</v>
          </cell>
        </row>
        <row r="3563">
          <cell r="B3563" t="str">
            <v>سمية عبد الناصر محمد محم</v>
          </cell>
          <cell r="C3563" t="str">
            <v>الحسابات</v>
          </cell>
          <cell r="D3563" t="str">
            <v>21/06/2022</v>
          </cell>
          <cell r="F3563" t="str">
            <v>22/06/2022</v>
          </cell>
        </row>
        <row r="3564">
          <cell r="B3564" t="str">
            <v>سمية عبد الناصر محمد محم</v>
          </cell>
          <cell r="C3564" t="str">
            <v>الحسابات</v>
          </cell>
          <cell r="D3564" t="str">
            <v>22/06/2022</v>
          </cell>
          <cell r="F3564" t="str">
            <v>26/06/2022</v>
          </cell>
        </row>
        <row r="3565">
          <cell r="B3565" t="str">
            <v>سمية عبد الناصر محمد محم</v>
          </cell>
          <cell r="C3565" t="str">
            <v>الحسابات</v>
          </cell>
          <cell r="D3565" t="str">
            <v>23/06/2022</v>
          </cell>
          <cell r="F3565" t="str">
            <v>09/06/2022</v>
          </cell>
        </row>
        <row r="3566">
          <cell r="B3566" t="str">
            <v>سمية عبد الناصر محمد محم</v>
          </cell>
          <cell r="C3566" t="str">
            <v>الحسابات</v>
          </cell>
          <cell r="D3566" t="str">
            <v>26/06/2022</v>
          </cell>
          <cell r="F3566" t="str">
            <v>16/06/2022</v>
          </cell>
        </row>
        <row r="3567">
          <cell r="B3567" t="str">
            <v>سمية عبد الناصر محمد محم</v>
          </cell>
          <cell r="C3567" t="str">
            <v>الحسابات</v>
          </cell>
          <cell r="D3567" t="str">
            <v>27/06/2022</v>
          </cell>
          <cell r="F3567" t="str">
            <v>23/06/2022</v>
          </cell>
        </row>
        <row r="3568">
          <cell r="B3568" t="str">
            <v>منى يوسف عبد المجيد فرغل</v>
          </cell>
          <cell r="C3568" t="str">
            <v>شئون ادارية</v>
          </cell>
          <cell r="D3568" t="str">
            <v>01/06/2022</v>
          </cell>
          <cell r="F3568" t="str">
            <v>21/06/2022</v>
          </cell>
        </row>
        <row r="3569">
          <cell r="B3569" t="str">
            <v>منى يوسف عبد المجيد فرغل</v>
          </cell>
          <cell r="C3569" t="str">
            <v>شئون ادارية</v>
          </cell>
          <cell r="D3569" t="str">
            <v>02/06/2022</v>
          </cell>
          <cell r="F3569" t="str">
            <v>23/06/2022</v>
          </cell>
        </row>
        <row r="3570">
          <cell r="B3570" t="str">
            <v>منى يوسف عبد المجيد فرغل</v>
          </cell>
          <cell r="C3570" t="str">
            <v>شئون ادارية</v>
          </cell>
          <cell r="D3570" t="str">
            <v>05/06/2022</v>
          </cell>
          <cell r="F3570" t="str">
            <v>01/06/2022</v>
          </cell>
        </row>
        <row r="3571">
          <cell r="B3571" t="str">
            <v>منى يوسف عبد المجيد فرغل</v>
          </cell>
          <cell r="C3571" t="str">
            <v>شئون ادارية</v>
          </cell>
          <cell r="D3571" t="str">
            <v>06/06/2022</v>
          </cell>
          <cell r="F3571" t="str">
            <v>04/06/2022</v>
          </cell>
        </row>
        <row r="3572">
          <cell r="B3572" t="str">
            <v>منى يوسف عبد المجيد فرغل</v>
          </cell>
          <cell r="C3572" t="str">
            <v>شئون ادارية</v>
          </cell>
          <cell r="D3572" t="str">
            <v>08/06/2022</v>
          </cell>
          <cell r="F3572" t="str">
            <v>05/06/2022</v>
          </cell>
        </row>
        <row r="3573">
          <cell r="B3573" t="str">
            <v>منى يوسف عبد المجيد فرغل</v>
          </cell>
          <cell r="C3573" t="str">
            <v>شئون ادارية</v>
          </cell>
          <cell r="D3573" t="str">
            <v>09/06/2022</v>
          </cell>
          <cell r="F3573" t="str">
            <v>06/06/2022</v>
          </cell>
        </row>
        <row r="3574">
          <cell r="B3574" t="str">
            <v>منى يوسف عبد المجيد فرغل</v>
          </cell>
          <cell r="C3574" t="str">
            <v>شئون ادارية</v>
          </cell>
          <cell r="D3574" t="str">
            <v>10/06/2022</v>
          </cell>
          <cell r="F3574" t="str">
            <v>09/06/2022</v>
          </cell>
        </row>
        <row r="3575">
          <cell r="B3575" t="str">
            <v>منى يوسف عبد المجيد فرغل</v>
          </cell>
          <cell r="C3575" t="str">
            <v>شئون ادارية</v>
          </cell>
          <cell r="D3575" t="str">
            <v>12/06/2022</v>
          </cell>
          <cell r="F3575" t="str">
            <v>10/06/2022</v>
          </cell>
        </row>
        <row r="3576">
          <cell r="B3576" t="str">
            <v>منى يوسف عبد المجيد فرغل</v>
          </cell>
          <cell r="C3576" t="str">
            <v>شئون ادارية</v>
          </cell>
          <cell r="D3576" t="str">
            <v>13/06/2022</v>
          </cell>
          <cell r="F3576" t="str">
            <v>13/06/2022</v>
          </cell>
        </row>
        <row r="3577">
          <cell r="B3577" t="str">
            <v>منى يوسف عبد المجيد فرغل</v>
          </cell>
          <cell r="C3577" t="str">
            <v>شئون ادارية</v>
          </cell>
          <cell r="D3577" t="str">
            <v>15/06/2022</v>
          </cell>
          <cell r="F3577" t="str">
            <v>20/06/2022</v>
          </cell>
        </row>
        <row r="3578">
          <cell r="B3578" t="str">
            <v>منى يوسف عبد المجيد فرغل</v>
          </cell>
          <cell r="C3578" t="str">
            <v>شئون ادارية</v>
          </cell>
          <cell r="D3578" t="str">
            <v>16/06/2022</v>
          </cell>
          <cell r="F3578" t="str">
            <v>21/06/2022</v>
          </cell>
        </row>
        <row r="3579">
          <cell r="B3579" t="str">
            <v>منى يوسف عبد المجيد فرغل</v>
          </cell>
          <cell r="C3579" t="str">
            <v>شئون ادارية</v>
          </cell>
          <cell r="D3579" t="str">
            <v>17/06/2022</v>
          </cell>
          <cell r="F3579" t="str">
            <v>22/06/2022</v>
          </cell>
        </row>
        <row r="3580">
          <cell r="B3580" t="str">
            <v>منى يوسف عبد المجيد فرغل</v>
          </cell>
          <cell r="C3580" t="str">
            <v>شئون ادارية</v>
          </cell>
          <cell r="D3580" t="str">
            <v>19/06/2022</v>
          </cell>
          <cell r="F3580" t="str">
            <v>23/06/2022</v>
          </cell>
        </row>
        <row r="3581">
          <cell r="B3581" t="str">
            <v>منى يوسف عبد المجيد فرغل</v>
          </cell>
          <cell r="C3581" t="str">
            <v>شئون ادارية</v>
          </cell>
          <cell r="D3581" t="str">
            <v>22/06/2022</v>
          </cell>
          <cell r="F3581" t="str">
            <v>24/06/2022</v>
          </cell>
        </row>
        <row r="3582">
          <cell r="B3582" t="str">
            <v>منى يوسف عبد المجيد فرغل</v>
          </cell>
          <cell r="C3582" t="str">
            <v>شئون ادارية</v>
          </cell>
          <cell r="D3582" t="str">
            <v>23/06/2022</v>
          </cell>
          <cell r="F3582" t="str">
            <v>25/06/2022</v>
          </cell>
        </row>
        <row r="3583">
          <cell r="B3583" t="str">
            <v>منى يوسف عبد المجيد فرغل</v>
          </cell>
          <cell r="C3583" t="str">
            <v>شئون ادارية</v>
          </cell>
          <cell r="D3583" t="str">
            <v>25/06/2022</v>
          </cell>
          <cell r="F3583" t="str">
            <v>02/06/2022</v>
          </cell>
        </row>
        <row r="3584">
          <cell r="B3584" t="str">
            <v>منى يوسف عبد المجيد فرغل</v>
          </cell>
          <cell r="C3584" t="str">
            <v>شئون ادارية</v>
          </cell>
          <cell r="D3584" t="str">
            <v>27/06/2022</v>
          </cell>
          <cell r="F3584" t="str">
            <v>09/06/2022</v>
          </cell>
        </row>
        <row r="3585">
          <cell r="B3585" t="str">
            <v>مختار حسين حسن احمد</v>
          </cell>
          <cell r="C3585" t="str">
            <v>شئون عامة</v>
          </cell>
          <cell r="D3585" t="str">
            <v>01/06/2022</v>
          </cell>
          <cell r="F3585" t="str">
            <v>13/06/2022</v>
          </cell>
        </row>
        <row r="3586">
          <cell r="B3586" t="str">
            <v>مختار حسين حسن احمد</v>
          </cell>
          <cell r="C3586" t="str">
            <v>شئون عامة</v>
          </cell>
          <cell r="D3586" t="str">
            <v>02/06/2022</v>
          </cell>
          <cell r="F3586" t="str">
            <v>15/06/2022</v>
          </cell>
        </row>
        <row r="3587">
          <cell r="B3587" t="str">
            <v>مختار حسين حسن احمد</v>
          </cell>
          <cell r="C3587" t="str">
            <v>شئون عامة</v>
          </cell>
          <cell r="D3587" t="str">
            <v>05/06/2022</v>
          </cell>
          <cell r="F3587" t="str">
            <v>21/06/2022</v>
          </cell>
        </row>
        <row r="3588">
          <cell r="B3588" t="str">
            <v>مختار حسين حسن احمد</v>
          </cell>
          <cell r="C3588" t="str">
            <v>شئون عامة</v>
          </cell>
          <cell r="D3588" t="str">
            <v>08/06/2022</v>
          </cell>
          <cell r="F3588" t="str">
            <v>26/06/2022</v>
          </cell>
        </row>
        <row r="3589">
          <cell r="B3589" t="str">
            <v>مختار حسين حسن احمد</v>
          </cell>
          <cell r="C3589" t="str">
            <v>شئون عامة</v>
          </cell>
          <cell r="D3589" t="str">
            <v>12/06/2022</v>
          </cell>
          <cell r="F3589" t="str">
            <v>27/06/2022</v>
          </cell>
        </row>
        <row r="3590">
          <cell r="B3590" t="str">
            <v>مختار حسين حسن احمد</v>
          </cell>
          <cell r="C3590" t="str">
            <v>شئون عامة</v>
          </cell>
          <cell r="D3590" t="str">
            <v>13/06/2022</v>
          </cell>
          <cell r="F3590" t="str">
            <v>02/06/2022</v>
          </cell>
        </row>
        <row r="3591">
          <cell r="B3591" t="str">
            <v>مختار حسين حسن احمد</v>
          </cell>
          <cell r="C3591" t="str">
            <v>شئون عامة</v>
          </cell>
          <cell r="D3591" t="str">
            <v>14/06/2022</v>
          </cell>
          <cell r="F3591" t="str">
            <v>03/06/2022</v>
          </cell>
        </row>
        <row r="3592">
          <cell r="B3592" t="str">
            <v>مختار حسين حسن احمد</v>
          </cell>
          <cell r="C3592" t="str">
            <v>شئون عامة</v>
          </cell>
          <cell r="D3592" t="str">
            <v>16/06/2022</v>
          </cell>
          <cell r="F3592" t="str">
            <v>11/06/2022</v>
          </cell>
        </row>
        <row r="3593">
          <cell r="B3593" t="str">
            <v>مختار حسين حسن احمد</v>
          </cell>
          <cell r="C3593" t="str">
            <v>شئون عامة</v>
          </cell>
          <cell r="D3593" t="str">
            <v>19/06/2022</v>
          </cell>
          <cell r="F3593" t="str">
            <v>18/06/2022</v>
          </cell>
        </row>
        <row r="3594">
          <cell r="B3594" t="str">
            <v>مختار حسين حسن احمد</v>
          </cell>
          <cell r="C3594" t="str">
            <v>شئون عامة</v>
          </cell>
          <cell r="D3594" t="str">
            <v>20/06/2022</v>
          </cell>
          <cell r="F3594" t="str">
            <v>22/06/2022</v>
          </cell>
        </row>
        <row r="3595">
          <cell r="B3595" t="str">
            <v>مختار حسين حسن احمد</v>
          </cell>
          <cell r="C3595" t="str">
            <v>شئون عامة</v>
          </cell>
          <cell r="D3595" t="str">
            <v>21/06/2022</v>
          </cell>
          <cell r="F3595" t="str">
            <v>24/06/2022</v>
          </cell>
        </row>
        <row r="3596">
          <cell r="B3596" t="str">
            <v>مختار حسين حسن احمد</v>
          </cell>
          <cell r="C3596" t="str">
            <v>شئون عامة</v>
          </cell>
          <cell r="D3596" t="str">
            <v>27/06/2022</v>
          </cell>
          <cell r="F3596" t="str">
            <v>25/06/2022</v>
          </cell>
        </row>
        <row r="3597">
          <cell r="B3597" t="str">
            <v>هاجر احمد عبدالسلام ثابت</v>
          </cell>
          <cell r="C3597" t="str">
            <v>البكتريا</v>
          </cell>
          <cell r="D3597" t="str">
            <v>01/06/2022</v>
          </cell>
          <cell r="F3597" t="str">
            <v>07/06/2022</v>
          </cell>
        </row>
        <row r="3598">
          <cell r="B3598" t="str">
            <v>هاجر احمد عبدالسلام ثابت</v>
          </cell>
          <cell r="C3598" t="str">
            <v>البكتريا</v>
          </cell>
          <cell r="D3598" t="str">
            <v>02/06/2022</v>
          </cell>
          <cell r="F3598" t="str">
            <v>13/06/2022</v>
          </cell>
        </row>
        <row r="3599">
          <cell r="B3599" t="str">
            <v>هاجر احمد عبدالسلام ثابت</v>
          </cell>
          <cell r="C3599" t="str">
            <v>البكتريا</v>
          </cell>
          <cell r="D3599" t="str">
            <v>05/06/2022</v>
          </cell>
          <cell r="F3599" t="str">
            <v>14/06/2022</v>
          </cell>
        </row>
        <row r="3600">
          <cell r="B3600" t="str">
            <v>هاجر احمد عبدالسلام ثابت</v>
          </cell>
          <cell r="C3600" t="str">
            <v>البكتريا</v>
          </cell>
          <cell r="D3600" t="str">
            <v>06/06/2022</v>
          </cell>
          <cell r="F3600" t="str">
            <v>20/06/2022</v>
          </cell>
        </row>
        <row r="3601">
          <cell r="B3601" t="str">
            <v>هاجر احمد عبدالسلام ثابت</v>
          </cell>
          <cell r="C3601" t="str">
            <v>البكتريا</v>
          </cell>
          <cell r="D3601" t="str">
            <v>07/06/2022</v>
          </cell>
          <cell r="F3601" t="str">
            <v>21/06/2022</v>
          </cell>
        </row>
        <row r="3602">
          <cell r="B3602" t="str">
            <v>هاجر احمد عبدالسلام ثابت</v>
          </cell>
          <cell r="C3602" t="str">
            <v>البكتريا</v>
          </cell>
          <cell r="D3602" t="str">
            <v>08/06/2022</v>
          </cell>
          <cell r="F3602" t="str">
            <v>27/06/2022</v>
          </cell>
        </row>
        <row r="3603">
          <cell r="B3603" t="str">
            <v>هاجر احمد عبدالسلام ثابت</v>
          </cell>
          <cell r="C3603" t="str">
            <v>البكتريا</v>
          </cell>
          <cell r="D3603" t="str">
            <v>09/06/2022</v>
          </cell>
          <cell r="F3603" t="str">
            <v>28/06/2022</v>
          </cell>
        </row>
        <row r="3604">
          <cell r="B3604" t="str">
            <v>هاجر احمد عبدالسلام ثابت</v>
          </cell>
          <cell r="C3604" t="str">
            <v>البكتريا</v>
          </cell>
          <cell r="D3604" t="str">
            <v>12/06/2022</v>
          </cell>
          <cell r="F3604" t="str">
            <v>09/06/2022</v>
          </cell>
        </row>
        <row r="3605">
          <cell r="B3605" t="str">
            <v>هاجر احمد عبدالسلام ثابت</v>
          </cell>
          <cell r="C3605" t="str">
            <v>البكتريا</v>
          </cell>
          <cell r="D3605" t="str">
            <v>13/06/2022</v>
          </cell>
          <cell r="F3605" t="str">
            <v>16/06/2022</v>
          </cell>
        </row>
        <row r="3606">
          <cell r="B3606" t="str">
            <v>هاجر احمد عبدالسلام ثابت</v>
          </cell>
          <cell r="C3606" t="str">
            <v>البكتريا</v>
          </cell>
          <cell r="D3606" t="str">
            <v>14/06/2022</v>
          </cell>
          <cell r="F3606" t="str">
            <v>03/06/2022</v>
          </cell>
        </row>
        <row r="3607">
          <cell r="B3607" t="str">
            <v>هاجر احمد عبدالسلام ثابت</v>
          </cell>
          <cell r="C3607" t="str">
            <v>البكتريا</v>
          </cell>
          <cell r="D3607" t="str">
            <v>15/06/2022</v>
          </cell>
          <cell r="F3607" t="str">
            <v>04/06/2022</v>
          </cell>
        </row>
        <row r="3608">
          <cell r="B3608" t="str">
            <v>هاجر احمد عبدالسلام ثابت</v>
          </cell>
          <cell r="C3608" t="str">
            <v>البكتريا</v>
          </cell>
          <cell r="D3608" t="str">
            <v>16/06/2022</v>
          </cell>
          <cell r="F3608" t="str">
            <v>07/06/2022</v>
          </cell>
        </row>
        <row r="3609">
          <cell r="B3609" t="str">
            <v>هاجر احمد عبدالسلام ثابت</v>
          </cell>
          <cell r="C3609" t="str">
            <v>البكتريا</v>
          </cell>
          <cell r="D3609" t="str">
            <v>19/06/2022</v>
          </cell>
          <cell r="F3609" t="str">
            <v>10/06/2022</v>
          </cell>
        </row>
        <row r="3610">
          <cell r="B3610" t="str">
            <v>هاجر احمد عبدالسلام ثابت</v>
          </cell>
          <cell r="C3610" t="str">
            <v>البكتريا</v>
          </cell>
          <cell r="D3610" t="str">
            <v>20/06/2022</v>
          </cell>
          <cell r="F3610" t="str">
            <v>17/06/2022</v>
          </cell>
        </row>
        <row r="3611">
          <cell r="B3611" t="str">
            <v>هاجر احمد عبدالسلام ثابت</v>
          </cell>
          <cell r="C3611" t="str">
            <v>البكتريا</v>
          </cell>
          <cell r="D3611" t="str">
            <v>21/06/2022</v>
          </cell>
          <cell r="F3611" t="str">
            <v>18/06/2022</v>
          </cell>
        </row>
        <row r="3612">
          <cell r="B3612" t="str">
            <v>هاجر احمد عبدالسلام ثابت</v>
          </cell>
          <cell r="C3612" t="str">
            <v>البكتريا</v>
          </cell>
          <cell r="D3612" t="str">
            <v>22/06/2022</v>
          </cell>
          <cell r="F3612" t="str">
            <v>20/06/2022</v>
          </cell>
        </row>
        <row r="3613">
          <cell r="B3613" t="str">
            <v>هاجر احمد عبدالسلام ثابت</v>
          </cell>
          <cell r="C3613" t="str">
            <v>البكتريا</v>
          </cell>
          <cell r="D3613" t="str">
            <v>23/06/2022</v>
          </cell>
          <cell r="F3613" t="str">
            <v>21/06/2022</v>
          </cell>
        </row>
        <row r="3614">
          <cell r="B3614" t="str">
            <v>هاجر احمد عبدالسلام ثابت</v>
          </cell>
          <cell r="C3614" t="str">
            <v>البكتريا</v>
          </cell>
          <cell r="D3614" t="str">
            <v>26/06/2022</v>
          </cell>
          <cell r="F3614" t="str">
            <v>23/06/2022</v>
          </cell>
        </row>
        <row r="3615">
          <cell r="B3615" t="str">
            <v>هاجر احمد عبدالسلام ثابت</v>
          </cell>
          <cell r="C3615" t="str">
            <v>البكتريا</v>
          </cell>
          <cell r="D3615" t="str">
            <v>27/06/2022</v>
          </cell>
          <cell r="F3615" t="str">
            <v>24/06/2022</v>
          </cell>
        </row>
        <row r="3616">
          <cell r="B3616" t="str">
            <v>سعاد شحاتة محمد الامير</v>
          </cell>
          <cell r="C3616" t="str">
            <v>الباثولوجيا</v>
          </cell>
          <cell r="D3616" t="str">
            <v>01/06/2022</v>
          </cell>
          <cell r="F3616" t="str">
            <v>26/06/2022</v>
          </cell>
        </row>
        <row r="3617">
          <cell r="B3617" t="str">
            <v>سعاد شحاتة محمد الامير</v>
          </cell>
          <cell r="C3617" t="str">
            <v>الباثولوجيا</v>
          </cell>
          <cell r="D3617" t="str">
            <v>02/06/2022</v>
          </cell>
          <cell r="F3617" t="str">
            <v>01/06/2022</v>
          </cell>
        </row>
        <row r="3618">
          <cell r="B3618" t="str">
            <v>سعاد شحاتة محمد الامير</v>
          </cell>
          <cell r="C3618" t="str">
            <v>الباثولوجيا</v>
          </cell>
          <cell r="D3618" t="str">
            <v>05/06/2022</v>
          </cell>
          <cell r="F3618" t="str">
            <v>02/06/2022</v>
          </cell>
        </row>
        <row r="3619">
          <cell r="B3619" t="str">
            <v>سعاد شحاتة محمد الامير</v>
          </cell>
          <cell r="C3619" t="str">
            <v>الباثولوجيا</v>
          </cell>
          <cell r="D3619" t="str">
            <v>06/06/2022</v>
          </cell>
          <cell r="F3619" t="str">
            <v>09/06/2022</v>
          </cell>
        </row>
        <row r="3620">
          <cell r="B3620" t="str">
            <v>سعاد شحاتة محمد الامير</v>
          </cell>
          <cell r="C3620" t="str">
            <v>الباثولوجيا</v>
          </cell>
          <cell r="D3620" t="str">
            <v>07/06/2022</v>
          </cell>
          <cell r="F3620" t="str">
            <v>23/06/2022</v>
          </cell>
        </row>
        <row r="3621">
          <cell r="B3621" t="str">
            <v>سعاد شحاتة محمد الامير</v>
          </cell>
          <cell r="C3621" t="str">
            <v>الباثولوجيا</v>
          </cell>
          <cell r="D3621" t="str">
            <v>08/06/2022</v>
          </cell>
          <cell r="F3621" t="str">
            <v>01/06/2022</v>
          </cell>
        </row>
        <row r="3622">
          <cell r="B3622" t="str">
            <v>سعاد شحاتة محمد الامير</v>
          </cell>
          <cell r="C3622" t="str">
            <v>الباثولوجيا</v>
          </cell>
          <cell r="D3622" t="str">
            <v>09/06/2022</v>
          </cell>
          <cell r="F3622" t="str">
            <v>07/06/2022</v>
          </cell>
        </row>
        <row r="3623">
          <cell r="B3623" t="str">
            <v>سعاد شحاتة محمد الامير</v>
          </cell>
          <cell r="C3623" t="str">
            <v>الباثولوجيا</v>
          </cell>
          <cell r="D3623" t="str">
            <v>12/06/2022</v>
          </cell>
          <cell r="F3623" t="str">
            <v>14/06/2022</v>
          </cell>
        </row>
        <row r="3624">
          <cell r="B3624" t="str">
            <v>سعاد شحاتة محمد الامير</v>
          </cell>
          <cell r="C3624" t="str">
            <v>الباثولوجيا</v>
          </cell>
          <cell r="D3624" t="str">
            <v>13/06/2022</v>
          </cell>
          <cell r="F3624" t="str">
            <v>20/06/2022</v>
          </cell>
        </row>
        <row r="3625">
          <cell r="B3625" t="str">
            <v>سعاد شحاتة محمد الامير</v>
          </cell>
          <cell r="C3625" t="str">
            <v>الباثولوجيا</v>
          </cell>
          <cell r="D3625" t="str">
            <v>15/06/2022</v>
          </cell>
          <cell r="F3625" t="str">
            <v>22/06/2022</v>
          </cell>
        </row>
        <row r="3626">
          <cell r="B3626" t="str">
            <v>سعاد شحاتة محمد الامير</v>
          </cell>
          <cell r="C3626" t="str">
            <v>الباثولوجيا</v>
          </cell>
          <cell r="D3626" t="str">
            <v>16/06/2022</v>
          </cell>
          <cell r="F3626" t="str">
            <v>23/06/2022</v>
          </cell>
        </row>
        <row r="3627">
          <cell r="B3627" t="str">
            <v>سعاد شحاتة محمد الامير</v>
          </cell>
          <cell r="C3627" t="str">
            <v>الباثولوجيا</v>
          </cell>
          <cell r="D3627" t="str">
            <v>20/06/2022</v>
          </cell>
          <cell r="F3627" t="str">
            <v>28/06/2022</v>
          </cell>
        </row>
        <row r="3628">
          <cell r="B3628" t="str">
            <v>سعاد شحاتة محمد الامير</v>
          </cell>
          <cell r="C3628" t="str">
            <v>الباثولوجيا</v>
          </cell>
          <cell r="D3628" t="str">
            <v>21/06/2022</v>
          </cell>
          <cell r="F3628" t="str">
            <v>02/06/2022</v>
          </cell>
        </row>
        <row r="3629">
          <cell r="B3629" t="str">
            <v>سعاد شحاتة محمد الامير</v>
          </cell>
          <cell r="C3629" t="str">
            <v>الباثولوجيا</v>
          </cell>
          <cell r="D3629" t="str">
            <v>22/06/2022</v>
          </cell>
          <cell r="F3629" t="str">
            <v>09/06/2022</v>
          </cell>
        </row>
        <row r="3630">
          <cell r="B3630" t="str">
            <v>سعاد شحاتة محمد الامير</v>
          </cell>
          <cell r="C3630" t="str">
            <v>الباثولوجيا</v>
          </cell>
          <cell r="D3630" t="str">
            <v>23/06/2022</v>
          </cell>
          <cell r="F3630" t="str">
            <v>23/06/2022</v>
          </cell>
        </row>
        <row r="3631">
          <cell r="B3631" t="str">
            <v>سعاد شحاتة محمد الامير</v>
          </cell>
          <cell r="C3631" t="str">
            <v>الباثولوجيا</v>
          </cell>
          <cell r="D3631" t="str">
            <v>26/06/2022</v>
          </cell>
          <cell r="F3631" t="str">
            <v>26/06/2022</v>
          </cell>
        </row>
        <row r="3632">
          <cell r="B3632" t="str">
            <v>سعاد شحاتة محمد الامير</v>
          </cell>
          <cell r="C3632" t="str">
            <v>الباثولوجيا</v>
          </cell>
          <cell r="D3632" t="str">
            <v>27/06/2022</v>
          </cell>
          <cell r="F3632" t="str">
            <v>27/06/2022</v>
          </cell>
        </row>
        <row r="3633">
          <cell r="B3633" t="str">
            <v>سلوى بهي الدين عبدالمنعم</v>
          </cell>
          <cell r="C3633" t="str">
            <v>الحسابات</v>
          </cell>
          <cell r="D3633" t="str">
            <v>01/06/2022</v>
          </cell>
          <cell r="F3633" t="str">
            <v>28/06/2022</v>
          </cell>
        </row>
        <row r="3634">
          <cell r="B3634" t="str">
            <v>سلوى بهي الدين عبدالمنعم</v>
          </cell>
          <cell r="C3634" t="str">
            <v>الحسابات</v>
          </cell>
          <cell r="D3634" t="str">
            <v>02/06/2022</v>
          </cell>
          <cell r="F3634" t="str">
            <v>01/06/2022</v>
          </cell>
        </row>
        <row r="3635">
          <cell r="B3635" t="str">
            <v>سلوى بهي الدين عبدالمنعم</v>
          </cell>
          <cell r="C3635" t="str">
            <v>الحسابات</v>
          </cell>
          <cell r="D3635" t="str">
            <v>05/06/2022</v>
          </cell>
          <cell r="F3635" t="str">
            <v>07/06/2022</v>
          </cell>
        </row>
        <row r="3636">
          <cell r="B3636" t="str">
            <v>سلوى بهي الدين عبدالمنعم</v>
          </cell>
          <cell r="C3636" t="str">
            <v>الحسابات</v>
          </cell>
          <cell r="D3636" t="str">
            <v>06/06/2022</v>
          </cell>
          <cell r="F3636" t="str">
            <v>14/06/2022</v>
          </cell>
        </row>
        <row r="3637">
          <cell r="B3637" t="str">
            <v>سلوى بهي الدين عبدالمنعم</v>
          </cell>
          <cell r="C3637" t="str">
            <v>الحسابات</v>
          </cell>
          <cell r="D3637" t="str">
            <v>07/06/2022</v>
          </cell>
          <cell r="F3637" t="str">
            <v>21/06/2022</v>
          </cell>
        </row>
        <row r="3638">
          <cell r="B3638" t="str">
            <v>سلوى بهي الدين عبدالمنعم</v>
          </cell>
          <cell r="C3638" t="str">
            <v>الحسابات</v>
          </cell>
          <cell r="D3638" t="str">
            <v>08/06/2022</v>
          </cell>
          <cell r="F3638" t="str">
            <v>01/06/2022</v>
          </cell>
        </row>
        <row r="3639">
          <cell r="B3639" t="str">
            <v>سلوى بهي الدين عبدالمنعم</v>
          </cell>
          <cell r="C3639" t="str">
            <v>الحسابات</v>
          </cell>
          <cell r="D3639" t="str">
            <v>12/06/2022</v>
          </cell>
          <cell r="F3639" t="str">
            <v>07/06/2022</v>
          </cell>
        </row>
        <row r="3640">
          <cell r="B3640" t="str">
            <v>سلوى بهي الدين عبدالمنعم</v>
          </cell>
          <cell r="C3640" t="str">
            <v>الحسابات</v>
          </cell>
          <cell r="D3640" t="str">
            <v>13/06/2022</v>
          </cell>
          <cell r="F3640" t="str">
            <v>15/06/2022</v>
          </cell>
        </row>
        <row r="3641">
          <cell r="B3641" t="str">
            <v>سلوى بهي الدين عبدالمنعم</v>
          </cell>
          <cell r="C3641" t="str">
            <v>الحسابات</v>
          </cell>
          <cell r="D3641" t="str">
            <v>15/06/2022</v>
          </cell>
          <cell r="F3641" t="str">
            <v>16/06/2022</v>
          </cell>
        </row>
        <row r="3642">
          <cell r="B3642" t="str">
            <v>سلوى بهي الدين عبدالمنعم</v>
          </cell>
          <cell r="C3642" t="str">
            <v>الحسابات</v>
          </cell>
          <cell r="D3642" t="str">
            <v>16/06/2022</v>
          </cell>
          <cell r="F3642" t="str">
            <v>23/06/2022</v>
          </cell>
        </row>
        <row r="3643">
          <cell r="B3643" t="str">
            <v>سلوى بهي الدين عبدالمنعم</v>
          </cell>
          <cell r="C3643" t="str">
            <v>الحسابات</v>
          </cell>
          <cell r="D3643" t="str">
            <v>19/06/2022</v>
          </cell>
          <cell r="F3643" t="str">
            <v>13/06/2022</v>
          </cell>
        </row>
        <row r="3644">
          <cell r="B3644" t="str">
            <v>سلوى بهي الدين عبدالمنعم</v>
          </cell>
          <cell r="C3644" t="str">
            <v>الحسابات</v>
          </cell>
          <cell r="D3644" t="str">
            <v>20/06/2022</v>
          </cell>
          <cell r="F3644" t="str">
            <v>20/06/2022</v>
          </cell>
        </row>
        <row r="3645">
          <cell r="B3645" t="str">
            <v>سلوى بهي الدين عبدالمنعم</v>
          </cell>
          <cell r="C3645" t="str">
            <v>الحسابات</v>
          </cell>
          <cell r="D3645" t="str">
            <v>21/06/2022</v>
          </cell>
          <cell r="F3645" t="str">
            <v>23/06/2022</v>
          </cell>
        </row>
        <row r="3646">
          <cell r="B3646" t="str">
            <v>سلوى بهي الدين عبدالمنعم</v>
          </cell>
          <cell r="C3646" t="str">
            <v>الحسابات</v>
          </cell>
          <cell r="D3646" t="str">
            <v>26/06/2022</v>
          </cell>
          <cell r="F3646" t="str">
            <v>19/06/2022</v>
          </cell>
        </row>
        <row r="3647">
          <cell r="B3647" t="str">
            <v>سلوى بهي الدين عبدالمنعم</v>
          </cell>
          <cell r="C3647" t="str">
            <v>الحسابات</v>
          </cell>
          <cell r="D3647" t="str">
            <v>27/06/2022</v>
          </cell>
          <cell r="F3647" t="str">
            <v>07/06/2022</v>
          </cell>
        </row>
        <row r="3648">
          <cell r="B3648" t="str">
            <v>حسن محمد محمد محمود حسن</v>
          </cell>
          <cell r="C3648" t="str">
            <v>الوسائل التعليمية</v>
          </cell>
          <cell r="D3648" t="str">
            <v>01/06/2022</v>
          </cell>
          <cell r="F3648" t="str">
            <v>12/06/2022</v>
          </cell>
        </row>
        <row r="3649">
          <cell r="B3649" t="str">
            <v>حسن محمد محمد محمود حسن</v>
          </cell>
          <cell r="C3649" t="str">
            <v>الوسائل التعليمية</v>
          </cell>
          <cell r="D3649" t="str">
            <v>02/06/2022</v>
          </cell>
          <cell r="F3649" t="str">
            <v>13/06/2022</v>
          </cell>
        </row>
        <row r="3650">
          <cell r="B3650" t="str">
            <v>حسن محمد محمد محمود حسن</v>
          </cell>
          <cell r="C3650" t="str">
            <v>الوسائل التعليمية</v>
          </cell>
          <cell r="D3650" t="str">
            <v>05/06/2022</v>
          </cell>
          <cell r="F3650" t="str">
            <v>20/06/2022</v>
          </cell>
        </row>
        <row r="3651">
          <cell r="B3651" t="str">
            <v>حسن محمد محمد محمود حسن</v>
          </cell>
          <cell r="C3651" t="str">
            <v>الوسائل التعليمية</v>
          </cell>
          <cell r="D3651" t="str">
            <v>06/06/2022</v>
          </cell>
          <cell r="F3651" t="str">
            <v>23/06/2022</v>
          </cell>
        </row>
        <row r="3652">
          <cell r="B3652" t="str">
            <v>حسن محمد محمد محمود حسن</v>
          </cell>
          <cell r="C3652" t="str">
            <v>الوسائل التعليمية</v>
          </cell>
          <cell r="D3652" t="str">
            <v>08/06/2022</v>
          </cell>
          <cell r="F3652" t="str">
            <v>26/06/2022</v>
          </cell>
        </row>
        <row r="3653">
          <cell r="B3653" t="str">
            <v>حسن محمد محمد محمود حسن</v>
          </cell>
          <cell r="C3653" t="str">
            <v>الوسائل التعليمية</v>
          </cell>
          <cell r="D3653" t="str">
            <v>09/06/2022</v>
          </cell>
          <cell r="F3653" t="str">
            <v>27/06/2022</v>
          </cell>
        </row>
        <row r="3654">
          <cell r="B3654" t="str">
            <v>حسن محمد محمد محمود حسن</v>
          </cell>
          <cell r="C3654" t="str">
            <v>الوسائل التعليمية</v>
          </cell>
          <cell r="D3654" t="str">
            <v>12/06/2022</v>
          </cell>
          <cell r="F3654" t="str">
            <v>28/06/2022</v>
          </cell>
        </row>
        <row r="3655">
          <cell r="B3655" t="str">
            <v>حسن محمد محمد محمود حسن</v>
          </cell>
          <cell r="C3655" t="str">
            <v>الوسائل التعليمية</v>
          </cell>
          <cell r="D3655" t="str">
            <v>13/06/2022</v>
          </cell>
          <cell r="F3655" t="str">
            <v>12/06/2022</v>
          </cell>
        </row>
        <row r="3656">
          <cell r="B3656" t="str">
            <v>حسن محمد محمد محمود حسن</v>
          </cell>
          <cell r="C3656" t="str">
            <v>الوسائل التعليمية</v>
          </cell>
          <cell r="D3656" t="str">
            <v>14/06/2022</v>
          </cell>
          <cell r="F3656" t="str">
            <v>13/06/2022</v>
          </cell>
        </row>
        <row r="3657">
          <cell r="B3657" t="str">
            <v>حسن محمد محمد محمود حسن</v>
          </cell>
          <cell r="C3657" t="str">
            <v>الوسائل التعليمية</v>
          </cell>
          <cell r="D3657" t="str">
            <v>15/06/2022</v>
          </cell>
          <cell r="F3657" t="str">
            <v>14/06/2022</v>
          </cell>
        </row>
        <row r="3658">
          <cell r="B3658" t="str">
            <v>حسن محمد محمد محمود حسن</v>
          </cell>
          <cell r="C3658" t="str">
            <v>الوسائل التعليمية</v>
          </cell>
          <cell r="D3658" t="str">
            <v>21/06/2022</v>
          </cell>
          <cell r="F3658" t="str">
            <v>15/06/2022</v>
          </cell>
        </row>
        <row r="3659">
          <cell r="B3659" t="str">
            <v>حسن محمد محمد محمود حسن</v>
          </cell>
          <cell r="C3659" t="str">
            <v>الوسائل التعليمية</v>
          </cell>
          <cell r="D3659" t="str">
            <v>22/06/2022</v>
          </cell>
          <cell r="F3659" t="str">
            <v>16/06/2022</v>
          </cell>
        </row>
        <row r="3660">
          <cell r="B3660" t="str">
            <v>حسن محمد محمد محمود حسن</v>
          </cell>
          <cell r="C3660" t="str">
            <v>الوسائل التعليمية</v>
          </cell>
          <cell r="D3660" t="str">
            <v>23/06/2022</v>
          </cell>
          <cell r="F3660" t="str">
            <v>01/06/2022</v>
          </cell>
        </row>
        <row r="3661">
          <cell r="B3661" t="str">
            <v>حسن محمد محمد محمود حسن</v>
          </cell>
          <cell r="C3661" t="str">
            <v>الوسائل التعليمية</v>
          </cell>
          <cell r="D3661" t="str">
            <v>27/06/2022</v>
          </cell>
          <cell r="F3661" t="str">
            <v>02/06/2022</v>
          </cell>
        </row>
        <row r="3662">
          <cell r="B3662" t="str">
            <v>بديعة عبد الكريم احمد مح</v>
          </cell>
          <cell r="C3662" t="str">
            <v>الحسابات</v>
          </cell>
          <cell r="D3662" t="str">
            <v>01/06/2022</v>
          </cell>
          <cell r="F3662" t="str">
            <v>08/06/2022</v>
          </cell>
        </row>
        <row r="3663">
          <cell r="B3663" t="str">
            <v>بديعة عبد الكريم احمد مح</v>
          </cell>
          <cell r="C3663" t="str">
            <v>الحسابات</v>
          </cell>
          <cell r="D3663" t="str">
            <v>02/06/2022</v>
          </cell>
          <cell r="F3663" t="str">
            <v>15/06/2022</v>
          </cell>
        </row>
        <row r="3664">
          <cell r="B3664" t="str">
            <v>بديعة عبد الكريم احمد مح</v>
          </cell>
          <cell r="C3664" t="str">
            <v>الحسابات</v>
          </cell>
          <cell r="D3664" t="str">
            <v>05/06/2022</v>
          </cell>
          <cell r="F3664" t="str">
            <v>16/06/2022</v>
          </cell>
        </row>
        <row r="3665">
          <cell r="B3665" t="str">
            <v>بديعة عبد الكريم احمد مح</v>
          </cell>
          <cell r="C3665" t="str">
            <v>الحسابات</v>
          </cell>
          <cell r="D3665" t="str">
            <v>07/06/2022</v>
          </cell>
          <cell r="F3665" t="str">
            <v>19/06/2022</v>
          </cell>
        </row>
        <row r="3666">
          <cell r="B3666" t="str">
            <v>بديعة عبد الكريم احمد مح</v>
          </cell>
          <cell r="C3666" t="str">
            <v>الحسابات</v>
          </cell>
          <cell r="D3666" t="str">
            <v>08/06/2022</v>
          </cell>
          <cell r="F3666" t="str">
            <v>20/06/2022</v>
          </cell>
        </row>
        <row r="3667">
          <cell r="B3667" t="str">
            <v>بديعة عبد الكريم احمد مح</v>
          </cell>
          <cell r="C3667" t="str">
            <v>الحسابات</v>
          </cell>
          <cell r="D3667" t="str">
            <v>09/06/2022</v>
          </cell>
          <cell r="F3667" t="str">
            <v>21/06/2022</v>
          </cell>
        </row>
        <row r="3668">
          <cell r="B3668" t="str">
            <v>بديعة عبد الكريم احمد مح</v>
          </cell>
          <cell r="C3668" t="str">
            <v>الحسابات</v>
          </cell>
          <cell r="D3668" t="str">
            <v>14/06/2022</v>
          </cell>
          <cell r="F3668" t="str">
            <v>22/06/2022</v>
          </cell>
        </row>
        <row r="3669">
          <cell r="B3669" t="str">
            <v>بديعة عبد الكريم احمد مح</v>
          </cell>
          <cell r="C3669" t="str">
            <v>الحسابات</v>
          </cell>
          <cell r="D3669" t="str">
            <v>15/06/2022</v>
          </cell>
          <cell r="F3669" t="str">
            <v>23/06/2022</v>
          </cell>
        </row>
        <row r="3670">
          <cell r="B3670" t="str">
            <v>بديعة عبد الكريم احمد مح</v>
          </cell>
          <cell r="C3670" t="str">
            <v>الحسابات</v>
          </cell>
          <cell r="D3670" t="str">
            <v>19/06/2022</v>
          </cell>
          <cell r="F3670" t="str">
            <v>26/06/2022</v>
          </cell>
        </row>
        <row r="3671">
          <cell r="B3671" t="str">
            <v>بديعة عبد الكريم احمد مح</v>
          </cell>
          <cell r="C3671" t="str">
            <v>الحسابات</v>
          </cell>
          <cell r="D3671" t="str">
            <v>20/06/2022</v>
          </cell>
          <cell r="F3671" t="str">
            <v>27/06/2022</v>
          </cell>
        </row>
        <row r="3672">
          <cell r="B3672" t="str">
            <v>بديعة عبد الكريم احمد مح</v>
          </cell>
          <cell r="C3672" t="str">
            <v>الحسابات</v>
          </cell>
          <cell r="D3672" t="str">
            <v>21/06/2022</v>
          </cell>
          <cell r="F3672" t="str">
            <v>28/06/2022</v>
          </cell>
        </row>
        <row r="3673">
          <cell r="B3673" t="str">
            <v>بديعة عبد الكريم احمد مح</v>
          </cell>
          <cell r="C3673" t="str">
            <v>الحسابات</v>
          </cell>
          <cell r="D3673" t="str">
            <v>22/06/2022</v>
          </cell>
          <cell r="F3673" t="str">
            <v>02/06/2022</v>
          </cell>
        </row>
        <row r="3674">
          <cell r="B3674" t="str">
            <v>بديعة عبد الكريم احمد مح</v>
          </cell>
          <cell r="C3674" t="str">
            <v>الحسابات</v>
          </cell>
          <cell r="D3674" t="str">
            <v>23/06/2022</v>
          </cell>
          <cell r="F3674" t="str">
            <v>01/06/2022</v>
          </cell>
        </row>
        <row r="3675">
          <cell r="B3675" t="str">
            <v>بديعة عبد الكريم احمد مح</v>
          </cell>
          <cell r="C3675" t="str">
            <v>الحسابات</v>
          </cell>
          <cell r="D3675" t="str">
            <v>26/06/2022</v>
          </cell>
          <cell r="F3675" t="str">
            <v>02/06/2022</v>
          </cell>
        </row>
        <row r="3676">
          <cell r="B3676" t="str">
            <v>بديعة عبد الكريم احمد مح</v>
          </cell>
          <cell r="C3676" t="str">
            <v>الحسابات</v>
          </cell>
          <cell r="D3676" t="str">
            <v>27/06/2022</v>
          </cell>
          <cell r="F3676" t="str">
            <v>05/06/2022</v>
          </cell>
        </row>
        <row r="3677">
          <cell r="B3677" t="str">
            <v>بثينه فرغلي عبد العزيز ف</v>
          </cell>
          <cell r="C3677" t="str">
            <v>الفسيولوجيا الطبية</v>
          </cell>
          <cell r="D3677" t="str">
            <v>02/06/2022</v>
          </cell>
          <cell r="F3677" t="str">
            <v>09/06/2022</v>
          </cell>
        </row>
        <row r="3678">
          <cell r="B3678" t="str">
            <v>بثينه فرغلي عبد العزيز ف</v>
          </cell>
          <cell r="C3678" t="str">
            <v>الفسيولوجيا الطبية</v>
          </cell>
          <cell r="D3678" t="str">
            <v>05/06/2022</v>
          </cell>
          <cell r="F3678" t="str">
            <v>12/06/2022</v>
          </cell>
        </row>
        <row r="3679">
          <cell r="B3679" t="str">
            <v>بثينه فرغلي عبد العزيز ف</v>
          </cell>
          <cell r="C3679" t="str">
            <v>الفسيولوجيا الطبية</v>
          </cell>
          <cell r="D3679" t="str">
            <v>06/06/2022</v>
          </cell>
          <cell r="F3679" t="str">
            <v>14/06/2022</v>
          </cell>
        </row>
        <row r="3680">
          <cell r="B3680" t="str">
            <v>بثينه فرغلي عبد العزيز ف</v>
          </cell>
          <cell r="C3680" t="str">
            <v>الفسيولوجيا الطبية</v>
          </cell>
          <cell r="D3680" t="str">
            <v>07/06/2022</v>
          </cell>
          <cell r="F3680" t="str">
            <v>26/06/2022</v>
          </cell>
        </row>
        <row r="3681">
          <cell r="B3681" t="str">
            <v>بثينه فرغلي عبد العزيز ف</v>
          </cell>
          <cell r="C3681" t="str">
            <v>الفسيولوجيا الطبية</v>
          </cell>
          <cell r="D3681" t="str">
            <v>12/06/2022</v>
          </cell>
          <cell r="F3681" t="str">
            <v>28/06/2022</v>
          </cell>
        </row>
        <row r="3682">
          <cell r="B3682" t="str">
            <v>بثينه فرغلي عبد العزيز ف</v>
          </cell>
          <cell r="C3682" t="str">
            <v>الفسيولوجيا الطبية</v>
          </cell>
          <cell r="D3682" t="str">
            <v>13/06/2022</v>
          </cell>
          <cell r="F3682" t="str">
            <v>07/06/2022</v>
          </cell>
        </row>
        <row r="3683">
          <cell r="B3683" t="str">
            <v>بثينه فرغلي عبد العزيز ف</v>
          </cell>
          <cell r="C3683" t="str">
            <v>الفسيولوجيا الطبية</v>
          </cell>
          <cell r="D3683" t="str">
            <v>14/06/2022</v>
          </cell>
          <cell r="F3683" t="str">
            <v>19/06/2022</v>
          </cell>
        </row>
        <row r="3684">
          <cell r="B3684" t="str">
            <v>بثينه فرغلي عبد العزيز ف</v>
          </cell>
          <cell r="C3684" t="str">
            <v>الفسيولوجيا الطبية</v>
          </cell>
          <cell r="D3684" t="str">
            <v>15/06/2022</v>
          </cell>
          <cell r="F3684" t="str">
            <v>20/06/2022</v>
          </cell>
        </row>
        <row r="3685">
          <cell r="B3685" t="str">
            <v>بثينه فرغلي عبد العزيز ف</v>
          </cell>
          <cell r="C3685" t="str">
            <v>الفسيولوجيا الطبية</v>
          </cell>
          <cell r="D3685" t="str">
            <v>19/06/2022</v>
          </cell>
          <cell r="F3685" t="str">
            <v>21/06/2022</v>
          </cell>
        </row>
        <row r="3686">
          <cell r="B3686" t="str">
            <v>بثينه فرغلي عبد العزيز ف</v>
          </cell>
          <cell r="C3686" t="str">
            <v>الفسيولوجيا الطبية</v>
          </cell>
          <cell r="D3686" t="str">
            <v>20/06/2022</v>
          </cell>
          <cell r="F3686" t="str">
            <v>22/06/2022</v>
          </cell>
        </row>
        <row r="3687">
          <cell r="B3687" t="str">
            <v>بثينه فرغلي عبد العزيز ف</v>
          </cell>
          <cell r="C3687" t="str">
            <v>الفسيولوجيا الطبية</v>
          </cell>
          <cell r="D3687" t="str">
            <v>21/06/2022</v>
          </cell>
          <cell r="F3687" t="str">
            <v>23/06/2022</v>
          </cell>
        </row>
        <row r="3688">
          <cell r="B3688" t="str">
            <v>بثينه فرغلي عبد العزيز ف</v>
          </cell>
          <cell r="C3688" t="str">
            <v>الفسيولوجيا الطبية</v>
          </cell>
          <cell r="D3688" t="str">
            <v>23/06/2022</v>
          </cell>
          <cell r="F3688" t="str">
            <v>09/06/2022</v>
          </cell>
        </row>
        <row r="3689">
          <cell r="B3689" t="str">
            <v>بثينه فرغلي عبد العزيز ف</v>
          </cell>
          <cell r="C3689" t="str">
            <v>الفسيولوجيا الطبية</v>
          </cell>
          <cell r="D3689" t="str">
            <v>26/06/2022</v>
          </cell>
          <cell r="F3689" t="str">
            <v>16/06/2022</v>
          </cell>
        </row>
        <row r="3690">
          <cell r="B3690" t="str">
            <v>بثينه فرغلي عبد العزيز ف</v>
          </cell>
          <cell r="C3690" t="str">
            <v>الفسيولوجيا الطبية</v>
          </cell>
          <cell r="D3690" t="str">
            <v>27/06/2022</v>
          </cell>
        </row>
        <row r="3691">
          <cell r="B3691" t="str">
            <v>جيهان عبد الحكيم محمود س</v>
          </cell>
          <cell r="C3691" t="str">
            <v>شئون عامة</v>
          </cell>
          <cell r="D3691" t="str">
            <v>05/06/2022</v>
          </cell>
        </row>
        <row r="3692">
          <cell r="B3692" t="str">
            <v>جيهان عبد الحكيم محمود س</v>
          </cell>
          <cell r="C3692" t="str">
            <v>شئون عامة</v>
          </cell>
          <cell r="D3692" t="str">
            <v>08/06/2022</v>
          </cell>
        </row>
        <row r="3693">
          <cell r="B3693" t="str">
            <v>جيهان عبد الحكيم محمود س</v>
          </cell>
          <cell r="C3693" t="str">
            <v>شئون عامة</v>
          </cell>
          <cell r="D3693" t="str">
            <v>09/06/2022</v>
          </cell>
        </row>
        <row r="3694">
          <cell r="B3694" t="str">
            <v>جيهان عبد الحكيم محمود س</v>
          </cell>
          <cell r="C3694" t="str">
            <v>شئون عامة</v>
          </cell>
          <cell r="D3694" t="str">
            <v>15/06/2022</v>
          </cell>
        </row>
        <row r="3695">
          <cell r="B3695" t="str">
            <v>الهام قطب عبد العال عبدا</v>
          </cell>
          <cell r="C3695" t="str">
            <v>الفارماكولوجيا الطبية</v>
          </cell>
          <cell r="D3695" t="str">
            <v>01/06/2022</v>
          </cell>
        </row>
        <row r="3696">
          <cell r="B3696" t="str">
            <v>الهام قطب عبد العال عبدا</v>
          </cell>
          <cell r="C3696" t="str">
            <v>الفارماكولوجيا الطبية</v>
          </cell>
          <cell r="D3696" t="str">
            <v>02/06/2022</v>
          </cell>
        </row>
        <row r="3697">
          <cell r="B3697" t="str">
            <v>الهام قطب عبد العال عبدا</v>
          </cell>
          <cell r="C3697" t="str">
            <v>الفارماكولوجيا الطبية</v>
          </cell>
          <cell r="D3697" t="str">
            <v>05/06/2022</v>
          </cell>
        </row>
        <row r="3698">
          <cell r="B3698" t="str">
            <v>الهام قطب عبد العال عبدا</v>
          </cell>
          <cell r="C3698" t="str">
            <v>الفارماكولوجيا الطبية</v>
          </cell>
          <cell r="D3698" t="str">
            <v>06/06/2022</v>
          </cell>
        </row>
        <row r="3699">
          <cell r="B3699" t="str">
            <v>الهام قطب عبد العال عبدا</v>
          </cell>
          <cell r="C3699" t="str">
            <v>الفارماكولوجيا الطبية</v>
          </cell>
          <cell r="D3699" t="str">
            <v>08/06/2022</v>
          </cell>
        </row>
        <row r="3700">
          <cell r="B3700" t="str">
            <v>الهام قطب عبد العال عبدا</v>
          </cell>
          <cell r="C3700" t="str">
            <v>الفارماكولوجيا الطبية</v>
          </cell>
          <cell r="D3700" t="str">
            <v>09/06/2022</v>
          </cell>
        </row>
        <row r="3701">
          <cell r="B3701" t="str">
            <v>الهام قطب عبد العال عبدا</v>
          </cell>
          <cell r="C3701" t="str">
            <v>الفارماكولوجيا الطبية</v>
          </cell>
          <cell r="D3701" t="str">
            <v>12/06/2022</v>
          </cell>
        </row>
        <row r="3702">
          <cell r="B3702" t="str">
            <v>الهام قطب عبد العال عبدا</v>
          </cell>
          <cell r="C3702" t="str">
            <v>الفارماكولوجيا الطبية</v>
          </cell>
          <cell r="D3702" t="str">
            <v>13/06/2022</v>
          </cell>
        </row>
        <row r="3703">
          <cell r="B3703" t="str">
            <v>الهام قطب عبد العال عبدا</v>
          </cell>
          <cell r="C3703" t="str">
            <v>الفارماكولوجيا الطبية</v>
          </cell>
          <cell r="D3703" t="str">
            <v>14/06/2022</v>
          </cell>
        </row>
        <row r="3704">
          <cell r="B3704" t="str">
            <v>الهام قطب عبد العال عبدا</v>
          </cell>
          <cell r="C3704" t="str">
            <v>الفارماكولوجيا الطبية</v>
          </cell>
          <cell r="D3704" t="str">
            <v>15/06/2022</v>
          </cell>
        </row>
        <row r="3705">
          <cell r="B3705" t="str">
            <v>الهام قطب عبد العال عبدا</v>
          </cell>
          <cell r="C3705" t="str">
            <v>الفارماكولوجيا الطبية</v>
          </cell>
          <cell r="D3705" t="str">
            <v>16/06/2022</v>
          </cell>
        </row>
        <row r="3706">
          <cell r="B3706" t="str">
            <v>الهام قطب عبد العال عبدا</v>
          </cell>
          <cell r="C3706" t="str">
            <v>الفارماكولوجيا الطبية</v>
          </cell>
          <cell r="D3706" t="str">
            <v>19/06/2022</v>
          </cell>
        </row>
        <row r="3707">
          <cell r="B3707" t="str">
            <v>الهام قطب عبد العال عبدا</v>
          </cell>
          <cell r="C3707" t="str">
            <v>الفارماكولوجيا الطبية</v>
          </cell>
          <cell r="D3707" t="str">
            <v>20/06/2022</v>
          </cell>
        </row>
        <row r="3708">
          <cell r="B3708" t="str">
            <v>الهام قطب عبد العال عبدا</v>
          </cell>
          <cell r="C3708" t="str">
            <v>الفارماكولوجيا الطبية</v>
          </cell>
          <cell r="D3708" t="str">
            <v>21/06/2022</v>
          </cell>
        </row>
        <row r="3709">
          <cell r="B3709" t="str">
            <v>الهام قطب عبد العال عبدا</v>
          </cell>
          <cell r="C3709" t="str">
            <v>الفارماكولوجيا الطبية</v>
          </cell>
          <cell r="D3709" t="str">
            <v>22/06/2022</v>
          </cell>
        </row>
        <row r="3710">
          <cell r="B3710" t="str">
            <v>الهام قطب عبد العال عبدا</v>
          </cell>
          <cell r="C3710" t="str">
            <v>الفارماكولوجيا الطبية</v>
          </cell>
          <cell r="D3710" t="str">
            <v>23/06/2022</v>
          </cell>
        </row>
        <row r="3711">
          <cell r="B3711" t="str">
            <v>الهام قطب عبد العال عبدا</v>
          </cell>
          <cell r="C3711" t="str">
            <v>الفارماكولوجيا الطبية</v>
          </cell>
          <cell r="D3711" t="str">
            <v>26/06/2022</v>
          </cell>
        </row>
        <row r="3712">
          <cell r="B3712" t="str">
            <v>نجلاء عبد المنعم حسن</v>
          </cell>
          <cell r="C3712" t="str">
            <v>الطب والشرعي</v>
          </cell>
          <cell r="D3712" t="str">
            <v>01/06/2022</v>
          </cell>
        </row>
        <row r="3713">
          <cell r="B3713" t="str">
            <v>نجلاء عبد المنعم حسن</v>
          </cell>
          <cell r="C3713" t="str">
            <v>الطب والشرعي</v>
          </cell>
          <cell r="D3713" t="str">
            <v>05/06/2022</v>
          </cell>
        </row>
        <row r="3714">
          <cell r="B3714" t="str">
            <v>نجلاء عبد المنعم حسن</v>
          </cell>
          <cell r="C3714" t="str">
            <v>الطب والشرعي</v>
          </cell>
          <cell r="D3714" t="str">
            <v>07/06/2022</v>
          </cell>
        </row>
        <row r="3715">
          <cell r="B3715" t="str">
            <v>نجلاء عبد المنعم حسن</v>
          </cell>
          <cell r="C3715" t="str">
            <v>الطب والشرعي</v>
          </cell>
          <cell r="D3715" t="str">
            <v>08/06/2022</v>
          </cell>
        </row>
        <row r="3716">
          <cell r="B3716" t="str">
            <v>نجلاء عبد المنعم حسن</v>
          </cell>
          <cell r="C3716" t="str">
            <v>الطب والشرعي</v>
          </cell>
          <cell r="D3716" t="str">
            <v>09/06/2022</v>
          </cell>
        </row>
        <row r="3717">
          <cell r="B3717" t="str">
            <v>نجلاء عبد المنعم حسن</v>
          </cell>
          <cell r="C3717" t="str">
            <v>الطب والشرعي</v>
          </cell>
          <cell r="D3717" t="str">
            <v>12/06/2022</v>
          </cell>
        </row>
        <row r="3718">
          <cell r="B3718" t="str">
            <v>نجلاء عبد المنعم حسن</v>
          </cell>
          <cell r="C3718" t="str">
            <v>الطب والشرعي</v>
          </cell>
          <cell r="D3718" t="str">
            <v>14/06/2022</v>
          </cell>
        </row>
        <row r="3719">
          <cell r="B3719" t="str">
            <v>نجلاء عبد المنعم حسن</v>
          </cell>
          <cell r="C3719" t="str">
            <v>الطب والشرعي</v>
          </cell>
          <cell r="D3719" t="str">
            <v>15/06/2022</v>
          </cell>
        </row>
        <row r="3720">
          <cell r="B3720" t="str">
            <v>نجلاء عبد المنعم حسن</v>
          </cell>
          <cell r="C3720" t="str">
            <v>الطب والشرعي</v>
          </cell>
          <cell r="D3720" t="str">
            <v>16/06/2022</v>
          </cell>
        </row>
        <row r="3721">
          <cell r="B3721" t="str">
            <v>نجلاء عبد المنعم حسن</v>
          </cell>
          <cell r="C3721" t="str">
            <v>الطب والشرعي</v>
          </cell>
          <cell r="D3721" t="str">
            <v>19/06/2022</v>
          </cell>
        </row>
        <row r="3722">
          <cell r="B3722" t="str">
            <v>نجلاء عبد المنعم حسن</v>
          </cell>
          <cell r="C3722" t="str">
            <v>الطب والشرعي</v>
          </cell>
          <cell r="D3722" t="str">
            <v>20/06/2022</v>
          </cell>
        </row>
        <row r="3723">
          <cell r="B3723" t="str">
            <v>نجلاء عبد المنعم حسن</v>
          </cell>
          <cell r="C3723" t="str">
            <v>الطب والشرعي</v>
          </cell>
          <cell r="D3723" t="str">
            <v>22/06/2022</v>
          </cell>
        </row>
        <row r="3724">
          <cell r="B3724" t="str">
            <v>نجلاء عبد المنعم حسن</v>
          </cell>
          <cell r="C3724" t="str">
            <v>الطب والشرعي</v>
          </cell>
          <cell r="D3724" t="str">
            <v>23/06/2022</v>
          </cell>
        </row>
        <row r="3725">
          <cell r="B3725" t="str">
            <v>نجلاء عبد المنعم حسن</v>
          </cell>
          <cell r="C3725" t="str">
            <v>الطب والشرعي</v>
          </cell>
          <cell r="D3725" t="str">
            <v>26/06/2022</v>
          </cell>
        </row>
        <row r="3726">
          <cell r="B3726" t="str">
            <v>هناء جلال سيد مصطفى</v>
          </cell>
          <cell r="C3726" t="str">
            <v>الطب والشرعي</v>
          </cell>
          <cell r="D3726" t="str">
            <v>01/06/2022</v>
          </cell>
        </row>
        <row r="3727">
          <cell r="B3727" t="str">
            <v>هناء جلال سيد مصطفى</v>
          </cell>
          <cell r="C3727" t="str">
            <v>الطب والشرعي</v>
          </cell>
          <cell r="D3727" t="str">
            <v>05/06/2022</v>
          </cell>
        </row>
        <row r="3728">
          <cell r="B3728" t="str">
            <v>هناء جلال سيد مصطفى</v>
          </cell>
          <cell r="C3728" t="str">
            <v>الطب والشرعي</v>
          </cell>
          <cell r="D3728" t="str">
            <v>06/06/2022</v>
          </cell>
        </row>
        <row r="3729">
          <cell r="B3729" t="str">
            <v>هناء جلال سيد مصطفى</v>
          </cell>
          <cell r="C3729" t="str">
            <v>الطب والشرعي</v>
          </cell>
          <cell r="D3729" t="str">
            <v>08/06/2022</v>
          </cell>
        </row>
        <row r="3730">
          <cell r="B3730" t="str">
            <v>هناء جلال سيد مصطفى</v>
          </cell>
          <cell r="C3730" t="str">
            <v>الطب والشرعي</v>
          </cell>
          <cell r="D3730" t="str">
            <v>12/06/2022</v>
          </cell>
        </row>
        <row r="3731">
          <cell r="B3731" t="str">
            <v>هناء جلال سيد مصطفى</v>
          </cell>
          <cell r="C3731" t="str">
            <v>الطب والشرعي</v>
          </cell>
          <cell r="D3731" t="str">
            <v>13/06/2022</v>
          </cell>
        </row>
        <row r="3732">
          <cell r="B3732" t="str">
            <v>هناء جلال سيد مصطفى</v>
          </cell>
          <cell r="C3732" t="str">
            <v>الطب والشرعي</v>
          </cell>
          <cell r="D3732" t="str">
            <v>19/06/2022</v>
          </cell>
        </row>
        <row r="3733">
          <cell r="B3733" t="str">
            <v>هناء جلال سيد مصطفى</v>
          </cell>
          <cell r="C3733" t="str">
            <v>الطب والشرعي</v>
          </cell>
          <cell r="D3733" t="str">
            <v>20/06/2022</v>
          </cell>
        </row>
        <row r="3734">
          <cell r="B3734" t="str">
            <v>هناء جلال سيد مصطفى</v>
          </cell>
          <cell r="C3734" t="str">
            <v>الطب والشرعي</v>
          </cell>
          <cell r="D3734" t="str">
            <v>21/06/2022</v>
          </cell>
        </row>
        <row r="3735">
          <cell r="B3735" t="str">
            <v>هناء جلال سيد مصطفى</v>
          </cell>
          <cell r="C3735" t="str">
            <v>الطب والشرعي</v>
          </cell>
          <cell r="D3735" t="str">
            <v>26/06/2022</v>
          </cell>
        </row>
        <row r="3736">
          <cell r="B3736" t="str">
            <v>هناء جلال سيد مصطفى</v>
          </cell>
          <cell r="C3736" t="str">
            <v>الطب والشرعي</v>
          </cell>
          <cell r="D3736" t="str">
            <v>27/06/2022</v>
          </cell>
        </row>
        <row r="3737">
          <cell r="B3737" t="str">
            <v>سماح سيد سيد حسن</v>
          </cell>
          <cell r="C3737" t="str">
            <v>الهستولوجيا</v>
          </cell>
          <cell r="D3737" t="str">
            <v>02/06/2022</v>
          </cell>
        </row>
        <row r="3738">
          <cell r="B3738" t="str">
            <v>سماح سيد سيد حسن</v>
          </cell>
          <cell r="C3738" t="str">
            <v>الهستولوجيا</v>
          </cell>
          <cell r="D3738" t="str">
            <v>05/06/2022</v>
          </cell>
        </row>
        <row r="3739">
          <cell r="B3739" t="str">
            <v>سماح سيد سيد حسن</v>
          </cell>
          <cell r="C3739" t="str">
            <v>الهستولوجيا</v>
          </cell>
          <cell r="D3739" t="str">
            <v>06/06/2022</v>
          </cell>
        </row>
        <row r="3740">
          <cell r="B3740" t="str">
            <v>سماح سيد سيد حسن</v>
          </cell>
          <cell r="C3740" t="str">
            <v>الهستولوجيا</v>
          </cell>
          <cell r="D3740" t="str">
            <v>08/06/2022</v>
          </cell>
        </row>
        <row r="3741">
          <cell r="B3741" t="str">
            <v>سماح سيد سيد حسن</v>
          </cell>
          <cell r="C3741" t="str">
            <v>الهستولوجيا</v>
          </cell>
          <cell r="D3741" t="str">
            <v>09/06/2022</v>
          </cell>
        </row>
        <row r="3742">
          <cell r="B3742" t="str">
            <v>سماح سيد سيد حسن</v>
          </cell>
          <cell r="C3742" t="str">
            <v>الهستولوجيا</v>
          </cell>
          <cell r="D3742" t="str">
            <v>12/06/2022</v>
          </cell>
        </row>
        <row r="3743">
          <cell r="B3743" t="str">
            <v>سماح سيد سيد حسن</v>
          </cell>
          <cell r="C3743" t="str">
            <v>الهستولوجيا</v>
          </cell>
          <cell r="D3743" t="str">
            <v>13/06/2022</v>
          </cell>
        </row>
        <row r="3744">
          <cell r="B3744" t="str">
            <v>سماح سيد سيد حسن</v>
          </cell>
          <cell r="C3744" t="str">
            <v>الهستولوجيا</v>
          </cell>
          <cell r="D3744" t="str">
            <v>14/06/2022</v>
          </cell>
        </row>
        <row r="3745">
          <cell r="B3745" t="str">
            <v>سماح سيد سيد حسن</v>
          </cell>
          <cell r="C3745" t="str">
            <v>الهستولوجيا</v>
          </cell>
          <cell r="D3745" t="str">
            <v>16/06/2022</v>
          </cell>
        </row>
        <row r="3746">
          <cell r="B3746" t="str">
            <v>سماح سيد سيد حسن</v>
          </cell>
          <cell r="C3746" t="str">
            <v>الهستولوجيا</v>
          </cell>
          <cell r="D3746" t="str">
            <v>19/06/2022</v>
          </cell>
        </row>
        <row r="3747">
          <cell r="B3747" t="str">
            <v>سماح سيد سيد حسن</v>
          </cell>
          <cell r="C3747" t="str">
            <v>الهستولوجيا</v>
          </cell>
          <cell r="D3747" t="str">
            <v>20/06/2022</v>
          </cell>
        </row>
        <row r="3748">
          <cell r="B3748" t="str">
            <v>سماح سيد سيد حسن</v>
          </cell>
          <cell r="C3748" t="str">
            <v>الهستولوجيا</v>
          </cell>
          <cell r="D3748" t="str">
            <v>21/06/2022</v>
          </cell>
        </row>
        <row r="3749">
          <cell r="B3749" t="str">
            <v>سماح سيد سيد حسن</v>
          </cell>
          <cell r="C3749" t="str">
            <v>الهستولوجيا</v>
          </cell>
          <cell r="D3749" t="str">
            <v>26/06/2022</v>
          </cell>
        </row>
        <row r="3750">
          <cell r="B3750" t="str">
            <v>وفاء علي محمد المليجي</v>
          </cell>
          <cell r="C3750" t="str">
            <v>الهستولوجيا</v>
          </cell>
          <cell r="D3750" t="str">
            <v>01/06/2022</v>
          </cell>
        </row>
        <row r="3751">
          <cell r="B3751" t="str">
            <v>وفاء علي محمد المليجي</v>
          </cell>
          <cell r="C3751" t="str">
            <v>الهستولوجيا</v>
          </cell>
          <cell r="D3751" t="str">
            <v>05/06/2022</v>
          </cell>
        </row>
        <row r="3752">
          <cell r="B3752" t="str">
            <v>وفاء علي محمد المليجي</v>
          </cell>
          <cell r="C3752" t="str">
            <v>الهستولوجيا</v>
          </cell>
          <cell r="D3752" t="str">
            <v>07/06/2022</v>
          </cell>
        </row>
        <row r="3753">
          <cell r="B3753" t="str">
            <v>وفاء علي محمد المليجي</v>
          </cell>
          <cell r="C3753" t="str">
            <v>الهستولوجيا</v>
          </cell>
          <cell r="D3753" t="str">
            <v>08/06/2022</v>
          </cell>
        </row>
        <row r="3754">
          <cell r="B3754" t="str">
            <v>وفاء علي محمد المليجي</v>
          </cell>
          <cell r="C3754" t="str">
            <v>الهستولوجيا</v>
          </cell>
          <cell r="D3754" t="str">
            <v>12/06/2022</v>
          </cell>
        </row>
        <row r="3755">
          <cell r="B3755" t="str">
            <v>وفاء علي محمد المليجي</v>
          </cell>
          <cell r="C3755" t="str">
            <v>الهستولوجيا</v>
          </cell>
          <cell r="D3755" t="str">
            <v>13/06/2022</v>
          </cell>
        </row>
        <row r="3756">
          <cell r="B3756" t="str">
            <v>وفاء علي محمد المليجي</v>
          </cell>
          <cell r="C3756" t="str">
            <v>الهستولوجيا</v>
          </cell>
          <cell r="D3756" t="str">
            <v>14/06/2022</v>
          </cell>
        </row>
        <row r="3757">
          <cell r="B3757" t="str">
            <v>وفاء علي محمد المليجي</v>
          </cell>
          <cell r="C3757" t="str">
            <v>الهستولوجيا</v>
          </cell>
          <cell r="D3757" t="str">
            <v>15/06/2022</v>
          </cell>
        </row>
        <row r="3758">
          <cell r="B3758" t="str">
            <v>وفاء علي محمد المليجي</v>
          </cell>
          <cell r="C3758" t="str">
            <v>الهستولوجيا</v>
          </cell>
          <cell r="D3758" t="str">
            <v>16/06/2022</v>
          </cell>
        </row>
        <row r="3759">
          <cell r="B3759" t="str">
            <v>وفاء علي محمد المليجي</v>
          </cell>
          <cell r="C3759" t="str">
            <v>الهستولوجيا</v>
          </cell>
          <cell r="D3759" t="str">
            <v>19/06/2022</v>
          </cell>
        </row>
        <row r="3760">
          <cell r="B3760" t="str">
            <v>وفاء علي محمد المليجي</v>
          </cell>
          <cell r="C3760" t="str">
            <v>الهستولوجيا</v>
          </cell>
          <cell r="D3760" t="str">
            <v>20/06/2022</v>
          </cell>
        </row>
        <row r="3761">
          <cell r="B3761" t="str">
            <v>وفاء علي محمد المليجي</v>
          </cell>
          <cell r="C3761" t="str">
            <v>الهستولوجيا</v>
          </cell>
          <cell r="D3761" t="str">
            <v>21/06/2022</v>
          </cell>
        </row>
        <row r="3762">
          <cell r="B3762" t="str">
            <v>وفاء علي محمد المليجي</v>
          </cell>
          <cell r="C3762" t="str">
            <v>الهستولوجيا</v>
          </cell>
          <cell r="D3762" t="str">
            <v>22/06/2022</v>
          </cell>
        </row>
        <row r="3763">
          <cell r="B3763" t="str">
            <v>وفاء علي محمد المليجي</v>
          </cell>
          <cell r="C3763" t="str">
            <v>الهستولوجيا</v>
          </cell>
          <cell r="D3763" t="str">
            <v>26/06/2022</v>
          </cell>
        </row>
        <row r="3764">
          <cell r="B3764" t="str">
            <v>وفاء علي محمد المليجي</v>
          </cell>
          <cell r="C3764" t="str">
            <v>الهستولوجيا</v>
          </cell>
          <cell r="D3764" t="str">
            <v>27/06/2022</v>
          </cell>
        </row>
        <row r="3765">
          <cell r="B3765" t="str">
            <v>نجوى مصطفى محمد حسانين</v>
          </cell>
          <cell r="C3765" t="str">
            <v>الطفيليات الطبية</v>
          </cell>
          <cell r="D3765" t="str">
            <v>02/06/2022</v>
          </cell>
        </row>
        <row r="3766">
          <cell r="B3766" t="str">
            <v>نجوى مصطفى محمد حسانين</v>
          </cell>
          <cell r="C3766" t="str">
            <v>الطفيليات الطبية</v>
          </cell>
          <cell r="D3766" t="str">
            <v>05/06/2022</v>
          </cell>
        </row>
        <row r="3767">
          <cell r="B3767" t="str">
            <v>نجوى مصطفى محمد حسانين</v>
          </cell>
          <cell r="C3767" t="str">
            <v>الطفيليات الطبية</v>
          </cell>
          <cell r="D3767" t="str">
            <v>06/06/2022</v>
          </cell>
        </row>
        <row r="3768">
          <cell r="B3768" t="str">
            <v>نجوى مصطفى محمد حسانين</v>
          </cell>
          <cell r="C3768" t="str">
            <v>الطفيليات الطبية</v>
          </cell>
          <cell r="D3768" t="str">
            <v>08/06/2022</v>
          </cell>
        </row>
        <row r="3769">
          <cell r="B3769" t="str">
            <v>نجوى مصطفى محمد حسانين</v>
          </cell>
          <cell r="C3769" t="str">
            <v>الطفيليات الطبية</v>
          </cell>
          <cell r="D3769" t="str">
            <v>09/06/2022</v>
          </cell>
        </row>
        <row r="3770">
          <cell r="B3770" t="str">
            <v>نجوى مصطفى محمد حسانين</v>
          </cell>
          <cell r="C3770" t="str">
            <v>الطفيليات الطبية</v>
          </cell>
          <cell r="D3770" t="str">
            <v>13/06/2022</v>
          </cell>
        </row>
        <row r="3771">
          <cell r="B3771" t="str">
            <v>نجوى مصطفى محمد حسانين</v>
          </cell>
          <cell r="C3771" t="str">
            <v>الطفيليات الطبية</v>
          </cell>
          <cell r="D3771" t="str">
            <v>15/06/2022</v>
          </cell>
        </row>
        <row r="3772">
          <cell r="B3772" t="str">
            <v>نجوى مصطفى محمد حسانين</v>
          </cell>
          <cell r="C3772" t="str">
            <v>الطفيليات الطبية</v>
          </cell>
          <cell r="D3772" t="str">
            <v>16/06/2022</v>
          </cell>
        </row>
        <row r="3773">
          <cell r="B3773" t="str">
            <v>نجوى مصطفى محمد حسانين</v>
          </cell>
          <cell r="C3773" t="str">
            <v>الطفيليات الطبية</v>
          </cell>
          <cell r="D3773" t="str">
            <v>26/06/2022</v>
          </cell>
        </row>
        <row r="3774">
          <cell r="B3774" t="str">
            <v>نجوى مصطفى محمد حسانين</v>
          </cell>
          <cell r="C3774" t="str">
            <v>الطفيليات الطبية</v>
          </cell>
          <cell r="D3774" t="str">
            <v>27/06/2022</v>
          </cell>
        </row>
        <row r="3775">
          <cell r="B3775" t="str">
            <v>سماح عبد الحفيظ محمد شعب</v>
          </cell>
          <cell r="C3775" t="str">
            <v>الطفيليات الطبية</v>
          </cell>
          <cell r="D3775" t="str">
            <v>01/06/2022</v>
          </cell>
        </row>
        <row r="3776">
          <cell r="B3776" t="str">
            <v>سماح عبد الحفيظ محمد شعب</v>
          </cell>
          <cell r="C3776" t="str">
            <v>الطفيليات الطبية</v>
          </cell>
          <cell r="D3776" t="str">
            <v>05/06/2022</v>
          </cell>
        </row>
        <row r="3777">
          <cell r="B3777" t="str">
            <v>سماح عبد الحفيظ محمد شعب</v>
          </cell>
          <cell r="C3777" t="str">
            <v>الطفيليات الطبية</v>
          </cell>
          <cell r="D3777" t="str">
            <v>07/06/2022</v>
          </cell>
        </row>
        <row r="3778">
          <cell r="B3778" t="str">
            <v>سماح عبد الحفيظ محمد شعب</v>
          </cell>
          <cell r="C3778" t="str">
            <v>الطفيليات الطبية</v>
          </cell>
          <cell r="D3778" t="str">
            <v>08/06/2022</v>
          </cell>
        </row>
        <row r="3779">
          <cell r="B3779" t="str">
            <v>سماح عبد الحفيظ محمد شعب</v>
          </cell>
          <cell r="C3779" t="str">
            <v>الطفيليات الطبية</v>
          </cell>
          <cell r="D3779" t="str">
            <v>13/06/2022</v>
          </cell>
        </row>
        <row r="3780">
          <cell r="B3780" t="str">
            <v>سماح عبد الحفيظ محمد شعب</v>
          </cell>
          <cell r="C3780" t="str">
            <v>الطفيليات الطبية</v>
          </cell>
          <cell r="D3780" t="str">
            <v>14/06/2022</v>
          </cell>
        </row>
        <row r="3781">
          <cell r="B3781" t="str">
            <v>سماح عبد الحفيظ محمد شعب</v>
          </cell>
          <cell r="C3781" t="str">
            <v>الطفيليات الطبية</v>
          </cell>
          <cell r="D3781" t="str">
            <v>15/06/2022</v>
          </cell>
        </row>
        <row r="3782">
          <cell r="B3782" t="str">
            <v>سماح عبد الحفيظ محمد شعب</v>
          </cell>
          <cell r="C3782" t="str">
            <v>الطفيليات الطبية</v>
          </cell>
          <cell r="D3782" t="str">
            <v>19/06/2022</v>
          </cell>
        </row>
        <row r="3783">
          <cell r="B3783" t="str">
            <v>سماح عبد الحفيظ محمد شعب</v>
          </cell>
          <cell r="C3783" t="str">
            <v>الطفيليات الطبية</v>
          </cell>
          <cell r="D3783" t="str">
            <v>20/06/2022</v>
          </cell>
        </row>
        <row r="3784">
          <cell r="B3784" t="str">
            <v>سماح عبد الحفيظ محمد شعب</v>
          </cell>
          <cell r="C3784" t="str">
            <v>الطفيليات الطبية</v>
          </cell>
          <cell r="D3784" t="str">
            <v>21/06/2022</v>
          </cell>
        </row>
        <row r="3785">
          <cell r="B3785" t="str">
            <v>سماح عبد الحفيظ محمد شعب</v>
          </cell>
          <cell r="C3785" t="str">
            <v>الطفيليات الطبية</v>
          </cell>
          <cell r="D3785" t="str">
            <v>22/06/2022</v>
          </cell>
        </row>
        <row r="3786">
          <cell r="B3786" t="str">
            <v>سماح عبد الحفيظ محمد شعب</v>
          </cell>
          <cell r="C3786" t="str">
            <v>الطفيليات الطبية</v>
          </cell>
          <cell r="D3786" t="str">
            <v>23/06/2022</v>
          </cell>
        </row>
        <row r="3787">
          <cell r="B3787" t="str">
            <v>سماح عبد الحفيظ محمد شعب</v>
          </cell>
          <cell r="C3787" t="str">
            <v>الطفيليات الطبية</v>
          </cell>
          <cell r="D3787" t="str">
            <v>26/06/2022</v>
          </cell>
        </row>
        <row r="3788">
          <cell r="B3788" t="str">
            <v>امال علي ابو الحسن اسماع</v>
          </cell>
          <cell r="C3788" t="str">
            <v>المطبعة</v>
          </cell>
          <cell r="D3788" t="str">
            <v>01/06/2022</v>
          </cell>
        </row>
        <row r="3789">
          <cell r="B3789" t="str">
            <v>امال علي ابو الحسن اسماع</v>
          </cell>
          <cell r="C3789" t="str">
            <v>المطبعة</v>
          </cell>
          <cell r="D3789" t="str">
            <v>02/06/2022</v>
          </cell>
        </row>
        <row r="3790">
          <cell r="B3790" t="str">
            <v>امال علي ابو الحسن اسماع</v>
          </cell>
          <cell r="C3790" t="str">
            <v>المطبعة</v>
          </cell>
          <cell r="D3790" t="str">
            <v>05/06/2022</v>
          </cell>
        </row>
        <row r="3791">
          <cell r="B3791" t="str">
            <v>امال علي ابو الحسن اسماع</v>
          </cell>
          <cell r="C3791" t="str">
            <v>المطبعة</v>
          </cell>
          <cell r="D3791" t="str">
            <v>06/06/2022</v>
          </cell>
        </row>
        <row r="3792">
          <cell r="B3792" t="str">
            <v>امال علي ابو الحسن اسماع</v>
          </cell>
          <cell r="C3792" t="str">
            <v>المطبعة</v>
          </cell>
          <cell r="D3792" t="str">
            <v>07/06/2022</v>
          </cell>
        </row>
        <row r="3793">
          <cell r="B3793" t="str">
            <v>امال علي ابو الحسن اسماع</v>
          </cell>
          <cell r="C3793" t="str">
            <v>المطبعة</v>
          </cell>
          <cell r="D3793" t="str">
            <v>08/06/2022</v>
          </cell>
        </row>
        <row r="3794">
          <cell r="B3794" t="str">
            <v>امال علي ابو الحسن اسماع</v>
          </cell>
          <cell r="C3794" t="str">
            <v>المطبعة</v>
          </cell>
          <cell r="D3794" t="str">
            <v>09/06/2022</v>
          </cell>
        </row>
        <row r="3795">
          <cell r="B3795" t="str">
            <v>امال علي ابو الحسن اسماع</v>
          </cell>
          <cell r="C3795" t="str">
            <v>المطبعة</v>
          </cell>
          <cell r="D3795" t="str">
            <v>12/06/2022</v>
          </cell>
        </row>
        <row r="3796">
          <cell r="B3796" t="str">
            <v>امال علي ابو الحسن اسماع</v>
          </cell>
          <cell r="C3796" t="str">
            <v>المطبعة</v>
          </cell>
          <cell r="D3796" t="str">
            <v>13/06/2022</v>
          </cell>
        </row>
        <row r="3797">
          <cell r="B3797" t="str">
            <v>امال علي ابو الحسن اسماع</v>
          </cell>
          <cell r="C3797" t="str">
            <v>المطبعة</v>
          </cell>
          <cell r="D3797" t="str">
            <v>14/06/2022</v>
          </cell>
        </row>
        <row r="3798">
          <cell r="B3798" t="str">
            <v>امال علي ابو الحسن اسماع</v>
          </cell>
          <cell r="C3798" t="str">
            <v>المطبعة</v>
          </cell>
          <cell r="D3798" t="str">
            <v>15/06/2022</v>
          </cell>
        </row>
        <row r="3799">
          <cell r="B3799" t="str">
            <v>امال علي ابو الحسن اسماع</v>
          </cell>
          <cell r="C3799" t="str">
            <v>المطبعة</v>
          </cell>
          <cell r="D3799" t="str">
            <v>16/06/2022</v>
          </cell>
        </row>
        <row r="3800">
          <cell r="B3800" t="str">
            <v>امال علي ابو الحسن اسماع</v>
          </cell>
          <cell r="C3800" t="str">
            <v>المطبعة</v>
          </cell>
          <cell r="D3800" t="str">
            <v>19/06/2022</v>
          </cell>
        </row>
        <row r="3801">
          <cell r="B3801" t="str">
            <v>امال علي ابو الحسن اسماع</v>
          </cell>
          <cell r="C3801" t="str">
            <v>المطبعة</v>
          </cell>
          <cell r="D3801" t="str">
            <v>20/06/2022</v>
          </cell>
        </row>
        <row r="3802">
          <cell r="B3802" t="str">
            <v>امال علي ابو الحسن اسماع</v>
          </cell>
          <cell r="C3802" t="str">
            <v>المطبعة</v>
          </cell>
          <cell r="D3802" t="str">
            <v>21/06/2022</v>
          </cell>
        </row>
        <row r="3803">
          <cell r="B3803" t="str">
            <v>امال علي ابو الحسن اسماع</v>
          </cell>
          <cell r="C3803" t="str">
            <v>المطبعة</v>
          </cell>
          <cell r="D3803" t="str">
            <v>22/06/2022</v>
          </cell>
        </row>
        <row r="3804">
          <cell r="B3804" t="str">
            <v>امال علي ابو الحسن اسماع</v>
          </cell>
          <cell r="C3804" t="str">
            <v>المطبعة</v>
          </cell>
          <cell r="D3804" t="str">
            <v>23/06/2022</v>
          </cell>
        </row>
        <row r="3805">
          <cell r="B3805" t="str">
            <v>امال علي ابو الحسن اسماع</v>
          </cell>
          <cell r="C3805" t="str">
            <v>المطبعة</v>
          </cell>
          <cell r="D3805" t="str">
            <v>26/06/2022</v>
          </cell>
        </row>
        <row r="3806">
          <cell r="B3806" t="str">
            <v>امال علي ابو الحسن اسماع</v>
          </cell>
          <cell r="C3806" t="str">
            <v>المطبعة</v>
          </cell>
          <cell r="D3806" t="str">
            <v>27/06/2022</v>
          </cell>
        </row>
        <row r="3807">
          <cell r="B3807" t="str">
            <v>حسام محمد جابر ابوالعلا</v>
          </cell>
          <cell r="C3807" t="str">
            <v>المطبعة</v>
          </cell>
          <cell r="D3807" t="str">
            <v>01/06/2022</v>
          </cell>
        </row>
        <row r="3808">
          <cell r="B3808" t="str">
            <v>حسام محمد جابر ابوالعلا</v>
          </cell>
          <cell r="C3808" t="str">
            <v>المطبعة</v>
          </cell>
          <cell r="D3808" t="str">
            <v>02/06/2022</v>
          </cell>
        </row>
        <row r="3809">
          <cell r="B3809" t="str">
            <v>حسام محمد جابر ابوالعلا</v>
          </cell>
          <cell r="C3809" t="str">
            <v>المطبعة</v>
          </cell>
          <cell r="D3809" t="str">
            <v>05/06/2022</v>
          </cell>
        </row>
        <row r="3810">
          <cell r="B3810" t="str">
            <v>حسام محمد جابر ابوالعلا</v>
          </cell>
          <cell r="C3810" t="str">
            <v>المطبعة</v>
          </cell>
          <cell r="D3810" t="str">
            <v>06/06/2022</v>
          </cell>
        </row>
        <row r="3811">
          <cell r="B3811" t="str">
            <v>حسام محمد جابر ابوالعلا</v>
          </cell>
          <cell r="C3811" t="str">
            <v>المطبعة</v>
          </cell>
          <cell r="D3811" t="str">
            <v>07/06/2022</v>
          </cell>
        </row>
        <row r="3812">
          <cell r="B3812" t="str">
            <v>حسام محمد جابر ابوالعلا</v>
          </cell>
          <cell r="C3812" t="str">
            <v>المطبعة</v>
          </cell>
          <cell r="D3812" t="str">
            <v>08/06/2022</v>
          </cell>
        </row>
        <row r="3813">
          <cell r="B3813" t="str">
            <v>حسام محمد جابر ابوالعلا</v>
          </cell>
          <cell r="C3813" t="str">
            <v>المطبعة</v>
          </cell>
          <cell r="D3813" t="str">
            <v>09/06/2022</v>
          </cell>
        </row>
        <row r="3814">
          <cell r="B3814" t="str">
            <v>حسام محمد جابر ابوالعلا</v>
          </cell>
          <cell r="C3814" t="str">
            <v>المطبعة</v>
          </cell>
          <cell r="D3814" t="str">
            <v>12/06/2022</v>
          </cell>
        </row>
        <row r="3815">
          <cell r="B3815" t="str">
            <v>حسام محمد جابر ابوالعلا</v>
          </cell>
          <cell r="C3815" t="str">
            <v>المطبعة</v>
          </cell>
          <cell r="D3815" t="str">
            <v>13/06/2022</v>
          </cell>
        </row>
        <row r="3816">
          <cell r="B3816" t="str">
            <v>حسام محمد جابر ابوالعلا</v>
          </cell>
          <cell r="C3816" t="str">
            <v>المطبعة</v>
          </cell>
          <cell r="D3816" t="str">
            <v>14/06/2022</v>
          </cell>
        </row>
        <row r="3817">
          <cell r="B3817" t="str">
            <v>حسام محمد جابر ابوالعلا</v>
          </cell>
          <cell r="C3817" t="str">
            <v>المطبعة</v>
          </cell>
          <cell r="D3817" t="str">
            <v>15/06/2022</v>
          </cell>
        </row>
        <row r="3818">
          <cell r="B3818" t="str">
            <v>حسام محمد جابر ابوالعلا</v>
          </cell>
          <cell r="C3818" t="str">
            <v>المطبعة</v>
          </cell>
          <cell r="D3818" t="str">
            <v>16/06/2022</v>
          </cell>
        </row>
        <row r="3819">
          <cell r="B3819" t="str">
            <v>حسام محمد جابر ابوالعلا</v>
          </cell>
          <cell r="C3819" t="str">
            <v>المطبعة</v>
          </cell>
          <cell r="D3819" t="str">
            <v>19/06/2022</v>
          </cell>
        </row>
        <row r="3820">
          <cell r="B3820" t="str">
            <v>حسام محمد جابر ابوالعلا</v>
          </cell>
          <cell r="C3820" t="str">
            <v>المطبعة</v>
          </cell>
          <cell r="D3820" t="str">
            <v>20/06/2022</v>
          </cell>
        </row>
        <row r="3821">
          <cell r="B3821" t="str">
            <v>حسام محمد جابر ابوالعلا</v>
          </cell>
          <cell r="C3821" t="str">
            <v>المطبعة</v>
          </cell>
          <cell r="D3821" t="str">
            <v>21/06/2022</v>
          </cell>
        </row>
        <row r="3822">
          <cell r="B3822" t="str">
            <v>حسام محمد جابر ابوالعلا</v>
          </cell>
          <cell r="C3822" t="str">
            <v>المطبعة</v>
          </cell>
          <cell r="D3822" t="str">
            <v>22/06/2022</v>
          </cell>
        </row>
        <row r="3823">
          <cell r="B3823" t="str">
            <v>حسام محمد جابر ابوالعلا</v>
          </cell>
          <cell r="C3823" t="str">
            <v>المطبعة</v>
          </cell>
          <cell r="D3823" t="str">
            <v>23/06/2022</v>
          </cell>
        </row>
        <row r="3824">
          <cell r="B3824" t="str">
            <v>حسام محمد جابر ابوالعلا</v>
          </cell>
          <cell r="C3824" t="str">
            <v>المطبعة</v>
          </cell>
          <cell r="D3824" t="str">
            <v>26/06/2022</v>
          </cell>
        </row>
        <row r="3825">
          <cell r="B3825" t="str">
            <v>حسام محمد جابر ابوالعلا</v>
          </cell>
          <cell r="C3825" t="str">
            <v>المطبعة</v>
          </cell>
          <cell r="D3825" t="str">
            <v>27/06/2022</v>
          </cell>
        </row>
        <row r="3826">
          <cell r="B3826" t="str">
            <v>دعاء احمد فرحان احمد</v>
          </cell>
          <cell r="C3826" t="str">
            <v>المطبعة</v>
          </cell>
          <cell r="D3826" t="str">
            <v>05/06/2022</v>
          </cell>
        </row>
        <row r="3827">
          <cell r="B3827" t="str">
            <v>دعاء احمد فرحان احمد</v>
          </cell>
          <cell r="C3827" t="str">
            <v>المطبعة</v>
          </cell>
          <cell r="D3827" t="str">
            <v>06/06/2022</v>
          </cell>
        </row>
        <row r="3828">
          <cell r="B3828" t="str">
            <v>دعاء احمد فرحان احمد</v>
          </cell>
          <cell r="C3828" t="str">
            <v>المطبعة</v>
          </cell>
          <cell r="D3828" t="str">
            <v>12/06/2022</v>
          </cell>
        </row>
        <row r="3829">
          <cell r="B3829" t="str">
            <v>دعاء احمد فرحان احمد</v>
          </cell>
          <cell r="C3829" t="str">
            <v>المطبعة</v>
          </cell>
          <cell r="D3829" t="str">
            <v>13/06/2022</v>
          </cell>
        </row>
        <row r="3830">
          <cell r="B3830" t="str">
            <v>دعاء احمد فرحان احمد</v>
          </cell>
          <cell r="C3830" t="str">
            <v>المطبعة</v>
          </cell>
          <cell r="D3830" t="str">
            <v>19/06/2022</v>
          </cell>
        </row>
        <row r="3831">
          <cell r="B3831" t="str">
            <v>دعاء احمد فرحان احمد</v>
          </cell>
          <cell r="C3831" t="str">
            <v>المطبعة</v>
          </cell>
          <cell r="D3831" t="str">
            <v>21/06/2022</v>
          </cell>
        </row>
        <row r="3832">
          <cell r="B3832" t="str">
            <v>دعاء احمد فرحان احمد</v>
          </cell>
          <cell r="C3832" t="str">
            <v>المطبعة</v>
          </cell>
          <cell r="D3832" t="str">
            <v>22/06/2022</v>
          </cell>
        </row>
        <row r="3833">
          <cell r="B3833" t="str">
            <v>صلاح عمر طه عمر</v>
          </cell>
          <cell r="C3833" t="str">
            <v>مكتب وكيل شئون طلاب</v>
          </cell>
          <cell r="D3833" t="str">
            <v>01/06/2022</v>
          </cell>
        </row>
        <row r="3834">
          <cell r="B3834" t="str">
            <v>صلاح عمر طه عمر</v>
          </cell>
          <cell r="C3834" t="str">
            <v>مكتب وكيل شئون طلاب</v>
          </cell>
          <cell r="D3834" t="str">
            <v>02/06/2022</v>
          </cell>
        </row>
        <row r="3835">
          <cell r="B3835" t="str">
            <v>صلاح عمر طه عمر</v>
          </cell>
          <cell r="C3835" t="str">
            <v>مكتب وكيل شئون طلاب</v>
          </cell>
          <cell r="D3835" t="str">
            <v>05/06/2022</v>
          </cell>
        </row>
        <row r="3836">
          <cell r="B3836" t="str">
            <v>صلاح عمر طه عمر</v>
          </cell>
          <cell r="C3836" t="str">
            <v>مكتب وكيل شئون طلاب</v>
          </cell>
          <cell r="D3836" t="str">
            <v>07/06/2022</v>
          </cell>
        </row>
        <row r="3837">
          <cell r="B3837" t="str">
            <v>صلاح عمر طه عمر</v>
          </cell>
          <cell r="C3837" t="str">
            <v>مكتب وكيل شئون طلاب</v>
          </cell>
          <cell r="D3837" t="str">
            <v>09/06/2022</v>
          </cell>
        </row>
        <row r="3838">
          <cell r="B3838" t="str">
            <v>صلاح عمر طه عمر</v>
          </cell>
          <cell r="C3838" t="str">
            <v>مكتب وكيل شئون طلاب</v>
          </cell>
          <cell r="D3838" t="str">
            <v>12/06/2022</v>
          </cell>
        </row>
        <row r="3839">
          <cell r="B3839" t="str">
            <v>صلاح عمر طه عمر</v>
          </cell>
          <cell r="C3839" t="str">
            <v>مكتب وكيل شئون طلاب</v>
          </cell>
          <cell r="D3839" t="str">
            <v>15/06/2022</v>
          </cell>
        </row>
        <row r="3840">
          <cell r="B3840" t="str">
            <v>صلاح عمر طه عمر</v>
          </cell>
          <cell r="C3840" t="str">
            <v>مكتب وكيل شئون طلاب</v>
          </cell>
          <cell r="D3840" t="str">
            <v>16/06/2022</v>
          </cell>
        </row>
        <row r="3841">
          <cell r="B3841" t="str">
            <v>صلاح عمر طه عمر</v>
          </cell>
          <cell r="C3841" t="str">
            <v>مكتب وكيل شئون طلاب</v>
          </cell>
          <cell r="D3841" t="str">
            <v>21/06/2022</v>
          </cell>
        </row>
        <row r="3842">
          <cell r="B3842" t="str">
            <v>صلاح عمر طه عمر</v>
          </cell>
          <cell r="C3842" t="str">
            <v>مكتب وكيل شئون طلاب</v>
          </cell>
          <cell r="D3842" t="str">
            <v>22/06/2022</v>
          </cell>
        </row>
        <row r="3843">
          <cell r="B3843" t="str">
            <v>صلاح عمر طه عمر</v>
          </cell>
          <cell r="C3843" t="str">
            <v>مكتب وكيل شئون طلاب</v>
          </cell>
          <cell r="D3843" t="str">
            <v>23/06/2022</v>
          </cell>
        </row>
        <row r="3844">
          <cell r="B3844" t="str">
            <v>صلاح عمر طه عمر</v>
          </cell>
          <cell r="C3844" t="str">
            <v>مكتب وكيل شئون طلاب</v>
          </cell>
          <cell r="D3844" t="str">
            <v>27/06/2022</v>
          </cell>
        </row>
        <row r="3845">
          <cell r="B3845" t="str">
            <v>محمد سيد عبدالرحمن سليم</v>
          </cell>
          <cell r="C3845" t="str">
            <v>دراسات عليا</v>
          </cell>
          <cell r="D3845" t="str">
            <v>02/06/2022</v>
          </cell>
        </row>
        <row r="3846">
          <cell r="B3846" t="str">
            <v>محمد سيد عبدالرحمن سليم</v>
          </cell>
          <cell r="C3846" t="str">
            <v>دراسات عليا</v>
          </cell>
          <cell r="D3846" t="str">
            <v>05/06/2022</v>
          </cell>
        </row>
        <row r="3847">
          <cell r="B3847" t="str">
            <v>محمد سيد عبدالرحمن سليم</v>
          </cell>
          <cell r="C3847" t="str">
            <v>دراسات عليا</v>
          </cell>
          <cell r="D3847" t="str">
            <v>06/06/2022</v>
          </cell>
        </row>
        <row r="3848">
          <cell r="B3848" t="str">
            <v>محمد سيد عبدالرحمن سليم</v>
          </cell>
          <cell r="C3848" t="str">
            <v>دراسات عليا</v>
          </cell>
          <cell r="D3848" t="str">
            <v>07/06/2022</v>
          </cell>
        </row>
        <row r="3849">
          <cell r="B3849" t="str">
            <v>محمد سيد عبدالرحمن سليم</v>
          </cell>
          <cell r="C3849" t="str">
            <v>دراسات عليا</v>
          </cell>
          <cell r="D3849" t="str">
            <v>08/06/2022</v>
          </cell>
        </row>
        <row r="3850">
          <cell r="B3850" t="str">
            <v>محمد سيد عبدالرحمن سليم</v>
          </cell>
          <cell r="C3850" t="str">
            <v>دراسات عليا</v>
          </cell>
          <cell r="D3850" t="str">
            <v>09/06/2022</v>
          </cell>
        </row>
        <row r="3851">
          <cell r="B3851" t="str">
            <v>محمد سيد عبدالرحمن سليم</v>
          </cell>
          <cell r="C3851" t="str">
            <v>دراسات عليا</v>
          </cell>
          <cell r="D3851" t="str">
            <v>12/06/2022</v>
          </cell>
        </row>
        <row r="3852">
          <cell r="B3852" t="str">
            <v>محمد سيد عبدالرحمن سليم</v>
          </cell>
          <cell r="C3852" t="str">
            <v>دراسات عليا</v>
          </cell>
          <cell r="D3852" t="str">
            <v>13/06/2022</v>
          </cell>
        </row>
        <row r="3853">
          <cell r="B3853" t="str">
            <v>محمد سيد عبدالرحمن سليم</v>
          </cell>
          <cell r="C3853" t="str">
            <v>دراسات عليا</v>
          </cell>
          <cell r="D3853" t="str">
            <v>14/06/2022</v>
          </cell>
        </row>
        <row r="3854">
          <cell r="B3854" t="str">
            <v>محمد سيد عبدالرحمن سليم</v>
          </cell>
          <cell r="C3854" t="str">
            <v>دراسات عليا</v>
          </cell>
          <cell r="D3854" t="str">
            <v>15/06/2022</v>
          </cell>
        </row>
        <row r="3855">
          <cell r="B3855" t="str">
            <v>محمد سيد عبدالرحمن سليم</v>
          </cell>
          <cell r="C3855" t="str">
            <v>دراسات عليا</v>
          </cell>
          <cell r="D3855" t="str">
            <v>16/06/2022</v>
          </cell>
        </row>
        <row r="3856">
          <cell r="B3856" t="str">
            <v>محمد سيد عبدالرحمن سليم</v>
          </cell>
          <cell r="C3856" t="str">
            <v>دراسات عليا</v>
          </cell>
          <cell r="D3856" t="str">
            <v>19/06/2022</v>
          </cell>
        </row>
        <row r="3857">
          <cell r="B3857" t="str">
            <v>محمد سيد عبدالرحمن سليم</v>
          </cell>
          <cell r="C3857" t="str">
            <v>دراسات عليا</v>
          </cell>
          <cell r="D3857" t="str">
            <v>20/06/2022</v>
          </cell>
        </row>
        <row r="3858">
          <cell r="B3858" t="str">
            <v>محمد سيد عبدالرحمن سليم</v>
          </cell>
          <cell r="C3858" t="str">
            <v>دراسات عليا</v>
          </cell>
          <cell r="D3858" t="str">
            <v>21/06/2022</v>
          </cell>
        </row>
        <row r="3859">
          <cell r="B3859" t="str">
            <v>محمد سيد عبدالرحمن سليم</v>
          </cell>
          <cell r="C3859" t="str">
            <v>دراسات عليا</v>
          </cell>
          <cell r="D3859" t="str">
            <v>22/06/2022</v>
          </cell>
        </row>
        <row r="3860">
          <cell r="B3860" t="str">
            <v>محمد سيد عبدالرحمن سليم</v>
          </cell>
          <cell r="C3860" t="str">
            <v>دراسات عليا</v>
          </cell>
          <cell r="D3860" t="str">
            <v>23/06/2022</v>
          </cell>
        </row>
        <row r="3861">
          <cell r="B3861" t="str">
            <v>محمد سيد عبدالرحمن سليم</v>
          </cell>
          <cell r="C3861" t="str">
            <v>دراسات عليا</v>
          </cell>
          <cell r="D3861" t="str">
            <v>26/06/2022</v>
          </cell>
        </row>
        <row r="3862">
          <cell r="B3862" t="str">
            <v>محمد سيد عبدالرحمن سليم</v>
          </cell>
          <cell r="C3862" t="str">
            <v>دراسات عليا</v>
          </cell>
          <cell r="D3862" t="str">
            <v>27/06/2022</v>
          </cell>
        </row>
        <row r="3863">
          <cell r="B3863" t="str">
            <v>منى ابو العلا حسين محمد</v>
          </cell>
          <cell r="C3863" t="str">
            <v>دراسات عليا</v>
          </cell>
          <cell r="D3863" t="str">
            <v>01/06/2022</v>
          </cell>
        </row>
        <row r="3864">
          <cell r="B3864" t="str">
            <v>منى ابو العلا حسين محمد</v>
          </cell>
          <cell r="C3864" t="str">
            <v>دراسات عليا</v>
          </cell>
          <cell r="D3864" t="str">
            <v>05/06/2022</v>
          </cell>
        </row>
        <row r="3865">
          <cell r="B3865" t="str">
            <v>منى ابو العلا حسين محمد</v>
          </cell>
          <cell r="C3865" t="str">
            <v>دراسات عليا</v>
          </cell>
          <cell r="D3865" t="str">
            <v>06/06/2022</v>
          </cell>
        </row>
        <row r="3866">
          <cell r="B3866" t="str">
            <v>منى ابو العلا حسين محمد</v>
          </cell>
          <cell r="C3866" t="str">
            <v>دراسات عليا</v>
          </cell>
          <cell r="D3866" t="str">
            <v>07/06/2022</v>
          </cell>
        </row>
        <row r="3867">
          <cell r="B3867" t="str">
            <v>منى ابو العلا حسين محمد</v>
          </cell>
          <cell r="C3867" t="str">
            <v>دراسات عليا</v>
          </cell>
          <cell r="D3867" t="str">
            <v>13/06/2022</v>
          </cell>
        </row>
        <row r="3868">
          <cell r="B3868" t="str">
            <v>منى ابو العلا حسين محمد</v>
          </cell>
          <cell r="C3868" t="str">
            <v>دراسات عليا</v>
          </cell>
          <cell r="D3868" t="str">
            <v>14/06/2022</v>
          </cell>
        </row>
        <row r="3869">
          <cell r="B3869" t="str">
            <v>منى ابو العلا حسين محمد</v>
          </cell>
          <cell r="C3869" t="str">
            <v>دراسات عليا</v>
          </cell>
          <cell r="D3869" t="str">
            <v>15/06/2022</v>
          </cell>
        </row>
        <row r="3870">
          <cell r="B3870" t="str">
            <v>منى ابو العلا حسين محمد</v>
          </cell>
          <cell r="C3870" t="str">
            <v>دراسات عليا</v>
          </cell>
          <cell r="D3870" t="str">
            <v>20/06/2022</v>
          </cell>
        </row>
        <row r="3871">
          <cell r="B3871" t="str">
            <v>منى ابو العلا حسين محمد</v>
          </cell>
          <cell r="C3871" t="str">
            <v>دراسات عليا</v>
          </cell>
          <cell r="D3871" t="str">
            <v>21/06/2022</v>
          </cell>
        </row>
        <row r="3872">
          <cell r="B3872" t="str">
            <v>منى ابو العلا حسين محمد</v>
          </cell>
          <cell r="C3872" t="str">
            <v>دراسات عليا</v>
          </cell>
          <cell r="D3872" t="str">
            <v>22/06/2022</v>
          </cell>
        </row>
        <row r="3873">
          <cell r="B3873" t="str">
            <v>منى ابو العلا حسين محمد</v>
          </cell>
          <cell r="C3873" t="str">
            <v>دراسات عليا</v>
          </cell>
          <cell r="D3873" t="str">
            <v>27/06/2022</v>
          </cell>
        </row>
        <row r="3874">
          <cell r="B3874" t="str">
            <v>ساميه سليمان على حسانين</v>
          </cell>
          <cell r="C3874" t="str">
            <v>دراسات عليا</v>
          </cell>
          <cell r="D3874" t="str">
            <v>01/06/2022</v>
          </cell>
        </row>
        <row r="3875">
          <cell r="B3875" t="str">
            <v>ساميه سليمان على حسانين</v>
          </cell>
          <cell r="C3875" t="str">
            <v>دراسات عليا</v>
          </cell>
          <cell r="D3875" t="str">
            <v>05/06/2022</v>
          </cell>
        </row>
        <row r="3876">
          <cell r="B3876" t="str">
            <v>ساميه سليمان على حسانين</v>
          </cell>
          <cell r="C3876" t="str">
            <v>دراسات عليا</v>
          </cell>
          <cell r="D3876" t="str">
            <v>06/06/2022</v>
          </cell>
        </row>
        <row r="3877">
          <cell r="B3877" t="str">
            <v>ساميه سليمان على حسانين</v>
          </cell>
          <cell r="C3877" t="str">
            <v>دراسات عليا</v>
          </cell>
          <cell r="D3877" t="str">
            <v>07/06/2022</v>
          </cell>
        </row>
        <row r="3878">
          <cell r="B3878" t="str">
            <v>ساميه سليمان على حسانين</v>
          </cell>
          <cell r="C3878" t="str">
            <v>دراسات عليا</v>
          </cell>
          <cell r="D3878" t="str">
            <v>08/06/2022</v>
          </cell>
        </row>
        <row r="3879">
          <cell r="B3879" t="str">
            <v>ساميه سليمان على حسانين</v>
          </cell>
          <cell r="C3879" t="str">
            <v>دراسات عليا</v>
          </cell>
          <cell r="D3879" t="str">
            <v>09/06/2022</v>
          </cell>
        </row>
        <row r="3880">
          <cell r="B3880" t="str">
            <v>ساميه سليمان على حسانين</v>
          </cell>
          <cell r="C3880" t="str">
            <v>دراسات عليا</v>
          </cell>
          <cell r="D3880" t="str">
            <v>12/06/2022</v>
          </cell>
        </row>
        <row r="3881">
          <cell r="B3881" t="str">
            <v>ساميه سليمان على حسانين</v>
          </cell>
          <cell r="C3881" t="str">
            <v>دراسات عليا</v>
          </cell>
          <cell r="D3881" t="str">
            <v>13/06/2022</v>
          </cell>
        </row>
        <row r="3882">
          <cell r="B3882" t="str">
            <v>ساميه سليمان على حسانين</v>
          </cell>
          <cell r="C3882" t="str">
            <v>دراسات عليا</v>
          </cell>
          <cell r="D3882" t="str">
            <v>14/06/2022</v>
          </cell>
        </row>
        <row r="3883">
          <cell r="B3883" t="str">
            <v>احمد حسن سيد احمد</v>
          </cell>
          <cell r="C3883" t="str">
            <v>دراسات عليا</v>
          </cell>
          <cell r="D3883" t="str">
            <v>05/06/2022</v>
          </cell>
        </row>
        <row r="3884">
          <cell r="B3884" t="str">
            <v>احمد حسن سيد احمد</v>
          </cell>
          <cell r="C3884" t="str">
            <v>دراسات عليا</v>
          </cell>
          <cell r="D3884" t="str">
            <v>07/06/2022</v>
          </cell>
        </row>
        <row r="3885">
          <cell r="B3885" t="str">
            <v>احمد حسن سيد احمد</v>
          </cell>
          <cell r="C3885" t="str">
            <v>دراسات عليا</v>
          </cell>
          <cell r="D3885" t="str">
            <v>09/06/2022</v>
          </cell>
        </row>
        <row r="3886">
          <cell r="B3886" t="str">
            <v>احمد حسن سيد احمد</v>
          </cell>
          <cell r="C3886" t="str">
            <v>دراسات عليا</v>
          </cell>
          <cell r="D3886" t="str">
            <v>12/06/2022</v>
          </cell>
        </row>
        <row r="3887">
          <cell r="B3887" t="str">
            <v>احمد حسن سيد احمد</v>
          </cell>
          <cell r="C3887" t="str">
            <v>دراسات عليا</v>
          </cell>
          <cell r="D3887" t="str">
            <v>16/06/2022</v>
          </cell>
        </row>
        <row r="3888">
          <cell r="B3888" t="str">
            <v>احمد حسن سيد احمد</v>
          </cell>
          <cell r="C3888" t="str">
            <v>دراسات عليا</v>
          </cell>
          <cell r="D3888" t="str">
            <v>21/06/2022</v>
          </cell>
        </row>
        <row r="3889">
          <cell r="B3889" t="str">
            <v>احمد حسن سيد احمد</v>
          </cell>
          <cell r="C3889" t="str">
            <v>دراسات عليا</v>
          </cell>
          <cell r="D3889" t="str">
            <v>23/06/2022</v>
          </cell>
        </row>
        <row r="3890">
          <cell r="B3890" t="str">
            <v>احمد حسن سيد احمد</v>
          </cell>
          <cell r="C3890" t="str">
            <v>دراسات عليا</v>
          </cell>
          <cell r="D3890" t="str">
            <v>26/06/2022</v>
          </cell>
        </row>
        <row r="3891">
          <cell r="B3891" t="str">
            <v>نهى سمير عبد الواحد خضر</v>
          </cell>
          <cell r="C3891" t="str">
            <v>دراسات عليا</v>
          </cell>
          <cell r="D3891" t="str">
            <v>02/06/2022</v>
          </cell>
        </row>
        <row r="3892">
          <cell r="B3892" t="str">
            <v>نهى سمير عبد الواحد خضر</v>
          </cell>
          <cell r="C3892" t="str">
            <v>دراسات عليا</v>
          </cell>
          <cell r="D3892" t="str">
            <v>05/06/2022</v>
          </cell>
        </row>
        <row r="3893">
          <cell r="B3893" t="str">
            <v>نهى سمير عبد الواحد خضر</v>
          </cell>
          <cell r="C3893" t="str">
            <v>دراسات عليا</v>
          </cell>
          <cell r="D3893" t="str">
            <v>06/06/2022</v>
          </cell>
        </row>
        <row r="3894">
          <cell r="B3894" t="str">
            <v>نهى سمير عبد الواحد خضر</v>
          </cell>
          <cell r="C3894" t="str">
            <v>دراسات عليا</v>
          </cell>
          <cell r="D3894" t="str">
            <v>07/06/2022</v>
          </cell>
        </row>
        <row r="3895">
          <cell r="B3895" t="str">
            <v>نهى سمير عبد الواحد خضر</v>
          </cell>
          <cell r="C3895" t="str">
            <v>دراسات عليا</v>
          </cell>
          <cell r="D3895" t="str">
            <v>08/06/2022</v>
          </cell>
        </row>
        <row r="3896">
          <cell r="B3896" t="str">
            <v>نهى سمير عبد الواحد خضر</v>
          </cell>
          <cell r="C3896" t="str">
            <v>دراسات عليا</v>
          </cell>
          <cell r="D3896" t="str">
            <v>09/06/2022</v>
          </cell>
        </row>
        <row r="3897">
          <cell r="B3897" t="str">
            <v>نهى سمير عبد الواحد خضر</v>
          </cell>
          <cell r="C3897" t="str">
            <v>دراسات عليا</v>
          </cell>
          <cell r="D3897" t="str">
            <v>12/06/2022</v>
          </cell>
        </row>
        <row r="3898">
          <cell r="B3898" t="str">
            <v>نهى سمير عبد الواحد خضر</v>
          </cell>
          <cell r="C3898" t="str">
            <v>دراسات عليا</v>
          </cell>
          <cell r="D3898" t="str">
            <v>13/06/2022</v>
          </cell>
        </row>
        <row r="3899">
          <cell r="B3899" t="str">
            <v>نهى سمير عبد الواحد خضر</v>
          </cell>
          <cell r="C3899" t="str">
            <v>دراسات عليا</v>
          </cell>
          <cell r="D3899" t="str">
            <v>14/06/2022</v>
          </cell>
        </row>
        <row r="3900">
          <cell r="B3900" t="str">
            <v>نهى سمير عبد الواحد خضر</v>
          </cell>
          <cell r="C3900" t="str">
            <v>دراسات عليا</v>
          </cell>
          <cell r="D3900" t="str">
            <v>15/06/2022</v>
          </cell>
        </row>
        <row r="3901">
          <cell r="B3901" t="str">
            <v>نهى سمير عبد الواحد خضر</v>
          </cell>
          <cell r="C3901" t="str">
            <v>دراسات عليا</v>
          </cell>
          <cell r="D3901" t="str">
            <v>19/06/2022</v>
          </cell>
        </row>
        <row r="3902">
          <cell r="B3902" t="str">
            <v>نهى سمير عبد الواحد خضر</v>
          </cell>
          <cell r="C3902" t="str">
            <v>دراسات عليا</v>
          </cell>
          <cell r="D3902" t="str">
            <v>20/06/2022</v>
          </cell>
        </row>
        <row r="3903">
          <cell r="B3903" t="str">
            <v>نهى سمير عبد الواحد خضر</v>
          </cell>
          <cell r="C3903" t="str">
            <v>دراسات عليا</v>
          </cell>
          <cell r="D3903" t="str">
            <v>21/06/2022</v>
          </cell>
        </row>
        <row r="3904">
          <cell r="B3904" t="str">
            <v>نهى سمير عبد الواحد خضر</v>
          </cell>
          <cell r="C3904" t="str">
            <v>دراسات عليا</v>
          </cell>
          <cell r="D3904" t="str">
            <v>22/06/2022</v>
          </cell>
        </row>
        <row r="3905">
          <cell r="B3905" t="str">
            <v>نهى سمير عبد الواحد خضر</v>
          </cell>
          <cell r="C3905" t="str">
            <v>دراسات عليا</v>
          </cell>
          <cell r="D3905" t="str">
            <v>23/06/2022</v>
          </cell>
        </row>
        <row r="3906">
          <cell r="B3906" t="str">
            <v>نهى سمير عبد الواحد خضر</v>
          </cell>
          <cell r="C3906" t="str">
            <v>دراسات عليا</v>
          </cell>
          <cell r="D3906" t="str">
            <v>27/06/2022</v>
          </cell>
        </row>
        <row r="3907">
          <cell r="B3907" t="str">
            <v>امنية فتحى عبد العزيز اس</v>
          </cell>
          <cell r="C3907" t="str">
            <v>دراسات عليا</v>
          </cell>
          <cell r="D3907" t="str">
            <v>01/06/2022</v>
          </cell>
        </row>
        <row r="3908">
          <cell r="B3908" t="str">
            <v>امنية فتحى عبد العزيز اس</v>
          </cell>
          <cell r="C3908" t="str">
            <v>دراسات عليا</v>
          </cell>
          <cell r="D3908" t="str">
            <v>02/06/2022</v>
          </cell>
        </row>
        <row r="3909">
          <cell r="B3909" t="str">
            <v>امنية فتحى عبد العزيز اس</v>
          </cell>
          <cell r="C3909" t="str">
            <v>دراسات عليا</v>
          </cell>
          <cell r="D3909" t="str">
            <v>05/06/2022</v>
          </cell>
        </row>
        <row r="3910">
          <cell r="B3910" t="str">
            <v>امنية فتحى عبد العزيز اس</v>
          </cell>
          <cell r="C3910" t="str">
            <v>دراسات عليا</v>
          </cell>
          <cell r="D3910" t="str">
            <v>06/06/2022</v>
          </cell>
        </row>
        <row r="3911">
          <cell r="B3911" t="str">
            <v>امنية فتحى عبد العزيز اس</v>
          </cell>
          <cell r="C3911" t="str">
            <v>دراسات عليا</v>
          </cell>
          <cell r="D3911" t="str">
            <v>07/06/2022</v>
          </cell>
        </row>
        <row r="3912">
          <cell r="B3912" t="str">
            <v>امنية فتحى عبد العزيز اس</v>
          </cell>
          <cell r="C3912" t="str">
            <v>دراسات عليا</v>
          </cell>
          <cell r="D3912" t="str">
            <v>08/06/2022</v>
          </cell>
        </row>
        <row r="3913">
          <cell r="B3913" t="str">
            <v>امنية فتحى عبد العزيز اس</v>
          </cell>
          <cell r="C3913" t="str">
            <v>دراسات عليا</v>
          </cell>
          <cell r="D3913" t="str">
            <v>09/06/2022</v>
          </cell>
        </row>
        <row r="3914">
          <cell r="B3914" t="str">
            <v>امنية فتحى عبد العزيز اس</v>
          </cell>
          <cell r="C3914" t="str">
            <v>دراسات عليا</v>
          </cell>
          <cell r="D3914" t="str">
            <v>12/06/2022</v>
          </cell>
        </row>
        <row r="3915">
          <cell r="B3915" t="str">
            <v>امنية فتحى عبد العزيز اس</v>
          </cell>
          <cell r="C3915" t="str">
            <v>دراسات عليا</v>
          </cell>
          <cell r="D3915" t="str">
            <v>13/06/2022</v>
          </cell>
        </row>
        <row r="3916">
          <cell r="B3916" t="str">
            <v>امنية فتحى عبد العزيز اس</v>
          </cell>
          <cell r="C3916" t="str">
            <v>دراسات عليا</v>
          </cell>
          <cell r="D3916" t="str">
            <v>14/06/2022</v>
          </cell>
        </row>
        <row r="3917">
          <cell r="B3917" t="str">
            <v>امنية فتحى عبد العزيز اس</v>
          </cell>
          <cell r="C3917" t="str">
            <v>دراسات عليا</v>
          </cell>
          <cell r="D3917" t="str">
            <v>15/06/2022</v>
          </cell>
        </row>
        <row r="3918">
          <cell r="B3918" t="str">
            <v>امنية فتحى عبد العزيز اس</v>
          </cell>
          <cell r="C3918" t="str">
            <v>دراسات عليا</v>
          </cell>
          <cell r="D3918" t="str">
            <v>16/06/2022</v>
          </cell>
        </row>
        <row r="3919">
          <cell r="B3919" t="str">
            <v>امنية فتحى عبد العزيز اس</v>
          </cell>
          <cell r="C3919" t="str">
            <v>دراسات عليا</v>
          </cell>
          <cell r="D3919" t="str">
            <v>19/06/2022</v>
          </cell>
        </row>
        <row r="3920">
          <cell r="B3920" t="str">
            <v>يمني محمد ممدوح محمود</v>
          </cell>
          <cell r="C3920" t="str">
            <v>شئون الخريجين</v>
          </cell>
          <cell r="D3920" t="str">
            <v>05/06/2022</v>
          </cell>
        </row>
        <row r="3921">
          <cell r="B3921" t="str">
            <v>يمني محمد ممدوح محمود</v>
          </cell>
          <cell r="C3921" t="str">
            <v>شئون الخريجين</v>
          </cell>
          <cell r="D3921" t="str">
            <v>12/06/2022</v>
          </cell>
        </row>
        <row r="3922">
          <cell r="B3922" t="str">
            <v>يمني محمد ممدوح محمود</v>
          </cell>
          <cell r="C3922" t="str">
            <v>شئون الخريجين</v>
          </cell>
          <cell r="D3922" t="str">
            <v>13/06/2022</v>
          </cell>
        </row>
        <row r="3923">
          <cell r="B3923" t="str">
            <v>يمني محمد ممدوح محمود</v>
          </cell>
          <cell r="C3923" t="str">
            <v>شئون الخريجين</v>
          </cell>
          <cell r="D3923" t="str">
            <v>14/06/2022</v>
          </cell>
        </row>
        <row r="3924">
          <cell r="B3924" t="str">
            <v>يمني محمد ممدوح محمود</v>
          </cell>
          <cell r="C3924" t="str">
            <v>شئون الخريجين</v>
          </cell>
          <cell r="D3924" t="str">
            <v>15/06/2022</v>
          </cell>
        </row>
        <row r="3925">
          <cell r="B3925" t="str">
            <v>يمني محمد ممدوح محمود</v>
          </cell>
          <cell r="C3925" t="str">
            <v>شئون الخريجين</v>
          </cell>
          <cell r="D3925" t="str">
            <v>16/06/2022</v>
          </cell>
        </row>
        <row r="3926">
          <cell r="B3926" t="str">
            <v>يمني محمد ممدوح محمود</v>
          </cell>
          <cell r="C3926" t="str">
            <v>شئون الخريجين</v>
          </cell>
          <cell r="D3926" t="str">
            <v>19/06/2022</v>
          </cell>
        </row>
        <row r="3927">
          <cell r="B3927" t="str">
            <v>يمني محمد ممدوح محمود</v>
          </cell>
          <cell r="C3927" t="str">
            <v>شئون الخريجين</v>
          </cell>
          <cell r="D3927" t="str">
            <v>20/06/2022</v>
          </cell>
        </row>
        <row r="3928">
          <cell r="B3928" t="str">
            <v>حسن عبد العال هريدى فراج</v>
          </cell>
          <cell r="C3928" t="str">
            <v>الارشيف</v>
          </cell>
          <cell r="D3928" t="str">
            <v>01/06/2022</v>
          </cell>
        </row>
        <row r="3929">
          <cell r="B3929" t="str">
            <v>حسن عبد العال هريدى فراج</v>
          </cell>
          <cell r="C3929" t="str">
            <v>الارشيف</v>
          </cell>
          <cell r="D3929" t="str">
            <v>05/06/2022</v>
          </cell>
        </row>
        <row r="3930">
          <cell r="B3930" t="str">
            <v>حسن عبد العال هريدى فراج</v>
          </cell>
          <cell r="C3930" t="str">
            <v>الارشيف</v>
          </cell>
          <cell r="D3930" t="str">
            <v>06/06/2022</v>
          </cell>
        </row>
        <row r="3931">
          <cell r="B3931" t="str">
            <v>حسن عبد العال هريدى فراج</v>
          </cell>
          <cell r="C3931" t="str">
            <v>الارشيف</v>
          </cell>
          <cell r="D3931" t="str">
            <v>07/06/2022</v>
          </cell>
        </row>
        <row r="3932">
          <cell r="B3932" t="str">
            <v>حسن عبد العال هريدى فراج</v>
          </cell>
          <cell r="C3932" t="str">
            <v>الارشيف</v>
          </cell>
          <cell r="D3932" t="str">
            <v>08/06/2022</v>
          </cell>
        </row>
        <row r="3933">
          <cell r="B3933" t="str">
            <v>حسن عبد العال هريدى فراج</v>
          </cell>
          <cell r="C3933" t="str">
            <v>الارشيف</v>
          </cell>
          <cell r="D3933" t="str">
            <v>12/06/2022</v>
          </cell>
        </row>
        <row r="3934">
          <cell r="B3934" t="str">
            <v>حسن عبد العال هريدى فراج</v>
          </cell>
          <cell r="C3934" t="str">
            <v>الارشيف</v>
          </cell>
          <cell r="D3934" t="str">
            <v>13/06/2022</v>
          </cell>
        </row>
        <row r="3935">
          <cell r="B3935" t="str">
            <v>حسن عبد العال هريدى فراج</v>
          </cell>
          <cell r="C3935" t="str">
            <v>الارشيف</v>
          </cell>
          <cell r="D3935" t="str">
            <v>14/06/2022</v>
          </cell>
        </row>
        <row r="3936">
          <cell r="B3936" t="str">
            <v>حسن عبد العال هريدى فراج</v>
          </cell>
          <cell r="C3936" t="str">
            <v>الارشيف</v>
          </cell>
          <cell r="D3936" t="str">
            <v>15/06/2022</v>
          </cell>
        </row>
        <row r="3937">
          <cell r="B3937" t="str">
            <v>حسن عبد العال هريدى فراج</v>
          </cell>
          <cell r="C3937" t="str">
            <v>الارشيف</v>
          </cell>
          <cell r="D3937" t="str">
            <v>19/06/2022</v>
          </cell>
        </row>
        <row r="3938">
          <cell r="B3938" t="str">
            <v>حسن عبد العال هريدى فراج</v>
          </cell>
          <cell r="C3938" t="str">
            <v>الارشيف</v>
          </cell>
          <cell r="D3938" t="str">
            <v>20/06/2022</v>
          </cell>
        </row>
        <row r="3939">
          <cell r="B3939" t="str">
            <v>حسن عبد العال هريدى فراج</v>
          </cell>
          <cell r="C3939" t="str">
            <v>الارشيف</v>
          </cell>
          <cell r="D3939" t="str">
            <v>21/06/2022</v>
          </cell>
        </row>
        <row r="3940">
          <cell r="B3940" t="str">
            <v>حسن عبد العال هريدى فراج</v>
          </cell>
          <cell r="C3940" t="str">
            <v>الارشيف</v>
          </cell>
          <cell r="D3940" t="str">
            <v>22/06/2022</v>
          </cell>
        </row>
        <row r="3941">
          <cell r="B3941" t="str">
            <v>حسن عبد العال هريدى فراج</v>
          </cell>
          <cell r="C3941" t="str">
            <v>الارشيف</v>
          </cell>
          <cell r="D3941" t="str">
            <v>26/06/2022</v>
          </cell>
        </row>
        <row r="3942">
          <cell r="B3942" t="str">
            <v>حسن عبد العال هريدى فراج</v>
          </cell>
          <cell r="C3942" t="str">
            <v>الارشيف</v>
          </cell>
          <cell r="D3942" t="str">
            <v>27/06/2022</v>
          </cell>
        </row>
        <row r="3943">
          <cell r="B3943" t="str">
            <v>عمرو محي الدين زكي ابراه</v>
          </cell>
          <cell r="C3943" t="str">
            <v>التحصيل والصرف</v>
          </cell>
          <cell r="D3943" t="str">
            <v>01/06/2022</v>
          </cell>
        </row>
        <row r="3944">
          <cell r="B3944" t="str">
            <v>عمرو محي الدين زكي ابراه</v>
          </cell>
          <cell r="C3944" t="str">
            <v>التحصيل والصرف</v>
          </cell>
          <cell r="D3944" t="str">
            <v>02/06/2022</v>
          </cell>
        </row>
        <row r="3945">
          <cell r="B3945" t="str">
            <v>عمرو محي الدين زكي ابراه</v>
          </cell>
          <cell r="C3945" t="str">
            <v>التحصيل والصرف</v>
          </cell>
          <cell r="D3945" t="str">
            <v>07/06/2022</v>
          </cell>
        </row>
        <row r="3946">
          <cell r="B3946" t="str">
            <v>عمرو محي الدين زكي ابراه</v>
          </cell>
          <cell r="C3946" t="str">
            <v>التحصيل والصرف</v>
          </cell>
          <cell r="D3946" t="str">
            <v>08/06/2022</v>
          </cell>
        </row>
        <row r="3947">
          <cell r="B3947" t="str">
            <v>عمرو محي الدين زكي ابراه</v>
          </cell>
          <cell r="C3947" t="str">
            <v>التحصيل والصرف</v>
          </cell>
          <cell r="D3947" t="str">
            <v>16/06/2022</v>
          </cell>
        </row>
        <row r="3948">
          <cell r="B3948" t="str">
            <v>عمرو محي الدين زكي ابراه</v>
          </cell>
          <cell r="C3948" t="str">
            <v>التحصيل والصرف</v>
          </cell>
          <cell r="D3948" t="str">
            <v>19/06/2022</v>
          </cell>
        </row>
        <row r="3949">
          <cell r="B3949" t="str">
            <v>عمرو محي الدين زكي ابراه</v>
          </cell>
          <cell r="C3949" t="str">
            <v>التحصيل والصرف</v>
          </cell>
          <cell r="D3949" t="str">
            <v>20/06/2022</v>
          </cell>
        </row>
        <row r="3950">
          <cell r="B3950" t="str">
            <v>عمرو محي الدين زكي ابراه</v>
          </cell>
          <cell r="C3950" t="str">
            <v>التحصيل والصرف</v>
          </cell>
          <cell r="D3950" t="str">
            <v>21/06/2022</v>
          </cell>
        </row>
        <row r="3951">
          <cell r="B3951" t="str">
            <v>عمرو محي الدين زكي ابراه</v>
          </cell>
          <cell r="C3951" t="str">
            <v>التحصيل والصرف</v>
          </cell>
          <cell r="D3951" t="str">
            <v>22/06/2022</v>
          </cell>
        </row>
        <row r="3952">
          <cell r="B3952" t="str">
            <v>عمرو محي الدين زكي ابراه</v>
          </cell>
          <cell r="C3952" t="str">
            <v>التحصيل والصرف</v>
          </cell>
          <cell r="D3952" t="str">
            <v>23/06/2022</v>
          </cell>
        </row>
        <row r="3953">
          <cell r="B3953" t="str">
            <v>ايمان عبد الحفيظ علي رزق</v>
          </cell>
          <cell r="C3953" t="str">
            <v>المشتريات</v>
          </cell>
          <cell r="D3953" t="str">
            <v>01/06/2022</v>
          </cell>
        </row>
        <row r="3954">
          <cell r="B3954" t="str">
            <v>ايمان عبد الحفيظ علي رزق</v>
          </cell>
          <cell r="C3954" t="str">
            <v>المشتريات</v>
          </cell>
          <cell r="D3954" t="str">
            <v>02/06/2022</v>
          </cell>
        </row>
        <row r="3955">
          <cell r="B3955" t="str">
            <v>ايمان عبد الحفيظ علي رزق</v>
          </cell>
          <cell r="C3955" t="str">
            <v>المشتريات</v>
          </cell>
          <cell r="D3955" t="str">
            <v>05/06/2022</v>
          </cell>
        </row>
        <row r="3956">
          <cell r="B3956" t="str">
            <v>ايمان عبد الحفيظ علي رزق</v>
          </cell>
          <cell r="C3956" t="str">
            <v>المشتريات</v>
          </cell>
          <cell r="D3956" t="str">
            <v>06/06/2022</v>
          </cell>
        </row>
        <row r="3957">
          <cell r="B3957" t="str">
            <v>ايمان عبد الحفيظ علي رزق</v>
          </cell>
          <cell r="C3957" t="str">
            <v>المشتريات</v>
          </cell>
          <cell r="D3957" t="str">
            <v>07/06/2022</v>
          </cell>
        </row>
        <row r="3958">
          <cell r="B3958" t="str">
            <v>ايمان عبد الحفيظ علي رزق</v>
          </cell>
          <cell r="C3958" t="str">
            <v>المشتريات</v>
          </cell>
          <cell r="D3958" t="str">
            <v>08/06/2022</v>
          </cell>
        </row>
        <row r="3959">
          <cell r="B3959" t="str">
            <v>ايمان عبد الحفيظ علي رزق</v>
          </cell>
          <cell r="C3959" t="str">
            <v>المشتريات</v>
          </cell>
          <cell r="D3959" t="str">
            <v>09/06/2022</v>
          </cell>
        </row>
        <row r="3960">
          <cell r="B3960" t="str">
            <v>ايمان عبد الحفيظ علي رزق</v>
          </cell>
          <cell r="C3960" t="str">
            <v>المشتريات</v>
          </cell>
          <cell r="D3960" t="str">
            <v>12/06/2022</v>
          </cell>
        </row>
        <row r="3961">
          <cell r="B3961" t="str">
            <v>ايمان عبد الحفيظ علي رزق</v>
          </cell>
          <cell r="C3961" t="str">
            <v>المشتريات</v>
          </cell>
          <cell r="D3961" t="str">
            <v>13/06/2022</v>
          </cell>
        </row>
        <row r="3962">
          <cell r="B3962" t="str">
            <v>ايمان عبد الحفيظ علي رزق</v>
          </cell>
          <cell r="C3962" t="str">
            <v>المشتريات</v>
          </cell>
          <cell r="D3962" t="str">
            <v>14/06/2022</v>
          </cell>
        </row>
        <row r="3963">
          <cell r="B3963" t="str">
            <v>ايمان عبد الحفيظ علي رزق</v>
          </cell>
          <cell r="C3963" t="str">
            <v>المشتريات</v>
          </cell>
          <cell r="D3963" t="str">
            <v>19/06/2022</v>
          </cell>
        </row>
        <row r="3964">
          <cell r="B3964" t="str">
            <v>ايمان عبد الحفيظ علي رزق</v>
          </cell>
          <cell r="C3964" t="str">
            <v>المشتريات</v>
          </cell>
          <cell r="D3964" t="str">
            <v>20/06/2022</v>
          </cell>
        </row>
        <row r="3965">
          <cell r="B3965" t="str">
            <v>ايمان عبد الحفيظ علي رزق</v>
          </cell>
          <cell r="C3965" t="str">
            <v>المشتريات</v>
          </cell>
          <cell r="D3965" t="str">
            <v>22/06/2022</v>
          </cell>
        </row>
        <row r="3966">
          <cell r="B3966" t="str">
            <v>ايمان عبد الحفيظ علي رزق</v>
          </cell>
          <cell r="C3966" t="str">
            <v>المشتريات</v>
          </cell>
          <cell r="D3966" t="str">
            <v>23/06/2022</v>
          </cell>
        </row>
        <row r="3967">
          <cell r="B3967" t="str">
            <v>ايمان عبد الحفيظ علي رزق</v>
          </cell>
          <cell r="C3967" t="str">
            <v>المشتريات</v>
          </cell>
          <cell r="D3967" t="str">
            <v>27/06/2022</v>
          </cell>
        </row>
        <row r="3968">
          <cell r="B3968" t="str">
            <v>هبه محمد عبد القادر محمد</v>
          </cell>
          <cell r="C3968" t="str">
            <v>المشتريات</v>
          </cell>
          <cell r="D3968" t="str">
            <v>05/06/2022</v>
          </cell>
        </row>
        <row r="3969">
          <cell r="B3969" t="str">
            <v>هبه محمد عبد القادر محمد</v>
          </cell>
          <cell r="C3969" t="str">
            <v>المشتريات</v>
          </cell>
          <cell r="D3969" t="str">
            <v>06/06/2022</v>
          </cell>
        </row>
        <row r="3970">
          <cell r="B3970" t="str">
            <v>هبه محمد عبد القادر محمد</v>
          </cell>
          <cell r="C3970" t="str">
            <v>المشتريات</v>
          </cell>
          <cell r="D3970" t="str">
            <v>07/06/2022</v>
          </cell>
        </row>
        <row r="3971">
          <cell r="B3971" t="str">
            <v>هبه محمد عبد القادر محمد</v>
          </cell>
          <cell r="C3971" t="str">
            <v>المشتريات</v>
          </cell>
          <cell r="D3971" t="str">
            <v>08/06/2022</v>
          </cell>
        </row>
        <row r="3972">
          <cell r="B3972" t="str">
            <v>هبه محمد عبد القادر محمد</v>
          </cell>
          <cell r="C3972" t="str">
            <v>المشتريات</v>
          </cell>
          <cell r="D3972" t="str">
            <v>12/06/2022</v>
          </cell>
        </row>
        <row r="3973">
          <cell r="B3973" t="str">
            <v>هبه محمد عبد القادر محمد</v>
          </cell>
          <cell r="C3973" t="str">
            <v>المشتريات</v>
          </cell>
          <cell r="D3973" t="str">
            <v>13/06/2022</v>
          </cell>
        </row>
        <row r="3974">
          <cell r="B3974" t="str">
            <v>هبه محمد عبد القادر محمد</v>
          </cell>
          <cell r="C3974" t="str">
            <v>المشتريات</v>
          </cell>
          <cell r="D3974" t="str">
            <v>14/06/2022</v>
          </cell>
        </row>
        <row r="3975">
          <cell r="B3975" t="str">
            <v>هبه محمد عبد القادر محمد</v>
          </cell>
          <cell r="C3975" t="str">
            <v>المشتريات</v>
          </cell>
          <cell r="D3975" t="str">
            <v>15/06/2022</v>
          </cell>
        </row>
        <row r="3976">
          <cell r="B3976" t="str">
            <v>هبه محمد عبد القادر محمد</v>
          </cell>
          <cell r="C3976" t="str">
            <v>المشتريات</v>
          </cell>
          <cell r="D3976" t="str">
            <v>20/06/2022</v>
          </cell>
        </row>
        <row r="3977">
          <cell r="B3977" t="str">
            <v>هبه محمد عبد القادر محمد</v>
          </cell>
          <cell r="C3977" t="str">
            <v>المشتريات</v>
          </cell>
          <cell r="D3977" t="str">
            <v>21/06/2022</v>
          </cell>
        </row>
        <row r="3978">
          <cell r="B3978" t="str">
            <v>هبه محمد عبد القادر محمد</v>
          </cell>
          <cell r="C3978" t="str">
            <v>المشتريات</v>
          </cell>
          <cell r="D3978" t="str">
            <v>26/06/2022</v>
          </cell>
        </row>
        <row r="3979">
          <cell r="B3979" t="str">
            <v>محمد احمد زايد سليمان</v>
          </cell>
          <cell r="C3979" t="str">
            <v>الحسابات</v>
          </cell>
          <cell r="D3979" t="str">
            <v>01/06/2022</v>
          </cell>
        </row>
        <row r="3980">
          <cell r="B3980" t="str">
            <v>محمد احمد زايد سليمان</v>
          </cell>
          <cell r="C3980" t="str">
            <v>الحسابات</v>
          </cell>
          <cell r="D3980" t="str">
            <v>02/06/2022</v>
          </cell>
        </row>
        <row r="3981">
          <cell r="B3981" t="str">
            <v>محمد احمد زايد سليمان</v>
          </cell>
          <cell r="C3981" t="str">
            <v>الحسابات</v>
          </cell>
          <cell r="D3981" t="str">
            <v>03/06/2022</v>
          </cell>
        </row>
        <row r="3982">
          <cell r="B3982" t="str">
            <v>محمد احمد زايد سليمان</v>
          </cell>
          <cell r="C3982" t="str">
            <v>الحسابات</v>
          </cell>
          <cell r="D3982" t="str">
            <v>04/06/2022</v>
          </cell>
        </row>
        <row r="3983">
          <cell r="B3983" t="str">
            <v>محمد احمد زايد سليمان</v>
          </cell>
          <cell r="C3983" t="str">
            <v>الحسابات</v>
          </cell>
          <cell r="D3983" t="str">
            <v>05/06/2022</v>
          </cell>
        </row>
        <row r="3984">
          <cell r="B3984" t="str">
            <v>محمد احمد زايد سليمان</v>
          </cell>
          <cell r="C3984" t="str">
            <v>الحسابات</v>
          </cell>
          <cell r="D3984" t="str">
            <v>06/06/2022</v>
          </cell>
        </row>
        <row r="3985">
          <cell r="B3985" t="str">
            <v>محمد احمد زايد سليمان</v>
          </cell>
          <cell r="C3985" t="str">
            <v>الحسابات</v>
          </cell>
          <cell r="D3985" t="str">
            <v>07/06/2022</v>
          </cell>
        </row>
        <row r="3986">
          <cell r="B3986" t="str">
            <v>محمد احمد زايد سليمان</v>
          </cell>
          <cell r="C3986" t="str">
            <v>الحسابات</v>
          </cell>
          <cell r="D3986" t="str">
            <v>08/06/2022</v>
          </cell>
        </row>
        <row r="3987">
          <cell r="B3987" t="str">
            <v>محمد احمد زايد سليمان</v>
          </cell>
          <cell r="C3987" t="str">
            <v>الحسابات</v>
          </cell>
          <cell r="D3987" t="str">
            <v>09/06/2022</v>
          </cell>
        </row>
        <row r="3988">
          <cell r="B3988" t="str">
            <v>محمد احمد زايد سليمان</v>
          </cell>
          <cell r="C3988" t="str">
            <v>الحسابات</v>
          </cell>
          <cell r="D3988" t="str">
            <v>10/06/2022</v>
          </cell>
        </row>
        <row r="3989">
          <cell r="B3989" t="str">
            <v>محمد احمد زايد سليمان</v>
          </cell>
          <cell r="C3989" t="str">
            <v>الحسابات</v>
          </cell>
          <cell r="D3989" t="str">
            <v>11/06/2022</v>
          </cell>
        </row>
        <row r="3990">
          <cell r="B3990" t="str">
            <v>محمد احمد زايد سليمان</v>
          </cell>
          <cell r="C3990" t="str">
            <v>الحسابات</v>
          </cell>
          <cell r="D3990" t="str">
            <v>12/06/2022</v>
          </cell>
        </row>
        <row r="3991">
          <cell r="B3991" t="str">
            <v>محمد احمد زايد سليمان</v>
          </cell>
          <cell r="C3991" t="str">
            <v>الحسابات</v>
          </cell>
          <cell r="D3991" t="str">
            <v>13/06/2022</v>
          </cell>
        </row>
        <row r="3992">
          <cell r="B3992" t="str">
            <v>محمد احمد زايد سليمان</v>
          </cell>
          <cell r="C3992" t="str">
            <v>الحسابات</v>
          </cell>
          <cell r="D3992" t="str">
            <v>14/06/2022</v>
          </cell>
        </row>
        <row r="3993">
          <cell r="B3993" t="str">
            <v>محمد احمد زايد سليمان</v>
          </cell>
          <cell r="C3993" t="str">
            <v>الحسابات</v>
          </cell>
          <cell r="D3993" t="str">
            <v>15/06/2022</v>
          </cell>
        </row>
        <row r="3994">
          <cell r="B3994" t="str">
            <v>محمد احمد زايد سليمان</v>
          </cell>
          <cell r="C3994" t="str">
            <v>الحسابات</v>
          </cell>
          <cell r="D3994" t="str">
            <v>16/06/2022</v>
          </cell>
        </row>
        <row r="3995">
          <cell r="B3995" t="str">
            <v>محمد احمد زايد سليمان</v>
          </cell>
          <cell r="C3995" t="str">
            <v>الحسابات</v>
          </cell>
          <cell r="D3995" t="str">
            <v>17/06/2022</v>
          </cell>
        </row>
        <row r="3996">
          <cell r="B3996" t="str">
            <v>محمد احمد زايد سليمان</v>
          </cell>
          <cell r="C3996" t="str">
            <v>الحسابات</v>
          </cell>
          <cell r="D3996" t="str">
            <v>18/06/2022</v>
          </cell>
        </row>
        <row r="3997">
          <cell r="B3997" t="str">
            <v>محمد احمد زايد سليمان</v>
          </cell>
          <cell r="C3997" t="str">
            <v>الحسابات</v>
          </cell>
          <cell r="D3997" t="str">
            <v>19/06/2022</v>
          </cell>
        </row>
        <row r="3998">
          <cell r="B3998" t="str">
            <v>محمد احمد زايد سليمان</v>
          </cell>
          <cell r="C3998" t="str">
            <v>الحسابات</v>
          </cell>
          <cell r="D3998" t="str">
            <v>20/06/2022</v>
          </cell>
        </row>
        <row r="3999">
          <cell r="B3999" t="str">
            <v>محمد احمد زايد سليمان</v>
          </cell>
          <cell r="C3999" t="str">
            <v>الحسابات</v>
          </cell>
          <cell r="D3999" t="str">
            <v>21/06/2022</v>
          </cell>
        </row>
        <row r="4000">
          <cell r="B4000" t="str">
            <v>محمد احمد زايد سليمان</v>
          </cell>
          <cell r="C4000" t="str">
            <v>الحسابات</v>
          </cell>
          <cell r="D4000" t="str">
            <v>22/06/2022</v>
          </cell>
        </row>
        <row r="4001">
          <cell r="B4001" t="str">
            <v>محمد احمد زايد سليمان</v>
          </cell>
          <cell r="C4001" t="str">
            <v>الحسابات</v>
          </cell>
          <cell r="D4001" t="str">
            <v>23/06/2022</v>
          </cell>
        </row>
        <row r="4002">
          <cell r="B4002" t="str">
            <v>محمد احمد زايد سليمان</v>
          </cell>
          <cell r="C4002" t="str">
            <v>الحسابات</v>
          </cell>
          <cell r="D4002" t="str">
            <v>24/06/2022</v>
          </cell>
        </row>
        <row r="4003">
          <cell r="B4003" t="str">
            <v>محمد احمد زايد سليمان</v>
          </cell>
          <cell r="C4003" t="str">
            <v>الحسابات</v>
          </cell>
          <cell r="D4003" t="str">
            <v>25/06/2022</v>
          </cell>
        </row>
        <row r="4004">
          <cell r="B4004" t="str">
            <v>محمد احمد زايد سليمان</v>
          </cell>
          <cell r="C4004" t="str">
            <v>الحسابات</v>
          </cell>
          <cell r="D4004" t="str">
            <v>26/06/2022</v>
          </cell>
        </row>
        <row r="4005">
          <cell r="B4005" t="str">
            <v>محمد احمد زايد سليمان</v>
          </cell>
          <cell r="C4005" t="str">
            <v>الحسابات</v>
          </cell>
          <cell r="D4005" t="str">
            <v>27/06/2022</v>
          </cell>
        </row>
        <row r="4006">
          <cell r="B4006" t="str">
            <v>رانيا بدرى محمد حسن</v>
          </cell>
          <cell r="C4006" t="str">
            <v>الحسابات</v>
          </cell>
          <cell r="D4006" t="str">
            <v>01/06/2022</v>
          </cell>
        </row>
        <row r="4007">
          <cell r="B4007" t="str">
            <v>رانيا بدرى محمد حسن</v>
          </cell>
          <cell r="C4007" t="str">
            <v>الحسابات</v>
          </cell>
          <cell r="D4007" t="str">
            <v>02/06/2022</v>
          </cell>
        </row>
        <row r="4008">
          <cell r="B4008" t="str">
            <v>رانيا بدرى محمد حسن</v>
          </cell>
          <cell r="C4008" t="str">
            <v>الحسابات</v>
          </cell>
          <cell r="D4008" t="str">
            <v>05/06/2022</v>
          </cell>
        </row>
        <row r="4009">
          <cell r="B4009" t="str">
            <v>رانيا بدرى محمد حسن</v>
          </cell>
          <cell r="C4009" t="str">
            <v>الحسابات</v>
          </cell>
          <cell r="D4009" t="str">
            <v>06/06/2022</v>
          </cell>
        </row>
        <row r="4010">
          <cell r="B4010" t="str">
            <v>رانيا بدرى محمد حسن</v>
          </cell>
          <cell r="C4010" t="str">
            <v>الحسابات</v>
          </cell>
          <cell r="D4010" t="str">
            <v>07/06/2022</v>
          </cell>
        </row>
        <row r="4011">
          <cell r="B4011" t="str">
            <v>رانيا بدرى محمد حسن</v>
          </cell>
          <cell r="C4011" t="str">
            <v>الحسابات</v>
          </cell>
          <cell r="D4011" t="str">
            <v>08/06/2022</v>
          </cell>
        </row>
        <row r="4012">
          <cell r="B4012" t="str">
            <v>رانيا بدرى محمد حسن</v>
          </cell>
          <cell r="C4012" t="str">
            <v>الحسابات</v>
          </cell>
          <cell r="D4012" t="str">
            <v>09/06/2022</v>
          </cell>
        </row>
        <row r="4013">
          <cell r="B4013" t="str">
            <v>رانيا بدرى محمد حسن</v>
          </cell>
          <cell r="C4013" t="str">
            <v>الحسابات</v>
          </cell>
          <cell r="D4013" t="str">
            <v>12/06/2022</v>
          </cell>
        </row>
        <row r="4014">
          <cell r="B4014" t="str">
            <v>رانيا بدرى محمد حسن</v>
          </cell>
          <cell r="C4014" t="str">
            <v>الحسابات</v>
          </cell>
          <cell r="D4014" t="str">
            <v>14/06/2022</v>
          </cell>
        </row>
        <row r="4015">
          <cell r="B4015" t="str">
            <v>رانيا بدرى محمد حسن</v>
          </cell>
          <cell r="C4015" t="str">
            <v>الحسابات</v>
          </cell>
          <cell r="D4015" t="str">
            <v>15/06/2022</v>
          </cell>
        </row>
        <row r="4016">
          <cell r="B4016" t="str">
            <v>رانيا بدرى محمد حسن</v>
          </cell>
          <cell r="C4016" t="str">
            <v>الحسابات</v>
          </cell>
          <cell r="D4016" t="str">
            <v>16/06/2022</v>
          </cell>
        </row>
        <row r="4017">
          <cell r="B4017" t="str">
            <v>رانيا بدرى محمد حسن</v>
          </cell>
          <cell r="C4017" t="str">
            <v>الحسابات</v>
          </cell>
          <cell r="D4017" t="str">
            <v>19/06/2022</v>
          </cell>
        </row>
        <row r="4018">
          <cell r="B4018" t="str">
            <v>رانيا بدرى محمد حسن</v>
          </cell>
          <cell r="C4018" t="str">
            <v>الحسابات</v>
          </cell>
          <cell r="D4018" t="str">
            <v>20/06/2022</v>
          </cell>
        </row>
        <row r="4019">
          <cell r="B4019" t="str">
            <v>رانيا بدرى محمد حسن</v>
          </cell>
          <cell r="C4019" t="str">
            <v>الحسابات</v>
          </cell>
          <cell r="D4019" t="str">
            <v>21/06/2022</v>
          </cell>
        </row>
        <row r="4020">
          <cell r="B4020" t="str">
            <v>رانيا بدرى محمد حسن</v>
          </cell>
          <cell r="C4020" t="str">
            <v>الحسابات</v>
          </cell>
          <cell r="D4020" t="str">
            <v>22/06/2022</v>
          </cell>
        </row>
        <row r="4021">
          <cell r="B4021" t="str">
            <v>رانيا بدرى محمد حسن</v>
          </cell>
          <cell r="C4021" t="str">
            <v>الحسابات</v>
          </cell>
          <cell r="D4021" t="str">
            <v>23/06/2022</v>
          </cell>
        </row>
        <row r="4022">
          <cell r="B4022" t="str">
            <v>رانيا بدرى محمد حسن</v>
          </cell>
          <cell r="C4022" t="str">
            <v>الحسابات</v>
          </cell>
          <cell r="D4022" t="str">
            <v>26/06/2022</v>
          </cell>
        </row>
        <row r="4023">
          <cell r="B4023" t="str">
            <v>رانيا بدرى محمد حسن</v>
          </cell>
          <cell r="C4023" t="str">
            <v>الحسابات</v>
          </cell>
          <cell r="D4023" t="str">
            <v>27/06/2022</v>
          </cell>
        </row>
        <row r="4024">
          <cell r="B4024" t="str">
            <v>معتز محمد درويش صالح</v>
          </cell>
          <cell r="C4024" t="str">
            <v>الحسابات</v>
          </cell>
          <cell r="D4024" t="str">
            <v>01/06/2022</v>
          </cell>
        </row>
        <row r="4025">
          <cell r="B4025" t="str">
            <v>معتز محمد درويش صالح</v>
          </cell>
          <cell r="C4025" t="str">
            <v>الحسابات</v>
          </cell>
          <cell r="D4025" t="str">
            <v>02/06/2022</v>
          </cell>
        </row>
        <row r="4026">
          <cell r="B4026" t="str">
            <v>معتز محمد درويش صالح</v>
          </cell>
          <cell r="C4026" t="str">
            <v>الحسابات</v>
          </cell>
          <cell r="D4026" t="str">
            <v>03/06/2022</v>
          </cell>
        </row>
        <row r="4027">
          <cell r="B4027" t="str">
            <v>معتز محمد درويش صالح</v>
          </cell>
          <cell r="C4027" t="str">
            <v>الحسابات</v>
          </cell>
          <cell r="D4027" t="str">
            <v>04/06/2022</v>
          </cell>
        </row>
        <row r="4028">
          <cell r="B4028" t="str">
            <v>معتز محمد درويش صالح</v>
          </cell>
          <cell r="C4028" t="str">
            <v>الحسابات</v>
          </cell>
          <cell r="D4028" t="str">
            <v>06/06/2022</v>
          </cell>
        </row>
        <row r="4029">
          <cell r="B4029" t="str">
            <v>معتز محمد درويش صالح</v>
          </cell>
          <cell r="C4029" t="str">
            <v>الحسابات</v>
          </cell>
          <cell r="D4029" t="str">
            <v>07/06/2022</v>
          </cell>
        </row>
        <row r="4030">
          <cell r="B4030" t="str">
            <v>معتز محمد درويش صالح</v>
          </cell>
          <cell r="C4030" t="str">
            <v>الحسابات</v>
          </cell>
          <cell r="D4030" t="str">
            <v>08/06/2022</v>
          </cell>
        </row>
        <row r="4031">
          <cell r="B4031" t="str">
            <v>معتز محمد درويش صالح</v>
          </cell>
          <cell r="C4031" t="str">
            <v>الحسابات</v>
          </cell>
          <cell r="D4031" t="str">
            <v>09/06/2022</v>
          </cell>
        </row>
        <row r="4032">
          <cell r="B4032" t="str">
            <v>معتز محمد درويش صالح</v>
          </cell>
          <cell r="C4032" t="str">
            <v>الحسابات</v>
          </cell>
          <cell r="D4032" t="str">
            <v>11/06/2022</v>
          </cell>
        </row>
        <row r="4033">
          <cell r="B4033" t="str">
            <v>معتز محمد درويش صالح</v>
          </cell>
          <cell r="C4033" t="str">
            <v>الحسابات</v>
          </cell>
          <cell r="D4033" t="str">
            <v>12/06/2022</v>
          </cell>
        </row>
        <row r="4034">
          <cell r="B4034" t="str">
            <v>معتز محمد درويش صالح</v>
          </cell>
          <cell r="C4034" t="str">
            <v>الحسابات</v>
          </cell>
          <cell r="D4034" t="str">
            <v>13/06/2022</v>
          </cell>
        </row>
        <row r="4035">
          <cell r="B4035" t="str">
            <v>معتز محمد درويش صالح</v>
          </cell>
          <cell r="C4035" t="str">
            <v>الحسابات</v>
          </cell>
          <cell r="D4035" t="str">
            <v>14/06/2022</v>
          </cell>
        </row>
        <row r="4036">
          <cell r="B4036" t="str">
            <v>معتز محمد درويش صالح</v>
          </cell>
          <cell r="C4036" t="str">
            <v>الحسابات</v>
          </cell>
          <cell r="D4036" t="str">
            <v>15/06/2022</v>
          </cell>
        </row>
        <row r="4037">
          <cell r="B4037" t="str">
            <v>معتز محمد درويش صالح</v>
          </cell>
          <cell r="C4037" t="str">
            <v>الحسابات</v>
          </cell>
          <cell r="D4037" t="str">
            <v>16/06/2022</v>
          </cell>
        </row>
        <row r="4038">
          <cell r="B4038" t="str">
            <v>معتز محمد درويش صالح</v>
          </cell>
          <cell r="C4038" t="str">
            <v>الحسابات</v>
          </cell>
          <cell r="D4038" t="str">
            <v>18/06/2022</v>
          </cell>
        </row>
        <row r="4039">
          <cell r="B4039" t="str">
            <v>معتز محمد درويش صالح</v>
          </cell>
          <cell r="C4039" t="str">
            <v>الحسابات</v>
          </cell>
          <cell r="D4039" t="str">
            <v>20/06/2022</v>
          </cell>
        </row>
        <row r="4040">
          <cell r="B4040" t="str">
            <v>معتز محمد درويش صالح</v>
          </cell>
          <cell r="C4040" t="str">
            <v>الحسابات</v>
          </cell>
          <cell r="D4040" t="str">
            <v>21/06/2022</v>
          </cell>
        </row>
        <row r="4041">
          <cell r="B4041" t="str">
            <v>معتز محمد درويش صالح</v>
          </cell>
          <cell r="C4041" t="str">
            <v>الحسابات</v>
          </cell>
          <cell r="D4041" t="str">
            <v>22/06/2022</v>
          </cell>
        </row>
        <row r="4042">
          <cell r="B4042" t="str">
            <v>معتز محمد درويش صالح</v>
          </cell>
          <cell r="C4042" t="str">
            <v>الحسابات</v>
          </cell>
          <cell r="D4042" t="str">
            <v>23/06/2022</v>
          </cell>
        </row>
        <row r="4043">
          <cell r="B4043" t="str">
            <v>معتز محمد درويش صالح</v>
          </cell>
          <cell r="C4043" t="str">
            <v>الحسابات</v>
          </cell>
          <cell r="D4043" t="str">
            <v>25/06/2022</v>
          </cell>
        </row>
        <row r="4044">
          <cell r="B4044" t="str">
            <v>معتز محمد درويش صالح</v>
          </cell>
          <cell r="C4044" t="str">
            <v>الحسابات</v>
          </cell>
          <cell r="D4044" t="str">
            <v>26/06/2022</v>
          </cell>
        </row>
        <row r="4045">
          <cell r="B4045" t="str">
            <v>معتز محمد درويش صالح</v>
          </cell>
          <cell r="C4045" t="str">
            <v>الحسابات</v>
          </cell>
          <cell r="D4045" t="str">
            <v>27/06/2022</v>
          </cell>
        </row>
        <row r="4046">
          <cell r="B4046" t="str">
            <v>هبه حمزه احمد محمد</v>
          </cell>
          <cell r="C4046" t="str">
            <v>مكتب المراقب</v>
          </cell>
          <cell r="D4046" t="str">
            <v>01/06/2022</v>
          </cell>
        </row>
        <row r="4047">
          <cell r="B4047" t="str">
            <v>هبه حمزه احمد محمد</v>
          </cell>
          <cell r="C4047" t="str">
            <v>مكتب المراقب</v>
          </cell>
          <cell r="D4047" t="str">
            <v>02/06/2022</v>
          </cell>
        </row>
        <row r="4048">
          <cell r="B4048" t="str">
            <v>هبه حمزه احمد محمد</v>
          </cell>
          <cell r="C4048" t="str">
            <v>مكتب المراقب</v>
          </cell>
          <cell r="D4048" t="str">
            <v>06/06/2022</v>
          </cell>
        </row>
        <row r="4049">
          <cell r="B4049" t="str">
            <v>هبه حمزه احمد محمد</v>
          </cell>
          <cell r="C4049" t="str">
            <v>مكتب المراقب</v>
          </cell>
          <cell r="D4049" t="str">
            <v>08/06/2022</v>
          </cell>
        </row>
        <row r="4050">
          <cell r="B4050" t="str">
            <v>هبه حمزه احمد محمد</v>
          </cell>
          <cell r="C4050" t="str">
            <v>مكتب المراقب</v>
          </cell>
          <cell r="D4050" t="str">
            <v>09/06/2022</v>
          </cell>
        </row>
        <row r="4051">
          <cell r="B4051" t="str">
            <v>هبه حمزه احمد محمد</v>
          </cell>
          <cell r="C4051" t="str">
            <v>مكتب المراقب</v>
          </cell>
          <cell r="D4051" t="str">
            <v>12/06/2022</v>
          </cell>
        </row>
        <row r="4052">
          <cell r="B4052" t="str">
            <v>هبه حمزه احمد محمد</v>
          </cell>
          <cell r="C4052" t="str">
            <v>مكتب المراقب</v>
          </cell>
          <cell r="D4052" t="str">
            <v>13/06/2022</v>
          </cell>
        </row>
        <row r="4053">
          <cell r="B4053" t="str">
            <v>هبه حمزه احمد محمد</v>
          </cell>
          <cell r="C4053" t="str">
            <v>مكتب المراقب</v>
          </cell>
          <cell r="D4053" t="str">
            <v>15/06/2022</v>
          </cell>
        </row>
        <row r="4054">
          <cell r="B4054" t="str">
            <v>هبه حمزه احمد محمد</v>
          </cell>
          <cell r="C4054" t="str">
            <v>مكتب المراقب</v>
          </cell>
          <cell r="D4054" t="str">
            <v>19/06/2022</v>
          </cell>
        </row>
        <row r="4055">
          <cell r="B4055" t="str">
            <v>هبه حمزه احمد محمد</v>
          </cell>
          <cell r="C4055" t="str">
            <v>مكتب المراقب</v>
          </cell>
          <cell r="D4055" t="str">
            <v>20/06/2022</v>
          </cell>
        </row>
        <row r="4056">
          <cell r="B4056" t="str">
            <v>هبه حمزه احمد محمد</v>
          </cell>
          <cell r="C4056" t="str">
            <v>مكتب المراقب</v>
          </cell>
          <cell r="D4056" t="str">
            <v>21/06/2022</v>
          </cell>
        </row>
        <row r="4057">
          <cell r="B4057" t="str">
            <v>هبه حمزه احمد محمد</v>
          </cell>
          <cell r="C4057" t="str">
            <v>مكتب المراقب</v>
          </cell>
          <cell r="D4057" t="str">
            <v>22/06/2022</v>
          </cell>
        </row>
        <row r="4058">
          <cell r="B4058" t="str">
            <v>هبه حمزه احمد محمد</v>
          </cell>
          <cell r="C4058" t="str">
            <v>مكتب المراقب</v>
          </cell>
          <cell r="D4058" t="str">
            <v>23/06/2022</v>
          </cell>
        </row>
        <row r="4059">
          <cell r="B4059" t="str">
            <v>هبه حمزه احمد محمد</v>
          </cell>
          <cell r="C4059" t="str">
            <v>مكتب المراقب</v>
          </cell>
          <cell r="D4059" t="str">
            <v>27/06/2022</v>
          </cell>
        </row>
        <row r="4060">
          <cell r="B4060" t="str">
            <v>ناهد خليفه عبد النبي عمر</v>
          </cell>
          <cell r="C4060" t="str">
            <v>شئون ادارية</v>
          </cell>
          <cell r="D4060" t="str">
            <v>02/06/2022</v>
          </cell>
        </row>
        <row r="4061">
          <cell r="B4061" t="str">
            <v>ناهد خليفه عبد النبي عمر</v>
          </cell>
          <cell r="C4061" t="str">
            <v>شئون ادارية</v>
          </cell>
          <cell r="D4061" t="str">
            <v>03/06/2022</v>
          </cell>
        </row>
        <row r="4062">
          <cell r="B4062" t="str">
            <v>ناهد خليفه عبد النبي عمر</v>
          </cell>
          <cell r="C4062" t="str">
            <v>شئون ادارية</v>
          </cell>
          <cell r="D4062" t="str">
            <v>05/06/2022</v>
          </cell>
        </row>
        <row r="4063">
          <cell r="B4063" t="str">
            <v>ناهد خليفه عبد النبي عمر</v>
          </cell>
          <cell r="C4063" t="str">
            <v>شئون ادارية</v>
          </cell>
          <cell r="D4063" t="str">
            <v>06/06/2022</v>
          </cell>
        </row>
        <row r="4064">
          <cell r="B4064" t="str">
            <v>ناهد خليفه عبد النبي عمر</v>
          </cell>
          <cell r="C4064" t="str">
            <v>شئون ادارية</v>
          </cell>
          <cell r="D4064" t="str">
            <v>07/06/2022</v>
          </cell>
        </row>
        <row r="4065">
          <cell r="B4065" t="str">
            <v>ناهد خليفه عبد النبي عمر</v>
          </cell>
          <cell r="C4065" t="str">
            <v>شئون ادارية</v>
          </cell>
          <cell r="D4065" t="str">
            <v>08/06/2022</v>
          </cell>
        </row>
        <row r="4066">
          <cell r="B4066" t="str">
            <v>ناهد خليفه عبد النبي عمر</v>
          </cell>
          <cell r="C4066" t="str">
            <v>شئون ادارية</v>
          </cell>
          <cell r="D4066" t="str">
            <v>09/06/2022</v>
          </cell>
        </row>
        <row r="4067">
          <cell r="B4067" t="str">
            <v>ناهد خليفه عبد النبي عمر</v>
          </cell>
          <cell r="C4067" t="str">
            <v>شئون ادارية</v>
          </cell>
          <cell r="D4067" t="str">
            <v>11/06/2022</v>
          </cell>
        </row>
        <row r="4068">
          <cell r="B4068" t="str">
            <v>ناهد خليفه عبد النبي عمر</v>
          </cell>
          <cell r="C4068" t="str">
            <v>شئون ادارية</v>
          </cell>
          <cell r="D4068" t="str">
            <v>12/06/2022</v>
          </cell>
        </row>
        <row r="4069">
          <cell r="B4069" t="str">
            <v>ناهد خليفه عبد النبي عمر</v>
          </cell>
          <cell r="C4069" t="str">
            <v>شئون ادارية</v>
          </cell>
          <cell r="D4069" t="str">
            <v>13/06/2022</v>
          </cell>
        </row>
        <row r="4070">
          <cell r="B4070" t="str">
            <v>ناهد خليفه عبد النبي عمر</v>
          </cell>
          <cell r="C4070" t="str">
            <v>شئون ادارية</v>
          </cell>
          <cell r="D4070" t="str">
            <v>14/06/2022</v>
          </cell>
        </row>
        <row r="4071">
          <cell r="B4071" t="str">
            <v>ناهد خليفه عبد النبي عمر</v>
          </cell>
          <cell r="C4071" t="str">
            <v>شئون ادارية</v>
          </cell>
          <cell r="D4071" t="str">
            <v>15/06/2022</v>
          </cell>
        </row>
        <row r="4072">
          <cell r="B4072" t="str">
            <v>ناهد خليفه عبد النبي عمر</v>
          </cell>
          <cell r="C4072" t="str">
            <v>شئون ادارية</v>
          </cell>
          <cell r="D4072" t="str">
            <v>17/06/2022</v>
          </cell>
        </row>
        <row r="4073">
          <cell r="B4073" t="str">
            <v>ناهد خليفه عبد النبي عمر</v>
          </cell>
          <cell r="C4073" t="str">
            <v>شئون ادارية</v>
          </cell>
          <cell r="D4073" t="str">
            <v>18/06/2022</v>
          </cell>
        </row>
        <row r="4074">
          <cell r="B4074" t="str">
            <v>ناهد خليفه عبد النبي عمر</v>
          </cell>
          <cell r="C4074" t="str">
            <v>شئون ادارية</v>
          </cell>
          <cell r="D4074" t="str">
            <v>19/06/2022</v>
          </cell>
        </row>
        <row r="4075">
          <cell r="B4075" t="str">
            <v>ناهد خليفه عبد النبي عمر</v>
          </cell>
          <cell r="C4075" t="str">
            <v>شئون ادارية</v>
          </cell>
          <cell r="D4075" t="str">
            <v>20/06/2022</v>
          </cell>
        </row>
        <row r="4076">
          <cell r="B4076" t="str">
            <v>ناهد خليفه عبد النبي عمر</v>
          </cell>
          <cell r="C4076" t="str">
            <v>شئون ادارية</v>
          </cell>
          <cell r="D4076" t="str">
            <v>21/06/2022</v>
          </cell>
        </row>
        <row r="4077">
          <cell r="B4077" t="str">
            <v>ناهد خليفه عبد النبي عمر</v>
          </cell>
          <cell r="C4077" t="str">
            <v>شئون ادارية</v>
          </cell>
          <cell r="D4077" t="str">
            <v>22/06/2022</v>
          </cell>
        </row>
        <row r="4078">
          <cell r="B4078" t="str">
            <v>ناهد خليفه عبد النبي عمر</v>
          </cell>
          <cell r="C4078" t="str">
            <v>شئون ادارية</v>
          </cell>
          <cell r="D4078" t="str">
            <v>23/06/2022</v>
          </cell>
        </row>
        <row r="4079">
          <cell r="B4079" t="str">
            <v>ناهد خليفه عبد النبي عمر</v>
          </cell>
          <cell r="C4079" t="str">
            <v>شئون ادارية</v>
          </cell>
          <cell r="D4079" t="str">
            <v>24/06/2022</v>
          </cell>
        </row>
        <row r="4080">
          <cell r="B4080" t="str">
            <v>ناهد خليفه عبد النبي عمر</v>
          </cell>
          <cell r="C4080" t="str">
            <v>شئون ادارية</v>
          </cell>
          <cell r="D4080" t="str">
            <v>26/06/2022</v>
          </cell>
        </row>
        <row r="4081">
          <cell r="B4081" t="str">
            <v>ناهد خليفه عبد النبي عمر</v>
          </cell>
          <cell r="C4081" t="str">
            <v>شئون ادارية</v>
          </cell>
          <cell r="D4081" t="str">
            <v>27/06/2022</v>
          </cell>
        </row>
        <row r="4082">
          <cell r="B4082" t="str">
            <v>محمد شعبان عبد الحميد</v>
          </cell>
          <cell r="C4082" t="str">
            <v>صيانة الكمبيوتر</v>
          </cell>
          <cell r="D4082" t="str">
            <v>01/06/2022</v>
          </cell>
        </row>
        <row r="4083">
          <cell r="B4083" t="str">
            <v>محمد شعبان عبد الحميد</v>
          </cell>
          <cell r="C4083" t="str">
            <v>صيانة الكمبيوتر</v>
          </cell>
          <cell r="D4083" t="str">
            <v>05/06/2022</v>
          </cell>
        </row>
        <row r="4084">
          <cell r="B4084" t="str">
            <v>محمد شعبان عبد الحميد</v>
          </cell>
          <cell r="C4084" t="str">
            <v>صيانة الكمبيوتر</v>
          </cell>
          <cell r="D4084" t="str">
            <v>06/06/2022</v>
          </cell>
        </row>
        <row r="4085">
          <cell r="B4085" t="str">
            <v>محمد شعبان عبد الحميد</v>
          </cell>
          <cell r="C4085" t="str">
            <v>صيانة الكمبيوتر</v>
          </cell>
          <cell r="D4085" t="str">
            <v>09/06/2022</v>
          </cell>
        </row>
        <row r="4086">
          <cell r="B4086" t="str">
            <v>محمد شعبان عبد الحميد</v>
          </cell>
          <cell r="C4086" t="str">
            <v>صيانة الكمبيوتر</v>
          </cell>
          <cell r="D4086" t="str">
            <v>12/06/2022</v>
          </cell>
        </row>
        <row r="4087">
          <cell r="B4087" t="str">
            <v>محمد شعبان عبد الحميد</v>
          </cell>
          <cell r="C4087" t="str">
            <v>صيانة الكمبيوتر</v>
          </cell>
          <cell r="D4087" t="str">
            <v>14/06/2022</v>
          </cell>
        </row>
        <row r="4088">
          <cell r="B4088" t="str">
            <v>محمد شعبان عبد الحميد</v>
          </cell>
          <cell r="C4088" t="str">
            <v>صيانة الكمبيوتر</v>
          </cell>
          <cell r="D4088" t="str">
            <v>15/06/2022</v>
          </cell>
        </row>
        <row r="4089">
          <cell r="B4089" t="str">
            <v>محمد شعبان عبد الحميد</v>
          </cell>
          <cell r="C4089" t="str">
            <v>صيانة الكمبيوتر</v>
          </cell>
          <cell r="D4089" t="str">
            <v>16/06/2022</v>
          </cell>
        </row>
        <row r="4090">
          <cell r="B4090" t="str">
            <v>محمد شعبان عبد الحميد</v>
          </cell>
          <cell r="C4090" t="str">
            <v>صيانة الكمبيوتر</v>
          </cell>
          <cell r="D4090" t="str">
            <v>19/06/2022</v>
          </cell>
        </row>
        <row r="4091">
          <cell r="B4091" t="str">
            <v>محمد شعبان عبد الحميد</v>
          </cell>
          <cell r="C4091" t="str">
            <v>صيانة الكمبيوتر</v>
          </cell>
          <cell r="D4091" t="str">
            <v>20/06/2022</v>
          </cell>
        </row>
        <row r="4092">
          <cell r="B4092" t="str">
            <v>محمد شعبان عبد الحميد</v>
          </cell>
          <cell r="C4092" t="str">
            <v>صيانة الكمبيوتر</v>
          </cell>
          <cell r="D4092" t="str">
            <v>21/06/2022</v>
          </cell>
        </row>
        <row r="4093">
          <cell r="B4093" t="str">
            <v>محمد شعبان عبد الحميد</v>
          </cell>
          <cell r="C4093" t="str">
            <v>صيانة الكمبيوتر</v>
          </cell>
          <cell r="D4093" t="str">
            <v>22/06/2022</v>
          </cell>
        </row>
        <row r="4094">
          <cell r="B4094" t="str">
            <v>محمد شعبان عبد الحميد</v>
          </cell>
          <cell r="C4094" t="str">
            <v>صيانة الكمبيوتر</v>
          </cell>
          <cell r="D4094" t="str">
            <v>26/06/2022</v>
          </cell>
        </row>
        <row r="4095">
          <cell r="B4095" t="str">
            <v>محمد شعبان عبد الحميد</v>
          </cell>
          <cell r="C4095" t="str">
            <v>صيانة الكمبيوتر</v>
          </cell>
          <cell r="D4095" t="str">
            <v>27/06/2022</v>
          </cell>
        </row>
        <row r="4096">
          <cell r="B4096" t="str">
            <v>ايمان يوسف جاد علي</v>
          </cell>
          <cell r="C4096" t="str">
            <v>شئون عامة</v>
          </cell>
          <cell r="D4096" t="str">
            <v>01/06/2022</v>
          </cell>
        </row>
        <row r="4097">
          <cell r="B4097" t="str">
            <v>ايمان يوسف جاد علي</v>
          </cell>
          <cell r="C4097" t="str">
            <v>شئون عامة</v>
          </cell>
          <cell r="D4097" t="str">
            <v>05/06/2022</v>
          </cell>
        </row>
        <row r="4098">
          <cell r="B4098" t="str">
            <v>ايمان يوسف جاد علي</v>
          </cell>
          <cell r="C4098" t="str">
            <v>شئون عامة</v>
          </cell>
          <cell r="D4098" t="str">
            <v>06/06/2022</v>
          </cell>
        </row>
        <row r="4099">
          <cell r="B4099" t="str">
            <v>ايمان يوسف جاد علي</v>
          </cell>
          <cell r="C4099" t="str">
            <v>شئون عامة</v>
          </cell>
          <cell r="D4099" t="str">
            <v>07/06/2022</v>
          </cell>
        </row>
        <row r="4100">
          <cell r="B4100" t="str">
            <v>ايمان يوسف جاد علي</v>
          </cell>
          <cell r="C4100" t="str">
            <v>شئون عامة</v>
          </cell>
          <cell r="D4100" t="str">
            <v>08/06/2022</v>
          </cell>
        </row>
        <row r="4101">
          <cell r="B4101" t="str">
            <v>ايمان يوسف جاد علي</v>
          </cell>
          <cell r="C4101" t="str">
            <v>شئون عامة</v>
          </cell>
          <cell r="D4101" t="str">
            <v>12/06/2022</v>
          </cell>
        </row>
        <row r="4102">
          <cell r="B4102" t="str">
            <v>ايمان يوسف جاد علي</v>
          </cell>
          <cell r="C4102" t="str">
            <v>شئون عامة</v>
          </cell>
          <cell r="D4102" t="str">
            <v>15/06/2022</v>
          </cell>
        </row>
        <row r="4103">
          <cell r="B4103" t="str">
            <v>ايمان يوسف جاد علي</v>
          </cell>
          <cell r="C4103" t="str">
            <v>شئون عامة</v>
          </cell>
          <cell r="D4103" t="str">
            <v>16/06/2022</v>
          </cell>
        </row>
        <row r="4104">
          <cell r="B4104" t="str">
            <v>ايمان يوسف جاد علي</v>
          </cell>
          <cell r="C4104" t="str">
            <v>شئون عامة</v>
          </cell>
          <cell r="D4104" t="str">
            <v>19/06/2022</v>
          </cell>
        </row>
        <row r="4105">
          <cell r="B4105" t="str">
            <v>ايمان يوسف جاد علي</v>
          </cell>
          <cell r="C4105" t="str">
            <v>شئون عامة</v>
          </cell>
          <cell r="D4105" t="str">
            <v>20/06/2022</v>
          </cell>
        </row>
        <row r="4106">
          <cell r="B4106" t="str">
            <v>ايمان يوسف جاد علي</v>
          </cell>
          <cell r="C4106" t="str">
            <v>شئون عامة</v>
          </cell>
          <cell r="D4106" t="str">
            <v>21/06/2022</v>
          </cell>
        </row>
        <row r="4107">
          <cell r="B4107" t="str">
            <v>ايمان يوسف جاد علي</v>
          </cell>
          <cell r="C4107" t="str">
            <v>شئون عامة</v>
          </cell>
          <cell r="D4107" t="str">
            <v>26/06/2022</v>
          </cell>
        </row>
        <row r="4108">
          <cell r="B4108" t="str">
            <v>ايمان يوسف جاد علي</v>
          </cell>
          <cell r="C4108" t="str">
            <v>شئون عامة</v>
          </cell>
          <cell r="D4108" t="str">
            <v>27/06/2022</v>
          </cell>
        </row>
        <row r="4109">
          <cell r="B4109" t="str">
            <v>حسن كامل حسن حسين</v>
          </cell>
          <cell r="C4109" t="str">
            <v>الصحة العامة</v>
          </cell>
          <cell r="D4109" t="str">
            <v>01/06/2022</v>
          </cell>
        </row>
        <row r="4110">
          <cell r="B4110" t="str">
            <v>حسن كامل حسن حسين</v>
          </cell>
          <cell r="C4110" t="str">
            <v>الصحة العامة</v>
          </cell>
          <cell r="D4110" t="str">
            <v>02/06/2022</v>
          </cell>
        </row>
        <row r="4111">
          <cell r="B4111" t="str">
            <v>حسن كامل حسن حسين</v>
          </cell>
          <cell r="C4111" t="str">
            <v>الصحة العامة</v>
          </cell>
          <cell r="D4111" t="str">
            <v>05/06/2022</v>
          </cell>
        </row>
        <row r="4112">
          <cell r="B4112" t="str">
            <v>حسن كامل حسن حسين</v>
          </cell>
          <cell r="C4112" t="str">
            <v>الصحة العامة</v>
          </cell>
          <cell r="D4112" t="str">
            <v>06/06/2022</v>
          </cell>
        </row>
        <row r="4113">
          <cell r="B4113" t="str">
            <v>حسن كامل حسن حسين</v>
          </cell>
          <cell r="C4113" t="str">
            <v>الصحة العامة</v>
          </cell>
          <cell r="D4113" t="str">
            <v>07/06/2022</v>
          </cell>
        </row>
        <row r="4114">
          <cell r="B4114" t="str">
            <v>حسن كامل حسن حسين</v>
          </cell>
          <cell r="C4114" t="str">
            <v>الصحة العامة</v>
          </cell>
          <cell r="D4114" t="str">
            <v>08/06/2022</v>
          </cell>
        </row>
        <row r="4115">
          <cell r="B4115" t="str">
            <v>حسن كامل حسن حسين</v>
          </cell>
          <cell r="C4115" t="str">
            <v>الصحة العامة</v>
          </cell>
          <cell r="D4115" t="str">
            <v>09/06/2022</v>
          </cell>
        </row>
        <row r="4116">
          <cell r="B4116" t="str">
            <v>حسن كامل حسن حسين</v>
          </cell>
          <cell r="C4116" t="str">
            <v>الصحة العامة</v>
          </cell>
          <cell r="D4116" t="str">
            <v>12/06/2022</v>
          </cell>
        </row>
        <row r="4117">
          <cell r="B4117" t="str">
            <v>حسن كامل حسن حسين</v>
          </cell>
          <cell r="C4117" t="str">
            <v>الصحة العامة</v>
          </cell>
          <cell r="D4117" t="str">
            <v>13/06/2022</v>
          </cell>
        </row>
        <row r="4118">
          <cell r="B4118" t="str">
            <v>حسن كامل حسن حسين</v>
          </cell>
          <cell r="C4118" t="str">
            <v>الصحة العامة</v>
          </cell>
          <cell r="D4118" t="str">
            <v>15/06/2022</v>
          </cell>
        </row>
        <row r="4119">
          <cell r="B4119" t="str">
            <v>حسن كامل حسن حسين</v>
          </cell>
          <cell r="C4119" t="str">
            <v>الصحة العامة</v>
          </cell>
          <cell r="D4119" t="str">
            <v>16/06/2022</v>
          </cell>
        </row>
        <row r="4120">
          <cell r="B4120" t="str">
            <v>حسن كامل حسن حسين</v>
          </cell>
          <cell r="C4120" t="str">
            <v>الصحة العامة</v>
          </cell>
          <cell r="D4120" t="str">
            <v>19/06/2022</v>
          </cell>
        </row>
        <row r="4121">
          <cell r="B4121" t="str">
            <v>حسن كامل حسن حسين</v>
          </cell>
          <cell r="C4121" t="str">
            <v>الصحة العامة</v>
          </cell>
          <cell r="D4121" t="str">
            <v>20/06/2022</v>
          </cell>
        </row>
        <row r="4122">
          <cell r="B4122" t="str">
            <v>حسن كامل حسن حسين</v>
          </cell>
          <cell r="C4122" t="str">
            <v>الصحة العامة</v>
          </cell>
          <cell r="D4122" t="str">
            <v>26/06/2022</v>
          </cell>
        </row>
        <row r="4123">
          <cell r="B4123" t="str">
            <v>محمود محمود احمد حسين</v>
          </cell>
          <cell r="C4123" t="str">
            <v>شئون ادارية</v>
          </cell>
          <cell r="D4123" t="str">
            <v>01/06/2022</v>
          </cell>
        </row>
        <row r="4124">
          <cell r="B4124" t="str">
            <v>محمود محمود احمد حسين</v>
          </cell>
          <cell r="C4124" t="str">
            <v>شئون ادارية</v>
          </cell>
          <cell r="D4124" t="str">
            <v>02/06/2022</v>
          </cell>
        </row>
        <row r="4125">
          <cell r="B4125" t="str">
            <v>محمود محمود احمد حسين</v>
          </cell>
          <cell r="C4125" t="str">
            <v>شئون ادارية</v>
          </cell>
          <cell r="D4125" t="str">
            <v>05/06/2022</v>
          </cell>
        </row>
        <row r="4126">
          <cell r="B4126" t="str">
            <v>محمود محمود احمد حسين</v>
          </cell>
          <cell r="C4126" t="str">
            <v>شئون ادارية</v>
          </cell>
          <cell r="D4126" t="str">
            <v>06/06/2022</v>
          </cell>
        </row>
        <row r="4127">
          <cell r="B4127" t="str">
            <v>محمود محمود احمد حسين</v>
          </cell>
          <cell r="C4127" t="str">
            <v>شئون ادارية</v>
          </cell>
          <cell r="D4127" t="str">
            <v>07/06/2022</v>
          </cell>
        </row>
        <row r="4128">
          <cell r="B4128" t="str">
            <v>محمود محمود احمد حسين</v>
          </cell>
          <cell r="C4128" t="str">
            <v>شئون ادارية</v>
          </cell>
          <cell r="D4128" t="str">
            <v>08/06/2022</v>
          </cell>
        </row>
        <row r="4129">
          <cell r="B4129" t="str">
            <v>محمود محمود احمد حسين</v>
          </cell>
          <cell r="C4129" t="str">
            <v>شئون ادارية</v>
          </cell>
          <cell r="D4129" t="str">
            <v>09/06/2022</v>
          </cell>
        </row>
        <row r="4130">
          <cell r="B4130" t="str">
            <v>محمود محمود احمد حسين</v>
          </cell>
          <cell r="C4130" t="str">
            <v>شئون ادارية</v>
          </cell>
          <cell r="D4130" t="str">
            <v>12/06/2022</v>
          </cell>
        </row>
        <row r="4131">
          <cell r="B4131" t="str">
            <v>محمود محمود احمد حسين</v>
          </cell>
          <cell r="C4131" t="str">
            <v>شئون ادارية</v>
          </cell>
          <cell r="D4131" t="str">
            <v>13/06/2022</v>
          </cell>
        </row>
        <row r="4132">
          <cell r="B4132" t="str">
            <v>محمود محمود احمد حسين</v>
          </cell>
          <cell r="C4132" t="str">
            <v>شئون ادارية</v>
          </cell>
          <cell r="D4132" t="str">
            <v>14/06/2022</v>
          </cell>
        </row>
        <row r="4133">
          <cell r="B4133" t="str">
            <v>محمود محمود احمد حسين</v>
          </cell>
          <cell r="C4133" t="str">
            <v>شئون ادارية</v>
          </cell>
          <cell r="D4133" t="str">
            <v>15/06/2022</v>
          </cell>
        </row>
        <row r="4134">
          <cell r="B4134" t="str">
            <v>محمود محمود احمد حسين</v>
          </cell>
          <cell r="C4134" t="str">
            <v>شئون ادارية</v>
          </cell>
          <cell r="D4134" t="str">
            <v>16/06/2022</v>
          </cell>
        </row>
        <row r="4135">
          <cell r="B4135" t="str">
            <v>محمود محمود احمد حسين</v>
          </cell>
          <cell r="C4135" t="str">
            <v>شئون ادارية</v>
          </cell>
          <cell r="D4135" t="str">
            <v>19/06/2022</v>
          </cell>
        </row>
        <row r="4136">
          <cell r="B4136" t="str">
            <v>محمود محمود احمد حسين</v>
          </cell>
          <cell r="C4136" t="str">
            <v>شئون ادارية</v>
          </cell>
          <cell r="D4136" t="str">
            <v>20/06/2022</v>
          </cell>
        </row>
        <row r="4137">
          <cell r="B4137" t="str">
            <v>محمود محمود احمد حسين</v>
          </cell>
          <cell r="C4137" t="str">
            <v>شئون ادارية</v>
          </cell>
          <cell r="D4137" t="str">
            <v>21/06/2022</v>
          </cell>
        </row>
        <row r="4138">
          <cell r="B4138" t="str">
            <v>محمود محمود احمد حسين</v>
          </cell>
          <cell r="C4138" t="str">
            <v>شئون ادارية</v>
          </cell>
          <cell r="D4138" t="str">
            <v>22/06/2022</v>
          </cell>
        </row>
        <row r="4139">
          <cell r="B4139" t="str">
            <v>محمود محمود احمد حسين</v>
          </cell>
          <cell r="C4139" t="str">
            <v>شئون ادارية</v>
          </cell>
          <cell r="D4139" t="str">
            <v>23/06/2022</v>
          </cell>
        </row>
        <row r="4140">
          <cell r="B4140" t="str">
            <v>محمود محمود احمد حسين</v>
          </cell>
          <cell r="C4140" t="str">
            <v>شئون ادارية</v>
          </cell>
          <cell r="D4140" t="str">
            <v>26/06/2022</v>
          </cell>
        </row>
        <row r="4141">
          <cell r="B4141" t="str">
            <v>محمود محمود احمد حسين</v>
          </cell>
          <cell r="C4141" t="str">
            <v>شئون ادارية</v>
          </cell>
          <cell r="D4141" t="str">
            <v>27/06/2022</v>
          </cell>
        </row>
        <row r="4142">
          <cell r="B4142" t="str">
            <v>ليلى عبدالحميد جاد الحق</v>
          </cell>
          <cell r="C4142" t="str">
            <v>شئون ادارية</v>
          </cell>
          <cell r="D4142" t="str">
            <v>16/06/2022</v>
          </cell>
        </row>
        <row r="4143">
          <cell r="B4143" t="str">
            <v>ليلى عبدالحميد جاد الحق</v>
          </cell>
          <cell r="C4143" t="str">
            <v>شئون ادارية</v>
          </cell>
          <cell r="D4143" t="str">
            <v>23/06/2022</v>
          </cell>
        </row>
        <row r="4144">
          <cell r="B4144" t="str">
            <v>سهير عبد العظيم محمد عبد</v>
          </cell>
          <cell r="C4144" t="str">
            <v>الميزانية</v>
          </cell>
          <cell r="D4144" t="str">
            <v>01/06/2022</v>
          </cell>
        </row>
        <row r="4145">
          <cell r="B4145" t="str">
            <v>سهير عبد العظيم محمد عبد</v>
          </cell>
          <cell r="C4145" t="str">
            <v>الميزانية</v>
          </cell>
          <cell r="D4145" t="str">
            <v>05/06/2022</v>
          </cell>
        </row>
        <row r="4146">
          <cell r="B4146" t="str">
            <v>سهير عبد العظيم محمد عبد</v>
          </cell>
          <cell r="C4146" t="str">
            <v>الميزانية</v>
          </cell>
          <cell r="D4146" t="str">
            <v>06/06/2022</v>
          </cell>
        </row>
        <row r="4147">
          <cell r="B4147" t="str">
            <v>سهير عبد العظيم محمد عبد</v>
          </cell>
          <cell r="C4147" t="str">
            <v>الميزانية</v>
          </cell>
          <cell r="D4147" t="str">
            <v>07/06/2022</v>
          </cell>
        </row>
        <row r="4148">
          <cell r="B4148" t="str">
            <v>سهير عبد العظيم محمد عبد</v>
          </cell>
          <cell r="C4148" t="str">
            <v>الميزانية</v>
          </cell>
          <cell r="D4148" t="str">
            <v>08/06/2022</v>
          </cell>
        </row>
        <row r="4149">
          <cell r="B4149" t="str">
            <v>سهير عبد العظيم محمد عبد</v>
          </cell>
          <cell r="C4149" t="str">
            <v>الميزانية</v>
          </cell>
          <cell r="D4149" t="str">
            <v>09/06/2022</v>
          </cell>
        </row>
        <row r="4150">
          <cell r="B4150" t="str">
            <v>سهير عبد العظيم محمد عبد</v>
          </cell>
          <cell r="C4150" t="str">
            <v>الميزانية</v>
          </cell>
          <cell r="D4150" t="str">
            <v>12/06/2022</v>
          </cell>
        </row>
        <row r="4151">
          <cell r="B4151" t="str">
            <v>سهير عبد العظيم محمد عبد</v>
          </cell>
          <cell r="C4151" t="str">
            <v>الميزانية</v>
          </cell>
          <cell r="D4151" t="str">
            <v>13/06/2022</v>
          </cell>
        </row>
        <row r="4152">
          <cell r="B4152" t="str">
            <v>سهير عبد العظيم محمد عبد</v>
          </cell>
          <cell r="C4152" t="str">
            <v>الميزانية</v>
          </cell>
          <cell r="D4152" t="str">
            <v>14/06/2022</v>
          </cell>
        </row>
        <row r="4153">
          <cell r="B4153" t="str">
            <v>سهير عبد العظيم محمد عبد</v>
          </cell>
          <cell r="C4153" t="str">
            <v>الميزانية</v>
          </cell>
          <cell r="D4153" t="str">
            <v>15/06/2022</v>
          </cell>
        </row>
        <row r="4154">
          <cell r="B4154" t="str">
            <v>سهير عبد العظيم محمد عبد</v>
          </cell>
          <cell r="C4154" t="str">
            <v>الميزانية</v>
          </cell>
          <cell r="D4154" t="str">
            <v>19/06/2022</v>
          </cell>
        </row>
        <row r="4155">
          <cell r="B4155" t="str">
            <v>سهير عبد العظيم محمد عبد</v>
          </cell>
          <cell r="C4155" t="str">
            <v>الميزانية</v>
          </cell>
          <cell r="D4155" t="str">
            <v>20/06/2022</v>
          </cell>
        </row>
        <row r="4156">
          <cell r="B4156" t="str">
            <v>سهير عبد العظيم محمد عبد</v>
          </cell>
          <cell r="C4156" t="str">
            <v>الميزانية</v>
          </cell>
          <cell r="D4156" t="str">
            <v>22/06/2022</v>
          </cell>
        </row>
        <row r="4157">
          <cell r="B4157" t="str">
            <v>سهير عبد العظيم محمد عبد</v>
          </cell>
          <cell r="C4157" t="str">
            <v>الميزانية</v>
          </cell>
          <cell r="D4157" t="str">
            <v>23/06/2022</v>
          </cell>
        </row>
        <row r="4158">
          <cell r="B4158" t="str">
            <v>سهير عبد العظيم محمد عبد</v>
          </cell>
          <cell r="C4158" t="str">
            <v>الميزانية</v>
          </cell>
          <cell r="D4158" t="str">
            <v>26/06/2022</v>
          </cell>
        </row>
        <row r="4159">
          <cell r="B4159" t="str">
            <v>سهير عبد العظيم محمد عبد</v>
          </cell>
          <cell r="C4159" t="str">
            <v>الميزانية</v>
          </cell>
          <cell r="D4159" t="str">
            <v>27/06/2022</v>
          </cell>
        </row>
        <row r="4160">
          <cell r="B4160" t="str">
            <v>اسماء محمد عبد العزيز عب</v>
          </cell>
          <cell r="C4160" t="str">
            <v>الحسابات</v>
          </cell>
          <cell r="D4160" t="str">
            <v>01/06/2022</v>
          </cell>
        </row>
        <row r="4161">
          <cell r="B4161" t="str">
            <v>اسماء محمد عبد العزيز عب</v>
          </cell>
          <cell r="C4161" t="str">
            <v>الحسابات</v>
          </cell>
          <cell r="D4161" t="str">
            <v>02/06/2022</v>
          </cell>
        </row>
        <row r="4162">
          <cell r="B4162" t="str">
            <v>اسماء محمد عبد العزيز عب</v>
          </cell>
          <cell r="C4162" t="str">
            <v>الحسابات</v>
          </cell>
          <cell r="D4162" t="str">
            <v>05/06/2022</v>
          </cell>
        </row>
        <row r="4163">
          <cell r="B4163" t="str">
            <v>اسماء محمد عبد العزيز عب</v>
          </cell>
          <cell r="C4163" t="str">
            <v>الحسابات</v>
          </cell>
          <cell r="D4163" t="str">
            <v>06/06/2022</v>
          </cell>
        </row>
        <row r="4164">
          <cell r="B4164" t="str">
            <v>اسماء محمد عبد العزيز عب</v>
          </cell>
          <cell r="C4164" t="str">
            <v>الحسابات</v>
          </cell>
          <cell r="D4164" t="str">
            <v>07/06/2022</v>
          </cell>
        </row>
        <row r="4165">
          <cell r="B4165" t="str">
            <v>اسماء محمد عبد العزيز عب</v>
          </cell>
          <cell r="C4165" t="str">
            <v>الحسابات</v>
          </cell>
          <cell r="D4165" t="str">
            <v>08/06/2022</v>
          </cell>
        </row>
        <row r="4166">
          <cell r="B4166" t="str">
            <v>اسماء محمد عبد العزيز عب</v>
          </cell>
          <cell r="C4166" t="str">
            <v>الحسابات</v>
          </cell>
          <cell r="D4166" t="str">
            <v>09/06/2022</v>
          </cell>
        </row>
        <row r="4167">
          <cell r="B4167" t="str">
            <v>اسماء محمد عبد العزيز عب</v>
          </cell>
          <cell r="C4167" t="str">
            <v>الحسابات</v>
          </cell>
          <cell r="D4167" t="str">
            <v>12/06/2022</v>
          </cell>
        </row>
        <row r="4168">
          <cell r="B4168" t="str">
            <v>اسماء محمد عبد العزيز عب</v>
          </cell>
          <cell r="C4168" t="str">
            <v>الحسابات</v>
          </cell>
          <cell r="D4168" t="str">
            <v>13/06/2022</v>
          </cell>
        </row>
        <row r="4169">
          <cell r="B4169" t="str">
            <v>اسماء محمد عبد العزيز عب</v>
          </cell>
          <cell r="C4169" t="str">
            <v>الحسابات</v>
          </cell>
          <cell r="D4169" t="str">
            <v>14/06/2022</v>
          </cell>
        </row>
        <row r="4170">
          <cell r="B4170" t="str">
            <v>اسماء محمد عبد العزيز عب</v>
          </cell>
          <cell r="C4170" t="str">
            <v>الحسابات</v>
          </cell>
          <cell r="D4170" t="str">
            <v>15/06/2022</v>
          </cell>
        </row>
        <row r="4171">
          <cell r="B4171" t="str">
            <v>اسماء محمد عبد العزيز عب</v>
          </cell>
          <cell r="C4171" t="str">
            <v>الحسابات</v>
          </cell>
          <cell r="D4171" t="str">
            <v>16/06/2022</v>
          </cell>
        </row>
        <row r="4172">
          <cell r="B4172" t="str">
            <v>اسماء محمد عبد العزيز عب</v>
          </cell>
          <cell r="C4172" t="str">
            <v>الحسابات</v>
          </cell>
          <cell r="D4172" t="str">
            <v>19/06/2022</v>
          </cell>
        </row>
        <row r="4173">
          <cell r="B4173" t="str">
            <v>اسماء محمد عبد العزيز عب</v>
          </cell>
          <cell r="C4173" t="str">
            <v>الحسابات</v>
          </cell>
          <cell r="D4173" t="str">
            <v>20/06/2022</v>
          </cell>
        </row>
        <row r="4174">
          <cell r="B4174" t="str">
            <v>اسماء محمد عبد العزيز عب</v>
          </cell>
          <cell r="C4174" t="str">
            <v>الحسابات</v>
          </cell>
          <cell r="D4174" t="str">
            <v>21/06/2022</v>
          </cell>
        </row>
        <row r="4175">
          <cell r="B4175" t="str">
            <v>اسماء محمد عبد العزيز عب</v>
          </cell>
          <cell r="C4175" t="str">
            <v>الحسابات</v>
          </cell>
          <cell r="D4175" t="str">
            <v>26/06/2022</v>
          </cell>
        </row>
        <row r="4176">
          <cell r="B4176" t="str">
            <v>اسماء محمد عبد العزيز عب</v>
          </cell>
          <cell r="C4176" t="str">
            <v>الحسابات</v>
          </cell>
          <cell r="D4176" t="str">
            <v>27/06/2022</v>
          </cell>
        </row>
        <row r="4177">
          <cell r="B4177" t="str">
            <v>رشا محمد عبد العظيم ابوه</v>
          </cell>
          <cell r="C4177" t="str">
            <v>الميزانية</v>
          </cell>
          <cell r="D4177" t="str">
            <v>01/06/2022</v>
          </cell>
        </row>
        <row r="4178">
          <cell r="B4178" t="str">
            <v>رشا محمد عبد العظيم ابوه</v>
          </cell>
          <cell r="C4178" t="str">
            <v>الميزانية</v>
          </cell>
          <cell r="D4178" t="str">
            <v>02/06/2022</v>
          </cell>
        </row>
        <row r="4179">
          <cell r="B4179" t="str">
            <v>رشا محمد عبد العظيم ابوه</v>
          </cell>
          <cell r="C4179" t="str">
            <v>الميزانية</v>
          </cell>
          <cell r="D4179" t="str">
            <v>06/06/2022</v>
          </cell>
        </row>
        <row r="4180">
          <cell r="B4180" t="str">
            <v>رشا محمد عبد العظيم ابوه</v>
          </cell>
          <cell r="C4180" t="str">
            <v>الميزانية</v>
          </cell>
          <cell r="D4180" t="str">
            <v>07/06/2022</v>
          </cell>
        </row>
        <row r="4181">
          <cell r="B4181" t="str">
            <v>رشا محمد عبد العظيم ابوه</v>
          </cell>
          <cell r="C4181" t="str">
            <v>الميزانية</v>
          </cell>
          <cell r="D4181" t="str">
            <v>08/06/2022</v>
          </cell>
        </row>
        <row r="4182">
          <cell r="B4182" t="str">
            <v>رشا محمد عبد العظيم ابوه</v>
          </cell>
          <cell r="C4182" t="str">
            <v>الميزانية</v>
          </cell>
          <cell r="D4182" t="str">
            <v>09/06/2022</v>
          </cell>
        </row>
        <row r="4183">
          <cell r="B4183" t="str">
            <v>رشا محمد عبد العظيم ابوه</v>
          </cell>
          <cell r="C4183" t="str">
            <v>الميزانية</v>
          </cell>
          <cell r="D4183" t="str">
            <v>12/06/2022</v>
          </cell>
        </row>
        <row r="4184">
          <cell r="B4184" t="str">
            <v>رشا محمد عبد العظيم ابوه</v>
          </cell>
          <cell r="C4184" t="str">
            <v>الميزانية</v>
          </cell>
          <cell r="D4184" t="str">
            <v>13/06/2022</v>
          </cell>
        </row>
        <row r="4185">
          <cell r="B4185" t="str">
            <v>رشا محمد عبد العظيم ابوه</v>
          </cell>
          <cell r="C4185" t="str">
            <v>الميزانية</v>
          </cell>
          <cell r="D4185" t="str">
            <v>14/06/2022</v>
          </cell>
        </row>
        <row r="4186">
          <cell r="B4186" t="str">
            <v>رشا محمد عبد العظيم ابوه</v>
          </cell>
          <cell r="C4186" t="str">
            <v>الميزانية</v>
          </cell>
          <cell r="D4186" t="str">
            <v>15/06/2022</v>
          </cell>
        </row>
        <row r="4187">
          <cell r="B4187" t="str">
            <v>رشا محمد عبد العظيم ابوه</v>
          </cell>
          <cell r="C4187" t="str">
            <v>الميزانية</v>
          </cell>
          <cell r="D4187" t="str">
            <v>16/06/2022</v>
          </cell>
        </row>
        <row r="4188">
          <cell r="B4188" t="str">
            <v>رشا محمد عبد العظيم ابوه</v>
          </cell>
          <cell r="C4188" t="str">
            <v>الميزانية</v>
          </cell>
          <cell r="D4188" t="str">
            <v>20/06/2022</v>
          </cell>
        </row>
        <row r="4189">
          <cell r="B4189" t="str">
            <v>رشا محمد عبد العظيم ابوه</v>
          </cell>
          <cell r="C4189" t="str">
            <v>الميزانية</v>
          </cell>
          <cell r="D4189" t="str">
            <v>21/06/2022</v>
          </cell>
        </row>
        <row r="4190">
          <cell r="B4190" t="str">
            <v>رشا محمد عبد العظيم ابوه</v>
          </cell>
          <cell r="C4190" t="str">
            <v>الميزانية</v>
          </cell>
          <cell r="D4190" t="str">
            <v>22/06/2022</v>
          </cell>
        </row>
        <row r="4191">
          <cell r="B4191" t="str">
            <v>رشا محمد عبد العظيم ابوه</v>
          </cell>
          <cell r="C4191" t="str">
            <v>الميزانية</v>
          </cell>
          <cell r="D4191" t="str">
            <v>27/06/2022</v>
          </cell>
        </row>
        <row r="4192">
          <cell r="B4192" t="str">
            <v>منال حمدي احمد حسين</v>
          </cell>
          <cell r="C4192" t="str">
            <v>الحسابات</v>
          </cell>
          <cell r="D4192" t="str">
            <v>01/06/2022</v>
          </cell>
        </row>
        <row r="4193">
          <cell r="B4193" t="str">
            <v>منال حمدي احمد حسين</v>
          </cell>
          <cell r="C4193" t="str">
            <v>الحسابات</v>
          </cell>
          <cell r="D4193" t="str">
            <v>05/06/2022</v>
          </cell>
        </row>
        <row r="4194">
          <cell r="B4194" t="str">
            <v>منال حمدي احمد حسين</v>
          </cell>
          <cell r="C4194" t="str">
            <v>الحسابات</v>
          </cell>
          <cell r="D4194" t="str">
            <v>06/06/2022</v>
          </cell>
        </row>
        <row r="4195">
          <cell r="B4195" t="str">
            <v>منال حمدي احمد حسين</v>
          </cell>
          <cell r="C4195" t="str">
            <v>الحسابات</v>
          </cell>
          <cell r="D4195" t="str">
            <v>07/06/2022</v>
          </cell>
        </row>
        <row r="4196">
          <cell r="B4196" t="str">
            <v>منال حمدي احمد حسين</v>
          </cell>
          <cell r="C4196" t="str">
            <v>الحسابات</v>
          </cell>
          <cell r="D4196" t="str">
            <v>08/06/2022</v>
          </cell>
        </row>
        <row r="4197">
          <cell r="B4197" t="str">
            <v>منال حمدي احمد حسين</v>
          </cell>
          <cell r="C4197" t="str">
            <v>الحسابات</v>
          </cell>
          <cell r="D4197" t="str">
            <v>12/06/2022</v>
          </cell>
        </row>
        <row r="4198">
          <cell r="B4198" t="str">
            <v>منال حمدي احمد حسين</v>
          </cell>
          <cell r="C4198" t="str">
            <v>الحسابات</v>
          </cell>
          <cell r="D4198" t="str">
            <v>14/06/2022</v>
          </cell>
        </row>
        <row r="4199">
          <cell r="B4199" t="str">
            <v>منال حمدي احمد حسين</v>
          </cell>
          <cell r="C4199" t="str">
            <v>الحسابات</v>
          </cell>
          <cell r="D4199" t="str">
            <v>16/06/2022</v>
          </cell>
        </row>
        <row r="4200">
          <cell r="B4200" t="str">
            <v>منال حمدي احمد حسين</v>
          </cell>
          <cell r="C4200" t="str">
            <v>الحسابات</v>
          </cell>
          <cell r="D4200" t="str">
            <v>20/06/2022</v>
          </cell>
        </row>
        <row r="4201">
          <cell r="B4201" t="str">
            <v>منال حمدي احمد حسين</v>
          </cell>
          <cell r="C4201" t="str">
            <v>الحسابات</v>
          </cell>
          <cell r="D4201" t="str">
            <v>22/06/2022</v>
          </cell>
        </row>
        <row r="4202">
          <cell r="B4202" t="str">
            <v>منال حمدي احمد حسين</v>
          </cell>
          <cell r="C4202" t="str">
            <v>الحسابات</v>
          </cell>
          <cell r="D4202" t="str">
            <v>26/06/2022</v>
          </cell>
        </row>
        <row r="4203">
          <cell r="B4203" t="str">
            <v>عز عبد العظيم هاشم عز</v>
          </cell>
          <cell r="C4203" t="str">
            <v>الحسابات</v>
          </cell>
          <cell r="D4203" t="str">
            <v>01/06/2022</v>
          </cell>
        </row>
        <row r="4204">
          <cell r="B4204" t="str">
            <v>عز عبد العظيم هاشم عز</v>
          </cell>
          <cell r="C4204" t="str">
            <v>الحسابات</v>
          </cell>
          <cell r="D4204" t="str">
            <v>02/06/2022</v>
          </cell>
        </row>
        <row r="4205">
          <cell r="B4205" t="str">
            <v>عز عبد العظيم هاشم عز</v>
          </cell>
          <cell r="C4205" t="str">
            <v>الحسابات</v>
          </cell>
          <cell r="D4205" t="str">
            <v>03/06/2022</v>
          </cell>
        </row>
        <row r="4206">
          <cell r="B4206" t="str">
            <v>عز عبد العظيم هاشم عز</v>
          </cell>
          <cell r="C4206" t="str">
            <v>الحسابات</v>
          </cell>
          <cell r="D4206" t="str">
            <v>04/06/2022</v>
          </cell>
        </row>
        <row r="4207">
          <cell r="B4207" t="str">
            <v>عز عبد العظيم هاشم عز</v>
          </cell>
          <cell r="C4207" t="str">
            <v>الحسابات</v>
          </cell>
          <cell r="D4207" t="str">
            <v>05/06/2022</v>
          </cell>
        </row>
        <row r="4208">
          <cell r="B4208" t="str">
            <v>عز عبد العظيم هاشم عز</v>
          </cell>
          <cell r="C4208" t="str">
            <v>الحسابات</v>
          </cell>
          <cell r="D4208" t="str">
            <v>06/06/2022</v>
          </cell>
        </row>
        <row r="4209">
          <cell r="B4209" t="str">
            <v>عز عبد العظيم هاشم عز</v>
          </cell>
          <cell r="C4209" t="str">
            <v>الحسابات</v>
          </cell>
          <cell r="D4209" t="str">
            <v>07/06/2022</v>
          </cell>
        </row>
        <row r="4210">
          <cell r="B4210" t="str">
            <v>عز عبد العظيم هاشم عز</v>
          </cell>
          <cell r="C4210" t="str">
            <v>الحسابات</v>
          </cell>
          <cell r="D4210" t="str">
            <v>09/06/2022</v>
          </cell>
        </row>
        <row r="4211">
          <cell r="B4211" t="str">
            <v>عز عبد العظيم هاشم عز</v>
          </cell>
          <cell r="C4211" t="str">
            <v>الحسابات</v>
          </cell>
          <cell r="D4211" t="str">
            <v>10/06/2022</v>
          </cell>
        </row>
        <row r="4212">
          <cell r="B4212" t="str">
            <v>عز عبد العظيم هاشم عز</v>
          </cell>
          <cell r="C4212" t="str">
            <v>الحسابات</v>
          </cell>
          <cell r="D4212" t="str">
            <v>11/06/2022</v>
          </cell>
        </row>
        <row r="4213">
          <cell r="B4213" t="str">
            <v>عز عبد العظيم هاشم عز</v>
          </cell>
          <cell r="C4213" t="str">
            <v>الحسابات</v>
          </cell>
          <cell r="D4213" t="str">
            <v>12/06/2022</v>
          </cell>
        </row>
        <row r="4214">
          <cell r="B4214" t="str">
            <v>عز عبد العظيم هاشم عز</v>
          </cell>
          <cell r="C4214" t="str">
            <v>الحسابات</v>
          </cell>
          <cell r="D4214" t="str">
            <v>13/06/2022</v>
          </cell>
        </row>
        <row r="4215">
          <cell r="B4215" t="str">
            <v>عز عبد العظيم هاشم عز</v>
          </cell>
          <cell r="C4215" t="str">
            <v>الحسابات</v>
          </cell>
          <cell r="D4215" t="str">
            <v>14/06/2022</v>
          </cell>
        </row>
        <row r="4216">
          <cell r="B4216" t="str">
            <v>عز عبد العظيم هاشم عز</v>
          </cell>
          <cell r="C4216" t="str">
            <v>الحسابات</v>
          </cell>
          <cell r="D4216" t="str">
            <v>15/06/2022</v>
          </cell>
        </row>
        <row r="4217">
          <cell r="B4217" t="str">
            <v>عز عبد العظيم هاشم عز</v>
          </cell>
          <cell r="C4217" t="str">
            <v>الحسابات</v>
          </cell>
          <cell r="D4217" t="str">
            <v>16/06/2022</v>
          </cell>
        </row>
        <row r="4218">
          <cell r="B4218" t="str">
            <v>عز عبد العظيم هاشم عز</v>
          </cell>
          <cell r="C4218" t="str">
            <v>الحسابات</v>
          </cell>
          <cell r="D4218" t="str">
            <v>17/06/2022</v>
          </cell>
        </row>
        <row r="4219">
          <cell r="B4219" t="str">
            <v>عز عبد العظيم هاشم عز</v>
          </cell>
          <cell r="C4219" t="str">
            <v>الحسابات</v>
          </cell>
          <cell r="D4219" t="str">
            <v>18/06/2022</v>
          </cell>
        </row>
        <row r="4220">
          <cell r="B4220" t="str">
            <v>عز عبد العظيم هاشم عز</v>
          </cell>
          <cell r="C4220" t="str">
            <v>الحسابات</v>
          </cell>
          <cell r="D4220" t="str">
            <v>19/06/2022</v>
          </cell>
        </row>
        <row r="4221">
          <cell r="B4221" t="str">
            <v>عز عبد العظيم هاشم عز</v>
          </cell>
          <cell r="C4221" t="str">
            <v>الحسابات</v>
          </cell>
          <cell r="D4221" t="str">
            <v>20/06/2022</v>
          </cell>
        </row>
        <row r="4222">
          <cell r="B4222" t="str">
            <v>عز عبد العظيم هاشم عز</v>
          </cell>
          <cell r="C4222" t="str">
            <v>الحسابات</v>
          </cell>
          <cell r="D4222" t="str">
            <v>21/06/2022</v>
          </cell>
        </row>
        <row r="4223">
          <cell r="B4223" t="str">
            <v>عز عبد العظيم هاشم عز</v>
          </cell>
          <cell r="C4223" t="str">
            <v>الحسابات</v>
          </cell>
          <cell r="D4223" t="str">
            <v>22/06/2022</v>
          </cell>
        </row>
        <row r="4224">
          <cell r="B4224" t="str">
            <v>عز عبد العظيم هاشم عز</v>
          </cell>
          <cell r="C4224" t="str">
            <v>الحسابات</v>
          </cell>
          <cell r="D4224" t="str">
            <v>23/06/2022</v>
          </cell>
        </row>
        <row r="4225">
          <cell r="B4225" t="str">
            <v>عز عبد العظيم هاشم عز</v>
          </cell>
          <cell r="C4225" t="str">
            <v>الحسابات</v>
          </cell>
          <cell r="D4225" t="str">
            <v>24/06/2022</v>
          </cell>
        </row>
        <row r="4226">
          <cell r="B4226" t="str">
            <v>عز عبد العظيم هاشم عز</v>
          </cell>
          <cell r="C4226" t="str">
            <v>الحسابات</v>
          </cell>
          <cell r="D4226" t="str">
            <v>25/06/2022</v>
          </cell>
        </row>
        <row r="4227">
          <cell r="B4227" t="str">
            <v>عز عبد العظيم هاشم عز</v>
          </cell>
          <cell r="C4227" t="str">
            <v>الحسابات</v>
          </cell>
          <cell r="D4227" t="str">
            <v>26/06/2022</v>
          </cell>
        </row>
        <row r="4228">
          <cell r="B4228" t="str">
            <v>عز عبد العظيم هاشم عز</v>
          </cell>
          <cell r="C4228" t="str">
            <v>الحسابات</v>
          </cell>
          <cell r="D4228" t="str">
            <v>27/06/2022</v>
          </cell>
        </row>
        <row r="4229">
          <cell r="B4229" t="str">
            <v>مرفت عبدالمحسن ابراهيم ع</v>
          </cell>
          <cell r="C4229" t="str">
            <v>شطب المخازن</v>
          </cell>
          <cell r="D4229" t="str">
            <v>01/06/2022</v>
          </cell>
        </row>
        <row r="4230">
          <cell r="B4230" t="str">
            <v>مرفت عبدالمحسن ابراهيم ع</v>
          </cell>
          <cell r="C4230" t="str">
            <v>شطب المخازن</v>
          </cell>
          <cell r="D4230" t="str">
            <v>02/06/2022</v>
          </cell>
        </row>
        <row r="4231">
          <cell r="B4231" t="str">
            <v>مرفت عبدالمحسن ابراهيم ع</v>
          </cell>
          <cell r="C4231" t="str">
            <v>شطب المخازن</v>
          </cell>
          <cell r="D4231" t="str">
            <v>05/06/2022</v>
          </cell>
        </row>
        <row r="4232">
          <cell r="B4232" t="str">
            <v>مرفت عبدالمحسن ابراهيم ع</v>
          </cell>
          <cell r="C4232" t="str">
            <v>شطب المخازن</v>
          </cell>
          <cell r="D4232" t="str">
            <v>06/06/2022</v>
          </cell>
        </row>
        <row r="4233">
          <cell r="B4233" t="str">
            <v>مرفت عبدالمحسن ابراهيم ع</v>
          </cell>
          <cell r="C4233" t="str">
            <v>شطب المخازن</v>
          </cell>
          <cell r="D4233" t="str">
            <v>07/06/2022</v>
          </cell>
        </row>
        <row r="4234">
          <cell r="B4234" t="str">
            <v>مرفت عبدالمحسن ابراهيم ع</v>
          </cell>
          <cell r="C4234" t="str">
            <v>شطب المخازن</v>
          </cell>
          <cell r="D4234" t="str">
            <v>08/06/2022</v>
          </cell>
        </row>
        <row r="4235">
          <cell r="B4235" t="str">
            <v>مرفت عبدالمحسن ابراهيم ع</v>
          </cell>
          <cell r="C4235" t="str">
            <v>شطب المخازن</v>
          </cell>
          <cell r="D4235" t="str">
            <v>09/06/2022</v>
          </cell>
        </row>
        <row r="4236">
          <cell r="B4236" t="str">
            <v>مرفت عبدالمحسن ابراهيم ع</v>
          </cell>
          <cell r="C4236" t="str">
            <v>شطب المخازن</v>
          </cell>
          <cell r="D4236" t="str">
            <v>12/06/2022</v>
          </cell>
        </row>
        <row r="4237">
          <cell r="B4237" t="str">
            <v>مرفت عبدالمحسن ابراهيم ع</v>
          </cell>
          <cell r="C4237" t="str">
            <v>شطب المخازن</v>
          </cell>
          <cell r="D4237" t="str">
            <v>13/06/2022</v>
          </cell>
        </row>
        <row r="4238">
          <cell r="B4238" t="str">
            <v>مرفت عبدالمحسن ابراهيم ع</v>
          </cell>
          <cell r="C4238" t="str">
            <v>شطب المخازن</v>
          </cell>
          <cell r="D4238" t="str">
            <v>14/06/2022</v>
          </cell>
        </row>
        <row r="4239">
          <cell r="B4239" t="str">
            <v>مرفت عبدالمحسن ابراهيم ع</v>
          </cell>
          <cell r="C4239" t="str">
            <v>شطب المخازن</v>
          </cell>
          <cell r="D4239" t="str">
            <v>15/06/2022</v>
          </cell>
        </row>
        <row r="4240">
          <cell r="B4240" t="str">
            <v>مرفت عبدالمحسن ابراهيم ع</v>
          </cell>
          <cell r="C4240" t="str">
            <v>شطب المخازن</v>
          </cell>
          <cell r="D4240" t="str">
            <v>19/06/2022</v>
          </cell>
        </row>
        <row r="4241">
          <cell r="B4241" t="str">
            <v>مرفت عبدالمحسن ابراهيم ع</v>
          </cell>
          <cell r="C4241" t="str">
            <v>شطب المخازن</v>
          </cell>
          <cell r="D4241" t="str">
            <v>20/06/2022</v>
          </cell>
        </row>
        <row r="4242">
          <cell r="B4242" t="str">
            <v>مرفت عبدالمحسن ابراهيم ع</v>
          </cell>
          <cell r="C4242" t="str">
            <v>شطب المخازن</v>
          </cell>
          <cell r="D4242" t="str">
            <v>21/06/2022</v>
          </cell>
        </row>
        <row r="4243">
          <cell r="B4243" t="str">
            <v>مرفت عبدالمحسن ابراهيم ع</v>
          </cell>
          <cell r="C4243" t="str">
            <v>شطب المخازن</v>
          </cell>
          <cell r="D4243" t="str">
            <v>22/06/2022</v>
          </cell>
        </row>
        <row r="4244">
          <cell r="B4244" t="str">
            <v>مرفت عبدالمحسن ابراهيم ع</v>
          </cell>
          <cell r="C4244" t="str">
            <v>شطب المخازن</v>
          </cell>
          <cell r="D4244" t="str">
            <v>23/06/2022</v>
          </cell>
        </row>
        <row r="4245">
          <cell r="B4245" t="str">
            <v>مرفت عبدالمحسن ابراهيم ع</v>
          </cell>
          <cell r="C4245" t="str">
            <v>شطب المخازن</v>
          </cell>
          <cell r="D4245" t="str">
            <v>26/06/2022</v>
          </cell>
        </row>
        <row r="4246">
          <cell r="B4246" t="str">
            <v>مرفت عبدالمحسن ابراهيم ع</v>
          </cell>
          <cell r="C4246" t="str">
            <v>شطب المخازن</v>
          </cell>
          <cell r="D4246" t="str">
            <v>27/06/2022</v>
          </cell>
        </row>
        <row r="4247">
          <cell r="B4247" t="str">
            <v>ماجده احمد ابراهيم احمد</v>
          </cell>
          <cell r="C4247" t="str">
            <v>التشريح</v>
          </cell>
          <cell r="D4247" t="str">
            <v>01/06/2022</v>
          </cell>
        </row>
        <row r="4248">
          <cell r="B4248" t="str">
            <v>ماجده احمد ابراهيم احمد</v>
          </cell>
          <cell r="C4248" t="str">
            <v>التشريح</v>
          </cell>
          <cell r="D4248" t="str">
            <v>05/06/2022</v>
          </cell>
        </row>
        <row r="4249">
          <cell r="B4249" t="str">
            <v>ماجده احمد ابراهيم احمد</v>
          </cell>
          <cell r="C4249" t="str">
            <v>التشريح</v>
          </cell>
          <cell r="D4249" t="str">
            <v>06/06/2022</v>
          </cell>
        </row>
        <row r="4250">
          <cell r="B4250" t="str">
            <v>ماجده احمد ابراهيم احمد</v>
          </cell>
          <cell r="C4250" t="str">
            <v>التشريح</v>
          </cell>
          <cell r="D4250" t="str">
            <v>07/06/2022</v>
          </cell>
        </row>
        <row r="4251">
          <cell r="B4251" t="str">
            <v>ماجده احمد ابراهيم احمد</v>
          </cell>
          <cell r="C4251" t="str">
            <v>التشريح</v>
          </cell>
          <cell r="D4251" t="str">
            <v>08/06/2022</v>
          </cell>
        </row>
        <row r="4252">
          <cell r="B4252" t="str">
            <v>ماجده احمد ابراهيم احمد</v>
          </cell>
          <cell r="C4252" t="str">
            <v>التشريح</v>
          </cell>
          <cell r="D4252" t="str">
            <v>09/06/2022</v>
          </cell>
        </row>
        <row r="4253">
          <cell r="B4253" t="str">
            <v>ماجده احمد ابراهيم احمد</v>
          </cell>
          <cell r="C4253" t="str">
            <v>التشريح</v>
          </cell>
          <cell r="D4253" t="str">
            <v>12/06/2022</v>
          </cell>
        </row>
        <row r="4254">
          <cell r="B4254" t="str">
            <v>ماجده احمد ابراهيم احمد</v>
          </cell>
          <cell r="C4254" t="str">
            <v>التشريح</v>
          </cell>
          <cell r="D4254" t="str">
            <v>13/06/2022</v>
          </cell>
        </row>
        <row r="4255">
          <cell r="B4255" t="str">
            <v>ماجده احمد ابراهيم احمد</v>
          </cell>
          <cell r="C4255" t="str">
            <v>التشريح</v>
          </cell>
          <cell r="D4255" t="str">
            <v>15/06/2022</v>
          </cell>
        </row>
        <row r="4256">
          <cell r="B4256" t="str">
            <v>ماجده احمد ابراهيم احمد</v>
          </cell>
          <cell r="C4256" t="str">
            <v>التشريح</v>
          </cell>
          <cell r="D4256" t="str">
            <v>16/06/2022</v>
          </cell>
        </row>
        <row r="4257">
          <cell r="B4257" t="str">
            <v>ماجده احمد ابراهيم احمد</v>
          </cell>
          <cell r="C4257" t="str">
            <v>التشريح</v>
          </cell>
          <cell r="D4257" t="str">
            <v>19/06/2022</v>
          </cell>
        </row>
        <row r="4258">
          <cell r="B4258" t="str">
            <v>ماجده احمد ابراهيم احمد</v>
          </cell>
          <cell r="C4258" t="str">
            <v>التشريح</v>
          </cell>
          <cell r="D4258" t="str">
            <v>21/06/2022</v>
          </cell>
        </row>
        <row r="4259">
          <cell r="B4259" t="str">
            <v>ماجده احمد ابراهيم احمد</v>
          </cell>
          <cell r="C4259" t="str">
            <v>التشريح</v>
          </cell>
          <cell r="D4259" t="str">
            <v>23/06/2022</v>
          </cell>
        </row>
        <row r="4260">
          <cell r="B4260" t="str">
            <v>ماجده احمد ابراهيم احمد</v>
          </cell>
          <cell r="C4260" t="str">
            <v>التشريح</v>
          </cell>
          <cell r="D4260" t="str">
            <v>26/06/2022</v>
          </cell>
        </row>
        <row r="4261">
          <cell r="B4261" t="str">
            <v>احمد عبد العزيز جاد الله</v>
          </cell>
          <cell r="C4261" t="str">
            <v>الكمياء الحيوية</v>
          </cell>
          <cell r="D4261" t="str">
            <v>05/06/2022</v>
          </cell>
        </row>
        <row r="4262">
          <cell r="B4262" t="str">
            <v>احمد عبد العزيز جاد الله</v>
          </cell>
          <cell r="C4262" t="str">
            <v>الكمياء الحيوية</v>
          </cell>
          <cell r="D4262" t="str">
            <v>07/06/2022</v>
          </cell>
        </row>
        <row r="4263">
          <cell r="B4263" t="str">
            <v>احمد عبد العزيز جاد الله</v>
          </cell>
          <cell r="C4263" t="str">
            <v>الكمياء الحيوية</v>
          </cell>
          <cell r="D4263" t="str">
            <v>08/06/2022</v>
          </cell>
        </row>
        <row r="4264">
          <cell r="B4264" t="str">
            <v>احمد عبد العزيز جاد الله</v>
          </cell>
          <cell r="C4264" t="str">
            <v>الكمياء الحيوية</v>
          </cell>
          <cell r="D4264" t="str">
            <v>09/06/2022</v>
          </cell>
        </row>
        <row r="4265">
          <cell r="B4265" t="str">
            <v>احمد عبد العزيز جاد الله</v>
          </cell>
          <cell r="C4265" t="str">
            <v>الكمياء الحيوية</v>
          </cell>
          <cell r="D4265" t="str">
            <v>13/06/2022</v>
          </cell>
        </row>
        <row r="4266">
          <cell r="B4266" t="str">
            <v>احمد عبد العزيز جاد الله</v>
          </cell>
          <cell r="C4266" t="str">
            <v>الكمياء الحيوية</v>
          </cell>
          <cell r="D4266" t="str">
            <v>14/06/2022</v>
          </cell>
        </row>
        <row r="4267">
          <cell r="B4267" t="str">
            <v>احمد عبد العزيز جاد الله</v>
          </cell>
          <cell r="C4267" t="str">
            <v>الكمياء الحيوية</v>
          </cell>
          <cell r="D4267" t="str">
            <v>15/06/2022</v>
          </cell>
        </row>
        <row r="4268">
          <cell r="B4268" t="str">
            <v>احمد عبد العزيز جاد الله</v>
          </cell>
          <cell r="C4268" t="str">
            <v>الكمياء الحيوية</v>
          </cell>
          <cell r="D4268" t="str">
            <v>16/06/2022</v>
          </cell>
        </row>
        <row r="4269">
          <cell r="B4269" t="str">
            <v>احمد عبد العزيز جاد الله</v>
          </cell>
          <cell r="C4269" t="str">
            <v>الكمياء الحيوية</v>
          </cell>
          <cell r="D4269" t="str">
            <v>20/06/2022</v>
          </cell>
        </row>
        <row r="4270">
          <cell r="B4270" t="str">
            <v>احمد عبد العزيز جاد الله</v>
          </cell>
          <cell r="C4270" t="str">
            <v>الكمياء الحيوية</v>
          </cell>
          <cell r="D4270" t="str">
            <v>21/06/2022</v>
          </cell>
        </row>
        <row r="4271">
          <cell r="B4271" t="str">
            <v>احمد عبد العزيز جاد الله</v>
          </cell>
          <cell r="C4271" t="str">
            <v>الكمياء الحيوية</v>
          </cell>
          <cell r="D4271" t="str">
            <v>22/06/2022</v>
          </cell>
        </row>
        <row r="4272">
          <cell r="B4272" t="str">
            <v>احمد عبد العزيز جاد الله</v>
          </cell>
          <cell r="C4272" t="str">
            <v>الكمياء الحيوية</v>
          </cell>
          <cell r="D4272" t="str">
            <v>23/06/2022</v>
          </cell>
        </row>
        <row r="4273">
          <cell r="B4273" t="str">
            <v>احمد عبد العزيز جاد الله</v>
          </cell>
          <cell r="C4273" t="str">
            <v>الكمياء الحيوية</v>
          </cell>
          <cell r="D4273" t="str">
            <v>27/06/2022</v>
          </cell>
        </row>
        <row r="4274">
          <cell r="B4274" t="str">
            <v>عزت عياد فرحان بخيت</v>
          </cell>
          <cell r="C4274" t="str">
            <v>الكمياء الحيوية</v>
          </cell>
          <cell r="D4274" t="str">
            <v>01/06/2022</v>
          </cell>
        </row>
        <row r="4275">
          <cell r="B4275" t="str">
            <v>عزت عياد فرحان بخيت</v>
          </cell>
          <cell r="C4275" t="str">
            <v>الكمياء الحيوية</v>
          </cell>
          <cell r="D4275" t="str">
            <v>05/06/2022</v>
          </cell>
        </row>
        <row r="4276">
          <cell r="B4276" t="str">
            <v>عزت عياد فرحان بخيت</v>
          </cell>
          <cell r="C4276" t="str">
            <v>الكمياء الحيوية</v>
          </cell>
          <cell r="D4276" t="str">
            <v>06/06/2022</v>
          </cell>
        </row>
        <row r="4277">
          <cell r="B4277" t="str">
            <v>عزت عياد فرحان بخيت</v>
          </cell>
          <cell r="C4277" t="str">
            <v>الكمياء الحيوية</v>
          </cell>
          <cell r="D4277" t="str">
            <v>07/06/2022</v>
          </cell>
        </row>
        <row r="4278">
          <cell r="B4278" t="str">
            <v>عزت عياد فرحان بخيت</v>
          </cell>
          <cell r="C4278" t="str">
            <v>الكمياء الحيوية</v>
          </cell>
          <cell r="D4278" t="str">
            <v>08/06/2022</v>
          </cell>
        </row>
        <row r="4279">
          <cell r="B4279" t="str">
            <v>عزت عياد فرحان بخيت</v>
          </cell>
          <cell r="C4279" t="str">
            <v>الكمياء الحيوية</v>
          </cell>
          <cell r="D4279" t="str">
            <v>09/06/2022</v>
          </cell>
        </row>
        <row r="4280">
          <cell r="B4280" t="str">
            <v>عزت عياد فرحان بخيت</v>
          </cell>
          <cell r="C4280" t="str">
            <v>الكمياء الحيوية</v>
          </cell>
          <cell r="D4280" t="str">
            <v>13/06/2022</v>
          </cell>
        </row>
        <row r="4281">
          <cell r="B4281" t="str">
            <v>عزت عياد فرحان بخيت</v>
          </cell>
          <cell r="C4281" t="str">
            <v>الكمياء الحيوية</v>
          </cell>
          <cell r="D4281" t="str">
            <v>14/06/2022</v>
          </cell>
        </row>
        <row r="4282">
          <cell r="B4282" t="str">
            <v>عزت عياد فرحان بخيت</v>
          </cell>
          <cell r="C4282" t="str">
            <v>الكمياء الحيوية</v>
          </cell>
          <cell r="D4282" t="str">
            <v>15/06/2022</v>
          </cell>
        </row>
        <row r="4283">
          <cell r="B4283" t="str">
            <v>عزت عياد فرحان بخيت</v>
          </cell>
          <cell r="C4283" t="str">
            <v>الكمياء الحيوية</v>
          </cell>
          <cell r="D4283" t="str">
            <v>16/06/2022</v>
          </cell>
        </row>
        <row r="4284">
          <cell r="B4284" t="str">
            <v>عزت عياد فرحان بخيت</v>
          </cell>
          <cell r="C4284" t="str">
            <v>الكمياء الحيوية</v>
          </cell>
          <cell r="D4284" t="str">
            <v>19/06/2022</v>
          </cell>
        </row>
        <row r="4285">
          <cell r="B4285" t="str">
            <v>عزت عياد فرحان بخيت</v>
          </cell>
          <cell r="C4285" t="str">
            <v>الكمياء الحيوية</v>
          </cell>
          <cell r="D4285" t="str">
            <v>20/06/2022</v>
          </cell>
        </row>
        <row r="4286">
          <cell r="B4286" t="str">
            <v>عزت عياد فرحان بخيت</v>
          </cell>
          <cell r="C4286" t="str">
            <v>الكمياء الحيوية</v>
          </cell>
          <cell r="D4286" t="str">
            <v>26/06/2022</v>
          </cell>
        </row>
        <row r="4287">
          <cell r="B4287" t="str">
            <v>الهام فتحي محمود فرج</v>
          </cell>
          <cell r="C4287" t="str">
            <v>الكمياء الحيوية</v>
          </cell>
          <cell r="D4287" t="str">
            <v>01/06/2022</v>
          </cell>
        </row>
        <row r="4288">
          <cell r="B4288" t="str">
            <v>الهام فتحي محمود فرج</v>
          </cell>
          <cell r="C4288" t="str">
            <v>الكمياء الحيوية</v>
          </cell>
          <cell r="D4288" t="str">
            <v>05/06/2022</v>
          </cell>
        </row>
        <row r="4289">
          <cell r="B4289" t="str">
            <v>الهام فتحي محمود فرج</v>
          </cell>
          <cell r="C4289" t="str">
            <v>الكمياء الحيوية</v>
          </cell>
          <cell r="D4289" t="str">
            <v>06/06/2022</v>
          </cell>
        </row>
        <row r="4290">
          <cell r="B4290" t="str">
            <v>الهام فتحي محمود فرج</v>
          </cell>
          <cell r="C4290" t="str">
            <v>الكمياء الحيوية</v>
          </cell>
          <cell r="D4290" t="str">
            <v>07/06/2022</v>
          </cell>
        </row>
        <row r="4291">
          <cell r="B4291" t="str">
            <v>الهام فتحي محمود فرج</v>
          </cell>
          <cell r="C4291" t="str">
            <v>الكمياء الحيوية</v>
          </cell>
          <cell r="D4291" t="str">
            <v>13/06/2022</v>
          </cell>
        </row>
        <row r="4292">
          <cell r="B4292" t="str">
            <v>الهام فتحي محمود فرج</v>
          </cell>
          <cell r="C4292" t="str">
            <v>الكمياء الحيوية</v>
          </cell>
          <cell r="D4292" t="str">
            <v>19/06/2022</v>
          </cell>
        </row>
        <row r="4293">
          <cell r="B4293" t="str">
            <v>الهام فتحي محمود فرج</v>
          </cell>
          <cell r="C4293" t="str">
            <v>الكمياء الحيوية</v>
          </cell>
          <cell r="D4293" t="str">
            <v>21/06/2022</v>
          </cell>
        </row>
        <row r="4294">
          <cell r="B4294" t="str">
            <v>الهام فتحي محمود فرج</v>
          </cell>
          <cell r="C4294" t="str">
            <v>الكمياء الحيوية</v>
          </cell>
          <cell r="D4294" t="str">
            <v>22/06/2022</v>
          </cell>
        </row>
        <row r="4295">
          <cell r="B4295" t="str">
            <v>الهام فتحي محمود فرج</v>
          </cell>
          <cell r="C4295" t="str">
            <v>الكمياء الحيوية</v>
          </cell>
          <cell r="D4295" t="str">
            <v>23/06/2022</v>
          </cell>
        </row>
        <row r="4296">
          <cell r="B4296" t="str">
            <v>سناء شحاته محمد الأمير</v>
          </cell>
          <cell r="C4296" t="str">
            <v>الباثولوجيا</v>
          </cell>
          <cell r="D4296" t="str">
            <v>01/06/2022</v>
          </cell>
        </row>
        <row r="4297">
          <cell r="B4297" t="str">
            <v>سناء شحاته محمد الأمير</v>
          </cell>
          <cell r="C4297" t="str">
            <v>الباثولوجيا</v>
          </cell>
          <cell r="D4297" t="str">
            <v>02/06/2022</v>
          </cell>
        </row>
        <row r="4298">
          <cell r="B4298" t="str">
            <v>سناء شحاته محمد الأمير</v>
          </cell>
          <cell r="C4298" t="str">
            <v>الباثولوجيا</v>
          </cell>
          <cell r="D4298" t="str">
            <v>05/06/2022</v>
          </cell>
        </row>
        <row r="4299">
          <cell r="B4299" t="str">
            <v>سناء شحاته محمد الأمير</v>
          </cell>
          <cell r="C4299" t="str">
            <v>الباثولوجيا</v>
          </cell>
          <cell r="D4299" t="str">
            <v>06/06/2022</v>
          </cell>
        </row>
        <row r="4300">
          <cell r="B4300" t="str">
            <v>سناء شحاته محمد الأمير</v>
          </cell>
          <cell r="C4300" t="str">
            <v>الباثولوجيا</v>
          </cell>
          <cell r="D4300" t="str">
            <v>08/06/2022</v>
          </cell>
        </row>
        <row r="4301">
          <cell r="B4301" t="str">
            <v>سناء شحاته محمد الأمير</v>
          </cell>
          <cell r="C4301" t="str">
            <v>الباثولوجيا</v>
          </cell>
          <cell r="D4301" t="str">
            <v>09/06/2022</v>
          </cell>
        </row>
        <row r="4302">
          <cell r="B4302" t="str">
            <v>سناء شحاته محمد الأمير</v>
          </cell>
          <cell r="C4302" t="str">
            <v>الباثولوجيا</v>
          </cell>
          <cell r="D4302" t="str">
            <v>12/06/2022</v>
          </cell>
        </row>
        <row r="4303">
          <cell r="B4303" t="str">
            <v>سناء شحاته محمد الأمير</v>
          </cell>
          <cell r="C4303" t="str">
            <v>الباثولوجيا</v>
          </cell>
          <cell r="D4303" t="str">
            <v>13/06/2022</v>
          </cell>
        </row>
        <row r="4304">
          <cell r="B4304" t="str">
            <v>سناء شحاته محمد الأمير</v>
          </cell>
          <cell r="C4304" t="str">
            <v>الباثولوجيا</v>
          </cell>
          <cell r="D4304" t="str">
            <v>14/06/2022</v>
          </cell>
        </row>
        <row r="4305">
          <cell r="B4305" t="str">
            <v>سناء شحاته محمد الأمير</v>
          </cell>
          <cell r="C4305" t="str">
            <v>الباثولوجيا</v>
          </cell>
          <cell r="D4305" t="str">
            <v>15/06/2022</v>
          </cell>
        </row>
        <row r="4306">
          <cell r="B4306" t="str">
            <v>سناء شحاته محمد الأمير</v>
          </cell>
          <cell r="C4306" t="str">
            <v>الباثولوجيا</v>
          </cell>
          <cell r="D4306" t="str">
            <v>19/06/2022</v>
          </cell>
        </row>
        <row r="4307">
          <cell r="B4307" t="str">
            <v>سناء شحاته محمد الأمير</v>
          </cell>
          <cell r="C4307" t="str">
            <v>الباثولوجيا</v>
          </cell>
          <cell r="D4307" t="str">
            <v>20/06/2022</v>
          </cell>
        </row>
        <row r="4308">
          <cell r="B4308" t="str">
            <v>سناء شحاته محمد الأمير</v>
          </cell>
          <cell r="C4308" t="str">
            <v>الباثولوجيا</v>
          </cell>
          <cell r="D4308" t="str">
            <v>22/06/2022</v>
          </cell>
        </row>
        <row r="4309">
          <cell r="B4309" t="str">
            <v>سناء شحاته محمد الأمير</v>
          </cell>
          <cell r="C4309" t="str">
            <v>الباثولوجيا</v>
          </cell>
          <cell r="D4309" t="str">
            <v>26/06/2022</v>
          </cell>
        </row>
        <row r="4310">
          <cell r="B4310" t="str">
            <v>سناء شحاته محمد الأمير</v>
          </cell>
          <cell r="C4310" t="str">
            <v>الباثولوجيا</v>
          </cell>
          <cell r="D4310" t="str">
            <v>27/06/2022</v>
          </cell>
        </row>
        <row r="4311">
          <cell r="B4311" t="str">
            <v>نجلاء ربيع سيد محمد</v>
          </cell>
          <cell r="C4311" t="str">
            <v>شئون قانونية</v>
          </cell>
          <cell r="D4311" t="str">
            <v>01/06/2022</v>
          </cell>
        </row>
        <row r="4312">
          <cell r="B4312" t="str">
            <v>نجلاء ربيع سيد محمد</v>
          </cell>
          <cell r="C4312" t="str">
            <v>شئون قانونية</v>
          </cell>
          <cell r="D4312" t="str">
            <v>02/06/2022</v>
          </cell>
        </row>
        <row r="4313">
          <cell r="B4313" t="str">
            <v>نجلاء ربيع سيد محمد</v>
          </cell>
          <cell r="C4313" t="str">
            <v>شئون قانونية</v>
          </cell>
          <cell r="D4313" t="str">
            <v>05/06/2022</v>
          </cell>
        </row>
        <row r="4314">
          <cell r="B4314" t="str">
            <v>نجلاء ربيع سيد محمد</v>
          </cell>
          <cell r="C4314" t="str">
            <v>شئون قانونية</v>
          </cell>
          <cell r="D4314" t="str">
            <v>06/06/2022</v>
          </cell>
        </row>
        <row r="4315">
          <cell r="B4315" t="str">
            <v>نجلاء ربيع سيد محمد</v>
          </cell>
          <cell r="C4315" t="str">
            <v>شئون قانونية</v>
          </cell>
          <cell r="D4315" t="str">
            <v>07/06/2022</v>
          </cell>
        </row>
        <row r="4316">
          <cell r="B4316" t="str">
            <v>نجلاء ربيع سيد محمد</v>
          </cell>
          <cell r="C4316" t="str">
            <v>شئون قانونية</v>
          </cell>
          <cell r="D4316" t="str">
            <v>08/06/2022</v>
          </cell>
        </row>
        <row r="4317">
          <cell r="B4317" t="str">
            <v>نجلاء ربيع سيد محمد</v>
          </cell>
          <cell r="C4317" t="str">
            <v>شئون قانونية</v>
          </cell>
          <cell r="D4317" t="str">
            <v>12/06/2022</v>
          </cell>
        </row>
        <row r="4318">
          <cell r="B4318" t="str">
            <v>نجلاء ربيع سيد محمد</v>
          </cell>
          <cell r="C4318" t="str">
            <v>شئون قانونية</v>
          </cell>
          <cell r="D4318" t="str">
            <v>13/06/2022</v>
          </cell>
        </row>
        <row r="4319">
          <cell r="B4319" t="str">
            <v>نجلاء ربيع سيد محمد</v>
          </cell>
          <cell r="C4319" t="str">
            <v>شئون قانونية</v>
          </cell>
          <cell r="D4319" t="str">
            <v>14/06/2022</v>
          </cell>
        </row>
        <row r="4320">
          <cell r="B4320" t="str">
            <v>نجلاء ربيع سيد محمد</v>
          </cell>
          <cell r="C4320" t="str">
            <v>شئون قانونية</v>
          </cell>
          <cell r="D4320" t="str">
            <v>15/06/2022</v>
          </cell>
        </row>
        <row r="4321">
          <cell r="B4321" t="str">
            <v>نجلاء ربيع سيد محمد</v>
          </cell>
          <cell r="C4321" t="str">
            <v>شئون قانونية</v>
          </cell>
          <cell r="D4321" t="str">
            <v>19/06/2022</v>
          </cell>
        </row>
        <row r="4322">
          <cell r="B4322" t="str">
            <v>نجلاء ربيع سيد محمد</v>
          </cell>
          <cell r="C4322" t="str">
            <v>شئون قانونية</v>
          </cell>
          <cell r="D4322" t="str">
            <v>21/06/2022</v>
          </cell>
        </row>
        <row r="4323">
          <cell r="B4323" t="str">
            <v>نجلاء ربيع سيد محمد</v>
          </cell>
          <cell r="C4323" t="str">
            <v>شئون قانونية</v>
          </cell>
          <cell r="D4323" t="str">
            <v>22/06/2022</v>
          </cell>
        </row>
        <row r="4324">
          <cell r="B4324" t="str">
            <v>نجلاء ربيع سيد محمد</v>
          </cell>
          <cell r="C4324" t="str">
            <v>شئون قانونية</v>
          </cell>
          <cell r="D4324" t="str">
            <v>23/06/2022</v>
          </cell>
        </row>
        <row r="4325">
          <cell r="B4325" t="str">
            <v>نجلاء ربيع سيد محمد</v>
          </cell>
          <cell r="C4325" t="str">
            <v>شئون قانونية</v>
          </cell>
          <cell r="D4325" t="str">
            <v>26/06/2022</v>
          </cell>
        </row>
        <row r="4326">
          <cell r="B4326" t="str">
            <v>كمال سيد عبد الوهاب محمد</v>
          </cell>
          <cell r="C4326" t="str">
            <v>المطبعة</v>
          </cell>
          <cell r="D4326" t="str">
            <v>01/06/2022</v>
          </cell>
        </row>
        <row r="4327">
          <cell r="B4327" t="str">
            <v>كمال سيد عبد الوهاب محمد</v>
          </cell>
          <cell r="C4327" t="str">
            <v>المطبعة</v>
          </cell>
          <cell r="D4327" t="str">
            <v>02/06/2022</v>
          </cell>
        </row>
        <row r="4328">
          <cell r="B4328" t="str">
            <v>كمال سيد عبد الوهاب محمد</v>
          </cell>
          <cell r="C4328" t="str">
            <v>المطبعة</v>
          </cell>
          <cell r="D4328" t="str">
            <v>03/06/2022</v>
          </cell>
        </row>
        <row r="4329">
          <cell r="B4329" t="str">
            <v>كمال سيد عبد الوهاب محمد</v>
          </cell>
          <cell r="C4329" t="str">
            <v>المطبعة</v>
          </cell>
          <cell r="D4329" t="str">
            <v>04/06/2022</v>
          </cell>
        </row>
        <row r="4330">
          <cell r="B4330" t="str">
            <v>كمال سيد عبد الوهاب محمد</v>
          </cell>
          <cell r="C4330" t="str">
            <v>المطبعة</v>
          </cell>
          <cell r="D4330" t="str">
            <v>05/06/2022</v>
          </cell>
        </row>
        <row r="4331">
          <cell r="B4331" t="str">
            <v>كمال سيد عبد الوهاب محمد</v>
          </cell>
          <cell r="C4331" t="str">
            <v>المطبعة</v>
          </cell>
          <cell r="D4331" t="str">
            <v>06/06/2022</v>
          </cell>
        </row>
        <row r="4332">
          <cell r="B4332" t="str">
            <v>كمال سيد عبد الوهاب محمد</v>
          </cell>
          <cell r="C4332" t="str">
            <v>المطبعة</v>
          </cell>
          <cell r="D4332" t="str">
            <v>07/06/2022</v>
          </cell>
        </row>
        <row r="4333">
          <cell r="B4333" t="str">
            <v>كمال سيد عبد الوهاب محمد</v>
          </cell>
          <cell r="C4333" t="str">
            <v>المطبعة</v>
          </cell>
          <cell r="D4333" t="str">
            <v>08/06/2022</v>
          </cell>
        </row>
        <row r="4334">
          <cell r="B4334" t="str">
            <v>كمال سيد عبد الوهاب محمد</v>
          </cell>
          <cell r="C4334" t="str">
            <v>المطبعة</v>
          </cell>
          <cell r="D4334" t="str">
            <v>09/06/2022</v>
          </cell>
        </row>
        <row r="4335">
          <cell r="B4335" t="str">
            <v>كمال سيد عبد الوهاب محمد</v>
          </cell>
          <cell r="C4335" t="str">
            <v>المطبعة</v>
          </cell>
          <cell r="D4335" t="str">
            <v>10/06/2022</v>
          </cell>
        </row>
        <row r="4336">
          <cell r="B4336" t="str">
            <v>كمال سيد عبد الوهاب محمد</v>
          </cell>
          <cell r="C4336" t="str">
            <v>المطبعة</v>
          </cell>
          <cell r="D4336" t="str">
            <v>11/06/2022</v>
          </cell>
        </row>
        <row r="4337">
          <cell r="B4337" t="str">
            <v>كمال سيد عبد الوهاب محمد</v>
          </cell>
          <cell r="C4337" t="str">
            <v>المطبعة</v>
          </cell>
          <cell r="D4337" t="str">
            <v>12/06/2022</v>
          </cell>
        </row>
        <row r="4338">
          <cell r="B4338" t="str">
            <v>كمال سيد عبد الوهاب محمد</v>
          </cell>
          <cell r="C4338" t="str">
            <v>المطبعة</v>
          </cell>
          <cell r="D4338" t="str">
            <v>13/06/2022</v>
          </cell>
        </row>
        <row r="4339">
          <cell r="B4339" t="str">
            <v>كمال سيد عبد الوهاب محمد</v>
          </cell>
          <cell r="C4339" t="str">
            <v>المطبعة</v>
          </cell>
          <cell r="D4339" t="str">
            <v>14/06/2022</v>
          </cell>
        </row>
        <row r="4340">
          <cell r="B4340" t="str">
            <v>كمال سيد عبد الوهاب محمد</v>
          </cell>
          <cell r="C4340" t="str">
            <v>المطبعة</v>
          </cell>
          <cell r="D4340" t="str">
            <v>15/06/2022</v>
          </cell>
        </row>
        <row r="4341">
          <cell r="B4341" t="str">
            <v>كمال سيد عبد الوهاب محمد</v>
          </cell>
          <cell r="C4341" t="str">
            <v>المطبعة</v>
          </cell>
          <cell r="D4341" t="str">
            <v>16/06/2022</v>
          </cell>
        </row>
        <row r="4342">
          <cell r="B4342" t="str">
            <v>كمال سيد عبد الوهاب محمد</v>
          </cell>
          <cell r="C4342" t="str">
            <v>المطبعة</v>
          </cell>
          <cell r="D4342" t="str">
            <v>17/06/2022</v>
          </cell>
        </row>
        <row r="4343">
          <cell r="B4343" t="str">
            <v>كمال سيد عبد الوهاب محمد</v>
          </cell>
          <cell r="C4343" t="str">
            <v>المطبعة</v>
          </cell>
          <cell r="D4343" t="str">
            <v>18/06/2022</v>
          </cell>
        </row>
        <row r="4344">
          <cell r="B4344" t="str">
            <v>كمال سيد عبد الوهاب محمد</v>
          </cell>
          <cell r="C4344" t="str">
            <v>المطبعة</v>
          </cell>
          <cell r="D4344" t="str">
            <v>19/06/2022</v>
          </cell>
        </row>
        <row r="4345">
          <cell r="B4345" t="str">
            <v>كمال سيد عبد الوهاب محمد</v>
          </cell>
          <cell r="C4345" t="str">
            <v>المطبعة</v>
          </cell>
          <cell r="D4345" t="str">
            <v>20/06/2022</v>
          </cell>
        </row>
        <row r="4346">
          <cell r="B4346" t="str">
            <v>كمال سيد عبد الوهاب محمد</v>
          </cell>
          <cell r="C4346" t="str">
            <v>المطبعة</v>
          </cell>
          <cell r="D4346" t="str">
            <v>21/06/2022</v>
          </cell>
        </row>
        <row r="4347">
          <cell r="B4347" t="str">
            <v>كمال سيد عبد الوهاب محمد</v>
          </cell>
          <cell r="C4347" t="str">
            <v>المطبعة</v>
          </cell>
          <cell r="D4347" t="str">
            <v>22/06/2022</v>
          </cell>
        </row>
        <row r="4348">
          <cell r="B4348" t="str">
            <v>كمال سيد عبد الوهاب محمد</v>
          </cell>
          <cell r="C4348" t="str">
            <v>المطبعة</v>
          </cell>
          <cell r="D4348" t="str">
            <v>23/06/2022</v>
          </cell>
        </row>
        <row r="4349">
          <cell r="B4349" t="str">
            <v>كمال سيد عبد الوهاب محمد</v>
          </cell>
          <cell r="C4349" t="str">
            <v>المطبعة</v>
          </cell>
          <cell r="D4349" t="str">
            <v>24/06/2022</v>
          </cell>
        </row>
        <row r="4350">
          <cell r="B4350" t="str">
            <v>كمال سيد عبد الوهاب محمد</v>
          </cell>
          <cell r="C4350" t="str">
            <v>المطبعة</v>
          </cell>
          <cell r="D4350" t="str">
            <v>25/06/2022</v>
          </cell>
        </row>
        <row r="4351">
          <cell r="B4351" t="str">
            <v>كمال سيد عبد الوهاب محمد</v>
          </cell>
          <cell r="C4351" t="str">
            <v>المطبعة</v>
          </cell>
          <cell r="D4351" t="str">
            <v>26/06/2022</v>
          </cell>
        </row>
        <row r="4352">
          <cell r="B4352" t="str">
            <v>كمال سيد عبد الوهاب محمد</v>
          </cell>
          <cell r="C4352" t="str">
            <v>المطبعة</v>
          </cell>
          <cell r="D4352" t="str">
            <v>27/06/2022</v>
          </cell>
        </row>
        <row r="4353">
          <cell r="B4353" t="str">
            <v>احمد حسن حماده سيد</v>
          </cell>
          <cell r="C4353" t="str">
            <v>المطبعة</v>
          </cell>
          <cell r="D4353" t="str">
            <v>01/06/2022</v>
          </cell>
        </row>
        <row r="4354">
          <cell r="B4354" t="str">
            <v>احمد حسن حماده سيد</v>
          </cell>
          <cell r="C4354" t="str">
            <v>المطبعة</v>
          </cell>
          <cell r="D4354" t="str">
            <v>02/06/2022</v>
          </cell>
        </row>
        <row r="4355">
          <cell r="B4355" t="str">
            <v>احمد حسن حماده سيد</v>
          </cell>
          <cell r="C4355" t="str">
            <v>المطبعة</v>
          </cell>
          <cell r="D4355" t="str">
            <v>05/06/2022</v>
          </cell>
        </row>
        <row r="4356">
          <cell r="B4356" t="str">
            <v>احمد حسن حماده سيد</v>
          </cell>
          <cell r="C4356" t="str">
            <v>المطبعة</v>
          </cell>
          <cell r="D4356" t="str">
            <v>06/06/2022</v>
          </cell>
        </row>
        <row r="4357">
          <cell r="B4357" t="str">
            <v>احمد حسن حماده سيد</v>
          </cell>
          <cell r="C4357" t="str">
            <v>المطبعة</v>
          </cell>
          <cell r="D4357" t="str">
            <v>07/06/2022</v>
          </cell>
        </row>
        <row r="4358">
          <cell r="B4358" t="str">
            <v>احمد حسن حماده سيد</v>
          </cell>
          <cell r="C4358" t="str">
            <v>المطبعة</v>
          </cell>
          <cell r="D4358" t="str">
            <v>08/06/2022</v>
          </cell>
        </row>
        <row r="4359">
          <cell r="B4359" t="str">
            <v>احمد حسن حماده سيد</v>
          </cell>
          <cell r="C4359" t="str">
            <v>المطبعة</v>
          </cell>
          <cell r="D4359" t="str">
            <v>09/06/2022</v>
          </cell>
        </row>
        <row r="4360">
          <cell r="B4360" t="str">
            <v>احمد حسن حماده سيد</v>
          </cell>
          <cell r="C4360" t="str">
            <v>المطبعة</v>
          </cell>
          <cell r="D4360" t="str">
            <v>12/06/2022</v>
          </cell>
        </row>
        <row r="4361">
          <cell r="B4361" t="str">
            <v>احمد حسن حماده سيد</v>
          </cell>
          <cell r="C4361" t="str">
            <v>المطبعة</v>
          </cell>
          <cell r="D4361" t="str">
            <v>14/06/2022</v>
          </cell>
        </row>
        <row r="4362">
          <cell r="B4362" t="str">
            <v>احمد حسن حماده سيد</v>
          </cell>
          <cell r="C4362" t="str">
            <v>المطبعة</v>
          </cell>
          <cell r="D4362" t="str">
            <v>15/06/2022</v>
          </cell>
        </row>
        <row r="4363">
          <cell r="B4363" t="str">
            <v>احمد حسن حماده سيد</v>
          </cell>
          <cell r="C4363" t="str">
            <v>المطبعة</v>
          </cell>
          <cell r="D4363" t="str">
            <v>16/06/2022</v>
          </cell>
        </row>
        <row r="4364">
          <cell r="B4364" t="str">
            <v>احمد حسن حماده سيد</v>
          </cell>
          <cell r="C4364" t="str">
            <v>المطبعة</v>
          </cell>
          <cell r="D4364" t="str">
            <v>19/06/2022</v>
          </cell>
        </row>
        <row r="4365">
          <cell r="B4365" t="str">
            <v>احمد حسن حماده سيد</v>
          </cell>
          <cell r="C4365" t="str">
            <v>المطبعة</v>
          </cell>
          <cell r="D4365" t="str">
            <v>20/06/2022</v>
          </cell>
        </row>
        <row r="4366">
          <cell r="B4366" t="str">
            <v>احمد حسن حماده سيد</v>
          </cell>
          <cell r="C4366" t="str">
            <v>المطبعة</v>
          </cell>
          <cell r="D4366" t="str">
            <v>21/06/2022</v>
          </cell>
        </row>
        <row r="4367">
          <cell r="B4367" t="str">
            <v>احمد حسن حماده سيد</v>
          </cell>
          <cell r="C4367" t="str">
            <v>المطبعة</v>
          </cell>
          <cell r="D4367" t="str">
            <v>22/06/2022</v>
          </cell>
        </row>
        <row r="4368">
          <cell r="B4368" t="str">
            <v>احمد حسن حماده سيد</v>
          </cell>
          <cell r="C4368" t="str">
            <v>المطبعة</v>
          </cell>
          <cell r="D4368" t="str">
            <v>23/06/2022</v>
          </cell>
        </row>
        <row r="4369">
          <cell r="B4369" t="str">
            <v>احمد حسن حماده سيد</v>
          </cell>
          <cell r="C4369" t="str">
            <v>المطبعة</v>
          </cell>
          <cell r="D4369" t="str">
            <v>26/06/2022</v>
          </cell>
        </row>
        <row r="4370">
          <cell r="B4370" t="str">
            <v>احمد حسن حماده سيد</v>
          </cell>
          <cell r="C4370" t="str">
            <v>المطبعة</v>
          </cell>
          <cell r="D4370" t="str">
            <v>27/06/2022</v>
          </cell>
        </row>
        <row r="4371">
          <cell r="B4371" t="str">
            <v>محمود محمد علي محمود</v>
          </cell>
          <cell r="C4371" t="str">
            <v>المطبعة</v>
          </cell>
          <cell r="D4371" t="str">
            <v>01/06/2022</v>
          </cell>
        </row>
        <row r="4372">
          <cell r="B4372" t="str">
            <v>محمود محمد علي محمود</v>
          </cell>
          <cell r="C4372" t="str">
            <v>المطبعة</v>
          </cell>
          <cell r="D4372" t="str">
            <v>02/06/2022</v>
          </cell>
        </row>
        <row r="4373">
          <cell r="B4373" t="str">
            <v>محمود محمد علي محمود</v>
          </cell>
          <cell r="C4373" t="str">
            <v>المطبعة</v>
          </cell>
          <cell r="D4373" t="str">
            <v>03/06/2022</v>
          </cell>
        </row>
        <row r="4374">
          <cell r="B4374" t="str">
            <v>محمود محمد علي محمود</v>
          </cell>
          <cell r="C4374" t="str">
            <v>المطبعة</v>
          </cell>
          <cell r="D4374" t="str">
            <v>04/06/2022</v>
          </cell>
        </row>
        <row r="4375">
          <cell r="B4375" t="str">
            <v>محمود محمد علي محمود</v>
          </cell>
          <cell r="C4375" t="str">
            <v>المطبعة</v>
          </cell>
          <cell r="D4375" t="str">
            <v>06/06/2022</v>
          </cell>
        </row>
        <row r="4376">
          <cell r="B4376" t="str">
            <v>محمود محمد علي محمود</v>
          </cell>
          <cell r="C4376" t="str">
            <v>المطبعة</v>
          </cell>
          <cell r="D4376" t="str">
            <v>07/06/2022</v>
          </cell>
        </row>
        <row r="4377">
          <cell r="B4377" t="str">
            <v>محمود محمد علي محمود</v>
          </cell>
          <cell r="C4377" t="str">
            <v>المطبعة</v>
          </cell>
          <cell r="D4377" t="str">
            <v>08/06/2022</v>
          </cell>
        </row>
        <row r="4378">
          <cell r="B4378" t="str">
            <v>محمود محمد علي محمود</v>
          </cell>
          <cell r="C4378" t="str">
            <v>المطبعة</v>
          </cell>
          <cell r="D4378" t="str">
            <v>09/06/2022</v>
          </cell>
        </row>
        <row r="4379">
          <cell r="B4379" t="str">
            <v>محمود محمد علي محمود</v>
          </cell>
          <cell r="C4379" t="str">
            <v>المطبعة</v>
          </cell>
          <cell r="D4379" t="str">
            <v>10/06/2022</v>
          </cell>
        </row>
        <row r="4380">
          <cell r="B4380" t="str">
            <v>محمود محمد علي محمود</v>
          </cell>
          <cell r="C4380" t="str">
            <v>المطبعة</v>
          </cell>
          <cell r="D4380" t="str">
            <v>11/06/2022</v>
          </cell>
        </row>
        <row r="4381">
          <cell r="B4381" t="str">
            <v>محمود محمد علي محمود</v>
          </cell>
          <cell r="C4381" t="str">
            <v>المطبعة</v>
          </cell>
          <cell r="D4381" t="str">
            <v>13/06/2022</v>
          </cell>
        </row>
        <row r="4382">
          <cell r="B4382" t="str">
            <v>محمود محمد علي محمود</v>
          </cell>
          <cell r="C4382" t="str">
            <v>المطبعة</v>
          </cell>
          <cell r="D4382" t="str">
            <v>14/06/2022</v>
          </cell>
        </row>
        <row r="4383">
          <cell r="B4383" t="str">
            <v>محمود محمد علي محمود</v>
          </cell>
          <cell r="C4383" t="str">
            <v>المطبعة</v>
          </cell>
          <cell r="D4383" t="str">
            <v>15/06/2022</v>
          </cell>
        </row>
        <row r="4384">
          <cell r="B4384" t="str">
            <v>محمود محمد علي محمود</v>
          </cell>
          <cell r="C4384" t="str">
            <v>المطبعة</v>
          </cell>
          <cell r="D4384" t="str">
            <v>16/06/2022</v>
          </cell>
        </row>
        <row r="4385">
          <cell r="B4385" t="str">
            <v>محمود محمد علي محمود</v>
          </cell>
          <cell r="C4385" t="str">
            <v>المطبعة</v>
          </cell>
          <cell r="D4385" t="str">
            <v>18/06/2022</v>
          </cell>
        </row>
        <row r="4386">
          <cell r="B4386" t="str">
            <v>محمود محمد علي محمود</v>
          </cell>
          <cell r="C4386" t="str">
            <v>المطبعة</v>
          </cell>
          <cell r="D4386" t="str">
            <v>19/06/2022</v>
          </cell>
        </row>
        <row r="4387">
          <cell r="B4387" t="str">
            <v>محمود محمد علي محمود</v>
          </cell>
          <cell r="C4387" t="str">
            <v>المطبعة</v>
          </cell>
          <cell r="D4387" t="str">
            <v>21/06/2022</v>
          </cell>
        </row>
        <row r="4388">
          <cell r="B4388" t="str">
            <v>محمود محمد علي محمود</v>
          </cell>
          <cell r="C4388" t="str">
            <v>المطبعة</v>
          </cell>
          <cell r="D4388" t="str">
            <v>24/06/2022</v>
          </cell>
        </row>
        <row r="4389">
          <cell r="B4389" t="str">
            <v>محمود محمد علي محمود</v>
          </cell>
          <cell r="C4389" t="str">
            <v>المطبعة</v>
          </cell>
          <cell r="D4389" t="str">
            <v>26/06/2022</v>
          </cell>
        </row>
        <row r="4390">
          <cell r="B4390" t="str">
            <v>الشيماء محمد سيد مصطفى</v>
          </cell>
          <cell r="C4390" t="str">
            <v>شئون ادارية</v>
          </cell>
          <cell r="D4390" t="str">
            <v>01/06/2022</v>
          </cell>
        </row>
        <row r="4391">
          <cell r="B4391" t="str">
            <v>الشيماء محمد سيد مصطفى</v>
          </cell>
          <cell r="C4391" t="str">
            <v>شئون ادارية</v>
          </cell>
          <cell r="D4391" t="str">
            <v>05/06/2022</v>
          </cell>
        </row>
        <row r="4392">
          <cell r="B4392" t="str">
            <v>الشيماء محمد سيد مصطفى</v>
          </cell>
          <cell r="C4392" t="str">
            <v>شئون ادارية</v>
          </cell>
          <cell r="D4392" t="str">
            <v>06/06/2022</v>
          </cell>
        </row>
        <row r="4393">
          <cell r="B4393" t="str">
            <v>الشيماء محمد سيد مصطفى</v>
          </cell>
          <cell r="C4393" t="str">
            <v>شئون ادارية</v>
          </cell>
          <cell r="D4393" t="str">
            <v>07/06/2022</v>
          </cell>
        </row>
        <row r="4394">
          <cell r="B4394" t="str">
            <v>الشيماء محمد سيد مصطفى</v>
          </cell>
          <cell r="C4394" t="str">
            <v>شئون ادارية</v>
          </cell>
          <cell r="D4394" t="str">
            <v>08/06/2022</v>
          </cell>
        </row>
        <row r="4395">
          <cell r="B4395" t="str">
            <v>الشيماء محمد سيد مصطفى</v>
          </cell>
          <cell r="C4395" t="str">
            <v>شئون ادارية</v>
          </cell>
          <cell r="D4395" t="str">
            <v>12/06/2022</v>
          </cell>
        </row>
        <row r="4396">
          <cell r="B4396" t="str">
            <v>الشيماء محمد سيد مصطفى</v>
          </cell>
          <cell r="C4396" t="str">
            <v>شئون ادارية</v>
          </cell>
          <cell r="D4396" t="str">
            <v>13/06/2022</v>
          </cell>
        </row>
        <row r="4397">
          <cell r="B4397" t="str">
            <v>الشيماء محمد سيد مصطفى</v>
          </cell>
          <cell r="C4397" t="str">
            <v>شئون ادارية</v>
          </cell>
          <cell r="D4397" t="str">
            <v>14/06/2022</v>
          </cell>
        </row>
        <row r="4398">
          <cell r="B4398" t="str">
            <v>الشيماء محمد سيد مصطفى</v>
          </cell>
          <cell r="C4398" t="str">
            <v>شئون ادارية</v>
          </cell>
          <cell r="D4398" t="str">
            <v>15/06/2022</v>
          </cell>
        </row>
        <row r="4399">
          <cell r="B4399" t="str">
            <v>الشيماء محمد سيد مصطفى</v>
          </cell>
          <cell r="C4399" t="str">
            <v>شئون ادارية</v>
          </cell>
          <cell r="D4399" t="str">
            <v>19/06/2022</v>
          </cell>
        </row>
        <row r="4400">
          <cell r="B4400" t="str">
            <v>الشيماء محمد سيد مصطفى</v>
          </cell>
          <cell r="C4400" t="str">
            <v>شئون ادارية</v>
          </cell>
          <cell r="D4400" t="str">
            <v>20/06/2022</v>
          </cell>
        </row>
        <row r="4401">
          <cell r="B4401" t="str">
            <v>الشيماء محمد سيد مصطفى</v>
          </cell>
          <cell r="C4401" t="str">
            <v>شئون ادارية</v>
          </cell>
          <cell r="D4401" t="str">
            <v>21/06/2022</v>
          </cell>
        </row>
        <row r="4402">
          <cell r="B4402" t="str">
            <v>الشيماء محمد سيد مصطفى</v>
          </cell>
          <cell r="C4402" t="str">
            <v>شئون ادارية</v>
          </cell>
          <cell r="D4402" t="str">
            <v>22/06/2022</v>
          </cell>
        </row>
        <row r="4403">
          <cell r="B4403" t="str">
            <v>الشيماء محمد سيد مصطفى</v>
          </cell>
          <cell r="C4403" t="str">
            <v>شئون ادارية</v>
          </cell>
          <cell r="D4403" t="str">
            <v>26/06/2022</v>
          </cell>
        </row>
        <row r="4404">
          <cell r="B4404" t="str">
            <v>الشيماء محمد سيد مصطفى</v>
          </cell>
          <cell r="C4404" t="str">
            <v>شئون ادارية</v>
          </cell>
          <cell r="D4404" t="str">
            <v>27/06/2022</v>
          </cell>
        </row>
        <row r="4405">
          <cell r="B4405" t="str">
            <v>حازم حسانين فر غلي احمد</v>
          </cell>
          <cell r="C4405" t="str">
            <v>وحدة ضمان الجودة</v>
          </cell>
          <cell r="D4405" t="str">
            <v>02/06/2022</v>
          </cell>
        </row>
        <row r="4406">
          <cell r="B4406" t="str">
            <v>حازم حسانين فر غلي احمد</v>
          </cell>
          <cell r="C4406" t="str">
            <v>وحدة ضمان الجودة</v>
          </cell>
          <cell r="D4406" t="str">
            <v>05/06/2022</v>
          </cell>
        </row>
        <row r="4407">
          <cell r="B4407" t="str">
            <v>حازم حسانين فر غلي احمد</v>
          </cell>
          <cell r="C4407" t="str">
            <v>وحدة ضمان الجودة</v>
          </cell>
          <cell r="D4407" t="str">
            <v>06/06/2022</v>
          </cell>
        </row>
        <row r="4408">
          <cell r="B4408" t="str">
            <v>حازم حسانين فر غلي احمد</v>
          </cell>
          <cell r="C4408" t="str">
            <v>وحدة ضمان الجودة</v>
          </cell>
          <cell r="D4408" t="str">
            <v>07/06/2022</v>
          </cell>
        </row>
        <row r="4409">
          <cell r="B4409" t="str">
            <v>حازم حسانين فر غلي احمد</v>
          </cell>
          <cell r="C4409" t="str">
            <v>وحدة ضمان الجودة</v>
          </cell>
          <cell r="D4409" t="str">
            <v>08/06/2022</v>
          </cell>
        </row>
        <row r="4410">
          <cell r="B4410" t="str">
            <v>حازم حسانين فر غلي احمد</v>
          </cell>
          <cell r="C4410" t="str">
            <v>وحدة ضمان الجودة</v>
          </cell>
          <cell r="D4410" t="str">
            <v>09/06/2022</v>
          </cell>
        </row>
        <row r="4411">
          <cell r="B4411" t="str">
            <v>حازم حسانين فر غلي احمد</v>
          </cell>
          <cell r="C4411" t="str">
            <v>وحدة ضمان الجودة</v>
          </cell>
          <cell r="D4411" t="str">
            <v>13/06/2022</v>
          </cell>
        </row>
        <row r="4412">
          <cell r="B4412" t="str">
            <v>حازم حسانين فر غلي احمد</v>
          </cell>
          <cell r="C4412" t="str">
            <v>وحدة ضمان الجودة</v>
          </cell>
          <cell r="D4412" t="str">
            <v>14/06/2022</v>
          </cell>
        </row>
        <row r="4413">
          <cell r="B4413" t="str">
            <v>حازم حسانين فر غلي احمد</v>
          </cell>
          <cell r="C4413" t="str">
            <v>وحدة ضمان الجودة</v>
          </cell>
          <cell r="D4413" t="str">
            <v>15/06/2022</v>
          </cell>
        </row>
        <row r="4414">
          <cell r="B4414" t="str">
            <v>حازم حسانين فر غلي احمد</v>
          </cell>
          <cell r="C4414" t="str">
            <v>وحدة ضمان الجودة</v>
          </cell>
          <cell r="D4414" t="str">
            <v>16/06/2022</v>
          </cell>
        </row>
        <row r="4415">
          <cell r="B4415" t="str">
            <v>حازم حسانين فر غلي احمد</v>
          </cell>
          <cell r="C4415" t="str">
            <v>وحدة ضمان الجودة</v>
          </cell>
          <cell r="D4415" t="str">
            <v>19/06/2022</v>
          </cell>
        </row>
        <row r="4416">
          <cell r="B4416" t="str">
            <v>حازم حسانين فر غلي احمد</v>
          </cell>
          <cell r="C4416" t="str">
            <v>وحدة ضمان الجودة</v>
          </cell>
          <cell r="D4416" t="str">
            <v>22/06/2022</v>
          </cell>
        </row>
        <row r="4417">
          <cell r="B4417" t="str">
            <v>حازم حسانين فر غلي احمد</v>
          </cell>
          <cell r="C4417" t="str">
            <v>وحدة ضمان الجودة</v>
          </cell>
          <cell r="D4417" t="str">
            <v>23/06/2022</v>
          </cell>
        </row>
        <row r="4418">
          <cell r="B4418" t="str">
            <v>حازم حسانين فر غلي احمد</v>
          </cell>
          <cell r="C4418" t="str">
            <v>وحدة ضمان الجودة</v>
          </cell>
          <cell r="D4418" t="str">
            <v>26/06/2022</v>
          </cell>
        </row>
        <row r="4419">
          <cell r="B4419" t="str">
            <v>حازم حسانين فر غلي احمد</v>
          </cell>
          <cell r="C4419" t="str">
            <v>وحدة ضمان الجودة</v>
          </cell>
          <cell r="D4419" t="str">
            <v>27/06/2022</v>
          </cell>
        </row>
        <row r="4420">
          <cell r="B4420" t="str">
            <v>وليد محمد كمال محمد</v>
          </cell>
          <cell r="C4420" t="str">
            <v>الطفيليات الطبية</v>
          </cell>
          <cell r="D4420" t="str">
            <v>01/06/2022</v>
          </cell>
        </row>
        <row r="4421">
          <cell r="B4421" t="str">
            <v>وليد محمد كمال محمد</v>
          </cell>
          <cell r="C4421" t="str">
            <v>الطفيليات الطبية</v>
          </cell>
          <cell r="D4421" t="str">
            <v>02/06/2022</v>
          </cell>
        </row>
        <row r="4422">
          <cell r="B4422" t="str">
            <v>وليد محمد كمال محمد</v>
          </cell>
          <cell r="C4422" t="str">
            <v>الطفيليات الطبية</v>
          </cell>
          <cell r="D4422" t="str">
            <v>05/06/2022</v>
          </cell>
        </row>
        <row r="4423">
          <cell r="B4423" t="str">
            <v>وليد محمد كمال محمد</v>
          </cell>
          <cell r="C4423" t="str">
            <v>الطفيليات الطبية</v>
          </cell>
          <cell r="D4423" t="str">
            <v>07/06/2022</v>
          </cell>
        </row>
        <row r="4424">
          <cell r="B4424" t="str">
            <v>وليد محمد كمال محمد</v>
          </cell>
          <cell r="C4424" t="str">
            <v>الطفيليات الطبية</v>
          </cell>
          <cell r="D4424" t="str">
            <v>08/06/2022</v>
          </cell>
        </row>
        <row r="4425">
          <cell r="B4425" t="str">
            <v>وليد محمد كمال محمد</v>
          </cell>
          <cell r="C4425" t="str">
            <v>الطفيليات الطبية</v>
          </cell>
          <cell r="D4425" t="str">
            <v>09/06/2022</v>
          </cell>
        </row>
        <row r="4426">
          <cell r="B4426" t="str">
            <v>وليد محمد كمال محمد</v>
          </cell>
          <cell r="C4426" t="str">
            <v>الطفيليات الطبية</v>
          </cell>
          <cell r="D4426" t="str">
            <v>12/06/2022</v>
          </cell>
        </row>
        <row r="4427">
          <cell r="B4427" t="str">
            <v>وليد محمد كمال محمد</v>
          </cell>
          <cell r="C4427" t="str">
            <v>الطفيليات الطبية</v>
          </cell>
          <cell r="D4427" t="str">
            <v>13/06/2022</v>
          </cell>
        </row>
        <row r="4428">
          <cell r="B4428" t="str">
            <v>وليد محمد كمال محمد</v>
          </cell>
          <cell r="C4428" t="str">
            <v>الطفيليات الطبية</v>
          </cell>
          <cell r="D4428" t="str">
            <v>14/06/2022</v>
          </cell>
        </row>
        <row r="4429">
          <cell r="B4429" t="str">
            <v>وليد محمد كمال محمد</v>
          </cell>
          <cell r="C4429" t="str">
            <v>الطفيليات الطبية</v>
          </cell>
          <cell r="D4429" t="str">
            <v>15/06/2022</v>
          </cell>
        </row>
        <row r="4430">
          <cell r="B4430" t="str">
            <v>وليد محمد كمال محمد</v>
          </cell>
          <cell r="C4430" t="str">
            <v>الطفيليات الطبية</v>
          </cell>
          <cell r="D4430" t="str">
            <v>20/06/2022</v>
          </cell>
        </row>
        <row r="4431">
          <cell r="B4431" t="str">
            <v>وليد محمد كمال محمد</v>
          </cell>
          <cell r="C4431" t="str">
            <v>الطفيليات الطبية</v>
          </cell>
          <cell r="D4431" t="str">
            <v>21/06/2022</v>
          </cell>
        </row>
        <row r="4432">
          <cell r="B4432" t="str">
            <v>وليد محمد كمال محمد</v>
          </cell>
          <cell r="C4432" t="str">
            <v>الطفيليات الطبية</v>
          </cell>
          <cell r="D4432" t="str">
            <v>22/06/2022</v>
          </cell>
        </row>
        <row r="4433">
          <cell r="B4433" t="str">
            <v>وليد محمد كمال محمد</v>
          </cell>
          <cell r="C4433" t="str">
            <v>الطفيليات الطبية</v>
          </cell>
          <cell r="D4433" t="str">
            <v>26/06/2022</v>
          </cell>
        </row>
        <row r="4434">
          <cell r="B4434" t="str">
            <v>وليد محمد كمال محمد</v>
          </cell>
          <cell r="C4434" t="str">
            <v>الطفيليات الطبية</v>
          </cell>
          <cell r="D4434" t="str">
            <v>27/06/2022</v>
          </cell>
        </row>
        <row r="4435">
          <cell r="B4435" t="str">
            <v>وليد محمد كمال محمد</v>
          </cell>
          <cell r="C4435" t="str">
            <v>الطفيليات الطبية</v>
          </cell>
          <cell r="D4435" t="str">
            <v>28/06/2022</v>
          </cell>
        </row>
        <row r="4436">
          <cell r="B4436" t="str">
            <v>صفاء ابراهيم عبد الرحيم</v>
          </cell>
          <cell r="C4436" t="str">
            <v>شئون ادارية</v>
          </cell>
          <cell r="D4436" t="str">
            <v>01/06/2022</v>
          </cell>
        </row>
        <row r="4437">
          <cell r="B4437" t="str">
            <v>صفاء ابراهيم عبد الرحيم</v>
          </cell>
          <cell r="C4437" t="str">
            <v>شئون ادارية</v>
          </cell>
          <cell r="D4437" t="str">
            <v>04/06/2022</v>
          </cell>
        </row>
        <row r="4438">
          <cell r="B4438" t="str">
            <v>صفاء ابراهيم عبد الرحيم</v>
          </cell>
          <cell r="C4438" t="str">
            <v>شئون ادارية</v>
          </cell>
          <cell r="D4438" t="str">
            <v>06/06/2022</v>
          </cell>
        </row>
        <row r="4439">
          <cell r="B4439" t="str">
            <v>صفاء ابراهيم عبد الرحيم</v>
          </cell>
          <cell r="C4439" t="str">
            <v>شئون ادارية</v>
          </cell>
          <cell r="D4439" t="str">
            <v>07/06/2022</v>
          </cell>
        </row>
        <row r="4440">
          <cell r="B4440" t="str">
            <v>صفاء ابراهيم عبد الرحيم</v>
          </cell>
          <cell r="C4440" t="str">
            <v>شئون ادارية</v>
          </cell>
          <cell r="D4440" t="str">
            <v>08/06/2022</v>
          </cell>
        </row>
        <row r="4441">
          <cell r="B4441" t="str">
            <v>صفاء ابراهيم عبد الرحيم</v>
          </cell>
          <cell r="C4441" t="str">
            <v>شئون ادارية</v>
          </cell>
          <cell r="D4441" t="str">
            <v>09/06/2022</v>
          </cell>
        </row>
        <row r="4442">
          <cell r="B4442" t="str">
            <v>صفاء ابراهيم عبد الرحيم</v>
          </cell>
          <cell r="C4442" t="str">
            <v>شئون ادارية</v>
          </cell>
          <cell r="D4442" t="str">
            <v>13/06/2022</v>
          </cell>
        </row>
        <row r="4443">
          <cell r="B4443" t="str">
            <v>صفاء ابراهيم عبد الرحيم</v>
          </cell>
          <cell r="C4443" t="str">
            <v>شئون ادارية</v>
          </cell>
          <cell r="D4443" t="str">
            <v>18/06/2022</v>
          </cell>
        </row>
        <row r="4444">
          <cell r="B4444" t="str">
            <v>صفاء ابراهيم عبد الرحيم</v>
          </cell>
          <cell r="C4444" t="str">
            <v>شئون ادارية</v>
          </cell>
          <cell r="D4444" t="str">
            <v>19/06/2022</v>
          </cell>
        </row>
        <row r="4445">
          <cell r="B4445" t="str">
            <v>صفاء ابراهيم عبد الرحيم</v>
          </cell>
          <cell r="C4445" t="str">
            <v>شئون ادارية</v>
          </cell>
          <cell r="D4445" t="str">
            <v>20/06/2022</v>
          </cell>
        </row>
        <row r="4446">
          <cell r="B4446" t="str">
            <v>صفاء ابراهيم عبد الرحيم</v>
          </cell>
          <cell r="C4446" t="str">
            <v>شئون ادارية</v>
          </cell>
          <cell r="D4446" t="str">
            <v>21/06/2022</v>
          </cell>
        </row>
        <row r="4447">
          <cell r="B4447" t="str">
            <v>صفاء ابراهيم عبد الرحيم</v>
          </cell>
          <cell r="C4447" t="str">
            <v>شئون ادارية</v>
          </cell>
          <cell r="D4447" t="str">
            <v>26/06/2022</v>
          </cell>
        </row>
        <row r="4448">
          <cell r="B4448" t="str">
            <v>صفاء ابراهيم عبد الرحيم</v>
          </cell>
          <cell r="C4448" t="str">
            <v>شئون ادارية</v>
          </cell>
          <cell r="D4448" t="str">
            <v>27/06/2022</v>
          </cell>
        </row>
        <row r="4449">
          <cell r="B4449" t="str">
            <v>سمر سيد عبد الرحيم على</v>
          </cell>
          <cell r="C4449" t="str">
            <v>المجلة العلمية</v>
          </cell>
          <cell r="D4449" t="str">
            <v>01/06/2022</v>
          </cell>
        </row>
        <row r="4450">
          <cell r="B4450" t="str">
            <v>سمر سيد عبد الرحيم على</v>
          </cell>
          <cell r="C4450" t="str">
            <v>المجلة العلمية</v>
          </cell>
          <cell r="D4450" t="str">
            <v>02/06/2022</v>
          </cell>
        </row>
        <row r="4451">
          <cell r="B4451" t="str">
            <v>سمر سيد عبد الرحيم على</v>
          </cell>
          <cell r="C4451" t="str">
            <v>المجلة العلمية</v>
          </cell>
          <cell r="D4451" t="str">
            <v>05/06/2022</v>
          </cell>
        </row>
        <row r="4452">
          <cell r="B4452" t="str">
            <v>سمر سيد عبد الرحيم على</v>
          </cell>
          <cell r="C4452" t="str">
            <v>المجلة العلمية</v>
          </cell>
          <cell r="D4452" t="str">
            <v>06/06/2022</v>
          </cell>
        </row>
        <row r="4453">
          <cell r="B4453" t="str">
            <v>سمر سيد عبد الرحيم على</v>
          </cell>
          <cell r="C4453" t="str">
            <v>المجلة العلمية</v>
          </cell>
          <cell r="D4453" t="str">
            <v>08/06/2022</v>
          </cell>
        </row>
        <row r="4454">
          <cell r="B4454" t="str">
            <v>سمر سيد عبد الرحيم على</v>
          </cell>
          <cell r="C4454" t="str">
            <v>المجلة العلمية</v>
          </cell>
          <cell r="D4454" t="str">
            <v>09/06/2022</v>
          </cell>
        </row>
        <row r="4455">
          <cell r="B4455" t="str">
            <v>سمر سيد عبد الرحيم على</v>
          </cell>
          <cell r="C4455" t="str">
            <v>المجلة العلمية</v>
          </cell>
          <cell r="D4455" t="str">
            <v>12/06/2022</v>
          </cell>
        </row>
        <row r="4456">
          <cell r="B4456" t="str">
            <v>سمر سيد عبد الرحيم على</v>
          </cell>
          <cell r="C4456" t="str">
            <v>المجلة العلمية</v>
          </cell>
          <cell r="D4456" t="str">
            <v>13/06/2022</v>
          </cell>
        </row>
        <row r="4457">
          <cell r="B4457" t="str">
            <v>سمر سيد عبد الرحيم على</v>
          </cell>
          <cell r="C4457" t="str">
            <v>المجلة العلمية</v>
          </cell>
          <cell r="D4457" t="str">
            <v>15/06/2022</v>
          </cell>
        </row>
        <row r="4458">
          <cell r="B4458" t="str">
            <v>سمر سيد عبد الرحيم على</v>
          </cell>
          <cell r="C4458" t="str">
            <v>المجلة العلمية</v>
          </cell>
          <cell r="D4458" t="str">
            <v>16/06/2022</v>
          </cell>
        </row>
        <row r="4459">
          <cell r="B4459" t="str">
            <v>سمر سيد عبد الرحيم على</v>
          </cell>
          <cell r="C4459" t="str">
            <v>المجلة العلمية</v>
          </cell>
          <cell r="D4459" t="str">
            <v>19/06/2022</v>
          </cell>
        </row>
        <row r="4460">
          <cell r="B4460" t="str">
            <v>سمر سيد عبد الرحيم على</v>
          </cell>
          <cell r="C4460" t="str">
            <v>المجلة العلمية</v>
          </cell>
          <cell r="D4460" t="str">
            <v>22/06/2022</v>
          </cell>
        </row>
        <row r="4461">
          <cell r="B4461" t="str">
            <v>سمر سيد عبد الرحيم على</v>
          </cell>
          <cell r="C4461" t="str">
            <v>المجلة العلمية</v>
          </cell>
          <cell r="D4461" t="str">
            <v>23/06/2022</v>
          </cell>
        </row>
        <row r="4462">
          <cell r="B4462" t="str">
            <v>سمر سيد عبد الرحيم على</v>
          </cell>
          <cell r="C4462" t="str">
            <v>المجلة العلمية</v>
          </cell>
          <cell r="D4462" t="str">
            <v>26/06/2022</v>
          </cell>
        </row>
        <row r="4463">
          <cell r="B4463" t="str">
            <v>هاله صلاح الدين عامر احم</v>
          </cell>
          <cell r="C4463" t="str">
            <v>شئون ادارية</v>
          </cell>
          <cell r="D4463" t="str">
            <v>01/06/2022</v>
          </cell>
        </row>
        <row r="4464">
          <cell r="B4464" t="str">
            <v>هاله صلاح الدين عامر احم</v>
          </cell>
          <cell r="C4464" t="str">
            <v>شئون ادارية</v>
          </cell>
          <cell r="D4464" t="str">
            <v>05/06/2022</v>
          </cell>
        </row>
        <row r="4465">
          <cell r="B4465" t="str">
            <v>هاله صلاح الدين عامر احم</v>
          </cell>
          <cell r="C4465" t="str">
            <v>شئون ادارية</v>
          </cell>
          <cell r="D4465" t="str">
            <v>06/06/2022</v>
          </cell>
        </row>
        <row r="4466">
          <cell r="B4466" t="str">
            <v>هاله صلاح الدين عامر احم</v>
          </cell>
          <cell r="C4466" t="str">
            <v>شئون ادارية</v>
          </cell>
          <cell r="D4466" t="str">
            <v>13/06/2022</v>
          </cell>
        </row>
        <row r="4467">
          <cell r="B4467" t="str">
            <v>هاله صلاح الدين عامر احم</v>
          </cell>
          <cell r="C4467" t="str">
            <v>شئون ادارية</v>
          </cell>
          <cell r="D4467" t="str">
            <v>14/06/2022</v>
          </cell>
        </row>
        <row r="4468">
          <cell r="B4468" t="str">
            <v>هاله صلاح الدين عامر احم</v>
          </cell>
          <cell r="C4468" t="str">
            <v>شئون ادارية</v>
          </cell>
          <cell r="D4468" t="str">
            <v>19/06/2022</v>
          </cell>
        </row>
        <row r="4469">
          <cell r="B4469" t="str">
            <v>رضا هاشم درويش ابراهيم</v>
          </cell>
          <cell r="C4469" t="str">
            <v>التعليم المستمر</v>
          </cell>
          <cell r="D4469" t="str">
            <v>01/06/2022</v>
          </cell>
        </row>
        <row r="4470">
          <cell r="B4470" t="str">
            <v>رضا هاشم درويش ابراهيم</v>
          </cell>
          <cell r="C4470" t="str">
            <v>التعليم المستمر</v>
          </cell>
          <cell r="D4470" t="str">
            <v>02/06/2022</v>
          </cell>
        </row>
        <row r="4471">
          <cell r="B4471" t="str">
            <v>رضا هاشم درويش ابراهيم</v>
          </cell>
          <cell r="C4471" t="str">
            <v>التعليم المستمر</v>
          </cell>
          <cell r="D4471" t="str">
            <v>06/06/2022</v>
          </cell>
        </row>
        <row r="4472">
          <cell r="B4472" t="str">
            <v>رضا هاشم درويش ابراهيم</v>
          </cell>
          <cell r="C4472" t="str">
            <v>التعليم المستمر</v>
          </cell>
          <cell r="D4472" t="str">
            <v>08/06/2022</v>
          </cell>
        </row>
        <row r="4473">
          <cell r="B4473" t="str">
            <v>رضا هاشم درويش ابراهيم</v>
          </cell>
          <cell r="C4473" t="str">
            <v>التعليم المستمر</v>
          </cell>
          <cell r="D4473" t="str">
            <v>09/06/2022</v>
          </cell>
        </row>
        <row r="4474">
          <cell r="B4474" t="str">
            <v>رضا هاشم درويش ابراهيم</v>
          </cell>
          <cell r="C4474" t="str">
            <v>التعليم المستمر</v>
          </cell>
          <cell r="D4474" t="str">
            <v>12/06/2022</v>
          </cell>
        </row>
        <row r="4475">
          <cell r="B4475" t="str">
            <v>رضا هاشم درويش ابراهيم</v>
          </cell>
          <cell r="C4475" t="str">
            <v>التعليم المستمر</v>
          </cell>
          <cell r="D4475" t="str">
            <v>13/06/2022</v>
          </cell>
        </row>
        <row r="4476">
          <cell r="B4476" t="str">
            <v>رضا هاشم درويش ابراهيم</v>
          </cell>
          <cell r="C4476" t="str">
            <v>التعليم المستمر</v>
          </cell>
          <cell r="D4476" t="str">
            <v>19/06/2022</v>
          </cell>
        </row>
        <row r="4477">
          <cell r="B4477" t="str">
            <v>رضا هاشم درويش ابراهيم</v>
          </cell>
          <cell r="C4477" t="str">
            <v>التعليم المستمر</v>
          </cell>
          <cell r="D4477" t="str">
            <v>20/06/2022</v>
          </cell>
        </row>
        <row r="4478">
          <cell r="B4478" t="str">
            <v>رضا هاشم درويش ابراهيم</v>
          </cell>
          <cell r="C4478" t="str">
            <v>التعليم المستمر</v>
          </cell>
          <cell r="D4478" t="str">
            <v>27/06/2022</v>
          </cell>
        </row>
        <row r="4479">
          <cell r="B4479" t="str">
            <v>ايمان عباس قطب شحاتة</v>
          </cell>
          <cell r="C4479" t="str">
            <v>الفسيولوجيا الطبية</v>
          </cell>
          <cell r="D4479" t="str">
            <v>01/06/2022</v>
          </cell>
        </row>
        <row r="4480">
          <cell r="B4480" t="str">
            <v>ايمان عباس قطب شحاتة</v>
          </cell>
          <cell r="C4480" t="str">
            <v>الفسيولوجيا الطبية</v>
          </cell>
          <cell r="D4480" t="str">
            <v>06/06/2022</v>
          </cell>
        </row>
        <row r="4481">
          <cell r="B4481" t="str">
            <v>ايمان عباس قطب شحاتة</v>
          </cell>
          <cell r="C4481" t="str">
            <v>الفسيولوجيا الطبية</v>
          </cell>
          <cell r="D4481" t="str">
            <v>07/06/2022</v>
          </cell>
        </row>
        <row r="4482">
          <cell r="B4482" t="str">
            <v>ايمان عباس قطب شحاتة</v>
          </cell>
          <cell r="C4482" t="str">
            <v>الفسيولوجيا الطبية</v>
          </cell>
          <cell r="D4482" t="str">
            <v>08/06/2022</v>
          </cell>
        </row>
        <row r="4483">
          <cell r="B4483" t="str">
            <v>ايمان عباس قطب شحاتة</v>
          </cell>
          <cell r="C4483" t="str">
            <v>الفسيولوجيا الطبية</v>
          </cell>
          <cell r="D4483" t="str">
            <v>12/06/2022</v>
          </cell>
        </row>
        <row r="4484">
          <cell r="B4484" t="str">
            <v>ايمان عباس قطب شحاتة</v>
          </cell>
          <cell r="C4484" t="str">
            <v>الفسيولوجيا الطبية</v>
          </cell>
          <cell r="D4484" t="str">
            <v>13/06/2022</v>
          </cell>
        </row>
        <row r="4485">
          <cell r="B4485" t="str">
            <v>ايمان عباس قطب شحاتة</v>
          </cell>
          <cell r="C4485" t="str">
            <v>الفسيولوجيا الطبية</v>
          </cell>
          <cell r="D4485" t="str">
            <v>14/06/2022</v>
          </cell>
        </row>
        <row r="4486">
          <cell r="B4486" t="str">
            <v>ايمان عباس قطب شحاتة</v>
          </cell>
          <cell r="C4486" t="str">
            <v>الفسيولوجيا الطبية</v>
          </cell>
          <cell r="D4486" t="str">
            <v>15/06/2022</v>
          </cell>
        </row>
        <row r="4487">
          <cell r="B4487" t="str">
            <v>ايمان عباس قطب شحاتة</v>
          </cell>
          <cell r="C4487" t="str">
            <v>الفسيولوجيا الطبية</v>
          </cell>
          <cell r="D4487" t="str">
            <v>16/06/2022</v>
          </cell>
        </row>
        <row r="4488">
          <cell r="B4488" t="str">
            <v>ايمان عباس قطب شحاتة</v>
          </cell>
          <cell r="C4488" t="str">
            <v>الفسيولوجيا الطبية</v>
          </cell>
          <cell r="D4488" t="str">
            <v>20/06/2022</v>
          </cell>
        </row>
        <row r="4489">
          <cell r="B4489" t="str">
            <v>ايمان عباس قطب شحاتة</v>
          </cell>
          <cell r="C4489" t="str">
            <v>الفسيولوجيا الطبية</v>
          </cell>
          <cell r="D4489" t="str">
            <v>21/06/2022</v>
          </cell>
        </row>
        <row r="4490">
          <cell r="B4490" t="str">
            <v>ايمان عباس قطب شحاتة</v>
          </cell>
          <cell r="C4490" t="str">
            <v>الفسيولوجيا الطبية</v>
          </cell>
          <cell r="D4490" t="str">
            <v>22/06/2022</v>
          </cell>
        </row>
        <row r="4491">
          <cell r="B4491" t="str">
            <v>ايمان عباس قطب شحاتة</v>
          </cell>
          <cell r="C4491" t="str">
            <v>الفسيولوجيا الطبية</v>
          </cell>
          <cell r="D4491" t="str">
            <v>23/06/2022</v>
          </cell>
        </row>
        <row r="4492">
          <cell r="B4492" t="str">
            <v>ايمان عباس قطب شحاتة</v>
          </cell>
          <cell r="C4492" t="str">
            <v>الفسيولوجيا الطبية</v>
          </cell>
          <cell r="D4492" t="str">
            <v>26/06/2022</v>
          </cell>
        </row>
        <row r="4493">
          <cell r="B4493" t="str">
            <v>ايمان عباس قطب شحاتة</v>
          </cell>
          <cell r="C4493" t="str">
            <v>الفسيولوجيا الطبية</v>
          </cell>
          <cell r="D4493" t="str">
            <v>27/06/2022</v>
          </cell>
        </row>
        <row r="4494">
          <cell r="B4494" t="str">
            <v>نجاح خميس محمود علي</v>
          </cell>
          <cell r="C4494" t="str">
            <v>الكمياء الحيوية</v>
          </cell>
          <cell r="D4494" t="str">
            <v>01/06/2022</v>
          </cell>
        </row>
        <row r="4495">
          <cell r="B4495" t="str">
            <v>نجاح خميس محمود علي</v>
          </cell>
          <cell r="C4495" t="str">
            <v>الكمياء الحيوية</v>
          </cell>
          <cell r="D4495" t="str">
            <v>12/06/2022</v>
          </cell>
        </row>
        <row r="4496">
          <cell r="B4496" t="str">
            <v>نجاح خميس محمود علي</v>
          </cell>
          <cell r="C4496" t="str">
            <v>الكمياء الحيوية</v>
          </cell>
          <cell r="D4496" t="str">
            <v>13/06/2022</v>
          </cell>
        </row>
        <row r="4497">
          <cell r="B4497" t="str">
            <v>نجاح خميس محمود علي</v>
          </cell>
          <cell r="C4497" t="str">
            <v>الكمياء الحيوية</v>
          </cell>
          <cell r="D4497" t="str">
            <v>14/06/2022</v>
          </cell>
        </row>
        <row r="4498">
          <cell r="B4498" t="str">
            <v>نجاح خميس محمود علي</v>
          </cell>
          <cell r="C4498" t="str">
            <v>الكمياء الحيوية</v>
          </cell>
          <cell r="D4498" t="str">
            <v>19/06/2022</v>
          </cell>
        </row>
        <row r="4499">
          <cell r="B4499" t="str">
            <v>نجاح خميس محمود علي</v>
          </cell>
          <cell r="C4499" t="str">
            <v>الكمياء الحيوية</v>
          </cell>
          <cell r="D4499" t="str">
            <v>26/06/2022</v>
          </cell>
        </row>
        <row r="4500">
          <cell r="B4500" t="str">
            <v>نجاح خميس محمود علي</v>
          </cell>
          <cell r="C4500" t="str">
            <v>الكمياء الحيوية</v>
          </cell>
          <cell r="D4500" t="str">
            <v>27/06/2022</v>
          </cell>
        </row>
        <row r="4501">
          <cell r="B4501" t="str">
            <v>احمد محمد شعبان احمد</v>
          </cell>
          <cell r="C4501" t="str">
            <v>المشتريات</v>
          </cell>
          <cell r="D4501" t="str">
            <v>01/06/2022</v>
          </cell>
        </row>
        <row r="4502">
          <cell r="B4502" t="str">
            <v>احمد محمد شعبان احمد</v>
          </cell>
          <cell r="C4502" t="str">
            <v>المشتريات</v>
          </cell>
          <cell r="D4502" t="str">
            <v>02/06/2022</v>
          </cell>
        </row>
        <row r="4503">
          <cell r="B4503" t="str">
            <v>احمد محمد شعبان احمد</v>
          </cell>
          <cell r="C4503" t="str">
            <v>المشتريات</v>
          </cell>
          <cell r="D4503" t="str">
            <v>05/06/2022</v>
          </cell>
        </row>
        <row r="4504">
          <cell r="B4504" t="str">
            <v>احمد محمد شعبان احمد</v>
          </cell>
          <cell r="C4504" t="str">
            <v>المشتريات</v>
          </cell>
          <cell r="D4504" t="str">
            <v>06/06/2022</v>
          </cell>
        </row>
        <row r="4505">
          <cell r="B4505" t="str">
            <v>احمد محمد شعبان احمد</v>
          </cell>
          <cell r="C4505" t="str">
            <v>المشتريات</v>
          </cell>
          <cell r="D4505" t="str">
            <v>07/06/2022</v>
          </cell>
        </row>
        <row r="4506">
          <cell r="B4506" t="str">
            <v>احمد محمد شعبان احمد</v>
          </cell>
          <cell r="C4506" t="str">
            <v>المشتريات</v>
          </cell>
          <cell r="D4506" t="str">
            <v>08/06/2022</v>
          </cell>
        </row>
        <row r="4507">
          <cell r="B4507" t="str">
            <v>احمد محمد شعبان احمد</v>
          </cell>
          <cell r="C4507" t="str">
            <v>المشتريات</v>
          </cell>
          <cell r="D4507" t="str">
            <v>13/06/2022</v>
          </cell>
        </row>
        <row r="4508">
          <cell r="B4508" t="str">
            <v>احمد محمد شعبان احمد</v>
          </cell>
          <cell r="C4508" t="str">
            <v>المشتريات</v>
          </cell>
          <cell r="D4508" t="str">
            <v>15/06/2022</v>
          </cell>
        </row>
        <row r="4509">
          <cell r="B4509" t="str">
            <v>احمد محمد شعبان احمد</v>
          </cell>
          <cell r="C4509" t="str">
            <v>المشتريات</v>
          </cell>
          <cell r="D4509" t="str">
            <v>16/06/2022</v>
          </cell>
        </row>
        <row r="4510">
          <cell r="B4510" t="str">
            <v>احمد محمد شعبان احمد</v>
          </cell>
          <cell r="C4510" t="str">
            <v>المشتريات</v>
          </cell>
          <cell r="D4510" t="str">
            <v>19/06/2022</v>
          </cell>
        </row>
        <row r="4511">
          <cell r="B4511" t="str">
            <v>احمد محمد شعبان احمد</v>
          </cell>
          <cell r="C4511" t="str">
            <v>المشتريات</v>
          </cell>
          <cell r="D4511" t="str">
            <v>21/06/2022</v>
          </cell>
        </row>
        <row r="4512">
          <cell r="B4512" t="str">
            <v>احمد محمد شعبان احمد</v>
          </cell>
          <cell r="C4512" t="str">
            <v>المشتريات</v>
          </cell>
          <cell r="D4512" t="str">
            <v>23/06/2022</v>
          </cell>
        </row>
        <row r="4513">
          <cell r="B4513" t="str">
            <v>احمد محمد شعبان احمد</v>
          </cell>
          <cell r="C4513" t="str">
            <v>المشتريات</v>
          </cell>
          <cell r="D4513" t="str">
            <v>27/06/2022</v>
          </cell>
        </row>
        <row r="4514">
          <cell r="B4514" t="str">
            <v>هاجر مختار محمود محمد</v>
          </cell>
          <cell r="C4514" t="str">
            <v>الحسابات</v>
          </cell>
          <cell r="D4514" t="str">
            <v>01/06/2022</v>
          </cell>
        </row>
        <row r="4515">
          <cell r="B4515" t="str">
            <v>هاجر مختار محمود محمد</v>
          </cell>
          <cell r="C4515" t="str">
            <v>الحسابات</v>
          </cell>
          <cell r="D4515" t="str">
            <v>02/06/2022</v>
          </cell>
        </row>
        <row r="4516">
          <cell r="B4516" t="str">
            <v>هاجر مختار محمود محمد</v>
          </cell>
          <cell r="C4516" t="str">
            <v>الحسابات</v>
          </cell>
          <cell r="D4516" t="str">
            <v>05/06/2022</v>
          </cell>
        </row>
        <row r="4517">
          <cell r="B4517" t="str">
            <v>هاجر مختار محمود محمد</v>
          </cell>
          <cell r="C4517" t="str">
            <v>الحسابات</v>
          </cell>
          <cell r="D4517" t="str">
            <v>07/06/2022</v>
          </cell>
        </row>
        <row r="4518">
          <cell r="B4518" t="str">
            <v>هاجر مختار محمود محمد</v>
          </cell>
          <cell r="C4518" t="str">
            <v>الحسابات</v>
          </cell>
          <cell r="D4518" t="str">
            <v>08/06/2022</v>
          </cell>
        </row>
        <row r="4519">
          <cell r="B4519" t="str">
            <v>هاجر مختار محمود محمد</v>
          </cell>
          <cell r="C4519" t="str">
            <v>الحسابات</v>
          </cell>
          <cell r="D4519" t="str">
            <v>09/06/2022</v>
          </cell>
        </row>
        <row r="4520">
          <cell r="B4520" t="str">
            <v>هاجر مختار محمود محمد</v>
          </cell>
          <cell r="C4520" t="str">
            <v>الحسابات</v>
          </cell>
          <cell r="D4520" t="str">
            <v>12/06/2022</v>
          </cell>
        </row>
        <row r="4521">
          <cell r="B4521" t="str">
            <v>هاجر مختار محمود محمد</v>
          </cell>
          <cell r="C4521" t="str">
            <v>الحسابات</v>
          </cell>
          <cell r="D4521" t="str">
            <v>14/06/2022</v>
          </cell>
        </row>
        <row r="4522">
          <cell r="B4522" t="str">
            <v>هاجر مختار محمود محمد</v>
          </cell>
          <cell r="C4522" t="str">
            <v>الحسابات</v>
          </cell>
          <cell r="D4522" t="str">
            <v>15/06/2022</v>
          </cell>
        </row>
        <row r="4523">
          <cell r="B4523" t="str">
            <v>هاجر مختار محمود محمد</v>
          </cell>
          <cell r="C4523" t="str">
            <v>الحسابات</v>
          </cell>
          <cell r="D4523" t="str">
            <v>19/06/2022</v>
          </cell>
        </row>
        <row r="4524">
          <cell r="B4524" t="str">
            <v>هاجر مختار محمود محمد</v>
          </cell>
          <cell r="C4524" t="str">
            <v>الحسابات</v>
          </cell>
          <cell r="D4524" t="str">
            <v>22/06/2022</v>
          </cell>
        </row>
        <row r="4525">
          <cell r="B4525" t="str">
            <v>هاجر مختار محمود محمد</v>
          </cell>
          <cell r="C4525" t="str">
            <v>الحسابات</v>
          </cell>
          <cell r="D4525" t="str">
            <v>23/06/2022</v>
          </cell>
        </row>
        <row r="4526">
          <cell r="B4526" t="str">
            <v>هاجر مختار محمود محمد</v>
          </cell>
          <cell r="C4526" t="str">
            <v>الحسابات</v>
          </cell>
          <cell r="D4526" t="str">
            <v>26/06/2022</v>
          </cell>
        </row>
        <row r="4527">
          <cell r="B4527" t="str">
            <v>هاجر مختار محمود محمد</v>
          </cell>
          <cell r="C4527" t="str">
            <v>الحسابات</v>
          </cell>
          <cell r="D4527" t="str">
            <v>27/06/2022</v>
          </cell>
        </row>
        <row r="4528">
          <cell r="B4528" t="str">
            <v>اسلام احمد محمد حافظ</v>
          </cell>
          <cell r="C4528" t="str">
            <v>شطب المخازن</v>
          </cell>
          <cell r="D4528" t="str">
            <v>01/06/2022</v>
          </cell>
        </row>
        <row r="4529">
          <cell r="B4529" t="str">
            <v>اسلام احمد محمد حافظ</v>
          </cell>
          <cell r="C4529" t="str">
            <v>شطب المخازن</v>
          </cell>
          <cell r="D4529" t="str">
            <v>02/06/2022</v>
          </cell>
        </row>
        <row r="4530">
          <cell r="B4530" t="str">
            <v>اسلام احمد محمد حافظ</v>
          </cell>
          <cell r="C4530" t="str">
            <v>شطب المخازن</v>
          </cell>
          <cell r="D4530" t="str">
            <v>05/06/2022</v>
          </cell>
        </row>
        <row r="4531">
          <cell r="B4531" t="str">
            <v>اسلام احمد محمد حافظ</v>
          </cell>
          <cell r="C4531" t="str">
            <v>شطب المخازن</v>
          </cell>
          <cell r="D4531" t="str">
            <v>07/06/2022</v>
          </cell>
        </row>
        <row r="4532">
          <cell r="B4532" t="str">
            <v>اسلام احمد محمد حافظ</v>
          </cell>
          <cell r="C4532" t="str">
            <v>شطب المخازن</v>
          </cell>
          <cell r="D4532" t="str">
            <v>08/06/2022</v>
          </cell>
        </row>
        <row r="4533">
          <cell r="B4533" t="str">
            <v>اسلام احمد محمد حافظ</v>
          </cell>
          <cell r="C4533" t="str">
            <v>شطب المخازن</v>
          </cell>
          <cell r="D4533" t="str">
            <v>12/06/2022</v>
          </cell>
        </row>
        <row r="4534">
          <cell r="B4534" t="str">
            <v>اسلام احمد محمد حافظ</v>
          </cell>
          <cell r="C4534" t="str">
            <v>شطب المخازن</v>
          </cell>
          <cell r="D4534" t="str">
            <v>13/06/2022</v>
          </cell>
        </row>
        <row r="4535">
          <cell r="B4535" t="str">
            <v>اسلام احمد محمد حافظ</v>
          </cell>
          <cell r="C4535" t="str">
            <v>شطب المخازن</v>
          </cell>
          <cell r="D4535" t="str">
            <v>15/06/2022</v>
          </cell>
        </row>
        <row r="4536">
          <cell r="B4536" t="str">
            <v>اسلام احمد محمد حافظ</v>
          </cell>
          <cell r="C4536" t="str">
            <v>شطب المخازن</v>
          </cell>
          <cell r="D4536" t="str">
            <v>20/06/2022</v>
          </cell>
        </row>
        <row r="4537">
          <cell r="B4537" t="str">
            <v>اسلام احمد محمد حافظ</v>
          </cell>
          <cell r="C4537" t="str">
            <v>شطب المخازن</v>
          </cell>
          <cell r="D4537" t="str">
            <v>21/06/2022</v>
          </cell>
        </row>
        <row r="4538">
          <cell r="B4538" t="str">
            <v>اسلام احمد محمد حافظ</v>
          </cell>
          <cell r="C4538" t="str">
            <v>شطب المخازن</v>
          </cell>
          <cell r="D4538" t="str">
            <v>22/06/2022</v>
          </cell>
        </row>
        <row r="4539">
          <cell r="B4539" t="str">
            <v>اسلام احمد محمد حافظ</v>
          </cell>
          <cell r="C4539" t="str">
            <v>شطب المخازن</v>
          </cell>
          <cell r="D4539" t="str">
            <v>26/06/2022</v>
          </cell>
        </row>
        <row r="4540">
          <cell r="B4540" t="str">
            <v>اسلام احمد محمد حافظ</v>
          </cell>
          <cell r="C4540" t="str">
            <v>شطب المخازن</v>
          </cell>
          <cell r="D4540" t="str">
            <v>27/06/2022</v>
          </cell>
        </row>
        <row r="4541">
          <cell r="B4541" t="str">
            <v>طه علي صابر احمد</v>
          </cell>
          <cell r="C4541" t="str">
            <v>المخازن</v>
          </cell>
          <cell r="D4541" t="str">
            <v>01/06/2022</v>
          </cell>
        </row>
        <row r="4542">
          <cell r="B4542" t="str">
            <v>طه علي صابر احمد</v>
          </cell>
          <cell r="C4542" t="str">
            <v>المخازن</v>
          </cell>
          <cell r="D4542" t="str">
            <v>02/06/2022</v>
          </cell>
        </row>
        <row r="4543">
          <cell r="B4543" t="str">
            <v>طه علي صابر احمد</v>
          </cell>
          <cell r="C4543" t="str">
            <v>المخازن</v>
          </cell>
          <cell r="D4543" t="str">
            <v>05/06/2022</v>
          </cell>
        </row>
        <row r="4544">
          <cell r="B4544" t="str">
            <v>طه علي صابر احمد</v>
          </cell>
          <cell r="C4544" t="str">
            <v>المخازن</v>
          </cell>
          <cell r="D4544" t="str">
            <v>07/06/2022</v>
          </cell>
        </row>
        <row r="4545">
          <cell r="B4545" t="str">
            <v>طه علي صابر احمد</v>
          </cell>
          <cell r="C4545" t="str">
            <v>المخازن</v>
          </cell>
          <cell r="D4545" t="str">
            <v>08/06/2022</v>
          </cell>
        </row>
        <row r="4546">
          <cell r="B4546" t="str">
            <v>طه علي صابر احمد</v>
          </cell>
          <cell r="C4546" t="str">
            <v>المخازن</v>
          </cell>
          <cell r="D4546" t="str">
            <v>09/06/2022</v>
          </cell>
        </row>
        <row r="4547">
          <cell r="B4547" t="str">
            <v>طه علي صابر احمد</v>
          </cell>
          <cell r="C4547" t="str">
            <v>المخازن</v>
          </cell>
          <cell r="D4547" t="str">
            <v>14/06/2022</v>
          </cell>
        </row>
        <row r="4548">
          <cell r="B4548" t="str">
            <v>طه علي صابر احمد</v>
          </cell>
          <cell r="C4548" t="str">
            <v>المخازن</v>
          </cell>
          <cell r="D4548" t="str">
            <v>15/06/2022</v>
          </cell>
        </row>
        <row r="4549">
          <cell r="B4549" t="str">
            <v>طه علي صابر احمد</v>
          </cell>
          <cell r="C4549" t="str">
            <v>المخازن</v>
          </cell>
          <cell r="D4549" t="str">
            <v>16/06/2022</v>
          </cell>
        </row>
        <row r="4550">
          <cell r="B4550" t="str">
            <v>طه علي صابر احمد</v>
          </cell>
          <cell r="C4550" t="str">
            <v>المخازن</v>
          </cell>
          <cell r="D4550" t="str">
            <v>20/06/2022</v>
          </cell>
        </row>
        <row r="4551">
          <cell r="B4551" t="str">
            <v>طه علي صابر احمد</v>
          </cell>
          <cell r="C4551" t="str">
            <v>المخازن</v>
          </cell>
          <cell r="D4551" t="str">
            <v>21/06/2022</v>
          </cell>
        </row>
        <row r="4552">
          <cell r="B4552" t="str">
            <v>طه علي صابر احمد</v>
          </cell>
          <cell r="C4552" t="str">
            <v>المخازن</v>
          </cell>
          <cell r="D4552" t="str">
            <v>23/06/2022</v>
          </cell>
        </row>
        <row r="4553">
          <cell r="B4553" t="str">
            <v>طه علي صابر احمد</v>
          </cell>
          <cell r="C4553" t="str">
            <v>المخازن</v>
          </cell>
          <cell r="D4553" t="str">
            <v>26/06/2022</v>
          </cell>
        </row>
        <row r="4554">
          <cell r="B4554" t="str">
            <v>نورة شعبان ثابت ابراهيم</v>
          </cell>
          <cell r="C4554" t="str">
            <v>شئون ادارية</v>
          </cell>
          <cell r="D4554" t="str">
            <v>01/06/2022</v>
          </cell>
        </row>
        <row r="4555">
          <cell r="B4555" t="str">
            <v>نورة شعبان ثابت ابراهيم</v>
          </cell>
          <cell r="C4555" t="str">
            <v>شئون ادارية</v>
          </cell>
          <cell r="D4555" t="str">
            <v>02/06/2022</v>
          </cell>
        </row>
        <row r="4556">
          <cell r="B4556" t="str">
            <v>نورة شعبان ثابت ابراهيم</v>
          </cell>
          <cell r="C4556" t="str">
            <v>شئون ادارية</v>
          </cell>
          <cell r="D4556" t="str">
            <v>05/06/2022</v>
          </cell>
        </row>
        <row r="4557">
          <cell r="B4557" t="str">
            <v>نورة شعبان ثابت ابراهيم</v>
          </cell>
          <cell r="C4557" t="str">
            <v>شئون ادارية</v>
          </cell>
          <cell r="D4557" t="str">
            <v>07/06/2022</v>
          </cell>
        </row>
        <row r="4558">
          <cell r="B4558" t="str">
            <v>نورة شعبان ثابت ابراهيم</v>
          </cell>
          <cell r="C4558" t="str">
            <v>شئون ادارية</v>
          </cell>
          <cell r="D4558" t="str">
            <v>08/06/2022</v>
          </cell>
        </row>
        <row r="4559">
          <cell r="B4559" t="str">
            <v>نورة شعبان ثابت ابراهيم</v>
          </cell>
          <cell r="C4559" t="str">
            <v>شئون ادارية</v>
          </cell>
          <cell r="D4559" t="str">
            <v>12/06/2022</v>
          </cell>
        </row>
        <row r="4560">
          <cell r="B4560" t="str">
            <v>نورة شعبان ثابت ابراهيم</v>
          </cell>
          <cell r="C4560" t="str">
            <v>شئون ادارية</v>
          </cell>
          <cell r="D4560" t="str">
            <v>13/06/2022</v>
          </cell>
        </row>
        <row r="4561">
          <cell r="B4561" t="str">
            <v>نورة شعبان ثابت ابراهيم</v>
          </cell>
          <cell r="C4561" t="str">
            <v>شئون ادارية</v>
          </cell>
          <cell r="D4561" t="str">
            <v>14/06/2022</v>
          </cell>
        </row>
        <row r="4562">
          <cell r="B4562" t="str">
            <v>نورة شعبان ثابت ابراهيم</v>
          </cell>
          <cell r="C4562" t="str">
            <v>شئون ادارية</v>
          </cell>
          <cell r="D4562" t="str">
            <v>16/06/2022</v>
          </cell>
        </row>
        <row r="4563">
          <cell r="B4563" t="str">
            <v>نورة شعبان ثابت ابراهيم</v>
          </cell>
          <cell r="C4563" t="str">
            <v>شئون ادارية</v>
          </cell>
          <cell r="D4563" t="str">
            <v>19/06/2022</v>
          </cell>
        </row>
        <row r="4564">
          <cell r="B4564" t="str">
            <v>نورة شعبان ثابت ابراهيم</v>
          </cell>
          <cell r="C4564" t="str">
            <v>شئون ادارية</v>
          </cell>
          <cell r="D4564" t="str">
            <v>20/06/2022</v>
          </cell>
        </row>
        <row r="4565">
          <cell r="B4565" t="str">
            <v>نورة شعبان ثابت ابراهيم</v>
          </cell>
          <cell r="C4565" t="str">
            <v>شئون ادارية</v>
          </cell>
          <cell r="D4565" t="str">
            <v>22/06/2022</v>
          </cell>
        </row>
        <row r="4566">
          <cell r="B4566" t="str">
            <v>نورة شعبان ثابت ابراهيم</v>
          </cell>
          <cell r="C4566" t="str">
            <v>شئون ادارية</v>
          </cell>
          <cell r="D4566" t="str">
            <v>23/06/2022</v>
          </cell>
        </row>
        <row r="4567">
          <cell r="B4567" t="str">
            <v>نورة شعبان ثابت ابراهيم</v>
          </cell>
          <cell r="C4567" t="str">
            <v>شئون ادارية</v>
          </cell>
          <cell r="D4567" t="str">
            <v>26/06/2022</v>
          </cell>
        </row>
        <row r="4568">
          <cell r="B4568" t="str">
            <v>نورة شعبان ثابت ابراهيم</v>
          </cell>
          <cell r="C4568" t="str">
            <v>شئون ادارية</v>
          </cell>
          <cell r="D4568" t="str">
            <v>27/06/2022</v>
          </cell>
        </row>
        <row r="4569">
          <cell r="B4569" t="str">
            <v>هيثم محمد عبد اللاه عبد</v>
          </cell>
          <cell r="C4569" t="str">
            <v>شئون عامة</v>
          </cell>
          <cell r="D4569" t="str">
            <v>01/06/2022</v>
          </cell>
        </row>
        <row r="4570">
          <cell r="B4570" t="str">
            <v>هيثم محمد عبد اللاه عبد</v>
          </cell>
          <cell r="C4570" t="str">
            <v>شئون عامة</v>
          </cell>
          <cell r="D4570" t="str">
            <v>02/06/2022</v>
          </cell>
        </row>
        <row r="4571">
          <cell r="B4571" t="str">
            <v>هيثم محمد عبد اللاه عبد</v>
          </cell>
          <cell r="C4571" t="str">
            <v>شئون عامة</v>
          </cell>
          <cell r="D4571" t="str">
            <v>03/06/2022</v>
          </cell>
        </row>
        <row r="4572">
          <cell r="B4572" t="str">
            <v>هيثم محمد عبد اللاه عبد</v>
          </cell>
          <cell r="C4572" t="str">
            <v>شئون عامة</v>
          </cell>
          <cell r="D4572" t="str">
            <v>04/06/2022</v>
          </cell>
        </row>
        <row r="4573">
          <cell r="B4573" t="str">
            <v>هيثم محمد عبد اللاه عبد</v>
          </cell>
          <cell r="C4573" t="str">
            <v>شئون عامة</v>
          </cell>
          <cell r="D4573" t="str">
            <v>06/06/2022</v>
          </cell>
        </row>
        <row r="4574">
          <cell r="B4574" t="str">
            <v>هيثم محمد عبد اللاه عبد</v>
          </cell>
          <cell r="C4574" t="str">
            <v>شئون عامة</v>
          </cell>
          <cell r="D4574" t="str">
            <v>08/06/2022</v>
          </cell>
        </row>
        <row r="4575">
          <cell r="B4575" t="str">
            <v>هيثم محمد عبد اللاه عبد</v>
          </cell>
          <cell r="C4575" t="str">
            <v>شئون عامة</v>
          </cell>
          <cell r="D4575" t="str">
            <v>09/06/2022</v>
          </cell>
        </row>
        <row r="4576">
          <cell r="B4576" t="str">
            <v>هيثم محمد عبد اللاه عبد</v>
          </cell>
          <cell r="C4576" t="str">
            <v>شئون عامة</v>
          </cell>
          <cell r="D4576" t="str">
            <v>10/06/2022</v>
          </cell>
        </row>
        <row r="4577">
          <cell r="B4577" t="str">
            <v>هيثم محمد عبد اللاه عبد</v>
          </cell>
          <cell r="C4577" t="str">
            <v>شئون عامة</v>
          </cell>
          <cell r="D4577" t="str">
            <v>11/06/2022</v>
          </cell>
        </row>
        <row r="4578">
          <cell r="B4578" t="str">
            <v>هيثم محمد عبد اللاه عبد</v>
          </cell>
          <cell r="C4578" t="str">
            <v>شئون عامة</v>
          </cell>
          <cell r="D4578" t="str">
            <v>13/06/2022</v>
          </cell>
        </row>
        <row r="4579">
          <cell r="B4579" t="str">
            <v>هيثم محمد عبد اللاه عبد</v>
          </cell>
          <cell r="C4579" t="str">
            <v>شئون عامة</v>
          </cell>
          <cell r="D4579" t="str">
            <v>15/06/2022</v>
          </cell>
        </row>
        <row r="4580">
          <cell r="B4580" t="str">
            <v>هيثم محمد عبد اللاه عبد</v>
          </cell>
          <cell r="C4580" t="str">
            <v>شئون عامة</v>
          </cell>
          <cell r="D4580" t="str">
            <v>16/06/2022</v>
          </cell>
        </row>
        <row r="4581">
          <cell r="B4581" t="str">
            <v>هيثم محمد عبد اللاه عبد</v>
          </cell>
          <cell r="C4581" t="str">
            <v>شئون عامة</v>
          </cell>
          <cell r="D4581" t="str">
            <v>17/06/2022</v>
          </cell>
        </row>
        <row r="4582">
          <cell r="B4582" t="str">
            <v>هيثم محمد عبد اللاه عبد</v>
          </cell>
          <cell r="C4582" t="str">
            <v>شئون عامة</v>
          </cell>
          <cell r="D4582" t="str">
            <v>19/06/2022</v>
          </cell>
        </row>
        <row r="4583">
          <cell r="B4583" t="str">
            <v>هيثم محمد عبد اللاه عبد</v>
          </cell>
          <cell r="C4583" t="str">
            <v>شئون عامة</v>
          </cell>
          <cell r="D4583" t="str">
            <v>20/06/2022</v>
          </cell>
        </row>
        <row r="4584">
          <cell r="B4584" t="str">
            <v>هيثم محمد عبد اللاه عبد</v>
          </cell>
          <cell r="C4584" t="str">
            <v>شئون عامة</v>
          </cell>
          <cell r="D4584" t="str">
            <v>21/06/2022</v>
          </cell>
        </row>
        <row r="4585">
          <cell r="B4585" t="str">
            <v>هيثم محمد عبد اللاه عبد</v>
          </cell>
          <cell r="C4585" t="str">
            <v>شئون عامة</v>
          </cell>
          <cell r="D4585" t="str">
            <v>22/06/2022</v>
          </cell>
        </row>
        <row r="4586">
          <cell r="B4586" t="str">
            <v>هيثم محمد عبد اللاه عبد</v>
          </cell>
          <cell r="C4586" t="str">
            <v>شئون عامة</v>
          </cell>
          <cell r="D4586" t="str">
            <v>23/06/2022</v>
          </cell>
        </row>
        <row r="4587">
          <cell r="B4587" t="str">
            <v>هيثم محمد عبد اللاه عبد</v>
          </cell>
          <cell r="C4587" t="str">
            <v>شئون عامة</v>
          </cell>
          <cell r="D4587" t="str">
            <v>24/06/2022</v>
          </cell>
        </row>
        <row r="4588">
          <cell r="B4588" t="str">
            <v>هيثم محمد عبد اللاه عبد</v>
          </cell>
          <cell r="C4588" t="str">
            <v>شئون عامة</v>
          </cell>
          <cell r="D4588" t="str">
            <v>27/06/2022</v>
          </cell>
        </row>
        <row r="4589">
          <cell r="B4589" t="str">
            <v>صبحي فتحي فرحان</v>
          </cell>
          <cell r="C4589" t="str">
            <v>الصحة العامة</v>
          </cell>
          <cell r="D4589" t="str">
            <v>01/06/2022</v>
          </cell>
        </row>
        <row r="4590">
          <cell r="B4590" t="str">
            <v>صبحي فتحي فرحان</v>
          </cell>
          <cell r="C4590" t="str">
            <v>الصحة العامة</v>
          </cell>
          <cell r="D4590" t="str">
            <v>02/06/2022</v>
          </cell>
        </row>
        <row r="4591">
          <cell r="B4591" t="str">
            <v>صبحي فتحي فرحان</v>
          </cell>
          <cell r="C4591" t="str">
            <v>الصحة العامة</v>
          </cell>
          <cell r="D4591" t="str">
            <v>05/06/2022</v>
          </cell>
        </row>
        <row r="4592">
          <cell r="B4592" t="str">
            <v>صبحي فتحي فرحان</v>
          </cell>
          <cell r="C4592" t="str">
            <v>الصحة العامة</v>
          </cell>
          <cell r="D4592" t="str">
            <v>06/06/2022</v>
          </cell>
        </row>
        <row r="4593">
          <cell r="B4593" t="str">
            <v>صبحي فتحي فرحان</v>
          </cell>
          <cell r="C4593" t="str">
            <v>الصحة العامة</v>
          </cell>
          <cell r="D4593" t="str">
            <v>07/06/2022</v>
          </cell>
        </row>
        <row r="4594">
          <cell r="B4594" t="str">
            <v>صبحي فتحي فرحان</v>
          </cell>
          <cell r="C4594" t="str">
            <v>الصحة العامة</v>
          </cell>
          <cell r="D4594" t="str">
            <v>08/06/2022</v>
          </cell>
        </row>
        <row r="4595">
          <cell r="B4595" t="str">
            <v>صبحي فتحي فرحان</v>
          </cell>
          <cell r="C4595" t="str">
            <v>الصحة العامة</v>
          </cell>
          <cell r="D4595" t="str">
            <v>09/06/2022</v>
          </cell>
        </row>
        <row r="4596">
          <cell r="B4596" t="str">
            <v>صبحي فتحي فرحان</v>
          </cell>
          <cell r="C4596" t="str">
            <v>الصحة العامة</v>
          </cell>
          <cell r="D4596" t="str">
            <v>12/06/2022</v>
          </cell>
        </row>
        <row r="4597">
          <cell r="B4597" t="str">
            <v>صبحي فتحي فرحان</v>
          </cell>
          <cell r="C4597" t="str">
            <v>الصحة العامة</v>
          </cell>
          <cell r="D4597" t="str">
            <v>13/06/2022</v>
          </cell>
        </row>
        <row r="4598">
          <cell r="B4598" t="str">
            <v>صبحي فتحي فرحان</v>
          </cell>
          <cell r="C4598" t="str">
            <v>الصحة العامة</v>
          </cell>
          <cell r="D4598" t="str">
            <v>15/06/2022</v>
          </cell>
        </row>
        <row r="4599">
          <cell r="B4599" t="str">
            <v>صبحي فتحي فرحان</v>
          </cell>
          <cell r="C4599" t="str">
            <v>الصحة العامة</v>
          </cell>
          <cell r="D4599" t="str">
            <v>19/06/2022</v>
          </cell>
        </row>
        <row r="4600">
          <cell r="B4600" t="str">
            <v>صبحي فتحي فرحان</v>
          </cell>
          <cell r="C4600" t="str">
            <v>الصحة العامة</v>
          </cell>
          <cell r="D4600" t="str">
            <v>20/06/2022</v>
          </cell>
        </row>
        <row r="4601">
          <cell r="B4601" t="str">
            <v>صبحي فتحي فرحان</v>
          </cell>
          <cell r="C4601" t="str">
            <v>الصحة العامة</v>
          </cell>
          <cell r="D4601" t="str">
            <v>22/06/2022</v>
          </cell>
        </row>
        <row r="4602">
          <cell r="B4602" t="str">
            <v>صبحي فتحي فرحان</v>
          </cell>
          <cell r="C4602" t="str">
            <v>الصحة العامة</v>
          </cell>
          <cell r="D4602" t="str">
            <v>23/06/2022</v>
          </cell>
        </row>
        <row r="4603">
          <cell r="B4603" t="str">
            <v>صبحي فتحي فرحان</v>
          </cell>
          <cell r="C4603" t="str">
            <v>الصحة العامة</v>
          </cell>
          <cell r="D4603" t="str">
            <v>26/06/2022</v>
          </cell>
        </row>
        <row r="4604">
          <cell r="B4604" t="str">
            <v>صبحي فتحي فرحان</v>
          </cell>
          <cell r="C4604" t="str">
            <v>الصحة العامة</v>
          </cell>
          <cell r="D4604" t="str">
            <v>27/06/2022</v>
          </cell>
        </row>
        <row r="4605">
          <cell r="B4605" t="str">
            <v>مديحه اسماعيل مبروك مسعو</v>
          </cell>
          <cell r="C4605" t="str">
            <v>lمؤقتين ومتعاقدين بأجر</v>
          </cell>
          <cell r="D4605" t="str">
            <v>01/06/2022</v>
          </cell>
        </row>
        <row r="4606">
          <cell r="B4606" t="str">
            <v>مديحه اسماعيل مبروك مسعو</v>
          </cell>
          <cell r="C4606" t="str">
            <v>lمؤقتين ومتعاقدين بأجر</v>
          </cell>
          <cell r="D4606" t="str">
            <v>02/06/2022</v>
          </cell>
        </row>
        <row r="4607">
          <cell r="B4607" t="str">
            <v>مديحه اسماعيل مبروك مسعو</v>
          </cell>
          <cell r="C4607" t="str">
            <v>lمؤقتين ومتعاقدين بأجر</v>
          </cell>
          <cell r="D4607" t="str">
            <v>05/06/2022</v>
          </cell>
        </row>
        <row r="4608">
          <cell r="B4608" t="str">
            <v>مديحه اسماعيل مبروك مسعو</v>
          </cell>
          <cell r="C4608" t="str">
            <v>lمؤقتين ومتعاقدين بأجر</v>
          </cell>
          <cell r="D4608" t="str">
            <v>06/06/2022</v>
          </cell>
        </row>
        <row r="4609">
          <cell r="B4609" t="str">
            <v>مديحه اسماعيل مبروك مسعو</v>
          </cell>
          <cell r="C4609" t="str">
            <v>lمؤقتين ومتعاقدين بأجر</v>
          </cell>
          <cell r="D4609" t="str">
            <v>07/06/2022</v>
          </cell>
        </row>
        <row r="4610">
          <cell r="B4610" t="str">
            <v>مديحه اسماعيل مبروك مسعو</v>
          </cell>
          <cell r="C4610" t="str">
            <v>lمؤقتين ومتعاقدين بأجر</v>
          </cell>
          <cell r="D4610" t="str">
            <v>08/06/2022</v>
          </cell>
        </row>
        <row r="4611">
          <cell r="B4611" t="str">
            <v>مديحه اسماعيل مبروك مسعو</v>
          </cell>
          <cell r="C4611" t="str">
            <v>lمؤقتين ومتعاقدين بأجر</v>
          </cell>
          <cell r="D4611" t="str">
            <v>09/06/2022</v>
          </cell>
        </row>
        <row r="4612">
          <cell r="B4612" t="str">
            <v>مديحه اسماعيل مبروك مسعو</v>
          </cell>
          <cell r="C4612" t="str">
            <v>lمؤقتين ومتعاقدين بأجر</v>
          </cell>
          <cell r="D4612" t="str">
            <v>13/06/2022</v>
          </cell>
        </row>
        <row r="4613">
          <cell r="B4613" t="str">
            <v>مديحه اسماعيل مبروك مسعو</v>
          </cell>
          <cell r="C4613" t="str">
            <v>lمؤقتين ومتعاقدين بأجر</v>
          </cell>
          <cell r="D4613" t="str">
            <v>14/06/2022</v>
          </cell>
        </row>
        <row r="4614">
          <cell r="B4614" t="str">
            <v>مديحه اسماعيل مبروك مسعو</v>
          </cell>
          <cell r="C4614" t="str">
            <v>lمؤقتين ومتعاقدين بأجر</v>
          </cell>
          <cell r="D4614" t="str">
            <v>15/06/2022</v>
          </cell>
        </row>
        <row r="4615">
          <cell r="B4615" t="str">
            <v>مديحه اسماعيل مبروك مسعو</v>
          </cell>
          <cell r="C4615" t="str">
            <v>lمؤقتين ومتعاقدين بأجر</v>
          </cell>
          <cell r="D4615" t="str">
            <v>16/06/2022</v>
          </cell>
        </row>
        <row r="4616">
          <cell r="B4616" t="str">
            <v>مديحه اسماعيل مبروك مسعو</v>
          </cell>
          <cell r="C4616" t="str">
            <v>lمؤقتين ومتعاقدين بأجر</v>
          </cell>
          <cell r="D4616" t="str">
            <v>19/06/2022</v>
          </cell>
        </row>
        <row r="4617">
          <cell r="B4617" t="str">
            <v>مديحه اسماعيل مبروك مسعو</v>
          </cell>
          <cell r="C4617" t="str">
            <v>lمؤقتين ومتعاقدين بأجر</v>
          </cell>
          <cell r="D4617" t="str">
            <v>20/06/2022</v>
          </cell>
        </row>
        <row r="4618">
          <cell r="B4618" t="str">
            <v>مديحه اسماعيل مبروك مسعو</v>
          </cell>
          <cell r="C4618" t="str">
            <v>lمؤقتين ومتعاقدين بأجر</v>
          </cell>
          <cell r="D4618" t="str">
            <v>21/06/2022</v>
          </cell>
        </row>
        <row r="4619">
          <cell r="B4619" t="str">
            <v>مديحه اسماعيل مبروك مسعو</v>
          </cell>
          <cell r="C4619" t="str">
            <v>lمؤقتين ومتعاقدين بأجر</v>
          </cell>
          <cell r="D4619" t="str">
            <v>22/06/2022</v>
          </cell>
        </row>
        <row r="4620">
          <cell r="B4620" t="str">
            <v>مديحه اسماعيل مبروك مسعو</v>
          </cell>
          <cell r="C4620" t="str">
            <v>lمؤقتين ومتعاقدين بأجر</v>
          </cell>
          <cell r="D4620" t="str">
            <v>26/06/2022</v>
          </cell>
        </row>
        <row r="4621">
          <cell r="B4621" t="str">
            <v>مديحه اسماعيل مبروك مسعو</v>
          </cell>
          <cell r="C4621" t="str">
            <v>lمؤقتين ومتعاقدين بأجر</v>
          </cell>
          <cell r="D4621" t="str">
            <v>27/06/2022</v>
          </cell>
        </row>
        <row r="4622">
          <cell r="B4622" t="str">
            <v>محمود سيد زكي خليفه</v>
          </cell>
          <cell r="C4622" t="str">
            <v>شئون الخريجين</v>
          </cell>
          <cell r="D4622" t="str">
            <v>01/06/2022</v>
          </cell>
        </row>
        <row r="4623">
          <cell r="B4623" t="str">
            <v>محمود سيد زكي خليفه</v>
          </cell>
          <cell r="C4623" t="str">
            <v>شئون الخريجين</v>
          </cell>
          <cell r="D4623" t="str">
            <v>02/06/2022</v>
          </cell>
        </row>
        <row r="4624">
          <cell r="B4624" t="str">
            <v>محمود سيد زكي خليفه</v>
          </cell>
          <cell r="C4624" t="str">
            <v>شئون الخريجين</v>
          </cell>
          <cell r="D4624" t="str">
            <v>07/06/2022</v>
          </cell>
        </row>
        <row r="4625">
          <cell r="B4625" t="str">
            <v>محمود سيد زكي خليفه</v>
          </cell>
          <cell r="C4625" t="str">
            <v>شئون الخريجين</v>
          </cell>
          <cell r="D4625" t="str">
            <v>08/06/2022</v>
          </cell>
        </row>
        <row r="4626">
          <cell r="B4626" t="str">
            <v>محمود سيد زكي خليفه</v>
          </cell>
          <cell r="C4626" t="str">
            <v>شئون الخريجين</v>
          </cell>
          <cell r="D4626" t="str">
            <v>09/06/2022</v>
          </cell>
        </row>
        <row r="4627">
          <cell r="B4627" t="str">
            <v>محمود سيد زكي خليفه</v>
          </cell>
          <cell r="C4627" t="str">
            <v>شئون الخريجين</v>
          </cell>
          <cell r="D4627" t="str">
            <v>12/06/2022</v>
          </cell>
        </row>
        <row r="4628">
          <cell r="B4628" t="str">
            <v>محمود سيد زكي خليفه</v>
          </cell>
          <cell r="C4628" t="str">
            <v>شئون الخريجين</v>
          </cell>
          <cell r="D4628" t="str">
            <v>15/06/2022</v>
          </cell>
        </row>
        <row r="4629">
          <cell r="B4629" t="str">
            <v>محمود سيد زكي خليفه</v>
          </cell>
          <cell r="C4629" t="str">
            <v>شئون الخريجين</v>
          </cell>
          <cell r="D4629" t="str">
            <v>16/06/2022</v>
          </cell>
        </row>
        <row r="4630">
          <cell r="B4630" t="str">
            <v>محمود سيد زكي خليفه</v>
          </cell>
          <cell r="C4630" t="str">
            <v>شئون الخريجين</v>
          </cell>
          <cell r="D4630" t="str">
            <v>22/06/2022</v>
          </cell>
        </row>
        <row r="4631">
          <cell r="B4631" t="str">
            <v>محمود سيد زكي خليفه</v>
          </cell>
          <cell r="C4631" t="str">
            <v>شئون الخريجين</v>
          </cell>
          <cell r="D4631" t="str">
            <v>23/06/2022</v>
          </cell>
        </row>
        <row r="4632">
          <cell r="B4632" t="str">
            <v>محمود سيد زكي خليفه</v>
          </cell>
          <cell r="C4632" t="str">
            <v>شئون الخريجين</v>
          </cell>
          <cell r="D4632" t="str">
            <v>26/06/2022</v>
          </cell>
        </row>
        <row r="4633">
          <cell r="B4633" t="str">
            <v>محمود سيد زكي خليفه</v>
          </cell>
          <cell r="C4633" t="str">
            <v>شئون الخريجين</v>
          </cell>
          <cell r="D4633" t="str">
            <v>27/06/2022</v>
          </cell>
        </row>
        <row r="4634">
          <cell r="B4634" t="str">
            <v>فاتن محمود خليل ابراهيم</v>
          </cell>
          <cell r="C4634" t="str">
            <v>التحصيل والصرف</v>
          </cell>
          <cell r="D4634" t="str">
            <v>05/06/2022</v>
          </cell>
        </row>
        <row r="4635">
          <cell r="B4635" t="str">
            <v>فاتن محمود خليل ابراهيم</v>
          </cell>
          <cell r="C4635" t="str">
            <v>التحصيل والصرف</v>
          </cell>
          <cell r="D4635" t="str">
            <v>06/06/2022</v>
          </cell>
        </row>
        <row r="4636">
          <cell r="B4636" t="str">
            <v>فاتن محمود خليل ابراهيم</v>
          </cell>
          <cell r="C4636" t="str">
            <v>التحصيل والصرف</v>
          </cell>
          <cell r="D4636" t="str">
            <v>07/06/2022</v>
          </cell>
        </row>
        <row r="4637">
          <cell r="B4637" t="str">
            <v>فاتن محمود خليل ابراهيم</v>
          </cell>
          <cell r="C4637" t="str">
            <v>التحصيل والصرف</v>
          </cell>
          <cell r="D4637" t="str">
            <v>13/06/2022</v>
          </cell>
        </row>
        <row r="4638">
          <cell r="B4638" t="str">
            <v>فاتن محمود خليل ابراهيم</v>
          </cell>
          <cell r="C4638" t="str">
            <v>التحصيل والصرف</v>
          </cell>
          <cell r="D4638" t="str">
            <v>14/06/2022</v>
          </cell>
        </row>
        <row r="4639">
          <cell r="B4639" t="str">
            <v>فاتن محمود خليل ابراهيم</v>
          </cell>
          <cell r="C4639" t="str">
            <v>التحصيل والصرف</v>
          </cell>
          <cell r="D4639" t="str">
            <v>15/06/2022</v>
          </cell>
        </row>
        <row r="4640">
          <cell r="B4640" t="str">
            <v>فاتن محمود خليل ابراهيم</v>
          </cell>
          <cell r="C4640" t="str">
            <v>التحصيل والصرف</v>
          </cell>
          <cell r="D4640" t="str">
            <v>16/06/2022</v>
          </cell>
        </row>
        <row r="4641">
          <cell r="B4641" t="str">
            <v>فاتن محمود خليل ابراهيم</v>
          </cell>
          <cell r="C4641" t="str">
            <v>التحصيل والصرف</v>
          </cell>
          <cell r="D4641" t="str">
            <v>26/06/2022</v>
          </cell>
        </row>
        <row r="4642">
          <cell r="B4642" t="str">
            <v>فاتن محمود خليل ابراهيم</v>
          </cell>
          <cell r="C4642" t="str">
            <v>التحصيل والصرف</v>
          </cell>
          <cell r="D4642" t="str">
            <v>27/06/2022</v>
          </cell>
        </row>
        <row r="4643">
          <cell r="B4643" t="str">
            <v>حسن علي زغلول حسن علي زر</v>
          </cell>
          <cell r="C4643" t="str">
            <v>الارشيف</v>
          </cell>
          <cell r="D4643" t="str">
            <v>01/06/2022</v>
          </cell>
        </row>
        <row r="4644">
          <cell r="B4644" t="str">
            <v>حسن علي زغلول حسن علي زر</v>
          </cell>
          <cell r="C4644" t="str">
            <v>الارشيف</v>
          </cell>
          <cell r="D4644" t="str">
            <v>05/06/2022</v>
          </cell>
        </row>
        <row r="4645">
          <cell r="B4645" t="str">
            <v>حسن علي زغلول حسن علي زر</v>
          </cell>
          <cell r="C4645" t="str">
            <v>الارشيف</v>
          </cell>
          <cell r="D4645" t="str">
            <v>07/06/2022</v>
          </cell>
        </row>
        <row r="4646">
          <cell r="B4646" t="str">
            <v>حسن علي زغلول حسن علي زر</v>
          </cell>
          <cell r="C4646" t="str">
            <v>الارشيف</v>
          </cell>
          <cell r="D4646" t="str">
            <v>08/06/2022</v>
          </cell>
        </row>
        <row r="4647">
          <cell r="B4647" t="str">
            <v>حسن علي زغلول حسن علي زر</v>
          </cell>
          <cell r="C4647" t="str">
            <v>الارشيف</v>
          </cell>
          <cell r="D4647" t="str">
            <v>12/06/2022</v>
          </cell>
        </row>
        <row r="4648">
          <cell r="B4648" t="str">
            <v>حسن علي زغلول حسن علي زر</v>
          </cell>
          <cell r="C4648" t="str">
            <v>الارشيف</v>
          </cell>
          <cell r="D4648" t="str">
            <v>13/06/2022</v>
          </cell>
        </row>
        <row r="4649">
          <cell r="B4649" t="str">
            <v>حسن علي زغلول حسن علي زر</v>
          </cell>
          <cell r="C4649" t="str">
            <v>الارشيف</v>
          </cell>
          <cell r="D4649" t="str">
            <v>14/06/2022</v>
          </cell>
        </row>
        <row r="4650">
          <cell r="B4650" t="str">
            <v>حسن علي زغلول حسن علي زر</v>
          </cell>
          <cell r="C4650" t="str">
            <v>الارشيف</v>
          </cell>
          <cell r="D4650" t="str">
            <v>16/06/2022</v>
          </cell>
        </row>
        <row r="4651">
          <cell r="B4651" t="str">
            <v>حسن علي زغلول حسن علي زر</v>
          </cell>
          <cell r="C4651" t="str">
            <v>الارشيف</v>
          </cell>
          <cell r="D4651" t="str">
            <v>19/06/2022</v>
          </cell>
        </row>
        <row r="4652">
          <cell r="B4652" t="str">
            <v>حسن علي زغلول حسن علي زر</v>
          </cell>
          <cell r="C4652" t="str">
            <v>الارشيف</v>
          </cell>
          <cell r="D4652" t="str">
            <v>20/06/2022</v>
          </cell>
        </row>
        <row r="4653">
          <cell r="B4653" t="str">
            <v>حسن علي زغلول حسن علي زر</v>
          </cell>
          <cell r="C4653" t="str">
            <v>الارشيف</v>
          </cell>
          <cell r="D4653" t="str">
            <v>22/06/2022</v>
          </cell>
        </row>
        <row r="4654">
          <cell r="B4654" t="str">
            <v>حسن علي زغلول حسن علي زر</v>
          </cell>
          <cell r="C4654" t="str">
            <v>الارشيف</v>
          </cell>
          <cell r="D4654" t="str">
            <v>23/06/2022</v>
          </cell>
        </row>
        <row r="4655">
          <cell r="B4655" t="str">
            <v>حسن علي زغلول حسن علي زر</v>
          </cell>
          <cell r="C4655" t="str">
            <v>الارشيف</v>
          </cell>
          <cell r="D4655" t="str">
            <v>27/06/2022</v>
          </cell>
        </row>
        <row r="4656">
          <cell r="B4656" t="str">
            <v>مؤمن عبد الخالق سيد عبد</v>
          </cell>
          <cell r="C4656" t="str">
            <v>المشتريات</v>
          </cell>
          <cell r="D4656" t="str">
            <v>06/06/2022</v>
          </cell>
        </row>
        <row r="4657">
          <cell r="B4657" t="str">
            <v>مؤمن عبد الخالق سيد عبد</v>
          </cell>
          <cell r="C4657" t="str">
            <v>المشتريات</v>
          </cell>
          <cell r="D4657" t="str">
            <v>07/06/2022</v>
          </cell>
        </row>
        <row r="4658">
          <cell r="B4658" t="str">
            <v>مؤمن عبد الخالق سيد عبد</v>
          </cell>
          <cell r="C4658" t="str">
            <v>المشتريات</v>
          </cell>
          <cell r="D4658" t="str">
            <v>08/06/2022</v>
          </cell>
        </row>
        <row r="4659">
          <cell r="B4659" t="str">
            <v>مؤمن عبد الخالق سيد عبد</v>
          </cell>
          <cell r="C4659" t="str">
            <v>المشتريات</v>
          </cell>
          <cell r="D4659" t="str">
            <v>09/06/2022</v>
          </cell>
        </row>
        <row r="4660">
          <cell r="B4660" t="str">
            <v>مؤمن عبد الخالق سيد عبد</v>
          </cell>
          <cell r="C4660" t="str">
            <v>المشتريات</v>
          </cell>
          <cell r="D4660" t="str">
            <v>12/06/2022</v>
          </cell>
        </row>
        <row r="4661">
          <cell r="B4661" t="str">
            <v>مؤمن عبد الخالق سيد عبد</v>
          </cell>
          <cell r="C4661" t="str">
            <v>المشتريات</v>
          </cell>
          <cell r="D4661" t="str">
            <v>13/06/2022</v>
          </cell>
        </row>
        <row r="4662">
          <cell r="B4662" t="str">
            <v>مؤمن عبد الخالق سيد عبد</v>
          </cell>
          <cell r="C4662" t="str">
            <v>المشتريات</v>
          </cell>
          <cell r="D4662" t="str">
            <v>14/06/2022</v>
          </cell>
        </row>
        <row r="4663">
          <cell r="B4663" t="str">
            <v>مؤمن عبد الخالق سيد عبد</v>
          </cell>
          <cell r="C4663" t="str">
            <v>المشتريات</v>
          </cell>
          <cell r="D4663" t="str">
            <v>16/06/2022</v>
          </cell>
        </row>
        <row r="4664">
          <cell r="B4664" t="str">
            <v>مؤمن عبد الخالق سيد عبد</v>
          </cell>
          <cell r="C4664" t="str">
            <v>المشتريات</v>
          </cell>
          <cell r="D4664" t="str">
            <v>19/06/2022</v>
          </cell>
        </row>
        <row r="4665">
          <cell r="B4665" t="str">
            <v>مؤمن عبد الخالق سيد عبد</v>
          </cell>
          <cell r="C4665" t="str">
            <v>المشتريات</v>
          </cell>
          <cell r="D4665" t="str">
            <v>20/06/2022</v>
          </cell>
        </row>
        <row r="4666">
          <cell r="B4666" t="str">
            <v>مؤمن عبد الخالق سيد عبد</v>
          </cell>
          <cell r="C4666" t="str">
            <v>المشتريات</v>
          </cell>
          <cell r="D4666" t="str">
            <v>21/06/2022</v>
          </cell>
        </row>
        <row r="4667">
          <cell r="B4667" t="str">
            <v>مؤمن عبد الخالق سيد عبد</v>
          </cell>
          <cell r="C4667" t="str">
            <v>المشتريات</v>
          </cell>
          <cell r="D4667" t="str">
            <v>22/06/2022</v>
          </cell>
        </row>
        <row r="4668">
          <cell r="B4668" t="str">
            <v>مؤمن عبد الخالق سيد عبد</v>
          </cell>
          <cell r="C4668" t="str">
            <v>المشتريات</v>
          </cell>
          <cell r="D4668" t="str">
            <v>23/06/2022</v>
          </cell>
        </row>
        <row r="4669">
          <cell r="B4669" t="str">
            <v>مؤمن عبد الخالق سيد عبد</v>
          </cell>
          <cell r="C4669" t="str">
            <v>المشتريات</v>
          </cell>
          <cell r="D4669" t="str">
            <v>26/06/2022</v>
          </cell>
        </row>
        <row r="4670">
          <cell r="B4670" t="str">
            <v>مؤمن عبد الخالق سيد عبد</v>
          </cell>
          <cell r="C4670" t="str">
            <v>المشتريات</v>
          </cell>
          <cell r="D4670" t="str">
            <v>27/06/2022</v>
          </cell>
        </row>
        <row r="4671">
          <cell r="B4671" t="str">
            <v>مينا خليل عبدالله رزق</v>
          </cell>
          <cell r="C4671" t="str">
            <v>شئون ادارية</v>
          </cell>
          <cell r="D4671" t="str">
            <v>02/06/2022</v>
          </cell>
        </row>
        <row r="4672">
          <cell r="B4672" t="str">
            <v>مينا خليل عبدالله رزق</v>
          </cell>
          <cell r="C4672" t="str">
            <v>شئون ادارية</v>
          </cell>
          <cell r="D4672" t="str">
            <v>05/06/2022</v>
          </cell>
        </row>
        <row r="4673">
          <cell r="B4673" t="str">
            <v>مينا خليل عبدالله رزق</v>
          </cell>
          <cell r="C4673" t="str">
            <v>شئون ادارية</v>
          </cell>
          <cell r="D4673" t="str">
            <v>07/06/2022</v>
          </cell>
        </row>
        <row r="4674">
          <cell r="B4674" t="str">
            <v>مينا خليل عبدالله رزق</v>
          </cell>
          <cell r="C4674" t="str">
            <v>شئون ادارية</v>
          </cell>
          <cell r="D4674" t="str">
            <v>08/06/2022</v>
          </cell>
        </row>
        <row r="4675">
          <cell r="B4675" t="str">
            <v>مينا خليل عبدالله رزق</v>
          </cell>
          <cell r="C4675" t="str">
            <v>شئون ادارية</v>
          </cell>
          <cell r="D4675" t="str">
            <v>12/06/2022</v>
          </cell>
        </row>
        <row r="4676">
          <cell r="B4676" t="str">
            <v>مينا خليل عبدالله رزق</v>
          </cell>
          <cell r="C4676" t="str">
            <v>شئون ادارية</v>
          </cell>
          <cell r="D4676" t="str">
            <v>14/06/2022</v>
          </cell>
        </row>
        <row r="4677">
          <cell r="B4677" t="str">
            <v>مينا خليل عبدالله رزق</v>
          </cell>
          <cell r="C4677" t="str">
            <v>شئون ادارية</v>
          </cell>
          <cell r="D4677" t="str">
            <v>19/06/2022</v>
          </cell>
        </row>
        <row r="4678">
          <cell r="B4678" t="str">
            <v>مينا خليل عبدالله رزق</v>
          </cell>
          <cell r="C4678" t="str">
            <v>شئون ادارية</v>
          </cell>
          <cell r="D4678" t="str">
            <v>20/06/2022</v>
          </cell>
        </row>
        <row r="4679">
          <cell r="B4679" t="str">
            <v>مينا خليل عبدالله رزق</v>
          </cell>
          <cell r="C4679" t="str">
            <v>شئون ادارية</v>
          </cell>
          <cell r="D4679" t="str">
            <v>22/06/2022</v>
          </cell>
        </row>
        <row r="4680">
          <cell r="B4680" t="str">
            <v>مينا خليل عبدالله رزق</v>
          </cell>
          <cell r="C4680" t="str">
            <v>شئون ادارية</v>
          </cell>
          <cell r="D4680" t="str">
            <v>26/06/2022</v>
          </cell>
        </row>
        <row r="4681">
          <cell r="B4681" t="str">
            <v>مينا خليل عبدالله رزق</v>
          </cell>
          <cell r="C4681" t="str">
            <v>شئون ادارية</v>
          </cell>
          <cell r="D4681" t="str">
            <v>27/06/2022</v>
          </cell>
        </row>
        <row r="4682">
          <cell r="B4682" t="str">
            <v>محمد حمدان نصر حمدان</v>
          </cell>
          <cell r="C4682" t="str">
            <v>شئون عامة</v>
          </cell>
          <cell r="D4682" t="str">
            <v>02/06/2022</v>
          </cell>
        </row>
        <row r="4683">
          <cell r="B4683" t="str">
            <v>محمد حمدان نصر حمدان</v>
          </cell>
          <cell r="C4683" t="str">
            <v>شئون عامة</v>
          </cell>
          <cell r="D4683" t="str">
            <v>05/06/2022</v>
          </cell>
        </row>
        <row r="4684">
          <cell r="B4684" t="str">
            <v>محمد حمدان نصر حمدان</v>
          </cell>
          <cell r="C4684" t="str">
            <v>شئون عامة</v>
          </cell>
          <cell r="D4684" t="str">
            <v>06/06/2022</v>
          </cell>
        </row>
        <row r="4685">
          <cell r="B4685" t="str">
            <v>محمد حمدان نصر حمدان</v>
          </cell>
          <cell r="C4685" t="str">
            <v>شئون عامة</v>
          </cell>
          <cell r="D4685" t="str">
            <v>09/06/2022</v>
          </cell>
        </row>
        <row r="4686">
          <cell r="B4686" t="str">
            <v>محمد حمدان نصر حمدان</v>
          </cell>
          <cell r="C4686" t="str">
            <v>شئون عامة</v>
          </cell>
          <cell r="D4686" t="str">
            <v>12/06/2022</v>
          </cell>
        </row>
        <row r="4687">
          <cell r="B4687" t="str">
            <v>محمد حمدان نصر حمدان</v>
          </cell>
          <cell r="C4687" t="str">
            <v>شئون عامة</v>
          </cell>
          <cell r="D4687" t="str">
            <v>13/06/2022</v>
          </cell>
        </row>
        <row r="4688">
          <cell r="B4688" t="str">
            <v>محمد حمدان نصر حمدان</v>
          </cell>
          <cell r="C4688" t="str">
            <v>شئون عامة</v>
          </cell>
          <cell r="D4688" t="str">
            <v>14/06/2022</v>
          </cell>
        </row>
        <row r="4689">
          <cell r="B4689" t="str">
            <v>محمد حمدان نصر حمدان</v>
          </cell>
          <cell r="C4689" t="str">
            <v>شئون عامة</v>
          </cell>
          <cell r="D4689" t="str">
            <v>15/06/2022</v>
          </cell>
        </row>
        <row r="4690">
          <cell r="B4690" t="str">
            <v>محمد حمدان نصر حمدان</v>
          </cell>
          <cell r="C4690" t="str">
            <v>شئون عامة</v>
          </cell>
          <cell r="D4690" t="str">
            <v>18/06/2022</v>
          </cell>
        </row>
        <row r="4691">
          <cell r="B4691" t="str">
            <v>محمد حمدان نصر حمدان</v>
          </cell>
          <cell r="C4691" t="str">
            <v>شئون عامة</v>
          </cell>
          <cell r="D4691" t="str">
            <v>22/06/2022</v>
          </cell>
        </row>
        <row r="4692">
          <cell r="B4692" t="str">
            <v>فرغلي ابراهيم رشوان مصطف</v>
          </cell>
          <cell r="C4692" t="str">
            <v>الوسائل التعليمية</v>
          </cell>
          <cell r="D4692" t="str">
            <v>01/06/2022</v>
          </cell>
        </row>
        <row r="4693">
          <cell r="B4693" t="str">
            <v>فرغلي ابراهيم رشوان مصطف</v>
          </cell>
          <cell r="C4693" t="str">
            <v>الوسائل التعليمية</v>
          </cell>
          <cell r="D4693" t="str">
            <v>05/06/2022</v>
          </cell>
        </row>
        <row r="4694">
          <cell r="B4694" t="str">
            <v>فرغلي ابراهيم رشوان مصطف</v>
          </cell>
          <cell r="C4694" t="str">
            <v>الوسائل التعليمية</v>
          </cell>
          <cell r="D4694" t="str">
            <v>06/06/2022</v>
          </cell>
        </row>
        <row r="4695">
          <cell r="B4695" t="str">
            <v>فرغلي ابراهيم رشوان مصطف</v>
          </cell>
          <cell r="C4695" t="str">
            <v>الوسائل التعليمية</v>
          </cell>
          <cell r="D4695" t="str">
            <v>07/06/2022</v>
          </cell>
        </row>
        <row r="4696">
          <cell r="B4696" t="str">
            <v>فرغلي ابراهيم رشوان مصطف</v>
          </cell>
          <cell r="C4696" t="str">
            <v>الوسائل التعليمية</v>
          </cell>
          <cell r="D4696" t="str">
            <v>08/06/2022</v>
          </cell>
        </row>
        <row r="4697">
          <cell r="B4697" t="str">
            <v>فرغلي ابراهيم رشوان مصطف</v>
          </cell>
          <cell r="C4697" t="str">
            <v>الوسائل التعليمية</v>
          </cell>
          <cell r="D4697" t="str">
            <v>09/06/2022</v>
          </cell>
        </row>
        <row r="4698">
          <cell r="B4698" t="str">
            <v>فرغلي ابراهيم رشوان مصطف</v>
          </cell>
          <cell r="C4698" t="str">
            <v>الوسائل التعليمية</v>
          </cell>
          <cell r="D4698" t="str">
            <v>12/06/2022</v>
          </cell>
        </row>
        <row r="4699">
          <cell r="B4699" t="str">
            <v>فرغلي ابراهيم رشوان مصطف</v>
          </cell>
          <cell r="C4699" t="str">
            <v>الوسائل التعليمية</v>
          </cell>
          <cell r="D4699" t="str">
            <v>13/06/2022</v>
          </cell>
        </row>
        <row r="4700">
          <cell r="B4700" t="str">
            <v>فرغلي ابراهيم رشوان مصطف</v>
          </cell>
          <cell r="C4700" t="str">
            <v>الوسائل التعليمية</v>
          </cell>
          <cell r="D4700" t="str">
            <v>14/06/2022</v>
          </cell>
        </row>
        <row r="4701">
          <cell r="B4701" t="str">
            <v>فرغلي ابراهيم رشوان مصطف</v>
          </cell>
          <cell r="C4701" t="str">
            <v>الوسائل التعليمية</v>
          </cell>
          <cell r="D4701" t="str">
            <v>15/06/2022</v>
          </cell>
        </row>
        <row r="4702">
          <cell r="B4702" t="str">
            <v>فرغلي ابراهيم رشوان مصطف</v>
          </cell>
          <cell r="C4702" t="str">
            <v>الوسائل التعليمية</v>
          </cell>
          <cell r="D4702" t="str">
            <v>16/06/2022</v>
          </cell>
        </row>
        <row r="4703">
          <cell r="B4703" t="str">
            <v>فرغلي ابراهيم رشوان مصطف</v>
          </cell>
          <cell r="C4703" t="str">
            <v>الوسائل التعليمية</v>
          </cell>
          <cell r="D4703" t="str">
            <v>19/06/2022</v>
          </cell>
        </row>
        <row r="4704">
          <cell r="B4704" t="str">
            <v>فرغلي ابراهيم رشوان مصطف</v>
          </cell>
          <cell r="C4704" t="str">
            <v>الوسائل التعليمية</v>
          </cell>
          <cell r="D4704" t="str">
            <v>20/06/2022</v>
          </cell>
        </row>
        <row r="4705">
          <cell r="B4705" t="str">
            <v>فرغلي ابراهيم رشوان مصطف</v>
          </cell>
          <cell r="C4705" t="str">
            <v>الوسائل التعليمية</v>
          </cell>
          <cell r="D4705" t="str">
            <v>21/06/2022</v>
          </cell>
        </row>
        <row r="4706">
          <cell r="B4706" t="str">
            <v>فرغلي ابراهيم رشوان مصطف</v>
          </cell>
          <cell r="C4706" t="str">
            <v>الوسائل التعليمية</v>
          </cell>
          <cell r="D4706" t="str">
            <v>22/06/2022</v>
          </cell>
        </row>
        <row r="4707">
          <cell r="B4707" t="str">
            <v>فرغلي ابراهيم رشوان مصطف</v>
          </cell>
          <cell r="C4707" t="str">
            <v>الوسائل التعليمية</v>
          </cell>
          <cell r="D4707" t="str">
            <v>23/06/2022</v>
          </cell>
        </row>
        <row r="4708">
          <cell r="B4708" t="str">
            <v>فرغلي ابراهيم رشوان مصطف</v>
          </cell>
          <cell r="C4708" t="str">
            <v>الوسائل التعليمية</v>
          </cell>
          <cell r="D4708" t="str">
            <v>26/06/2022</v>
          </cell>
        </row>
        <row r="4709">
          <cell r="B4709" t="str">
            <v>فرغلي ابراهيم رشوان مصطف</v>
          </cell>
          <cell r="C4709" t="str">
            <v>الوسائل التعليمية</v>
          </cell>
          <cell r="D4709" t="str">
            <v>27/06/2022</v>
          </cell>
        </row>
        <row r="4710">
          <cell r="B4710" t="str">
            <v>اشرف فتحي سويفي عبدالخال</v>
          </cell>
          <cell r="C4710" t="str">
            <v>الارشيف</v>
          </cell>
          <cell r="D4710" t="str">
            <v>01/06/2022</v>
          </cell>
        </row>
        <row r="4711">
          <cell r="B4711" t="str">
            <v>اشرف فتحي سويفي عبدالخال</v>
          </cell>
          <cell r="C4711" t="str">
            <v>الارشيف</v>
          </cell>
          <cell r="D4711" t="str">
            <v>02/06/2022</v>
          </cell>
        </row>
        <row r="4712">
          <cell r="B4712" t="str">
            <v>اشرف فتحي سويفي عبدالخال</v>
          </cell>
          <cell r="C4712" t="str">
            <v>الارشيف</v>
          </cell>
          <cell r="D4712" t="str">
            <v>07/06/2022</v>
          </cell>
        </row>
        <row r="4713">
          <cell r="B4713" t="str">
            <v>اشرف فتحي سويفي عبدالخال</v>
          </cell>
          <cell r="C4713" t="str">
            <v>الارشيف</v>
          </cell>
          <cell r="D4713" t="str">
            <v>08/06/2022</v>
          </cell>
        </row>
        <row r="4714">
          <cell r="B4714" t="str">
            <v>اشرف فتحي سويفي عبدالخال</v>
          </cell>
          <cell r="C4714" t="str">
            <v>الارشيف</v>
          </cell>
          <cell r="D4714" t="str">
            <v>09/06/2022</v>
          </cell>
        </row>
        <row r="4715">
          <cell r="B4715" t="str">
            <v>اشرف فتحي سويفي عبدالخال</v>
          </cell>
          <cell r="C4715" t="str">
            <v>الارشيف</v>
          </cell>
          <cell r="D4715" t="str">
            <v>12/06/2022</v>
          </cell>
        </row>
        <row r="4716">
          <cell r="B4716" t="str">
            <v>اشرف فتحي سويفي عبدالخال</v>
          </cell>
          <cell r="C4716" t="str">
            <v>الارشيف</v>
          </cell>
          <cell r="D4716" t="str">
            <v>15/06/2022</v>
          </cell>
        </row>
        <row r="4717">
          <cell r="B4717" t="str">
            <v>اشرف فتحي سويفي عبدالخال</v>
          </cell>
          <cell r="C4717" t="str">
            <v>الارشيف</v>
          </cell>
          <cell r="D4717" t="str">
            <v>16/06/2022</v>
          </cell>
        </row>
        <row r="4718">
          <cell r="B4718" t="str">
            <v>اشرف فتحي سويفي عبدالخال</v>
          </cell>
          <cell r="C4718" t="str">
            <v>الارشيف</v>
          </cell>
          <cell r="D4718" t="str">
            <v>19/06/2022</v>
          </cell>
        </row>
        <row r="4719">
          <cell r="B4719" t="str">
            <v>اشرف فتحي سويفي عبدالخال</v>
          </cell>
          <cell r="C4719" t="str">
            <v>الارشيف</v>
          </cell>
          <cell r="D4719" t="str">
            <v>20/06/2022</v>
          </cell>
        </row>
        <row r="4720">
          <cell r="B4720" t="str">
            <v>اشرف فتحي سويفي عبدالخال</v>
          </cell>
          <cell r="C4720" t="str">
            <v>الارشيف</v>
          </cell>
          <cell r="D4720" t="str">
            <v>21/06/2022</v>
          </cell>
        </row>
        <row r="4721">
          <cell r="B4721" t="str">
            <v>اشرف فتحي سويفي عبدالخال</v>
          </cell>
          <cell r="C4721" t="str">
            <v>الارشيف</v>
          </cell>
          <cell r="D4721" t="str">
            <v>22/06/2022</v>
          </cell>
        </row>
        <row r="4722">
          <cell r="B4722" t="str">
            <v>اشرف فتحي سويفي عبدالخال</v>
          </cell>
          <cell r="C4722" t="str">
            <v>الارشيف</v>
          </cell>
          <cell r="D4722" t="str">
            <v>23/06/2022</v>
          </cell>
        </row>
        <row r="4723">
          <cell r="B4723" t="str">
            <v>اشرف فتحي سويفي عبدالخال</v>
          </cell>
          <cell r="C4723" t="str">
            <v>الارشيف</v>
          </cell>
          <cell r="D4723" t="str">
            <v>26/06/2022</v>
          </cell>
        </row>
        <row r="4724">
          <cell r="B4724" t="str">
            <v>اشرف فتحي سويفي عبدالخال</v>
          </cell>
          <cell r="C4724" t="str">
            <v>الارشيف</v>
          </cell>
          <cell r="D4724" t="str">
            <v>27/06/2022</v>
          </cell>
        </row>
        <row r="4725">
          <cell r="B4725" t="str">
            <v>هاني احمد محمود احمد</v>
          </cell>
          <cell r="C4725" t="str">
            <v>شئون عامة</v>
          </cell>
          <cell r="D4725" t="str">
            <v>01/06/2022</v>
          </cell>
        </row>
        <row r="4726">
          <cell r="B4726" t="str">
            <v>هاني احمد محمود احمد</v>
          </cell>
          <cell r="C4726" t="str">
            <v>شئون عامة</v>
          </cell>
          <cell r="D4726" t="str">
            <v>02/06/2022</v>
          </cell>
        </row>
        <row r="4727">
          <cell r="B4727" t="str">
            <v>هاني احمد محمود احمد</v>
          </cell>
          <cell r="C4727" t="str">
            <v>شئون عامة</v>
          </cell>
          <cell r="D4727" t="str">
            <v>05/06/2022</v>
          </cell>
        </row>
        <row r="4728">
          <cell r="B4728" t="str">
            <v>هاني احمد محمود احمد</v>
          </cell>
          <cell r="C4728" t="str">
            <v>شئون عامة</v>
          </cell>
          <cell r="D4728" t="str">
            <v>12/06/2022</v>
          </cell>
        </row>
        <row r="4729">
          <cell r="B4729" t="str">
            <v>هاني احمد محمود احمد</v>
          </cell>
          <cell r="C4729" t="str">
            <v>شئون عامة</v>
          </cell>
          <cell r="D4729" t="str">
            <v>13/06/2022</v>
          </cell>
        </row>
        <row r="4730">
          <cell r="B4730" t="str">
            <v>هاني احمد محمود احمد</v>
          </cell>
          <cell r="C4730" t="str">
            <v>شئون عامة</v>
          </cell>
          <cell r="D4730" t="str">
            <v>14/06/2022</v>
          </cell>
        </row>
        <row r="4731">
          <cell r="B4731" t="str">
            <v>هاني احمد محمود احمد</v>
          </cell>
          <cell r="C4731" t="str">
            <v>شئون عامة</v>
          </cell>
          <cell r="D4731" t="str">
            <v>16/06/2022</v>
          </cell>
        </row>
        <row r="4732">
          <cell r="B4732" t="str">
            <v>هاني احمد محمود احمد</v>
          </cell>
          <cell r="C4732" t="str">
            <v>شئون عامة</v>
          </cell>
          <cell r="D4732" t="str">
            <v>20/06/2022</v>
          </cell>
        </row>
        <row r="4733">
          <cell r="B4733" t="str">
            <v>محمد سيد احمد فرغلي</v>
          </cell>
          <cell r="C4733" t="str">
            <v>مكتب وكيل شئون طلاب</v>
          </cell>
          <cell r="D4733" t="str">
            <v>01/06/2022</v>
          </cell>
        </row>
        <row r="4734">
          <cell r="B4734" t="str">
            <v>محمد سيد احمد فرغلي</v>
          </cell>
          <cell r="C4734" t="str">
            <v>مكتب وكيل شئون طلاب</v>
          </cell>
          <cell r="D4734" t="str">
            <v>05/06/2022</v>
          </cell>
        </row>
        <row r="4735">
          <cell r="B4735" t="str">
            <v>محمد سيد احمد فرغلي</v>
          </cell>
          <cell r="C4735" t="str">
            <v>مكتب وكيل شئون طلاب</v>
          </cell>
          <cell r="D4735" t="str">
            <v>07/06/2022</v>
          </cell>
        </row>
        <row r="4736">
          <cell r="B4736" t="str">
            <v>محمد سيد احمد فرغلي</v>
          </cell>
          <cell r="C4736" t="str">
            <v>مكتب وكيل شئون طلاب</v>
          </cell>
          <cell r="D4736" t="str">
            <v>08/06/2022</v>
          </cell>
        </row>
        <row r="4737">
          <cell r="B4737" t="str">
            <v>محمد سيد احمد فرغلي</v>
          </cell>
          <cell r="C4737" t="str">
            <v>مكتب وكيل شئون طلاب</v>
          </cell>
          <cell r="D4737" t="str">
            <v>09/06/2022</v>
          </cell>
        </row>
        <row r="4738">
          <cell r="B4738" t="str">
            <v>محمد سيد احمد فرغلي</v>
          </cell>
          <cell r="C4738" t="str">
            <v>مكتب وكيل شئون طلاب</v>
          </cell>
          <cell r="D4738" t="str">
            <v>12/06/2022</v>
          </cell>
        </row>
        <row r="4739">
          <cell r="B4739" t="str">
            <v>محمد سيد احمد فرغلي</v>
          </cell>
          <cell r="C4739" t="str">
            <v>مكتب وكيل شئون طلاب</v>
          </cell>
          <cell r="D4739" t="str">
            <v>14/06/2022</v>
          </cell>
        </row>
        <row r="4740">
          <cell r="B4740" t="str">
            <v>محمد سيد احمد فرغلي</v>
          </cell>
          <cell r="C4740" t="str">
            <v>مكتب وكيل شئون طلاب</v>
          </cell>
          <cell r="D4740" t="str">
            <v>16/06/2022</v>
          </cell>
        </row>
        <row r="4741">
          <cell r="B4741" t="str">
            <v>محمد سيد احمد فرغلي</v>
          </cell>
          <cell r="C4741" t="str">
            <v>مكتب وكيل شئون طلاب</v>
          </cell>
          <cell r="D4741" t="str">
            <v>19/06/2022</v>
          </cell>
        </row>
        <row r="4742">
          <cell r="B4742" t="str">
            <v>محمد سيد احمد فرغلي</v>
          </cell>
          <cell r="C4742" t="str">
            <v>مكتب وكيل شئون طلاب</v>
          </cell>
          <cell r="D4742" t="str">
            <v>21/06/2022</v>
          </cell>
        </row>
        <row r="4743">
          <cell r="B4743" t="str">
            <v>محمد سيد احمد فرغلي</v>
          </cell>
          <cell r="C4743" t="str">
            <v>مكتب وكيل شئون طلاب</v>
          </cell>
          <cell r="D4743" t="str">
            <v>22/06/2022</v>
          </cell>
        </row>
        <row r="4744">
          <cell r="B4744" t="str">
            <v>محمد سيد احمد فرغلي</v>
          </cell>
          <cell r="C4744" t="str">
            <v>مكتب وكيل شئون طلاب</v>
          </cell>
          <cell r="D4744" t="str">
            <v>26/06/2022</v>
          </cell>
        </row>
        <row r="4745">
          <cell r="B4745" t="str">
            <v>محمد سيد احمد فرغلي</v>
          </cell>
          <cell r="C4745" t="str">
            <v>مكتب وكيل شئون طلاب</v>
          </cell>
          <cell r="D4745" t="str">
            <v>27/06/2022</v>
          </cell>
        </row>
        <row r="4746">
          <cell r="B4746" t="str">
            <v>احمد محمد على احمد</v>
          </cell>
          <cell r="C4746" t="str">
            <v>الحسابات</v>
          </cell>
          <cell r="D4746" t="str">
            <v>01/06/2022</v>
          </cell>
        </row>
        <row r="4747">
          <cell r="B4747" t="str">
            <v>احمد محمد على احمد</v>
          </cell>
          <cell r="C4747" t="str">
            <v>الحسابات</v>
          </cell>
          <cell r="D4747" t="str">
            <v>02/06/2022</v>
          </cell>
        </row>
        <row r="4748">
          <cell r="B4748" t="str">
            <v>احمد محمد على احمد</v>
          </cell>
          <cell r="C4748" t="str">
            <v>الحسابات</v>
          </cell>
          <cell r="D4748" t="str">
            <v>06/06/2022</v>
          </cell>
        </row>
        <row r="4749">
          <cell r="B4749" t="str">
            <v>احمد محمد على احمد</v>
          </cell>
          <cell r="C4749" t="str">
            <v>الحسابات</v>
          </cell>
          <cell r="D4749" t="str">
            <v>07/06/2022</v>
          </cell>
        </row>
        <row r="4750">
          <cell r="B4750" t="str">
            <v>احمد محمد على احمد</v>
          </cell>
          <cell r="C4750" t="str">
            <v>الحسابات</v>
          </cell>
          <cell r="D4750" t="str">
            <v>14/06/2022</v>
          </cell>
        </row>
        <row r="4751">
          <cell r="B4751" t="str">
            <v>احمد محمد على احمد</v>
          </cell>
          <cell r="C4751" t="str">
            <v>الحسابات</v>
          </cell>
          <cell r="D4751" t="str">
            <v>16/06/2022</v>
          </cell>
        </row>
        <row r="4752">
          <cell r="B4752" t="str">
            <v>احمد محمد على احمد</v>
          </cell>
          <cell r="C4752" t="str">
            <v>الحسابات</v>
          </cell>
          <cell r="D4752" t="str">
            <v>18/06/2022</v>
          </cell>
        </row>
        <row r="4753">
          <cell r="B4753" t="str">
            <v>احمد محمد على احمد</v>
          </cell>
          <cell r="C4753" t="str">
            <v>الحسابات</v>
          </cell>
          <cell r="D4753" t="str">
            <v>19/06/2022</v>
          </cell>
        </row>
        <row r="4754">
          <cell r="B4754" t="str">
            <v>احمد محمد على احمد</v>
          </cell>
          <cell r="C4754" t="str">
            <v>الحسابات</v>
          </cell>
          <cell r="D4754" t="str">
            <v>21/06/2022</v>
          </cell>
        </row>
        <row r="4755">
          <cell r="B4755" t="str">
            <v>احمد محمد على احمد</v>
          </cell>
          <cell r="C4755" t="str">
            <v>الحسابات</v>
          </cell>
          <cell r="D4755" t="str">
            <v>22/06/2022</v>
          </cell>
        </row>
        <row r="4756">
          <cell r="B4756" t="str">
            <v>احمد محمد على احمد</v>
          </cell>
          <cell r="C4756" t="str">
            <v>الحسابات</v>
          </cell>
          <cell r="D4756" t="str">
            <v>23/06/2022</v>
          </cell>
        </row>
        <row r="4757">
          <cell r="B4757" t="str">
            <v>احمد محمد على احمد</v>
          </cell>
          <cell r="C4757" t="str">
            <v>الحسابات</v>
          </cell>
          <cell r="D4757" t="str">
            <v>26/06/2022</v>
          </cell>
        </row>
        <row r="4758">
          <cell r="B4758" t="str">
            <v>احمد محمد على احمد</v>
          </cell>
          <cell r="C4758" t="str">
            <v>الحسابات</v>
          </cell>
          <cell r="D4758" t="str">
            <v>27/06/2022</v>
          </cell>
        </row>
        <row r="4759">
          <cell r="B4759" t="str">
            <v>محروس محمود محروس محمد</v>
          </cell>
          <cell r="C4759" t="str">
            <v>الصحة العامة</v>
          </cell>
          <cell r="D4759" t="str">
            <v>02/06/2022</v>
          </cell>
        </row>
        <row r="4760">
          <cell r="B4760" t="str">
            <v>محروس محمود محروس محمد</v>
          </cell>
          <cell r="C4760" t="str">
            <v>الصحة العامة</v>
          </cell>
          <cell r="D4760" t="str">
            <v>05/06/2022</v>
          </cell>
        </row>
        <row r="4761">
          <cell r="B4761" t="str">
            <v>محروس محمود محروس محمد</v>
          </cell>
          <cell r="C4761" t="str">
            <v>الصحة العامة</v>
          </cell>
          <cell r="D4761" t="str">
            <v>06/06/2022</v>
          </cell>
        </row>
        <row r="4762">
          <cell r="B4762" t="str">
            <v>محروس محمود محروس محمد</v>
          </cell>
          <cell r="C4762" t="str">
            <v>الصحة العامة</v>
          </cell>
          <cell r="D4762" t="str">
            <v>07/06/2022</v>
          </cell>
        </row>
        <row r="4763">
          <cell r="B4763" t="str">
            <v>محروس محمود محروس محمد</v>
          </cell>
          <cell r="C4763" t="str">
            <v>الصحة العامة</v>
          </cell>
          <cell r="D4763" t="str">
            <v>09/06/2022</v>
          </cell>
        </row>
        <row r="4764">
          <cell r="B4764" t="str">
            <v>محروس محمود محروس محمد</v>
          </cell>
          <cell r="C4764" t="str">
            <v>الصحة العامة</v>
          </cell>
          <cell r="D4764" t="str">
            <v>12/06/2022</v>
          </cell>
        </row>
        <row r="4765">
          <cell r="B4765" t="str">
            <v>محروس محمود محروس محمد</v>
          </cell>
          <cell r="C4765" t="str">
            <v>الصحة العامة</v>
          </cell>
          <cell r="D4765" t="str">
            <v>13/06/2022</v>
          </cell>
        </row>
        <row r="4766">
          <cell r="B4766" t="str">
            <v>محروس محمود محروس محمد</v>
          </cell>
          <cell r="C4766" t="str">
            <v>الصحة العامة</v>
          </cell>
          <cell r="D4766" t="str">
            <v>14/06/2022</v>
          </cell>
        </row>
        <row r="4767">
          <cell r="B4767" t="str">
            <v>محروس محمود محروس محمد</v>
          </cell>
          <cell r="C4767" t="str">
            <v>الصحة العامة</v>
          </cell>
          <cell r="D4767" t="str">
            <v>15/06/2022</v>
          </cell>
        </row>
        <row r="4768">
          <cell r="B4768" t="str">
            <v>محروس محمود محروس محمد</v>
          </cell>
          <cell r="C4768" t="str">
            <v>الصحة العامة</v>
          </cell>
          <cell r="D4768" t="str">
            <v>16/06/2022</v>
          </cell>
        </row>
        <row r="4769">
          <cell r="B4769" t="str">
            <v>محروس محمود محروس محمد</v>
          </cell>
          <cell r="C4769" t="str">
            <v>الصحة العامة</v>
          </cell>
          <cell r="D4769" t="str">
            <v>19/06/2022</v>
          </cell>
        </row>
        <row r="4770">
          <cell r="B4770" t="str">
            <v>محروس محمود محروس محمد</v>
          </cell>
          <cell r="C4770" t="str">
            <v>الصحة العامة</v>
          </cell>
          <cell r="D4770" t="str">
            <v>20/06/2022</v>
          </cell>
        </row>
        <row r="4771">
          <cell r="B4771" t="str">
            <v>محروس محمود محروس محمد</v>
          </cell>
          <cell r="C4771" t="str">
            <v>الصحة العامة</v>
          </cell>
          <cell r="D4771" t="str">
            <v>21/06/2022</v>
          </cell>
        </row>
        <row r="4772">
          <cell r="B4772" t="str">
            <v>محروس محمود محروس محمد</v>
          </cell>
          <cell r="C4772" t="str">
            <v>الصحة العامة</v>
          </cell>
          <cell r="D4772" t="str">
            <v>22/06/2022</v>
          </cell>
        </row>
        <row r="4773">
          <cell r="B4773" t="str">
            <v>محروس محمود محروس محمد</v>
          </cell>
          <cell r="C4773" t="str">
            <v>الصحة العامة</v>
          </cell>
          <cell r="D4773" t="str">
            <v>23/06/2022</v>
          </cell>
        </row>
        <row r="4774">
          <cell r="B4774" t="str">
            <v>محروس محمود محروس محمد</v>
          </cell>
          <cell r="C4774" t="str">
            <v>الصحة العامة</v>
          </cell>
          <cell r="D4774" t="str">
            <v>26/06/2022</v>
          </cell>
        </row>
        <row r="4775">
          <cell r="B4775" t="str">
            <v>محمد جلال محمد سيد حسين</v>
          </cell>
          <cell r="C4775" t="str">
            <v>إدارة المكتبات</v>
          </cell>
          <cell r="D4775" t="str">
            <v>01/06/2022</v>
          </cell>
        </row>
        <row r="4776">
          <cell r="B4776" t="str">
            <v>محمد جلال محمد سيد حسين</v>
          </cell>
          <cell r="C4776" t="str">
            <v>إدارة المكتبات</v>
          </cell>
          <cell r="D4776" t="str">
            <v>02/06/2022</v>
          </cell>
        </row>
        <row r="4777">
          <cell r="B4777" t="str">
            <v>محمد جلال محمد سيد حسين</v>
          </cell>
          <cell r="C4777" t="str">
            <v>إدارة المكتبات</v>
          </cell>
          <cell r="D4777" t="str">
            <v>05/06/2022</v>
          </cell>
        </row>
        <row r="4778">
          <cell r="B4778" t="str">
            <v>محمد جلال محمد سيد حسين</v>
          </cell>
          <cell r="C4778" t="str">
            <v>إدارة المكتبات</v>
          </cell>
          <cell r="D4778" t="str">
            <v>06/06/2022</v>
          </cell>
        </row>
        <row r="4779">
          <cell r="B4779" t="str">
            <v>محمد جلال محمد سيد حسين</v>
          </cell>
          <cell r="C4779" t="str">
            <v>إدارة المكتبات</v>
          </cell>
          <cell r="D4779" t="str">
            <v>07/06/2022</v>
          </cell>
        </row>
        <row r="4780">
          <cell r="B4780" t="str">
            <v>محمد جلال محمد سيد حسين</v>
          </cell>
          <cell r="C4780" t="str">
            <v>إدارة المكتبات</v>
          </cell>
          <cell r="D4780" t="str">
            <v>08/06/2022</v>
          </cell>
        </row>
        <row r="4781">
          <cell r="B4781" t="str">
            <v>محمد جلال محمد سيد حسين</v>
          </cell>
          <cell r="C4781" t="str">
            <v>إدارة المكتبات</v>
          </cell>
          <cell r="D4781" t="str">
            <v>12/06/2022</v>
          </cell>
        </row>
        <row r="4782">
          <cell r="B4782" t="str">
            <v>محمد جلال محمد سيد حسين</v>
          </cell>
          <cell r="C4782" t="str">
            <v>إدارة المكتبات</v>
          </cell>
          <cell r="D4782" t="str">
            <v>14/06/2022</v>
          </cell>
        </row>
        <row r="4783">
          <cell r="B4783" t="str">
            <v>محمد جلال محمد سيد حسين</v>
          </cell>
          <cell r="C4783" t="str">
            <v>إدارة المكتبات</v>
          </cell>
          <cell r="D4783" t="str">
            <v>15/06/2022</v>
          </cell>
        </row>
        <row r="4784">
          <cell r="B4784" t="str">
            <v>محمد جلال محمد سيد حسين</v>
          </cell>
          <cell r="C4784" t="str">
            <v>إدارة المكتبات</v>
          </cell>
          <cell r="D4784" t="str">
            <v>16/06/2022</v>
          </cell>
        </row>
        <row r="4785">
          <cell r="B4785" t="str">
            <v>محمد جلال محمد سيد حسين</v>
          </cell>
          <cell r="C4785" t="str">
            <v>إدارة المكتبات</v>
          </cell>
          <cell r="D4785" t="str">
            <v>19/06/2022</v>
          </cell>
        </row>
        <row r="4786">
          <cell r="B4786" t="str">
            <v>محمد جلال محمد سيد حسين</v>
          </cell>
          <cell r="C4786" t="str">
            <v>إدارة المكتبات</v>
          </cell>
          <cell r="D4786" t="str">
            <v>20/06/2022</v>
          </cell>
        </row>
        <row r="4787">
          <cell r="B4787" t="str">
            <v>محمد جلال محمد سيد حسين</v>
          </cell>
          <cell r="C4787" t="str">
            <v>إدارة المكتبات</v>
          </cell>
          <cell r="D4787" t="str">
            <v>21/06/2022</v>
          </cell>
        </row>
        <row r="4788">
          <cell r="B4788" t="str">
            <v>محمد جلال محمد سيد حسين</v>
          </cell>
          <cell r="C4788" t="str">
            <v>إدارة المكتبات</v>
          </cell>
          <cell r="D4788" t="str">
            <v>22/06/2022</v>
          </cell>
        </row>
        <row r="4789">
          <cell r="B4789" t="str">
            <v>محمد جلال محمد سيد حسين</v>
          </cell>
          <cell r="C4789" t="str">
            <v>إدارة المكتبات</v>
          </cell>
          <cell r="D4789" t="str">
            <v>23/06/2022</v>
          </cell>
        </row>
        <row r="4790">
          <cell r="B4790" t="str">
            <v>محمد جلال محمد سيد حسين</v>
          </cell>
          <cell r="C4790" t="str">
            <v>إدارة المكتبات</v>
          </cell>
          <cell r="D4790" t="str">
            <v>26/06/2022</v>
          </cell>
        </row>
        <row r="4791">
          <cell r="B4791" t="str">
            <v>محمد جلال محمد سيد حسين</v>
          </cell>
          <cell r="C4791" t="str">
            <v>إدارة المكتبات</v>
          </cell>
          <cell r="D4791" t="str">
            <v>27/06/2022</v>
          </cell>
        </row>
        <row r="4792">
          <cell r="B4792" t="str">
            <v>ثناء اسماعيل حسن خطير</v>
          </cell>
          <cell r="C4792" t="str">
            <v>مركز الحاسب الالى</v>
          </cell>
          <cell r="D4792" t="str">
            <v>01/06/2022</v>
          </cell>
        </row>
        <row r="4793">
          <cell r="B4793" t="str">
            <v>ثناء اسماعيل حسن خطير</v>
          </cell>
          <cell r="C4793" t="str">
            <v>مركز الحاسب الالى</v>
          </cell>
          <cell r="D4793" t="str">
            <v>07/06/2022</v>
          </cell>
        </row>
        <row r="4794">
          <cell r="B4794" t="str">
            <v>ثناء اسماعيل حسن خطير</v>
          </cell>
          <cell r="C4794" t="str">
            <v>مركز الحاسب الالى</v>
          </cell>
          <cell r="D4794" t="str">
            <v>12/06/2022</v>
          </cell>
        </row>
        <row r="4795">
          <cell r="B4795" t="str">
            <v>ثناء اسماعيل حسن خطير</v>
          </cell>
          <cell r="C4795" t="str">
            <v>مركز الحاسب الالى</v>
          </cell>
          <cell r="D4795" t="str">
            <v>13/06/2022</v>
          </cell>
        </row>
        <row r="4796">
          <cell r="B4796" t="str">
            <v>ثناء اسماعيل حسن خطير</v>
          </cell>
          <cell r="C4796" t="str">
            <v>مركز الحاسب الالى</v>
          </cell>
          <cell r="D4796" t="str">
            <v>14/06/2022</v>
          </cell>
        </row>
        <row r="4797">
          <cell r="B4797" t="str">
            <v>ثناء اسماعيل حسن خطير</v>
          </cell>
          <cell r="C4797" t="str">
            <v>مركز الحاسب الالى</v>
          </cell>
          <cell r="D4797" t="str">
            <v>15/06/2022</v>
          </cell>
        </row>
        <row r="4798">
          <cell r="B4798" t="str">
            <v>ثناء اسماعيل حسن خطير</v>
          </cell>
          <cell r="C4798" t="str">
            <v>مركز الحاسب الالى</v>
          </cell>
          <cell r="D4798" t="str">
            <v>19/06/2022</v>
          </cell>
        </row>
        <row r="4799">
          <cell r="B4799" t="str">
            <v>ثناء اسماعيل حسن خطير</v>
          </cell>
          <cell r="C4799" t="str">
            <v>مركز الحاسب الالى</v>
          </cell>
          <cell r="D4799" t="str">
            <v>20/06/2022</v>
          </cell>
        </row>
        <row r="4800">
          <cell r="B4800" t="str">
            <v>ثناء اسماعيل حسن خطير</v>
          </cell>
          <cell r="C4800" t="str">
            <v>مركز الحاسب الالى</v>
          </cell>
          <cell r="D4800" t="str">
            <v>21/06/2022</v>
          </cell>
        </row>
        <row r="4801">
          <cell r="B4801" t="str">
            <v>ثناء اسماعيل حسن خطير</v>
          </cell>
          <cell r="C4801" t="str">
            <v>مركز الحاسب الالى</v>
          </cell>
          <cell r="D4801" t="str">
            <v>22/06/2022</v>
          </cell>
        </row>
        <row r="4802">
          <cell r="B4802" t="str">
            <v>ثناء اسماعيل حسن خطير</v>
          </cell>
          <cell r="C4802" t="str">
            <v>مركز الحاسب الالى</v>
          </cell>
          <cell r="D4802" t="str">
            <v>26/06/2022</v>
          </cell>
        </row>
        <row r="4803">
          <cell r="B4803" t="str">
            <v>ثناء اسماعيل حسن خطير</v>
          </cell>
          <cell r="C4803" t="str">
            <v>مركز الحاسب الالى</v>
          </cell>
          <cell r="D4803" t="str">
            <v>27/06/2022</v>
          </cell>
        </row>
        <row r="4804">
          <cell r="B4804" t="str">
            <v>ناصر سيد احمد احمد</v>
          </cell>
          <cell r="C4804" t="str">
            <v>الفسيولوجيا الطبية</v>
          </cell>
          <cell r="D4804" t="str">
            <v>01/06/2022</v>
          </cell>
        </row>
        <row r="4805">
          <cell r="B4805" t="str">
            <v>ناصر سيد احمد احمد</v>
          </cell>
          <cell r="C4805" t="str">
            <v>الفسيولوجيا الطبية</v>
          </cell>
          <cell r="D4805" t="str">
            <v>02/06/2022</v>
          </cell>
        </row>
        <row r="4806">
          <cell r="B4806" t="str">
            <v>ناصر سيد احمد احمد</v>
          </cell>
          <cell r="C4806" t="str">
            <v>الفسيولوجيا الطبية</v>
          </cell>
          <cell r="D4806" t="str">
            <v>05/06/2022</v>
          </cell>
        </row>
        <row r="4807">
          <cell r="B4807" t="str">
            <v>ناصر سيد احمد احمد</v>
          </cell>
          <cell r="C4807" t="str">
            <v>الفسيولوجيا الطبية</v>
          </cell>
          <cell r="D4807" t="str">
            <v>07/06/2022</v>
          </cell>
        </row>
        <row r="4808">
          <cell r="B4808" t="str">
            <v>ناصر سيد احمد احمد</v>
          </cell>
          <cell r="C4808" t="str">
            <v>الفسيولوجيا الطبية</v>
          </cell>
          <cell r="D4808" t="str">
            <v>08/06/2022</v>
          </cell>
        </row>
        <row r="4809">
          <cell r="B4809" t="str">
            <v>ناصر سيد احمد احمد</v>
          </cell>
          <cell r="C4809" t="str">
            <v>الفسيولوجيا الطبية</v>
          </cell>
          <cell r="D4809" t="str">
            <v>09/06/2022</v>
          </cell>
        </row>
        <row r="4810">
          <cell r="B4810" t="str">
            <v>ناصر سيد احمد احمد</v>
          </cell>
          <cell r="C4810" t="str">
            <v>الفسيولوجيا الطبية</v>
          </cell>
          <cell r="D4810" t="str">
            <v>12/06/2022</v>
          </cell>
        </row>
        <row r="4811">
          <cell r="B4811" t="str">
            <v>ناصر سيد احمد احمد</v>
          </cell>
          <cell r="C4811" t="str">
            <v>الفسيولوجيا الطبية</v>
          </cell>
          <cell r="D4811" t="str">
            <v>14/06/2022</v>
          </cell>
        </row>
        <row r="4812">
          <cell r="B4812" t="str">
            <v>ناصر سيد احمد احمد</v>
          </cell>
          <cell r="C4812" t="str">
            <v>الفسيولوجيا الطبية</v>
          </cell>
          <cell r="D4812" t="str">
            <v>15/06/2022</v>
          </cell>
        </row>
        <row r="4813">
          <cell r="B4813" t="str">
            <v>ناصر سيد احمد احمد</v>
          </cell>
          <cell r="C4813" t="str">
            <v>الفسيولوجيا الطبية</v>
          </cell>
          <cell r="D4813" t="str">
            <v>16/06/2022</v>
          </cell>
        </row>
        <row r="4814">
          <cell r="B4814" t="str">
            <v>ناصر سيد احمد احمد</v>
          </cell>
          <cell r="C4814" t="str">
            <v>الفسيولوجيا الطبية</v>
          </cell>
          <cell r="D4814" t="str">
            <v>19/06/2022</v>
          </cell>
        </row>
        <row r="4815">
          <cell r="B4815" t="str">
            <v>ناصر سيد احمد احمد</v>
          </cell>
          <cell r="C4815" t="str">
            <v>الفسيولوجيا الطبية</v>
          </cell>
          <cell r="D4815" t="str">
            <v>20/06/2022</v>
          </cell>
        </row>
        <row r="4816">
          <cell r="B4816" t="str">
            <v>ناصر سيد احمد احمد</v>
          </cell>
          <cell r="C4816" t="str">
            <v>الفسيولوجيا الطبية</v>
          </cell>
          <cell r="D4816" t="str">
            <v>21/06/2022</v>
          </cell>
        </row>
        <row r="4817">
          <cell r="B4817" t="str">
            <v>ناصر سيد احمد احمد</v>
          </cell>
          <cell r="C4817" t="str">
            <v>الفسيولوجيا الطبية</v>
          </cell>
          <cell r="D4817" t="str">
            <v>22/06/2022</v>
          </cell>
        </row>
        <row r="4818">
          <cell r="B4818" t="str">
            <v>ناصر سيد احمد احمد</v>
          </cell>
          <cell r="C4818" t="str">
            <v>الفسيولوجيا الطبية</v>
          </cell>
          <cell r="D4818" t="str">
            <v>26/06/2022</v>
          </cell>
        </row>
        <row r="4819">
          <cell r="B4819" t="str">
            <v>ناصر سيد احمد احمد</v>
          </cell>
          <cell r="C4819" t="str">
            <v>الفسيولوجيا الطبية</v>
          </cell>
          <cell r="D4819" t="str">
            <v>27/06/2022</v>
          </cell>
        </row>
        <row r="4820">
          <cell r="B4820" t="str">
            <v>ابراهيم بيومي احمد محمد</v>
          </cell>
          <cell r="C4820" t="str">
            <v>الفارماكولوجيا الطبية</v>
          </cell>
          <cell r="D4820" t="str">
            <v>01/06/2022</v>
          </cell>
        </row>
        <row r="4821">
          <cell r="B4821" t="str">
            <v>ابراهيم بيومي احمد محمد</v>
          </cell>
          <cell r="C4821" t="str">
            <v>الفارماكولوجيا الطبية</v>
          </cell>
          <cell r="D4821" t="str">
            <v>02/06/2022</v>
          </cell>
        </row>
        <row r="4822">
          <cell r="B4822" t="str">
            <v>ابراهيم بيومي احمد محمد</v>
          </cell>
          <cell r="C4822" t="str">
            <v>الفارماكولوجيا الطبية</v>
          </cell>
          <cell r="D4822" t="str">
            <v>05/06/2022</v>
          </cell>
        </row>
        <row r="4823">
          <cell r="B4823" t="str">
            <v>ابراهيم بيومي احمد محمد</v>
          </cell>
          <cell r="C4823" t="str">
            <v>الفارماكولوجيا الطبية</v>
          </cell>
          <cell r="D4823" t="str">
            <v>06/06/2022</v>
          </cell>
        </row>
        <row r="4824">
          <cell r="B4824" t="str">
            <v>ابراهيم بيومي احمد محمد</v>
          </cell>
          <cell r="C4824" t="str">
            <v>الفارماكولوجيا الطبية</v>
          </cell>
          <cell r="D4824" t="str">
            <v>07/06/2022</v>
          </cell>
        </row>
        <row r="4825">
          <cell r="B4825" t="str">
            <v>ابراهيم بيومي احمد محمد</v>
          </cell>
          <cell r="C4825" t="str">
            <v>الفارماكولوجيا الطبية</v>
          </cell>
          <cell r="D4825" t="str">
            <v>08/06/2022</v>
          </cell>
        </row>
        <row r="4826">
          <cell r="B4826" t="str">
            <v>ابراهيم بيومي احمد محمد</v>
          </cell>
          <cell r="C4826" t="str">
            <v>الفارماكولوجيا الطبية</v>
          </cell>
          <cell r="D4826" t="str">
            <v>12/06/2022</v>
          </cell>
        </row>
        <row r="4827">
          <cell r="B4827" t="str">
            <v>ابراهيم بيومي احمد محمد</v>
          </cell>
          <cell r="C4827" t="str">
            <v>الفارماكولوجيا الطبية</v>
          </cell>
          <cell r="D4827" t="str">
            <v>13/06/2022</v>
          </cell>
        </row>
        <row r="4828">
          <cell r="B4828" t="str">
            <v>ابراهيم بيومي احمد محمد</v>
          </cell>
          <cell r="C4828" t="str">
            <v>الفارماكولوجيا الطبية</v>
          </cell>
          <cell r="D4828" t="str">
            <v>14/06/2022</v>
          </cell>
        </row>
        <row r="4829">
          <cell r="B4829" t="str">
            <v>ابراهيم بيومي احمد محمد</v>
          </cell>
          <cell r="C4829" t="str">
            <v>الفارماكولوجيا الطبية</v>
          </cell>
          <cell r="D4829" t="str">
            <v>15/06/2022</v>
          </cell>
        </row>
        <row r="4830">
          <cell r="B4830" t="str">
            <v>ابراهيم بيومي احمد محمد</v>
          </cell>
          <cell r="C4830" t="str">
            <v>الفارماكولوجيا الطبية</v>
          </cell>
          <cell r="D4830" t="str">
            <v>16/06/2022</v>
          </cell>
        </row>
        <row r="4831">
          <cell r="B4831" t="str">
            <v>ابراهيم بيومي احمد محمد</v>
          </cell>
          <cell r="C4831" t="str">
            <v>الفارماكولوجيا الطبية</v>
          </cell>
          <cell r="D4831" t="str">
            <v>19/06/2022</v>
          </cell>
        </row>
        <row r="4832">
          <cell r="B4832" t="str">
            <v>ابراهيم بيومي احمد محمد</v>
          </cell>
          <cell r="C4832" t="str">
            <v>الفارماكولوجيا الطبية</v>
          </cell>
          <cell r="D4832" t="str">
            <v>20/06/2022</v>
          </cell>
        </row>
        <row r="4833">
          <cell r="B4833" t="str">
            <v>ابراهيم بيومي احمد محمد</v>
          </cell>
          <cell r="C4833" t="str">
            <v>الفارماكولوجيا الطبية</v>
          </cell>
          <cell r="D4833" t="str">
            <v>21/06/2022</v>
          </cell>
        </row>
        <row r="4834">
          <cell r="B4834" t="str">
            <v>ابراهيم بيومي احمد محمد</v>
          </cell>
          <cell r="C4834" t="str">
            <v>الفارماكولوجيا الطبية</v>
          </cell>
          <cell r="D4834" t="str">
            <v>22/06/2022</v>
          </cell>
        </row>
        <row r="4835">
          <cell r="B4835" t="str">
            <v>ابراهيم بيومي احمد محمد</v>
          </cell>
          <cell r="C4835" t="str">
            <v>الفارماكولوجيا الطبية</v>
          </cell>
          <cell r="D4835" t="str">
            <v>23/06/2022</v>
          </cell>
        </row>
        <row r="4836">
          <cell r="B4836" t="str">
            <v>ابراهيم بيومي احمد محمد</v>
          </cell>
          <cell r="C4836" t="str">
            <v>الفارماكولوجيا الطبية</v>
          </cell>
          <cell r="D4836" t="str">
            <v>26/06/2022</v>
          </cell>
        </row>
        <row r="4837">
          <cell r="B4837" t="str">
            <v>ابراهيم بيومي احمد محمد</v>
          </cell>
          <cell r="C4837" t="str">
            <v>الفارماكولوجيا الطبية</v>
          </cell>
          <cell r="D4837" t="str">
            <v>27/06/2022</v>
          </cell>
        </row>
        <row r="4838">
          <cell r="B4838" t="str">
            <v>حسن حمدى أحمد حسين</v>
          </cell>
          <cell r="C4838" t="str">
            <v>الطب والشرعي</v>
          </cell>
          <cell r="D4838" t="str">
            <v>01/06/2022</v>
          </cell>
        </row>
        <row r="4839">
          <cell r="B4839" t="str">
            <v>حسن حمدى أحمد حسين</v>
          </cell>
          <cell r="C4839" t="str">
            <v>الطب والشرعي</v>
          </cell>
          <cell r="D4839" t="str">
            <v>02/06/2022</v>
          </cell>
        </row>
        <row r="4840">
          <cell r="B4840" t="str">
            <v>حسن حمدى أحمد حسين</v>
          </cell>
          <cell r="C4840" t="str">
            <v>الطب والشرعي</v>
          </cell>
          <cell r="D4840" t="str">
            <v>05/06/2022</v>
          </cell>
        </row>
        <row r="4841">
          <cell r="B4841" t="str">
            <v>حسن حمدى أحمد حسين</v>
          </cell>
          <cell r="C4841" t="str">
            <v>الطب والشرعي</v>
          </cell>
          <cell r="D4841" t="str">
            <v>08/06/2022</v>
          </cell>
        </row>
        <row r="4842">
          <cell r="B4842" t="str">
            <v>حسن حمدى أحمد حسين</v>
          </cell>
          <cell r="C4842" t="str">
            <v>الطب والشرعي</v>
          </cell>
          <cell r="D4842" t="str">
            <v>09/06/2022</v>
          </cell>
        </row>
        <row r="4843">
          <cell r="B4843" t="str">
            <v>حسن حمدى أحمد حسين</v>
          </cell>
          <cell r="C4843" t="str">
            <v>الطب والشرعي</v>
          </cell>
          <cell r="D4843" t="str">
            <v>12/06/2022</v>
          </cell>
        </row>
        <row r="4844">
          <cell r="B4844" t="str">
            <v>حسن حمدى أحمد حسين</v>
          </cell>
          <cell r="C4844" t="str">
            <v>الطب والشرعي</v>
          </cell>
          <cell r="D4844" t="str">
            <v>13/06/2022</v>
          </cell>
        </row>
        <row r="4845">
          <cell r="B4845" t="str">
            <v>حسن حمدى أحمد حسين</v>
          </cell>
          <cell r="C4845" t="str">
            <v>الطب والشرعي</v>
          </cell>
          <cell r="D4845" t="str">
            <v>16/06/2022</v>
          </cell>
        </row>
        <row r="4846">
          <cell r="B4846" t="str">
            <v>حسن حمدى أحمد حسين</v>
          </cell>
          <cell r="C4846" t="str">
            <v>الطب والشرعي</v>
          </cell>
          <cell r="D4846" t="str">
            <v>19/06/2022</v>
          </cell>
        </row>
        <row r="4847">
          <cell r="B4847" t="str">
            <v>حسن حمدى أحمد حسين</v>
          </cell>
          <cell r="C4847" t="str">
            <v>الطب والشرعي</v>
          </cell>
          <cell r="D4847" t="str">
            <v>20/06/2022</v>
          </cell>
        </row>
        <row r="4848">
          <cell r="B4848" t="str">
            <v>حسن حمدى أحمد حسين</v>
          </cell>
          <cell r="C4848" t="str">
            <v>الطب والشرعي</v>
          </cell>
          <cell r="D4848" t="str">
            <v>21/06/2022</v>
          </cell>
        </row>
        <row r="4849">
          <cell r="B4849" t="str">
            <v>حسن حمدى أحمد حسين</v>
          </cell>
          <cell r="C4849" t="str">
            <v>الطب والشرعي</v>
          </cell>
          <cell r="D4849" t="str">
            <v>22/06/2022</v>
          </cell>
        </row>
        <row r="4850">
          <cell r="B4850" t="str">
            <v>حسن حمدى أحمد حسين</v>
          </cell>
          <cell r="C4850" t="str">
            <v>الطب والشرعي</v>
          </cell>
          <cell r="D4850" t="str">
            <v>23/06/2022</v>
          </cell>
        </row>
        <row r="4851">
          <cell r="B4851" t="str">
            <v>حسن حمدى أحمد حسين</v>
          </cell>
          <cell r="C4851" t="str">
            <v>الطب والشرعي</v>
          </cell>
          <cell r="D4851" t="str">
            <v>26/06/2022</v>
          </cell>
        </row>
        <row r="4852">
          <cell r="B4852" t="str">
            <v>حسن حمدى أحمد حسين</v>
          </cell>
          <cell r="C4852" t="str">
            <v>الطب والشرعي</v>
          </cell>
          <cell r="D4852" t="str">
            <v>27/06/2022</v>
          </cell>
        </row>
        <row r="4853">
          <cell r="B4853" t="str">
            <v>بطرس مرقوريوس نصيف بولس</v>
          </cell>
          <cell r="C4853" t="str">
            <v>الباثولوجيا</v>
          </cell>
          <cell r="D4853" t="str">
            <v>01/06/2022</v>
          </cell>
        </row>
        <row r="4854">
          <cell r="B4854" t="str">
            <v>بطرس مرقوريوس نصيف بولس</v>
          </cell>
          <cell r="C4854" t="str">
            <v>الباثولوجيا</v>
          </cell>
          <cell r="D4854" t="str">
            <v>02/06/2022</v>
          </cell>
        </row>
        <row r="4855">
          <cell r="B4855" t="str">
            <v>بطرس مرقوريوس نصيف بولس</v>
          </cell>
          <cell r="C4855" t="str">
            <v>الباثولوجيا</v>
          </cell>
          <cell r="D4855" t="str">
            <v>05/06/2022</v>
          </cell>
        </row>
        <row r="4856">
          <cell r="B4856" t="str">
            <v>بطرس مرقوريوس نصيف بولس</v>
          </cell>
          <cell r="C4856" t="str">
            <v>الباثولوجيا</v>
          </cell>
          <cell r="D4856" t="str">
            <v>06/06/2022</v>
          </cell>
        </row>
        <row r="4857">
          <cell r="B4857" t="str">
            <v>بطرس مرقوريوس نصيف بولس</v>
          </cell>
          <cell r="C4857" t="str">
            <v>الباثولوجيا</v>
          </cell>
          <cell r="D4857" t="str">
            <v>07/06/2022</v>
          </cell>
        </row>
        <row r="4858">
          <cell r="B4858" t="str">
            <v>بطرس مرقوريوس نصيف بولس</v>
          </cell>
          <cell r="C4858" t="str">
            <v>الباثولوجيا</v>
          </cell>
          <cell r="D4858" t="str">
            <v>08/06/2022</v>
          </cell>
        </row>
        <row r="4859">
          <cell r="B4859" t="str">
            <v>بطرس مرقوريوس نصيف بولس</v>
          </cell>
          <cell r="C4859" t="str">
            <v>الباثولوجيا</v>
          </cell>
          <cell r="D4859" t="str">
            <v>09/06/2022</v>
          </cell>
        </row>
        <row r="4860">
          <cell r="B4860" t="str">
            <v>بطرس مرقوريوس نصيف بولس</v>
          </cell>
          <cell r="C4860" t="str">
            <v>الباثولوجيا</v>
          </cell>
          <cell r="D4860" t="str">
            <v>12/06/2022</v>
          </cell>
        </row>
        <row r="4861">
          <cell r="B4861" t="str">
            <v>بطرس مرقوريوس نصيف بولس</v>
          </cell>
          <cell r="C4861" t="str">
            <v>الباثولوجيا</v>
          </cell>
          <cell r="D4861" t="str">
            <v>13/06/2022</v>
          </cell>
        </row>
        <row r="4862">
          <cell r="B4862" t="str">
            <v>بطرس مرقوريوس نصيف بولس</v>
          </cell>
          <cell r="C4862" t="str">
            <v>الباثولوجيا</v>
          </cell>
          <cell r="D4862" t="str">
            <v>14/06/2022</v>
          </cell>
        </row>
        <row r="4863">
          <cell r="B4863" t="str">
            <v>بطرس مرقوريوس نصيف بولس</v>
          </cell>
          <cell r="C4863" t="str">
            <v>الباثولوجيا</v>
          </cell>
          <cell r="D4863" t="str">
            <v>15/06/2022</v>
          </cell>
        </row>
        <row r="4864">
          <cell r="B4864" t="str">
            <v>بطرس مرقوريوس نصيف بولس</v>
          </cell>
          <cell r="C4864" t="str">
            <v>الباثولوجيا</v>
          </cell>
          <cell r="D4864" t="str">
            <v>16/06/2022</v>
          </cell>
        </row>
        <row r="4865">
          <cell r="B4865" t="str">
            <v>بطرس مرقوريوس نصيف بولس</v>
          </cell>
          <cell r="C4865" t="str">
            <v>الباثولوجيا</v>
          </cell>
          <cell r="D4865" t="str">
            <v>19/06/2022</v>
          </cell>
        </row>
        <row r="4866">
          <cell r="B4866" t="str">
            <v>بطرس مرقوريوس نصيف بولس</v>
          </cell>
          <cell r="C4866" t="str">
            <v>الباثولوجيا</v>
          </cell>
          <cell r="D4866" t="str">
            <v>20/06/2022</v>
          </cell>
        </row>
        <row r="4867">
          <cell r="B4867" t="str">
            <v>بطرس مرقوريوس نصيف بولس</v>
          </cell>
          <cell r="C4867" t="str">
            <v>الباثولوجيا</v>
          </cell>
          <cell r="D4867" t="str">
            <v>21/06/2022</v>
          </cell>
        </row>
        <row r="4868">
          <cell r="B4868" t="str">
            <v>بطرس مرقوريوس نصيف بولس</v>
          </cell>
          <cell r="C4868" t="str">
            <v>الباثولوجيا</v>
          </cell>
          <cell r="D4868" t="str">
            <v>26/06/2022</v>
          </cell>
        </row>
        <row r="4869">
          <cell r="B4869" t="str">
            <v>بطرس مرقوريوس نصيف بولس</v>
          </cell>
          <cell r="C4869" t="str">
            <v>الباثولوجيا</v>
          </cell>
          <cell r="D4869" t="str">
            <v>27/06/2022</v>
          </cell>
        </row>
        <row r="4870">
          <cell r="B4870" t="str">
            <v>عطية الله عبد الجواد عبد</v>
          </cell>
          <cell r="C4870" t="str">
            <v>الطفيليات الطبية</v>
          </cell>
          <cell r="D4870" t="str">
            <v>01/06/2022</v>
          </cell>
        </row>
        <row r="4871">
          <cell r="B4871" t="str">
            <v>عطية الله عبد الجواد عبد</v>
          </cell>
          <cell r="C4871" t="str">
            <v>الطفيليات الطبية</v>
          </cell>
          <cell r="D4871" t="str">
            <v>05/06/2022</v>
          </cell>
        </row>
        <row r="4872">
          <cell r="B4872" t="str">
            <v>عطية الله عبد الجواد عبد</v>
          </cell>
          <cell r="C4872" t="str">
            <v>الطفيليات الطبية</v>
          </cell>
          <cell r="D4872" t="str">
            <v>06/06/2022</v>
          </cell>
        </row>
        <row r="4873">
          <cell r="B4873" t="str">
            <v>عطية الله عبد الجواد عبد</v>
          </cell>
          <cell r="C4873" t="str">
            <v>الطفيليات الطبية</v>
          </cell>
          <cell r="D4873" t="str">
            <v>07/06/2022</v>
          </cell>
        </row>
        <row r="4874">
          <cell r="B4874" t="str">
            <v>عطية الله عبد الجواد عبد</v>
          </cell>
          <cell r="C4874" t="str">
            <v>الطفيليات الطبية</v>
          </cell>
          <cell r="D4874" t="str">
            <v>08/06/2022</v>
          </cell>
        </row>
        <row r="4875">
          <cell r="B4875" t="str">
            <v>عطية الله عبد الجواد عبد</v>
          </cell>
          <cell r="C4875" t="str">
            <v>الطفيليات الطبية</v>
          </cell>
          <cell r="D4875" t="str">
            <v>09/06/2022</v>
          </cell>
        </row>
        <row r="4876">
          <cell r="B4876" t="str">
            <v>عطية الله عبد الجواد عبد</v>
          </cell>
          <cell r="C4876" t="str">
            <v>الطفيليات الطبية</v>
          </cell>
          <cell r="D4876" t="str">
            <v>12/06/2022</v>
          </cell>
        </row>
        <row r="4877">
          <cell r="B4877" t="str">
            <v>عطية الله عبد الجواد عبد</v>
          </cell>
          <cell r="C4877" t="str">
            <v>الطفيليات الطبية</v>
          </cell>
          <cell r="D4877" t="str">
            <v>15/06/2022</v>
          </cell>
        </row>
        <row r="4878">
          <cell r="B4878" t="str">
            <v>عطية الله عبد الجواد عبد</v>
          </cell>
          <cell r="C4878" t="str">
            <v>الطفيليات الطبية</v>
          </cell>
          <cell r="D4878" t="str">
            <v>16/06/2022</v>
          </cell>
        </row>
        <row r="4879">
          <cell r="B4879" t="str">
            <v>عطية الله عبد الجواد عبد</v>
          </cell>
          <cell r="C4879" t="str">
            <v>الطفيليات الطبية</v>
          </cell>
          <cell r="D4879" t="str">
            <v>19/06/2022</v>
          </cell>
        </row>
        <row r="4880">
          <cell r="B4880" t="str">
            <v>عطية الله عبد الجواد عبد</v>
          </cell>
          <cell r="C4880" t="str">
            <v>الطفيليات الطبية</v>
          </cell>
          <cell r="D4880" t="str">
            <v>20/06/2022</v>
          </cell>
        </row>
        <row r="4881">
          <cell r="B4881" t="str">
            <v>عطية الله عبد الجواد عبد</v>
          </cell>
          <cell r="C4881" t="str">
            <v>الطفيليات الطبية</v>
          </cell>
          <cell r="D4881" t="str">
            <v>21/06/2022</v>
          </cell>
        </row>
        <row r="4882">
          <cell r="B4882" t="str">
            <v>عطية الله عبد الجواد عبد</v>
          </cell>
          <cell r="C4882" t="str">
            <v>الطفيليات الطبية</v>
          </cell>
          <cell r="D4882" t="str">
            <v>22/06/2022</v>
          </cell>
        </row>
        <row r="4883">
          <cell r="B4883" t="str">
            <v>عطية الله عبد الجواد عبد</v>
          </cell>
          <cell r="C4883" t="str">
            <v>الطفيليات الطبية</v>
          </cell>
          <cell r="D4883" t="str">
            <v>26/06/2022</v>
          </cell>
        </row>
        <row r="4884">
          <cell r="B4884" t="str">
            <v>عطية الله عبد الجواد عبد</v>
          </cell>
          <cell r="C4884" t="str">
            <v>الطفيليات الطبية</v>
          </cell>
          <cell r="D4884" t="str">
            <v>27/06/2022</v>
          </cell>
        </row>
        <row r="4885">
          <cell r="B4885" t="str">
            <v>الحسينى ناجى جلال محمد</v>
          </cell>
          <cell r="C4885" t="str">
            <v>المطبعة</v>
          </cell>
          <cell r="D4885" t="str">
            <v>01/06/2022</v>
          </cell>
        </row>
        <row r="4886">
          <cell r="B4886" t="str">
            <v>الحسينى ناجى جلال محمد</v>
          </cell>
          <cell r="C4886" t="str">
            <v>المطبعة</v>
          </cell>
          <cell r="D4886" t="str">
            <v>02/06/2022</v>
          </cell>
        </row>
        <row r="4887">
          <cell r="B4887" t="str">
            <v>الحسينى ناجى جلال محمد</v>
          </cell>
          <cell r="C4887" t="str">
            <v>المطبعة</v>
          </cell>
          <cell r="D4887" t="str">
            <v>05/06/2022</v>
          </cell>
        </row>
        <row r="4888">
          <cell r="B4888" t="str">
            <v>الحسينى ناجى جلال محمد</v>
          </cell>
          <cell r="C4888" t="str">
            <v>المطبعة</v>
          </cell>
          <cell r="D4888" t="str">
            <v>06/06/2022</v>
          </cell>
        </row>
        <row r="4889">
          <cell r="B4889" t="str">
            <v>الحسينى ناجى جلال محمد</v>
          </cell>
          <cell r="C4889" t="str">
            <v>المطبعة</v>
          </cell>
          <cell r="D4889" t="str">
            <v>07/06/2022</v>
          </cell>
        </row>
        <row r="4890">
          <cell r="B4890" t="str">
            <v>الحسينى ناجى جلال محمد</v>
          </cell>
          <cell r="C4890" t="str">
            <v>المطبعة</v>
          </cell>
          <cell r="D4890" t="str">
            <v>08/06/2022</v>
          </cell>
        </row>
        <row r="4891">
          <cell r="B4891" t="str">
            <v>الحسينى ناجى جلال محمد</v>
          </cell>
          <cell r="C4891" t="str">
            <v>المطبعة</v>
          </cell>
          <cell r="D4891" t="str">
            <v>09/06/2022</v>
          </cell>
        </row>
        <row r="4892">
          <cell r="B4892" t="str">
            <v>الحسينى ناجى جلال محمد</v>
          </cell>
          <cell r="C4892" t="str">
            <v>المطبعة</v>
          </cell>
          <cell r="D4892" t="str">
            <v>12/06/2022</v>
          </cell>
        </row>
        <row r="4893">
          <cell r="B4893" t="str">
            <v>الحسينى ناجى جلال محمد</v>
          </cell>
          <cell r="C4893" t="str">
            <v>المطبعة</v>
          </cell>
          <cell r="D4893" t="str">
            <v>13/06/2022</v>
          </cell>
        </row>
        <row r="4894">
          <cell r="B4894" t="str">
            <v>الحسينى ناجى جلال محمد</v>
          </cell>
          <cell r="C4894" t="str">
            <v>المطبعة</v>
          </cell>
          <cell r="D4894" t="str">
            <v>14/06/2022</v>
          </cell>
        </row>
        <row r="4895">
          <cell r="B4895" t="str">
            <v>الحسينى ناجى جلال محمد</v>
          </cell>
          <cell r="C4895" t="str">
            <v>المطبعة</v>
          </cell>
          <cell r="D4895" t="str">
            <v>15/06/2022</v>
          </cell>
        </row>
        <row r="4896">
          <cell r="B4896" t="str">
            <v>الحسينى ناجى جلال محمد</v>
          </cell>
          <cell r="C4896" t="str">
            <v>المطبعة</v>
          </cell>
          <cell r="D4896" t="str">
            <v>16/06/2022</v>
          </cell>
        </row>
        <row r="4897">
          <cell r="B4897" t="str">
            <v>الحسينى ناجى جلال محمد</v>
          </cell>
          <cell r="C4897" t="str">
            <v>المطبعة</v>
          </cell>
          <cell r="D4897" t="str">
            <v>19/06/2022</v>
          </cell>
        </row>
        <row r="4898">
          <cell r="B4898" t="str">
            <v>الحسينى ناجى جلال محمد</v>
          </cell>
          <cell r="C4898" t="str">
            <v>المطبعة</v>
          </cell>
          <cell r="D4898" t="str">
            <v>20/06/2022</v>
          </cell>
        </row>
        <row r="4899">
          <cell r="B4899" t="str">
            <v>الحسينى ناجى جلال محمد</v>
          </cell>
          <cell r="C4899" t="str">
            <v>المطبعة</v>
          </cell>
          <cell r="D4899" t="str">
            <v>21/06/2022</v>
          </cell>
        </row>
        <row r="4900">
          <cell r="B4900" t="str">
            <v>الحسينى ناجى جلال محمد</v>
          </cell>
          <cell r="C4900" t="str">
            <v>المطبعة</v>
          </cell>
          <cell r="D4900" t="str">
            <v>22/06/2022</v>
          </cell>
        </row>
        <row r="4901">
          <cell r="B4901" t="str">
            <v>الحسينى ناجى جلال محمد</v>
          </cell>
          <cell r="C4901" t="str">
            <v>المطبعة</v>
          </cell>
          <cell r="D4901" t="str">
            <v>23/06/2022</v>
          </cell>
        </row>
        <row r="4902">
          <cell r="B4902" t="str">
            <v>الحسينى ناجى جلال محمد</v>
          </cell>
          <cell r="C4902" t="str">
            <v>المطبعة</v>
          </cell>
          <cell r="D4902" t="str">
            <v>26/06/2022</v>
          </cell>
        </row>
        <row r="4903">
          <cell r="B4903" t="str">
            <v>الحسينى ناجى جلال محمد</v>
          </cell>
          <cell r="C4903" t="str">
            <v>المطبعة</v>
          </cell>
          <cell r="D4903" t="str">
            <v>27/06/2022</v>
          </cell>
        </row>
        <row r="4904">
          <cell r="B4904" t="str">
            <v>كرم شرقاوى حمدان محمد</v>
          </cell>
          <cell r="C4904" t="str">
            <v>وحدة ضمان الجودة</v>
          </cell>
          <cell r="D4904" t="str">
            <v>01/06/2022</v>
          </cell>
        </row>
        <row r="4905">
          <cell r="B4905" t="str">
            <v>كرم شرقاوى حمدان محمد</v>
          </cell>
          <cell r="C4905" t="str">
            <v>وحدة ضمان الجودة</v>
          </cell>
          <cell r="D4905" t="str">
            <v>02/06/2022</v>
          </cell>
        </row>
        <row r="4906">
          <cell r="B4906" t="str">
            <v>كرم شرقاوى حمدان محمد</v>
          </cell>
          <cell r="C4906" t="str">
            <v>وحدة ضمان الجودة</v>
          </cell>
          <cell r="D4906" t="str">
            <v>05/06/2022</v>
          </cell>
        </row>
        <row r="4907">
          <cell r="B4907" t="str">
            <v>كرم شرقاوى حمدان محمد</v>
          </cell>
          <cell r="C4907" t="str">
            <v>وحدة ضمان الجودة</v>
          </cell>
          <cell r="D4907" t="str">
            <v>06/06/2022</v>
          </cell>
        </row>
        <row r="4908">
          <cell r="B4908" t="str">
            <v>كرم شرقاوى حمدان محمد</v>
          </cell>
          <cell r="C4908" t="str">
            <v>وحدة ضمان الجودة</v>
          </cell>
          <cell r="D4908" t="str">
            <v>07/06/2022</v>
          </cell>
        </row>
        <row r="4909">
          <cell r="B4909" t="str">
            <v>كرم شرقاوى حمدان محمد</v>
          </cell>
          <cell r="C4909" t="str">
            <v>وحدة ضمان الجودة</v>
          </cell>
          <cell r="D4909" t="str">
            <v>08/06/2022</v>
          </cell>
        </row>
        <row r="4910">
          <cell r="B4910" t="str">
            <v>كرم شرقاوى حمدان محمد</v>
          </cell>
          <cell r="C4910" t="str">
            <v>وحدة ضمان الجودة</v>
          </cell>
          <cell r="D4910" t="str">
            <v>09/06/2022</v>
          </cell>
        </row>
        <row r="4911">
          <cell r="B4911" t="str">
            <v>كرم شرقاوى حمدان محمد</v>
          </cell>
          <cell r="C4911" t="str">
            <v>وحدة ضمان الجودة</v>
          </cell>
          <cell r="D4911" t="str">
            <v>13/06/2022</v>
          </cell>
        </row>
        <row r="4912">
          <cell r="B4912" t="str">
            <v>كرم شرقاوى حمدان محمد</v>
          </cell>
          <cell r="C4912" t="str">
            <v>وحدة ضمان الجودة</v>
          </cell>
          <cell r="D4912" t="str">
            <v>14/06/2022</v>
          </cell>
        </row>
        <row r="4913">
          <cell r="B4913" t="str">
            <v>كرم شرقاوى حمدان محمد</v>
          </cell>
          <cell r="C4913" t="str">
            <v>وحدة ضمان الجودة</v>
          </cell>
          <cell r="D4913" t="str">
            <v>15/06/2022</v>
          </cell>
        </row>
        <row r="4914">
          <cell r="B4914" t="str">
            <v>كرم شرقاوى حمدان محمد</v>
          </cell>
          <cell r="C4914" t="str">
            <v>وحدة ضمان الجودة</v>
          </cell>
          <cell r="D4914" t="str">
            <v>16/06/2022</v>
          </cell>
        </row>
        <row r="4915">
          <cell r="B4915" t="str">
            <v>كرم شرقاوى حمدان محمد</v>
          </cell>
          <cell r="C4915" t="str">
            <v>وحدة ضمان الجودة</v>
          </cell>
          <cell r="D4915" t="str">
            <v>19/06/2022</v>
          </cell>
        </row>
        <row r="4916">
          <cell r="B4916" t="str">
            <v>كرم شرقاوى حمدان محمد</v>
          </cell>
          <cell r="C4916" t="str">
            <v>وحدة ضمان الجودة</v>
          </cell>
          <cell r="D4916" t="str">
            <v>20/06/2022</v>
          </cell>
        </row>
        <row r="4917">
          <cell r="B4917" t="str">
            <v>كرم شرقاوى حمدان محمد</v>
          </cell>
          <cell r="C4917" t="str">
            <v>وحدة ضمان الجودة</v>
          </cell>
          <cell r="D4917" t="str">
            <v>21/06/2022</v>
          </cell>
        </row>
        <row r="4918">
          <cell r="B4918" t="str">
            <v>كرم شرقاوى حمدان محمد</v>
          </cell>
          <cell r="C4918" t="str">
            <v>وحدة ضمان الجودة</v>
          </cell>
          <cell r="D4918" t="str">
            <v>22/06/2022</v>
          </cell>
        </row>
        <row r="4919">
          <cell r="B4919" t="str">
            <v>كرم شرقاوى حمدان محمد</v>
          </cell>
          <cell r="C4919" t="str">
            <v>وحدة ضمان الجودة</v>
          </cell>
          <cell r="D4919" t="str">
            <v>23/06/2022</v>
          </cell>
        </row>
        <row r="4920">
          <cell r="B4920" t="str">
            <v>كرم شرقاوى حمدان محمد</v>
          </cell>
          <cell r="C4920" t="str">
            <v>وحدة ضمان الجودة</v>
          </cell>
          <cell r="D4920" t="str">
            <v>26/06/2022</v>
          </cell>
        </row>
        <row r="4921">
          <cell r="B4921" t="str">
            <v>كرم شرقاوى حمدان محمد</v>
          </cell>
          <cell r="C4921" t="str">
            <v>وحدة ضمان الجودة</v>
          </cell>
          <cell r="D4921" t="str">
            <v>27/06/2022</v>
          </cell>
        </row>
        <row r="4922">
          <cell r="B4922" t="str">
            <v>عبد العاطى سيد عبد الهاد</v>
          </cell>
          <cell r="C4922" t="str">
            <v>شئون الطلاب</v>
          </cell>
          <cell r="D4922" t="str">
            <v>01/06/2022</v>
          </cell>
        </row>
        <row r="4923">
          <cell r="B4923" t="str">
            <v>عبد العاطى سيد عبد الهاد</v>
          </cell>
          <cell r="C4923" t="str">
            <v>شئون الطلاب</v>
          </cell>
          <cell r="D4923" t="str">
            <v>02/06/2022</v>
          </cell>
        </row>
        <row r="4924">
          <cell r="B4924" t="str">
            <v>عبد العاطى سيد عبد الهاد</v>
          </cell>
          <cell r="C4924" t="str">
            <v>شئون الطلاب</v>
          </cell>
          <cell r="D4924" t="str">
            <v>05/06/2022</v>
          </cell>
        </row>
        <row r="4925">
          <cell r="B4925" t="str">
            <v>عبد العاطى سيد عبد الهاد</v>
          </cell>
          <cell r="C4925" t="str">
            <v>شئون الطلاب</v>
          </cell>
          <cell r="D4925" t="str">
            <v>06/06/2022</v>
          </cell>
        </row>
        <row r="4926">
          <cell r="B4926" t="str">
            <v>عبد العاطى سيد عبد الهاد</v>
          </cell>
          <cell r="C4926" t="str">
            <v>شئون الطلاب</v>
          </cell>
          <cell r="D4926" t="str">
            <v>07/06/2022</v>
          </cell>
        </row>
        <row r="4927">
          <cell r="B4927" t="str">
            <v>عبد العاطى سيد عبد الهاد</v>
          </cell>
          <cell r="C4927" t="str">
            <v>شئون الطلاب</v>
          </cell>
          <cell r="D4927" t="str">
            <v>08/06/2022</v>
          </cell>
        </row>
        <row r="4928">
          <cell r="B4928" t="str">
            <v>عبد العاطى سيد عبد الهاد</v>
          </cell>
          <cell r="C4928" t="str">
            <v>شئون الطلاب</v>
          </cell>
          <cell r="D4928" t="str">
            <v>09/06/2022</v>
          </cell>
        </row>
        <row r="4929">
          <cell r="B4929" t="str">
            <v>عبد العاطى سيد عبد الهاد</v>
          </cell>
          <cell r="C4929" t="str">
            <v>شئون الطلاب</v>
          </cell>
          <cell r="D4929" t="str">
            <v>12/06/2022</v>
          </cell>
        </row>
        <row r="4930">
          <cell r="B4930" t="str">
            <v>عبد العاطى سيد عبد الهاد</v>
          </cell>
          <cell r="C4930" t="str">
            <v>شئون الطلاب</v>
          </cell>
          <cell r="D4930" t="str">
            <v>13/06/2022</v>
          </cell>
        </row>
        <row r="4931">
          <cell r="B4931" t="str">
            <v>عبد العاطى سيد عبد الهاد</v>
          </cell>
          <cell r="C4931" t="str">
            <v>شئون الطلاب</v>
          </cell>
          <cell r="D4931" t="str">
            <v>14/06/2022</v>
          </cell>
        </row>
        <row r="4932">
          <cell r="B4932" t="str">
            <v>عبد العاطى سيد عبد الهاد</v>
          </cell>
          <cell r="C4932" t="str">
            <v>شئون الطلاب</v>
          </cell>
          <cell r="D4932" t="str">
            <v>15/06/2022</v>
          </cell>
        </row>
        <row r="4933">
          <cell r="B4933" t="str">
            <v>عبد العاطى سيد عبد الهاد</v>
          </cell>
          <cell r="C4933" t="str">
            <v>شئون الطلاب</v>
          </cell>
          <cell r="D4933" t="str">
            <v>16/06/2022</v>
          </cell>
        </row>
        <row r="4934">
          <cell r="B4934" t="str">
            <v>عبد العاطى سيد عبد الهاد</v>
          </cell>
          <cell r="C4934" t="str">
            <v>شئون الطلاب</v>
          </cell>
          <cell r="D4934" t="str">
            <v>19/06/2022</v>
          </cell>
        </row>
        <row r="4935">
          <cell r="B4935" t="str">
            <v>عبد العاطى سيد عبد الهاد</v>
          </cell>
          <cell r="C4935" t="str">
            <v>شئون الطلاب</v>
          </cell>
          <cell r="D4935" t="str">
            <v>20/06/2022</v>
          </cell>
        </row>
        <row r="4936">
          <cell r="B4936" t="str">
            <v>عبد العاطى سيد عبد الهاد</v>
          </cell>
          <cell r="C4936" t="str">
            <v>شئون الطلاب</v>
          </cell>
          <cell r="D4936" t="str">
            <v>21/06/2022</v>
          </cell>
        </row>
        <row r="4937">
          <cell r="B4937" t="str">
            <v>عبد العاطى سيد عبد الهاد</v>
          </cell>
          <cell r="C4937" t="str">
            <v>شئون الطلاب</v>
          </cell>
          <cell r="D4937" t="str">
            <v>22/06/2022</v>
          </cell>
        </row>
        <row r="4938">
          <cell r="B4938" t="str">
            <v>عبد العاطى سيد عبد الهاد</v>
          </cell>
          <cell r="C4938" t="str">
            <v>شئون الطلاب</v>
          </cell>
          <cell r="D4938" t="str">
            <v>23/06/2022</v>
          </cell>
        </row>
        <row r="4939">
          <cell r="B4939" t="str">
            <v>عبد العاطى سيد عبد الهاد</v>
          </cell>
          <cell r="C4939" t="str">
            <v>شئون الطلاب</v>
          </cell>
          <cell r="D4939" t="str">
            <v>26/06/2022</v>
          </cell>
        </row>
        <row r="4940">
          <cell r="B4940" t="str">
            <v>عبد العاطى سيد عبد الهاد</v>
          </cell>
          <cell r="C4940" t="str">
            <v>شئون الطلاب</v>
          </cell>
          <cell r="D4940" t="str">
            <v>27/06/2022</v>
          </cell>
        </row>
        <row r="4941">
          <cell r="B4941" t="str">
            <v>اشرف فتحي محمد عبدالعزيز</v>
          </cell>
          <cell r="C4941" t="str">
            <v>دراسات عليا</v>
          </cell>
          <cell r="D4941" t="str">
            <v>01/06/2022</v>
          </cell>
        </row>
        <row r="4942">
          <cell r="B4942" t="str">
            <v>اشرف فتحي محمد عبدالعزيز</v>
          </cell>
          <cell r="C4942" t="str">
            <v>دراسات عليا</v>
          </cell>
          <cell r="D4942" t="str">
            <v>02/06/2022</v>
          </cell>
        </row>
        <row r="4943">
          <cell r="B4943" t="str">
            <v>اشرف فتحي محمد عبدالعزيز</v>
          </cell>
          <cell r="C4943" t="str">
            <v>دراسات عليا</v>
          </cell>
          <cell r="D4943" t="str">
            <v>05/06/2022</v>
          </cell>
        </row>
        <row r="4944">
          <cell r="B4944" t="str">
            <v>اشرف فتحي محمد عبدالعزيز</v>
          </cell>
          <cell r="C4944" t="str">
            <v>دراسات عليا</v>
          </cell>
          <cell r="D4944" t="str">
            <v>06/06/2022</v>
          </cell>
        </row>
        <row r="4945">
          <cell r="B4945" t="str">
            <v>اشرف فتحي محمد عبدالعزيز</v>
          </cell>
          <cell r="C4945" t="str">
            <v>دراسات عليا</v>
          </cell>
          <cell r="D4945" t="str">
            <v>07/06/2022</v>
          </cell>
        </row>
        <row r="4946">
          <cell r="B4946" t="str">
            <v>اشرف فتحي محمد عبدالعزيز</v>
          </cell>
          <cell r="C4946" t="str">
            <v>دراسات عليا</v>
          </cell>
          <cell r="D4946" t="str">
            <v>09/06/2022</v>
          </cell>
        </row>
        <row r="4947">
          <cell r="B4947" t="str">
            <v>اشرف فتحي محمد عبدالعزيز</v>
          </cell>
          <cell r="C4947" t="str">
            <v>دراسات عليا</v>
          </cell>
          <cell r="D4947" t="str">
            <v>12/06/2022</v>
          </cell>
        </row>
        <row r="4948">
          <cell r="B4948" t="str">
            <v>اشرف فتحي محمد عبدالعزيز</v>
          </cell>
          <cell r="C4948" t="str">
            <v>دراسات عليا</v>
          </cell>
          <cell r="D4948" t="str">
            <v>13/06/2022</v>
          </cell>
        </row>
        <row r="4949">
          <cell r="B4949" t="str">
            <v>اشرف فتحي محمد عبدالعزيز</v>
          </cell>
          <cell r="C4949" t="str">
            <v>دراسات عليا</v>
          </cell>
          <cell r="D4949" t="str">
            <v>14/06/2022</v>
          </cell>
        </row>
        <row r="4950">
          <cell r="B4950" t="str">
            <v>اشرف فتحي محمد عبدالعزيز</v>
          </cell>
          <cell r="C4950" t="str">
            <v>دراسات عليا</v>
          </cell>
          <cell r="D4950" t="str">
            <v>15/06/2022</v>
          </cell>
        </row>
        <row r="4951">
          <cell r="B4951" t="str">
            <v>اشرف فتحي محمد عبدالعزيز</v>
          </cell>
          <cell r="C4951" t="str">
            <v>دراسات عليا</v>
          </cell>
          <cell r="D4951" t="str">
            <v>16/06/2022</v>
          </cell>
        </row>
        <row r="4952">
          <cell r="B4952" t="str">
            <v>اشرف فتحي محمد عبدالعزيز</v>
          </cell>
          <cell r="C4952" t="str">
            <v>دراسات عليا</v>
          </cell>
          <cell r="D4952" t="str">
            <v>19/06/2022</v>
          </cell>
        </row>
        <row r="4953">
          <cell r="B4953" t="str">
            <v>اشرف فتحي محمد عبدالعزيز</v>
          </cell>
          <cell r="C4953" t="str">
            <v>دراسات عليا</v>
          </cell>
          <cell r="D4953" t="str">
            <v>21/06/2022</v>
          </cell>
        </row>
        <row r="4954">
          <cell r="B4954" t="str">
            <v>اشرف فتحي محمد عبدالعزيز</v>
          </cell>
          <cell r="C4954" t="str">
            <v>دراسات عليا</v>
          </cell>
          <cell r="D4954" t="str">
            <v>22/06/2022</v>
          </cell>
        </row>
        <row r="4955">
          <cell r="B4955" t="str">
            <v>اشرف فتحي محمد عبدالعزيز</v>
          </cell>
          <cell r="C4955" t="str">
            <v>دراسات عليا</v>
          </cell>
          <cell r="D4955" t="str">
            <v>23/06/2022</v>
          </cell>
        </row>
        <row r="4956">
          <cell r="B4956" t="str">
            <v>اشرف فتحي محمد عبدالعزيز</v>
          </cell>
          <cell r="C4956" t="str">
            <v>دراسات عليا</v>
          </cell>
          <cell r="D4956" t="str">
            <v>26/06/2022</v>
          </cell>
        </row>
        <row r="4957">
          <cell r="B4957" t="str">
            <v>اشرف فتحي محمد عبدالعزيز</v>
          </cell>
          <cell r="C4957" t="str">
            <v>دراسات عليا</v>
          </cell>
          <cell r="D4957" t="str">
            <v>27/06/2022</v>
          </cell>
        </row>
        <row r="4958">
          <cell r="B4958" t="str">
            <v>محمد سيد محمد سيد</v>
          </cell>
          <cell r="C4958" t="str">
            <v>مكتب وكيل دراسات عليا</v>
          </cell>
          <cell r="D4958" t="str">
            <v>01/06/2022</v>
          </cell>
        </row>
        <row r="4959">
          <cell r="B4959" t="str">
            <v>محمد سيد محمد سيد</v>
          </cell>
          <cell r="C4959" t="str">
            <v>مكتب وكيل دراسات عليا</v>
          </cell>
          <cell r="D4959" t="str">
            <v>02/06/2022</v>
          </cell>
        </row>
        <row r="4960">
          <cell r="B4960" t="str">
            <v>محمد سيد محمد سيد</v>
          </cell>
          <cell r="C4960" t="str">
            <v>مكتب وكيل دراسات عليا</v>
          </cell>
          <cell r="D4960" t="str">
            <v>05/06/2022</v>
          </cell>
        </row>
        <row r="4961">
          <cell r="B4961" t="str">
            <v>محمد سيد محمد سيد</v>
          </cell>
          <cell r="C4961" t="str">
            <v>مكتب وكيل دراسات عليا</v>
          </cell>
          <cell r="D4961" t="str">
            <v>06/06/2022</v>
          </cell>
        </row>
        <row r="4962">
          <cell r="B4962" t="str">
            <v>محمد سيد محمد سيد</v>
          </cell>
          <cell r="C4962" t="str">
            <v>مكتب وكيل دراسات عليا</v>
          </cell>
          <cell r="D4962" t="str">
            <v>08/06/2022</v>
          </cell>
        </row>
        <row r="4963">
          <cell r="B4963" t="str">
            <v>محمد سيد محمد سيد</v>
          </cell>
          <cell r="C4963" t="str">
            <v>مكتب وكيل دراسات عليا</v>
          </cell>
          <cell r="D4963" t="str">
            <v>09/06/2022</v>
          </cell>
        </row>
        <row r="4964">
          <cell r="B4964" t="str">
            <v>محمد سيد محمد سيد</v>
          </cell>
          <cell r="C4964" t="str">
            <v>مكتب وكيل دراسات عليا</v>
          </cell>
          <cell r="D4964" t="str">
            <v>12/06/2022</v>
          </cell>
        </row>
        <row r="4965">
          <cell r="B4965" t="str">
            <v>محمد سيد محمد سيد</v>
          </cell>
          <cell r="C4965" t="str">
            <v>مكتب وكيل دراسات عليا</v>
          </cell>
          <cell r="D4965" t="str">
            <v>13/06/2022</v>
          </cell>
        </row>
        <row r="4966">
          <cell r="B4966" t="str">
            <v>محمد سيد محمد سيد</v>
          </cell>
          <cell r="C4966" t="str">
            <v>مكتب وكيل دراسات عليا</v>
          </cell>
          <cell r="D4966" t="str">
            <v>14/06/2022</v>
          </cell>
        </row>
        <row r="4967">
          <cell r="B4967" t="str">
            <v>محمد سيد محمد سيد</v>
          </cell>
          <cell r="C4967" t="str">
            <v>مكتب وكيل دراسات عليا</v>
          </cell>
          <cell r="D4967" t="str">
            <v>15/06/2022</v>
          </cell>
        </row>
        <row r="4968">
          <cell r="B4968" t="str">
            <v>محمد سيد محمد سيد</v>
          </cell>
          <cell r="C4968" t="str">
            <v>مكتب وكيل دراسات عليا</v>
          </cell>
          <cell r="D4968" t="str">
            <v>16/06/2022</v>
          </cell>
        </row>
        <row r="4969">
          <cell r="B4969" t="str">
            <v>محمد سيد محمد سيد</v>
          </cell>
          <cell r="C4969" t="str">
            <v>مكتب وكيل دراسات عليا</v>
          </cell>
          <cell r="D4969" t="str">
            <v>19/06/2022</v>
          </cell>
        </row>
        <row r="4970">
          <cell r="B4970" t="str">
            <v>محمد سيد محمد سيد</v>
          </cell>
          <cell r="C4970" t="str">
            <v>مكتب وكيل دراسات عليا</v>
          </cell>
          <cell r="D4970" t="str">
            <v>20/06/2022</v>
          </cell>
        </row>
        <row r="4971">
          <cell r="B4971" t="str">
            <v>محمد سيد محمد سيد</v>
          </cell>
          <cell r="C4971" t="str">
            <v>مكتب وكيل دراسات عليا</v>
          </cell>
          <cell r="D4971" t="str">
            <v>21/06/2022</v>
          </cell>
        </row>
        <row r="4972">
          <cell r="B4972" t="str">
            <v>محمد سيد محمد سيد</v>
          </cell>
          <cell r="C4972" t="str">
            <v>مكتب وكيل دراسات عليا</v>
          </cell>
          <cell r="D4972" t="str">
            <v>22/06/2022</v>
          </cell>
        </row>
        <row r="4973">
          <cell r="B4973" t="str">
            <v>محمد سيد محمد سيد</v>
          </cell>
          <cell r="C4973" t="str">
            <v>مكتب وكيل دراسات عليا</v>
          </cell>
          <cell r="D4973" t="str">
            <v>23/06/2022</v>
          </cell>
        </row>
        <row r="4974">
          <cell r="B4974" t="str">
            <v>محمد سيد محمد سيد</v>
          </cell>
          <cell r="C4974" t="str">
            <v>مكتب وكيل دراسات عليا</v>
          </cell>
          <cell r="D4974" t="str">
            <v>26/06/2022</v>
          </cell>
        </row>
        <row r="4975">
          <cell r="B4975" t="str">
            <v>محمد سيد محمد سيد</v>
          </cell>
          <cell r="C4975" t="str">
            <v>مكتب وكيل دراسات عليا</v>
          </cell>
          <cell r="D4975" t="str">
            <v>27/06/2022</v>
          </cell>
        </row>
        <row r="4976">
          <cell r="B4976" t="str">
            <v>محمود مصطفي عبد القادر م</v>
          </cell>
          <cell r="C4976" t="str">
            <v>الفسيولوجيا الطبية</v>
          </cell>
          <cell r="D4976" t="str">
            <v>01/06/2022</v>
          </cell>
        </row>
        <row r="4977">
          <cell r="B4977" t="str">
            <v>محمود مصطفي عبد القادر م</v>
          </cell>
          <cell r="C4977" t="str">
            <v>الفسيولوجيا الطبية</v>
          </cell>
          <cell r="D4977" t="str">
            <v>05/06/2022</v>
          </cell>
        </row>
        <row r="4978">
          <cell r="B4978" t="str">
            <v>محمود مصطفي عبد القادر م</v>
          </cell>
          <cell r="C4978" t="str">
            <v>الفسيولوجيا الطبية</v>
          </cell>
          <cell r="D4978" t="str">
            <v>07/06/2022</v>
          </cell>
        </row>
        <row r="4979">
          <cell r="B4979" t="str">
            <v>محمود مصطفي عبد القادر م</v>
          </cell>
          <cell r="C4979" t="str">
            <v>الفسيولوجيا الطبية</v>
          </cell>
          <cell r="D4979" t="str">
            <v>08/06/2022</v>
          </cell>
        </row>
        <row r="4980">
          <cell r="B4980" t="str">
            <v>محمود مصطفي عبد القادر م</v>
          </cell>
          <cell r="C4980" t="str">
            <v>الفسيولوجيا الطبية</v>
          </cell>
          <cell r="D4980" t="str">
            <v>09/06/2022</v>
          </cell>
        </row>
        <row r="4981">
          <cell r="B4981" t="str">
            <v>محمود مصطفي عبد القادر م</v>
          </cell>
          <cell r="C4981" t="str">
            <v>الفسيولوجيا الطبية</v>
          </cell>
          <cell r="D4981" t="str">
            <v>13/06/2022</v>
          </cell>
        </row>
        <row r="4982">
          <cell r="B4982" t="str">
            <v>محمود مصطفي عبد القادر م</v>
          </cell>
          <cell r="C4982" t="str">
            <v>الفسيولوجيا الطبية</v>
          </cell>
          <cell r="D4982" t="str">
            <v>14/06/2022</v>
          </cell>
        </row>
        <row r="4983">
          <cell r="B4983" t="str">
            <v>محمود مصطفي عبد القادر م</v>
          </cell>
          <cell r="C4983" t="str">
            <v>الفسيولوجيا الطبية</v>
          </cell>
          <cell r="D4983" t="str">
            <v>16/06/2022</v>
          </cell>
        </row>
        <row r="4984">
          <cell r="B4984" t="str">
            <v>محمود مصطفي عبد القادر م</v>
          </cell>
          <cell r="C4984" t="str">
            <v>الفسيولوجيا الطبية</v>
          </cell>
          <cell r="D4984" t="str">
            <v>19/06/2022</v>
          </cell>
        </row>
        <row r="4985">
          <cell r="B4985" t="str">
            <v>محمود مصطفي عبد القادر م</v>
          </cell>
          <cell r="C4985" t="str">
            <v>الفسيولوجيا الطبية</v>
          </cell>
          <cell r="D4985" t="str">
            <v>20/06/2022</v>
          </cell>
        </row>
        <row r="4986">
          <cell r="B4986" t="str">
            <v>محمود مصطفي عبد القادر م</v>
          </cell>
          <cell r="C4986" t="str">
            <v>الفسيولوجيا الطبية</v>
          </cell>
          <cell r="D4986" t="str">
            <v>22/06/2022</v>
          </cell>
        </row>
        <row r="4987">
          <cell r="B4987" t="str">
            <v>محمود مصطفي عبد القادر م</v>
          </cell>
          <cell r="C4987" t="str">
            <v>الفسيولوجيا الطبية</v>
          </cell>
          <cell r="D4987" t="str">
            <v>23/06/2022</v>
          </cell>
        </row>
        <row r="4988">
          <cell r="B4988" t="str">
            <v>صلاح رجب صالح محمد</v>
          </cell>
          <cell r="C4988" t="str">
            <v>شئون عامة</v>
          </cell>
          <cell r="D4988" t="str">
            <v>01/06/2022</v>
          </cell>
        </row>
        <row r="4989">
          <cell r="B4989" t="str">
            <v>صلاح رجب صالح محمد</v>
          </cell>
          <cell r="C4989" t="str">
            <v>شئون عامة</v>
          </cell>
          <cell r="D4989" t="str">
            <v>02/06/2022</v>
          </cell>
        </row>
        <row r="4990">
          <cell r="B4990" t="str">
            <v>صلاح رجب صالح محمد</v>
          </cell>
          <cell r="C4990" t="str">
            <v>شئون عامة</v>
          </cell>
          <cell r="D4990" t="str">
            <v>05/06/2022</v>
          </cell>
        </row>
        <row r="4991">
          <cell r="B4991" t="str">
            <v>صلاح رجب صالح محمد</v>
          </cell>
          <cell r="C4991" t="str">
            <v>شئون عامة</v>
          </cell>
          <cell r="D4991" t="str">
            <v>06/06/2022</v>
          </cell>
        </row>
        <row r="4992">
          <cell r="B4992" t="str">
            <v>صلاح رجب صالح محمد</v>
          </cell>
          <cell r="C4992" t="str">
            <v>شئون عامة</v>
          </cell>
          <cell r="D4992" t="str">
            <v>08/06/2022</v>
          </cell>
        </row>
        <row r="4993">
          <cell r="B4993" t="str">
            <v>صلاح رجب صالح محمد</v>
          </cell>
          <cell r="C4993" t="str">
            <v>شئون عامة</v>
          </cell>
          <cell r="D4993" t="str">
            <v>09/06/2022</v>
          </cell>
        </row>
        <row r="4994">
          <cell r="B4994" t="str">
            <v>صلاح رجب صالح محمد</v>
          </cell>
          <cell r="C4994" t="str">
            <v>شئون عامة</v>
          </cell>
          <cell r="D4994" t="str">
            <v>12/06/2022</v>
          </cell>
        </row>
        <row r="4995">
          <cell r="B4995" t="str">
            <v>صلاح رجب صالح محمد</v>
          </cell>
          <cell r="C4995" t="str">
            <v>شئون عامة</v>
          </cell>
          <cell r="D4995" t="str">
            <v>13/06/2022</v>
          </cell>
        </row>
        <row r="4996">
          <cell r="B4996" t="str">
            <v>صلاح رجب صالح محمد</v>
          </cell>
          <cell r="C4996" t="str">
            <v>شئون عامة</v>
          </cell>
          <cell r="D4996" t="str">
            <v>15/06/2022</v>
          </cell>
        </row>
        <row r="4997">
          <cell r="B4997" t="str">
            <v>صلاح رجب صالح محمد</v>
          </cell>
          <cell r="C4997" t="str">
            <v>شئون عامة</v>
          </cell>
          <cell r="D4997" t="str">
            <v>16/06/2022</v>
          </cell>
        </row>
        <row r="4998">
          <cell r="B4998" t="str">
            <v>صلاح رجب صالح محمد</v>
          </cell>
          <cell r="C4998" t="str">
            <v>شئون عامة</v>
          </cell>
          <cell r="D4998" t="str">
            <v>19/06/2022</v>
          </cell>
        </row>
        <row r="4999">
          <cell r="B4999" t="str">
            <v>صلاح رجب صالح محمد</v>
          </cell>
          <cell r="C4999" t="str">
            <v>شئون عامة</v>
          </cell>
          <cell r="D4999" t="str">
            <v>20/06/2022</v>
          </cell>
        </row>
        <row r="5000">
          <cell r="B5000" t="str">
            <v>صلاح رجب صالح محمد</v>
          </cell>
          <cell r="C5000" t="str">
            <v>شئون عامة</v>
          </cell>
          <cell r="D5000" t="str">
            <v>26/06/2022</v>
          </cell>
        </row>
        <row r="5001">
          <cell r="B5001" t="str">
            <v>صلاح رجب صالح محمد</v>
          </cell>
          <cell r="C5001" t="str">
            <v>شئون عامة</v>
          </cell>
          <cell r="D5001" t="str">
            <v>27/06/2022</v>
          </cell>
        </row>
        <row r="5002">
          <cell r="B5002" t="str">
            <v>كمال حسين حمدان علي</v>
          </cell>
          <cell r="C5002" t="str">
            <v>مكتب عميد الكلية</v>
          </cell>
          <cell r="D5002" t="str">
            <v>02/06/2022</v>
          </cell>
        </row>
        <row r="5003">
          <cell r="B5003" t="str">
            <v>كمال حسين حمدان علي</v>
          </cell>
          <cell r="C5003" t="str">
            <v>مكتب عميد الكلية</v>
          </cell>
          <cell r="D5003" t="str">
            <v>05/06/2022</v>
          </cell>
        </row>
        <row r="5004">
          <cell r="B5004" t="str">
            <v>كمال حسين حمدان علي</v>
          </cell>
          <cell r="C5004" t="str">
            <v>مكتب عميد الكلية</v>
          </cell>
          <cell r="D5004" t="str">
            <v>07/06/2022</v>
          </cell>
        </row>
        <row r="5005">
          <cell r="B5005" t="str">
            <v>كمال حسين حمدان علي</v>
          </cell>
          <cell r="C5005" t="str">
            <v>مكتب عميد الكلية</v>
          </cell>
          <cell r="D5005" t="str">
            <v>12/06/2022</v>
          </cell>
        </row>
        <row r="5006">
          <cell r="B5006" t="str">
            <v>كمال حسين حمدان علي</v>
          </cell>
          <cell r="C5006" t="str">
            <v>مكتب عميد الكلية</v>
          </cell>
          <cell r="D5006" t="str">
            <v>13/06/2022</v>
          </cell>
        </row>
        <row r="5007">
          <cell r="B5007" t="str">
            <v>كمال حسين حمدان علي</v>
          </cell>
          <cell r="C5007" t="str">
            <v>مكتب عميد الكلية</v>
          </cell>
          <cell r="D5007" t="str">
            <v>14/06/2022</v>
          </cell>
        </row>
        <row r="5008">
          <cell r="B5008" t="str">
            <v>كمال حسين حمدان علي</v>
          </cell>
          <cell r="C5008" t="str">
            <v>مكتب عميد الكلية</v>
          </cell>
          <cell r="D5008" t="str">
            <v>19/06/2022</v>
          </cell>
        </row>
        <row r="5009">
          <cell r="B5009" t="str">
            <v>كمال حسين حمدان علي</v>
          </cell>
          <cell r="C5009" t="str">
            <v>مكتب عميد الكلية</v>
          </cell>
          <cell r="D5009" t="str">
            <v>20/06/2022</v>
          </cell>
        </row>
        <row r="5010">
          <cell r="B5010" t="str">
            <v>كمال حسين حمدان علي</v>
          </cell>
          <cell r="C5010" t="str">
            <v>مكتب عميد الكلية</v>
          </cell>
          <cell r="D5010" t="str">
            <v>21/06/2022</v>
          </cell>
        </row>
        <row r="5011">
          <cell r="B5011" t="str">
            <v>كمال حسين حمدان علي</v>
          </cell>
          <cell r="C5011" t="str">
            <v>مكتب عميد الكلية</v>
          </cell>
          <cell r="D5011" t="str">
            <v>22/06/2022</v>
          </cell>
        </row>
        <row r="5012">
          <cell r="B5012" t="str">
            <v>كمال حسين حمدان علي</v>
          </cell>
          <cell r="C5012" t="str">
            <v>مكتب عميد الكلية</v>
          </cell>
          <cell r="D5012" t="str">
            <v>26/06/2022</v>
          </cell>
        </row>
        <row r="5013">
          <cell r="B5013" t="str">
            <v>كمال حسين حمدان علي</v>
          </cell>
          <cell r="C5013" t="str">
            <v>مكتب عميد الكلية</v>
          </cell>
          <cell r="D5013" t="str">
            <v>27/06/2022</v>
          </cell>
        </row>
        <row r="5014">
          <cell r="B5014" t="str">
            <v>حمدى محمود محمد محمد</v>
          </cell>
          <cell r="C5014" t="str">
            <v>الفسيولوجيا الطبية</v>
          </cell>
          <cell r="D5014" t="str">
            <v>01/06/2022</v>
          </cell>
        </row>
        <row r="5015">
          <cell r="B5015" t="str">
            <v>حمدى محمود محمد محمد</v>
          </cell>
          <cell r="C5015" t="str">
            <v>الفسيولوجيا الطبية</v>
          </cell>
          <cell r="D5015" t="str">
            <v>02/06/2022</v>
          </cell>
        </row>
        <row r="5016">
          <cell r="B5016" t="str">
            <v>حمدى محمود محمد محمد</v>
          </cell>
          <cell r="C5016" t="str">
            <v>الفسيولوجيا الطبية</v>
          </cell>
          <cell r="D5016" t="str">
            <v>05/06/2022</v>
          </cell>
        </row>
        <row r="5017">
          <cell r="B5017" t="str">
            <v>حمدى محمود محمد محمد</v>
          </cell>
          <cell r="C5017" t="str">
            <v>الفسيولوجيا الطبية</v>
          </cell>
          <cell r="D5017" t="str">
            <v>06/06/2022</v>
          </cell>
        </row>
        <row r="5018">
          <cell r="B5018" t="str">
            <v>حمدى محمود محمد محمد</v>
          </cell>
          <cell r="C5018" t="str">
            <v>الفسيولوجيا الطبية</v>
          </cell>
          <cell r="D5018" t="str">
            <v>07/06/2022</v>
          </cell>
        </row>
        <row r="5019">
          <cell r="B5019" t="str">
            <v>حمدى محمود محمد محمد</v>
          </cell>
          <cell r="C5019" t="str">
            <v>الفسيولوجيا الطبية</v>
          </cell>
          <cell r="D5019" t="str">
            <v>08/06/2022</v>
          </cell>
        </row>
        <row r="5020">
          <cell r="B5020" t="str">
            <v>حمدى محمود محمد محمد</v>
          </cell>
          <cell r="C5020" t="str">
            <v>الفسيولوجيا الطبية</v>
          </cell>
          <cell r="D5020" t="str">
            <v>09/06/2022</v>
          </cell>
        </row>
        <row r="5021">
          <cell r="B5021" t="str">
            <v>حمدى محمود محمد محمد</v>
          </cell>
          <cell r="C5021" t="str">
            <v>الفسيولوجيا الطبية</v>
          </cell>
          <cell r="D5021" t="str">
            <v>12/06/2022</v>
          </cell>
        </row>
        <row r="5022">
          <cell r="B5022" t="str">
            <v>حمدى محمود محمد محمد</v>
          </cell>
          <cell r="C5022" t="str">
            <v>الفسيولوجيا الطبية</v>
          </cell>
          <cell r="D5022" t="str">
            <v>13/06/2022</v>
          </cell>
        </row>
        <row r="5023">
          <cell r="B5023" t="str">
            <v>حمدى محمود محمد محمد</v>
          </cell>
          <cell r="C5023" t="str">
            <v>الفسيولوجيا الطبية</v>
          </cell>
          <cell r="D5023" t="str">
            <v>14/06/2022</v>
          </cell>
        </row>
        <row r="5024">
          <cell r="B5024" t="str">
            <v>حمدى محمود محمد محمد</v>
          </cell>
          <cell r="C5024" t="str">
            <v>الفسيولوجيا الطبية</v>
          </cell>
          <cell r="D5024" t="str">
            <v>15/06/2022</v>
          </cell>
        </row>
        <row r="5025">
          <cell r="B5025" t="str">
            <v>حمدى محمود محمد محمد</v>
          </cell>
          <cell r="C5025" t="str">
            <v>الفسيولوجيا الطبية</v>
          </cell>
          <cell r="D5025" t="str">
            <v>16/06/2022</v>
          </cell>
        </row>
        <row r="5026">
          <cell r="B5026" t="str">
            <v>حمدى محمود محمد محمد</v>
          </cell>
          <cell r="C5026" t="str">
            <v>الفسيولوجيا الطبية</v>
          </cell>
          <cell r="D5026" t="str">
            <v>19/06/2022</v>
          </cell>
        </row>
        <row r="5027">
          <cell r="B5027" t="str">
            <v>حمدى محمود محمد محمد</v>
          </cell>
          <cell r="C5027" t="str">
            <v>الفسيولوجيا الطبية</v>
          </cell>
          <cell r="D5027" t="str">
            <v>20/06/2022</v>
          </cell>
        </row>
        <row r="5028">
          <cell r="B5028" t="str">
            <v>حمدى محمود محمد محمد</v>
          </cell>
          <cell r="C5028" t="str">
            <v>الفسيولوجيا الطبية</v>
          </cell>
          <cell r="D5028" t="str">
            <v>21/06/2022</v>
          </cell>
        </row>
        <row r="5029">
          <cell r="B5029" t="str">
            <v>حمدى محمود محمد محمد</v>
          </cell>
          <cell r="C5029" t="str">
            <v>الفسيولوجيا الطبية</v>
          </cell>
          <cell r="D5029" t="str">
            <v>22/06/2022</v>
          </cell>
        </row>
        <row r="5030">
          <cell r="B5030" t="str">
            <v>حمدى محمود محمد محمد</v>
          </cell>
          <cell r="C5030" t="str">
            <v>الفسيولوجيا الطبية</v>
          </cell>
          <cell r="D5030" t="str">
            <v>26/06/2022</v>
          </cell>
        </row>
        <row r="5031">
          <cell r="B5031" t="str">
            <v>حمدى محمود محمد محمد</v>
          </cell>
          <cell r="C5031" t="str">
            <v>الفسيولوجيا الطبية</v>
          </cell>
          <cell r="D5031" t="str">
            <v>27/06/2022</v>
          </cell>
        </row>
        <row r="5032">
          <cell r="B5032" t="str">
            <v>كمال محمد فارس شحاتة</v>
          </cell>
          <cell r="C5032" t="str">
            <v>الفسيولوجيا الطبية</v>
          </cell>
          <cell r="D5032" t="str">
            <v>01/06/2022</v>
          </cell>
        </row>
        <row r="5033">
          <cell r="B5033" t="str">
            <v>كمال محمد فارس شحاتة</v>
          </cell>
          <cell r="C5033" t="str">
            <v>الفسيولوجيا الطبية</v>
          </cell>
          <cell r="D5033" t="str">
            <v>02/06/2022</v>
          </cell>
        </row>
        <row r="5034">
          <cell r="B5034" t="str">
            <v>كمال محمد فارس شحاتة</v>
          </cell>
          <cell r="C5034" t="str">
            <v>الفسيولوجيا الطبية</v>
          </cell>
          <cell r="D5034" t="str">
            <v>05/06/2022</v>
          </cell>
        </row>
        <row r="5035">
          <cell r="B5035" t="str">
            <v>كمال محمد فارس شحاتة</v>
          </cell>
          <cell r="C5035" t="str">
            <v>الفسيولوجيا الطبية</v>
          </cell>
          <cell r="D5035" t="str">
            <v>06/06/2022</v>
          </cell>
        </row>
        <row r="5036">
          <cell r="B5036" t="str">
            <v>كمال محمد فارس شحاتة</v>
          </cell>
          <cell r="C5036" t="str">
            <v>الفسيولوجيا الطبية</v>
          </cell>
          <cell r="D5036" t="str">
            <v>07/06/2022</v>
          </cell>
        </row>
        <row r="5037">
          <cell r="B5037" t="str">
            <v>كمال محمد فارس شحاتة</v>
          </cell>
          <cell r="C5037" t="str">
            <v>الفسيولوجيا الطبية</v>
          </cell>
          <cell r="D5037" t="str">
            <v>08/06/2022</v>
          </cell>
        </row>
        <row r="5038">
          <cell r="B5038" t="str">
            <v>كمال محمد فارس شحاتة</v>
          </cell>
          <cell r="C5038" t="str">
            <v>الفسيولوجيا الطبية</v>
          </cell>
          <cell r="D5038" t="str">
            <v>12/06/2022</v>
          </cell>
        </row>
        <row r="5039">
          <cell r="B5039" t="str">
            <v>كمال محمد فارس شحاتة</v>
          </cell>
          <cell r="C5039" t="str">
            <v>الفسيولوجيا الطبية</v>
          </cell>
          <cell r="D5039" t="str">
            <v>13/06/2022</v>
          </cell>
        </row>
        <row r="5040">
          <cell r="B5040" t="str">
            <v>كمال محمد فارس شحاتة</v>
          </cell>
          <cell r="C5040" t="str">
            <v>الفسيولوجيا الطبية</v>
          </cell>
          <cell r="D5040" t="str">
            <v>14/06/2022</v>
          </cell>
        </row>
        <row r="5041">
          <cell r="B5041" t="str">
            <v>كمال محمد فارس شحاتة</v>
          </cell>
          <cell r="C5041" t="str">
            <v>الفسيولوجيا الطبية</v>
          </cell>
          <cell r="D5041" t="str">
            <v>15/06/2022</v>
          </cell>
        </row>
        <row r="5042">
          <cell r="B5042" t="str">
            <v>كمال محمد فارس شحاتة</v>
          </cell>
          <cell r="C5042" t="str">
            <v>الفسيولوجيا الطبية</v>
          </cell>
          <cell r="D5042" t="str">
            <v>16/06/2022</v>
          </cell>
        </row>
        <row r="5043">
          <cell r="B5043" t="str">
            <v>كمال محمد فارس شحاتة</v>
          </cell>
          <cell r="C5043" t="str">
            <v>الفسيولوجيا الطبية</v>
          </cell>
          <cell r="D5043" t="str">
            <v>19/06/2022</v>
          </cell>
        </row>
        <row r="5044">
          <cell r="B5044" t="str">
            <v>كمال محمد فارس شحاتة</v>
          </cell>
          <cell r="C5044" t="str">
            <v>الفسيولوجيا الطبية</v>
          </cell>
          <cell r="D5044" t="str">
            <v>20/06/2022</v>
          </cell>
        </row>
        <row r="5045">
          <cell r="B5045" t="str">
            <v>كمال محمد فارس شحاتة</v>
          </cell>
          <cell r="C5045" t="str">
            <v>الفسيولوجيا الطبية</v>
          </cell>
          <cell r="D5045" t="str">
            <v>21/06/2022</v>
          </cell>
        </row>
        <row r="5046">
          <cell r="B5046" t="str">
            <v>كمال محمد فارس شحاتة</v>
          </cell>
          <cell r="C5046" t="str">
            <v>الفسيولوجيا الطبية</v>
          </cell>
          <cell r="D5046" t="str">
            <v>22/06/2022</v>
          </cell>
        </row>
        <row r="5047">
          <cell r="B5047" t="str">
            <v>كمال محمد فارس شحاتة</v>
          </cell>
          <cell r="C5047" t="str">
            <v>الفسيولوجيا الطبية</v>
          </cell>
          <cell r="D5047" t="str">
            <v>23/06/2022</v>
          </cell>
        </row>
        <row r="5048">
          <cell r="B5048" t="str">
            <v>كمال محمد فارس شحاتة</v>
          </cell>
          <cell r="C5048" t="str">
            <v>الفسيولوجيا الطبية</v>
          </cell>
          <cell r="D5048" t="str">
            <v>26/06/2022</v>
          </cell>
        </row>
        <row r="5049">
          <cell r="B5049" t="str">
            <v>كمال محمد فارس شحاتة</v>
          </cell>
          <cell r="C5049" t="str">
            <v>الفسيولوجيا الطبية</v>
          </cell>
          <cell r="D5049" t="str">
            <v>27/06/2022</v>
          </cell>
        </row>
        <row r="5050">
          <cell r="B5050" t="str">
            <v>حمدى صالحين محمد صالحين</v>
          </cell>
          <cell r="C5050" t="str">
            <v>الكمياء الحيوية</v>
          </cell>
          <cell r="D5050" t="str">
            <v>01/06/2022</v>
          </cell>
        </row>
        <row r="5051">
          <cell r="B5051" t="str">
            <v>حمدى صالحين محمد صالحين</v>
          </cell>
          <cell r="C5051" t="str">
            <v>الكمياء الحيوية</v>
          </cell>
          <cell r="D5051" t="str">
            <v>02/06/2022</v>
          </cell>
        </row>
        <row r="5052">
          <cell r="B5052" t="str">
            <v>حمدى صالحين محمد صالحين</v>
          </cell>
          <cell r="C5052" t="str">
            <v>الكمياء الحيوية</v>
          </cell>
          <cell r="D5052" t="str">
            <v>05/06/2022</v>
          </cell>
        </row>
        <row r="5053">
          <cell r="B5053" t="str">
            <v>حمدى صالحين محمد صالحين</v>
          </cell>
          <cell r="C5053" t="str">
            <v>الكمياء الحيوية</v>
          </cell>
          <cell r="D5053" t="str">
            <v>06/06/2022</v>
          </cell>
        </row>
        <row r="5054">
          <cell r="B5054" t="str">
            <v>حمدى صالحين محمد صالحين</v>
          </cell>
          <cell r="C5054" t="str">
            <v>الكمياء الحيوية</v>
          </cell>
          <cell r="D5054" t="str">
            <v>07/06/2022</v>
          </cell>
        </row>
        <row r="5055">
          <cell r="B5055" t="str">
            <v>حمدى صالحين محمد صالحين</v>
          </cell>
          <cell r="C5055" t="str">
            <v>الكمياء الحيوية</v>
          </cell>
          <cell r="D5055" t="str">
            <v>08/06/2022</v>
          </cell>
        </row>
        <row r="5056">
          <cell r="B5056" t="str">
            <v>حمدى صالحين محمد صالحين</v>
          </cell>
          <cell r="C5056" t="str">
            <v>الكمياء الحيوية</v>
          </cell>
          <cell r="D5056" t="str">
            <v>09/06/2022</v>
          </cell>
        </row>
        <row r="5057">
          <cell r="B5057" t="str">
            <v>حمدى صالحين محمد صالحين</v>
          </cell>
          <cell r="C5057" t="str">
            <v>الكمياء الحيوية</v>
          </cell>
          <cell r="D5057" t="str">
            <v>12/06/2022</v>
          </cell>
        </row>
        <row r="5058">
          <cell r="B5058" t="str">
            <v>حمدى صالحين محمد صالحين</v>
          </cell>
          <cell r="C5058" t="str">
            <v>الكمياء الحيوية</v>
          </cell>
          <cell r="D5058" t="str">
            <v>13/06/2022</v>
          </cell>
        </row>
        <row r="5059">
          <cell r="B5059" t="str">
            <v>حمدى صالحين محمد صالحين</v>
          </cell>
          <cell r="C5059" t="str">
            <v>الكمياء الحيوية</v>
          </cell>
          <cell r="D5059" t="str">
            <v>14/06/2022</v>
          </cell>
        </row>
        <row r="5060">
          <cell r="B5060" t="str">
            <v>حمدى صالحين محمد صالحين</v>
          </cell>
          <cell r="C5060" t="str">
            <v>الكمياء الحيوية</v>
          </cell>
          <cell r="D5060" t="str">
            <v>19/06/2022</v>
          </cell>
        </row>
        <row r="5061">
          <cell r="B5061" t="str">
            <v>حمدى صالحين محمد صالحين</v>
          </cell>
          <cell r="C5061" t="str">
            <v>الكمياء الحيوية</v>
          </cell>
          <cell r="D5061" t="str">
            <v>20/06/2022</v>
          </cell>
        </row>
        <row r="5062">
          <cell r="B5062" t="str">
            <v>حمدى صالحين محمد صالحين</v>
          </cell>
          <cell r="C5062" t="str">
            <v>الكمياء الحيوية</v>
          </cell>
          <cell r="D5062" t="str">
            <v>21/06/2022</v>
          </cell>
        </row>
        <row r="5063">
          <cell r="B5063" t="str">
            <v>حمدى صالحين محمد صالحين</v>
          </cell>
          <cell r="C5063" t="str">
            <v>الكمياء الحيوية</v>
          </cell>
          <cell r="D5063" t="str">
            <v>22/06/2022</v>
          </cell>
        </row>
        <row r="5064">
          <cell r="B5064" t="str">
            <v>حمدى صالحين محمد صالحين</v>
          </cell>
          <cell r="C5064" t="str">
            <v>الكمياء الحيوية</v>
          </cell>
          <cell r="D5064" t="str">
            <v>23/06/2022</v>
          </cell>
        </row>
        <row r="5065">
          <cell r="B5065" t="str">
            <v>حمدى صالحين محمد صالحين</v>
          </cell>
          <cell r="C5065" t="str">
            <v>الكمياء الحيوية</v>
          </cell>
          <cell r="D5065" t="str">
            <v>26/06/2022</v>
          </cell>
        </row>
        <row r="5066">
          <cell r="B5066" t="str">
            <v>حمدى صالحين محمد صالحين</v>
          </cell>
          <cell r="C5066" t="str">
            <v>الكمياء الحيوية</v>
          </cell>
          <cell r="D5066" t="str">
            <v>27/06/2022</v>
          </cell>
        </row>
        <row r="5067">
          <cell r="B5067" t="str">
            <v>محمود فاوي مصطفي عليوة</v>
          </cell>
          <cell r="C5067" t="str">
            <v>الفارماكولوجيا الطبية</v>
          </cell>
          <cell r="D5067" t="str">
            <v>01/06/2022</v>
          </cell>
        </row>
        <row r="5068">
          <cell r="B5068" t="str">
            <v>محمود فاوي مصطفي عليوة</v>
          </cell>
          <cell r="C5068" t="str">
            <v>الفارماكولوجيا الطبية</v>
          </cell>
          <cell r="D5068" t="str">
            <v>02/06/2022</v>
          </cell>
        </row>
        <row r="5069">
          <cell r="B5069" t="str">
            <v>محمود فاوي مصطفي عليوة</v>
          </cell>
          <cell r="C5069" t="str">
            <v>الفارماكولوجيا الطبية</v>
          </cell>
          <cell r="D5069" t="str">
            <v>05/06/2022</v>
          </cell>
        </row>
        <row r="5070">
          <cell r="B5070" t="str">
            <v>محمود فاوي مصطفي عليوة</v>
          </cell>
          <cell r="C5070" t="str">
            <v>الفارماكولوجيا الطبية</v>
          </cell>
          <cell r="D5070" t="str">
            <v>06/06/2022</v>
          </cell>
        </row>
        <row r="5071">
          <cell r="B5071" t="str">
            <v>محمود فاوي مصطفي عليوة</v>
          </cell>
          <cell r="C5071" t="str">
            <v>الفارماكولوجيا الطبية</v>
          </cell>
          <cell r="D5071" t="str">
            <v>07/06/2022</v>
          </cell>
        </row>
        <row r="5072">
          <cell r="B5072" t="str">
            <v>محمود فاوي مصطفي عليوة</v>
          </cell>
          <cell r="C5072" t="str">
            <v>الفارماكولوجيا الطبية</v>
          </cell>
          <cell r="D5072" t="str">
            <v>08/06/2022</v>
          </cell>
        </row>
        <row r="5073">
          <cell r="B5073" t="str">
            <v>محمود فاوي مصطفي عليوة</v>
          </cell>
          <cell r="C5073" t="str">
            <v>الفارماكولوجيا الطبية</v>
          </cell>
          <cell r="D5073" t="str">
            <v>09/06/2022</v>
          </cell>
        </row>
        <row r="5074">
          <cell r="B5074" t="str">
            <v>محمود فاوي مصطفي عليوة</v>
          </cell>
          <cell r="C5074" t="str">
            <v>الفارماكولوجيا الطبية</v>
          </cell>
          <cell r="D5074" t="str">
            <v>12/06/2022</v>
          </cell>
        </row>
        <row r="5075">
          <cell r="B5075" t="str">
            <v>محمود فاوي مصطفي عليوة</v>
          </cell>
          <cell r="C5075" t="str">
            <v>الفارماكولوجيا الطبية</v>
          </cell>
          <cell r="D5075" t="str">
            <v>13/06/2022</v>
          </cell>
        </row>
        <row r="5076">
          <cell r="B5076" t="str">
            <v>محمود فاوي مصطفي عليوة</v>
          </cell>
          <cell r="C5076" t="str">
            <v>الفارماكولوجيا الطبية</v>
          </cell>
          <cell r="D5076" t="str">
            <v>14/06/2022</v>
          </cell>
        </row>
        <row r="5077">
          <cell r="B5077" t="str">
            <v>محمود فاوي مصطفي عليوة</v>
          </cell>
          <cell r="C5077" t="str">
            <v>الفارماكولوجيا الطبية</v>
          </cell>
          <cell r="D5077" t="str">
            <v>15/06/2022</v>
          </cell>
        </row>
        <row r="5078">
          <cell r="B5078" t="str">
            <v>محمود فاوي مصطفي عليوة</v>
          </cell>
          <cell r="C5078" t="str">
            <v>الفارماكولوجيا الطبية</v>
          </cell>
          <cell r="D5078" t="str">
            <v>16/06/2022</v>
          </cell>
        </row>
        <row r="5079">
          <cell r="B5079" t="str">
            <v>محمود فاوي مصطفي عليوة</v>
          </cell>
          <cell r="C5079" t="str">
            <v>الفارماكولوجيا الطبية</v>
          </cell>
          <cell r="D5079" t="str">
            <v>19/06/2022</v>
          </cell>
        </row>
        <row r="5080">
          <cell r="B5080" t="str">
            <v>محمود فاوي مصطفي عليوة</v>
          </cell>
          <cell r="C5080" t="str">
            <v>الفارماكولوجيا الطبية</v>
          </cell>
          <cell r="D5080" t="str">
            <v>20/06/2022</v>
          </cell>
        </row>
        <row r="5081">
          <cell r="B5081" t="str">
            <v>محمود فاوي مصطفي عليوة</v>
          </cell>
          <cell r="C5081" t="str">
            <v>الفارماكولوجيا الطبية</v>
          </cell>
          <cell r="D5081" t="str">
            <v>21/06/2022</v>
          </cell>
        </row>
        <row r="5082">
          <cell r="B5082" t="str">
            <v>محمود فاوي مصطفي عليوة</v>
          </cell>
          <cell r="C5082" t="str">
            <v>الفارماكولوجيا الطبية</v>
          </cell>
          <cell r="D5082" t="str">
            <v>23/06/2022</v>
          </cell>
        </row>
        <row r="5083">
          <cell r="B5083" t="str">
            <v>محمود فاوي مصطفي عليوة</v>
          </cell>
          <cell r="C5083" t="str">
            <v>الفارماكولوجيا الطبية</v>
          </cell>
          <cell r="D5083" t="str">
            <v>26/06/2022</v>
          </cell>
        </row>
        <row r="5084">
          <cell r="B5084" t="str">
            <v>محمود فاوي مصطفي عليوة</v>
          </cell>
          <cell r="C5084" t="str">
            <v>الفارماكولوجيا الطبية</v>
          </cell>
          <cell r="D5084" t="str">
            <v>27/06/2022</v>
          </cell>
        </row>
        <row r="5085">
          <cell r="B5085" t="str">
            <v>ناصر هاشم سيد مصطفي</v>
          </cell>
          <cell r="C5085" t="str">
            <v>الفارماكولوجيا الطبية</v>
          </cell>
          <cell r="D5085" t="str">
            <v>01/06/2022</v>
          </cell>
        </row>
        <row r="5086">
          <cell r="B5086" t="str">
            <v>ناصر هاشم سيد مصطفي</v>
          </cell>
          <cell r="C5086" t="str">
            <v>الفارماكولوجيا الطبية</v>
          </cell>
          <cell r="D5086" t="str">
            <v>02/06/2022</v>
          </cell>
        </row>
        <row r="5087">
          <cell r="B5087" t="str">
            <v>ناصر هاشم سيد مصطفي</v>
          </cell>
          <cell r="C5087" t="str">
            <v>الفارماكولوجيا الطبية</v>
          </cell>
          <cell r="D5087" t="str">
            <v>05/06/2022</v>
          </cell>
        </row>
        <row r="5088">
          <cell r="B5088" t="str">
            <v>ناصر هاشم سيد مصطفي</v>
          </cell>
          <cell r="C5088" t="str">
            <v>الفارماكولوجيا الطبية</v>
          </cell>
          <cell r="D5088" t="str">
            <v>06/06/2022</v>
          </cell>
        </row>
        <row r="5089">
          <cell r="B5089" t="str">
            <v>ناصر هاشم سيد مصطفي</v>
          </cell>
          <cell r="C5089" t="str">
            <v>الفارماكولوجيا الطبية</v>
          </cell>
          <cell r="D5089" t="str">
            <v>07/06/2022</v>
          </cell>
        </row>
        <row r="5090">
          <cell r="B5090" t="str">
            <v>ناصر هاشم سيد مصطفي</v>
          </cell>
          <cell r="C5090" t="str">
            <v>الفارماكولوجيا الطبية</v>
          </cell>
          <cell r="D5090" t="str">
            <v>08/06/2022</v>
          </cell>
        </row>
        <row r="5091">
          <cell r="B5091" t="str">
            <v>ناصر هاشم سيد مصطفي</v>
          </cell>
          <cell r="C5091" t="str">
            <v>الفارماكولوجيا الطبية</v>
          </cell>
          <cell r="D5091" t="str">
            <v>09/06/2022</v>
          </cell>
        </row>
        <row r="5092">
          <cell r="B5092" t="str">
            <v>ناصر هاشم سيد مصطفي</v>
          </cell>
          <cell r="C5092" t="str">
            <v>الفارماكولوجيا الطبية</v>
          </cell>
          <cell r="D5092" t="str">
            <v>12/06/2022</v>
          </cell>
        </row>
        <row r="5093">
          <cell r="B5093" t="str">
            <v>ناصر هاشم سيد مصطفي</v>
          </cell>
          <cell r="C5093" t="str">
            <v>الفارماكولوجيا الطبية</v>
          </cell>
          <cell r="D5093" t="str">
            <v>13/06/2022</v>
          </cell>
        </row>
        <row r="5094">
          <cell r="B5094" t="str">
            <v>ناصر هاشم سيد مصطفي</v>
          </cell>
          <cell r="C5094" t="str">
            <v>الفارماكولوجيا الطبية</v>
          </cell>
          <cell r="D5094" t="str">
            <v>14/06/2022</v>
          </cell>
        </row>
        <row r="5095">
          <cell r="B5095" t="str">
            <v>ناصر هاشم سيد مصطفي</v>
          </cell>
          <cell r="C5095" t="str">
            <v>الفارماكولوجيا الطبية</v>
          </cell>
          <cell r="D5095" t="str">
            <v>15/06/2022</v>
          </cell>
        </row>
        <row r="5096">
          <cell r="B5096" t="str">
            <v>ناصر هاشم سيد مصطفي</v>
          </cell>
          <cell r="C5096" t="str">
            <v>الفارماكولوجيا الطبية</v>
          </cell>
          <cell r="D5096" t="str">
            <v>16/06/2022</v>
          </cell>
        </row>
        <row r="5097">
          <cell r="B5097" t="str">
            <v>ناصر هاشم سيد مصطفي</v>
          </cell>
          <cell r="C5097" t="str">
            <v>الفارماكولوجيا الطبية</v>
          </cell>
          <cell r="D5097" t="str">
            <v>19/06/2022</v>
          </cell>
        </row>
        <row r="5098">
          <cell r="B5098" t="str">
            <v>ناصر هاشم سيد مصطفي</v>
          </cell>
          <cell r="C5098" t="str">
            <v>الفارماكولوجيا الطبية</v>
          </cell>
          <cell r="D5098" t="str">
            <v>20/06/2022</v>
          </cell>
        </row>
        <row r="5099">
          <cell r="B5099" t="str">
            <v>ناصر هاشم سيد مصطفي</v>
          </cell>
          <cell r="C5099" t="str">
            <v>الفارماكولوجيا الطبية</v>
          </cell>
          <cell r="D5099" t="str">
            <v>21/06/2022</v>
          </cell>
        </row>
        <row r="5100">
          <cell r="B5100" t="str">
            <v>ناصر هاشم سيد مصطفي</v>
          </cell>
          <cell r="C5100" t="str">
            <v>الفارماكولوجيا الطبية</v>
          </cell>
          <cell r="D5100" t="str">
            <v>22/06/2022</v>
          </cell>
        </row>
        <row r="5101">
          <cell r="B5101" t="str">
            <v>ناصر هاشم سيد مصطفي</v>
          </cell>
          <cell r="C5101" t="str">
            <v>الفارماكولوجيا الطبية</v>
          </cell>
          <cell r="D5101" t="str">
            <v>23/06/2022</v>
          </cell>
        </row>
        <row r="5102">
          <cell r="B5102" t="str">
            <v>ناصر هاشم سيد مصطفي</v>
          </cell>
          <cell r="C5102" t="str">
            <v>الفارماكولوجيا الطبية</v>
          </cell>
          <cell r="D5102" t="str">
            <v>26/06/2022</v>
          </cell>
        </row>
        <row r="5103">
          <cell r="B5103" t="str">
            <v>ناصر هاشم سيد مصطفي</v>
          </cell>
          <cell r="C5103" t="str">
            <v>الفارماكولوجيا الطبية</v>
          </cell>
          <cell r="D5103" t="str">
            <v>27/06/2022</v>
          </cell>
        </row>
        <row r="5104">
          <cell r="B5104" t="str">
            <v>مرسى سيد حسانين احمد</v>
          </cell>
          <cell r="C5104" t="str">
            <v>الفارماكولوجيا الطبية</v>
          </cell>
          <cell r="D5104" t="str">
            <v>01/06/2022</v>
          </cell>
        </row>
        <row r="5105">
          <cell r="B5105" t="str">
            <v>مرسى سيد حسانين احمد</v>
          </cell>
          <cell r="C5105" t="str">
            <v>الفارماكولوجيا الطبية</v>
          </cell>
          <cell r="D5105" t="str">
            <v>02/06/2022</v>
          </cell>
        </row>
        <row r="5106">
          <cell r="B5106" t="str">
            <v>مرسى سيد حسانين احمد</v>
          </cell>
          <cell r="C5106" t="str">
            <v>الفارماكولوجيا الطبية</v>
          </cell>
          <cell r="D5106" t="str">
            <v>05/06/2022</v>
          </cell>
        </row>
        <row r="5107">
          <cell r="B5107" t="str">
            <v>مرسى سيد حسانين احمد</v>
          </cell>
          <cell r="C5107" t="str">
            <v>الفارماكولوجيا الطبية</v>
          </cell>
          <cell r="D5107" t="str">
            <v>06/06/2022</v>
          </cell>
        </row>
        <row r="5108">
          <cell r="B5108" t="str">
            <v>مرسى سيد حسانين احمد</v>
          </cell>
          <cell r="C5108" t="str">
            <v>الفارماكولوجيا الطبية</v>
          </cell>
          <cell r="D5108" t="str">
            <v>07/06/2022</v>
          </cell>
        </row>
        <row r="5109">
          <cell r="B5109" t="str">
            <v>مرسى سيد حسانين احمد</v>
          </cell>
          <cell r="C5109" t="str">
            <v>الفارماكولوجيا الطبية</v>
          </cell>
          <cell r="D5109" t="str">
            <v>08/06/2022</v>
          </cell>
        </row>
        <row r="5110">
          <cell r="B5110" t="str">
            <v>مرسى سيد حسانين احمد</v>
          </cell>
          <cell r="C5110" t="str">
            <v>الفارماكولوجيا الطبية</v>
          </cell>
          <cell r="D5110" t="str">
            <v>09/06/2022</v>
          </cell>
        </row>
        <row r="5111">
          <cell r="B5111" t="str">
            <v>مرسى سيد حسانين احمد</v>
          </cell>
          <cell r="C5111" t="str">
            <v>الفارماكولوجيا الطبية</v>
          </cell>
          <cell r="D5111" t="str">
            <v>12/06/2022</v>
          </cell>
        </row>
        <row r="5112">
          <cell r="B5112" t="str">
            <v>مرسى سيد حسانين احمد</v>
          </cell>
          <cell r="C5112" t="str">
            <v>الفارماكولوجيا الطبية</v>
          </cell>
          <cell r="D5112" t="str">
            <v>13/06/2022</v>
          </cell>
        </row>
        <row r="5113">
          <cell r="B5113" t="str">
            <v>مرسى سيد حسانين احمد</v>
          </cell>
          <cell r="C5113" t="str">
            <v>الفارماكولوجيا الطبية</v>
          </cell>
          <cell r="D5113" t="str">
            <v>14/06/2022</v>
          </cell>
        </row>
        <row r="5114">
          <cell r="B5114" t="str">
            <v>مرسى سيد حسانين احمد</v>
          </cell>
          <cell r="C5114" t="str">
            <v>الفارماكولوجيا الطبية</v>
          </cell>
          <cell r="D5114" t="str">
            <v>15/06/2022</v>
          </cell>
        </row>
        <row r="5115">
          <cell r="B5115" t="str">
            <v>مرسى سيد حسانين احمد</v>
          </cell>
          <cell r="C5115" t="str">
            <v>الفارماكولوجيا الطبية</v>
          </cell>
          <cell r="D5115" t="str">
            <v>16/06/2022</v>
          </cell>
        </row>
        <row r="5116">
          <cell r="B5116" t="str">
            <v>مرسى سيد حسانين احمد</v>
          </cell>
          <cell r="C5116" t="str">
            <v>الفارماكولوجيا الطبية</v>
          </cell>
          <cell r="D5116" t="str">
            <v>19/06/2022</v>
          </cell>
        </row>
        <row r="5117">
          <cell r="B5117" t="str">
            <v>مرسى سيد حسانين احمد</v>
          </cell>
          <cell r="C5117" t="str">
            <v>الفارماكولوجيا الطبية</v>
          </cell>
          <cell r="D5117" t="str">
            <v>20/06/2022</v>
          </cell>
        </row>
        <row r="5118">
          <cell r="B5118" t="str">
            <v>مرسى سيد حسانين احمد</v>
          </cell>
          <cell r="C5118" t="str">
            <v>الفارماكولوجيا الطبية</v>
          </cell>
          <cell r="D5118" t="str">
            <v>21/06/2022</v>
          </cell>
        </row>
        <row r="5119">
          <cell r="B5119" t="str">
            <v>مرسى سيد حسانين احمد</v>
          </cell>
          <cell r="C5119" t="str">
            <v>الفارماكولوجيا الطبية</v>
          </cell>
          <cell r="D5119" t="str">
            <v>22/06/2022</v>
          </cell>
        </row>
        <row r="5120">
          <cell r="B5120" t="str">
            <v>مرسى سيد حسانين احمد</v>
          </cell>
          <cell r="C5120" t="str">
            <v>الفارماكولوجيا الطبية</v>
          </cell>
          <cell r="D5120" t="str">
            <v>23/06/2022</v>
          </cell>
        </row>
        <row r="5121">
          <cell r="B5121" t="str">
            <v>مرسى سيد حسانين احمد</v>
          </cell>
          <cell r="C5121" t="str">
            <v>الفارماكولوجيا الطبية</v>
          </cell>
          <cell r="D5121" t="str">
            <v>26/06/2022</v>
          </cell>
        </row>
        <row r="5122">
          <cell r="B5122" t="str">
            <v>مرسى سيد حسانين احمد</v>
          </cell>
          <cell r="C5122" t="str">
            <v>الفارماكولوجيا الطبية</v>
          </cell>
          <cell r="D5122" t="str">
            <v>27/06/2022</v>
          </cell>
        </row>
        <row r="5123">
          <cell r="B5123" t="str">
            <v>عاطف موسي محمد حسن</v>
          </cell>
          <cell r="C5123" t="str">
            <v>الفارماكولوجيا الطبية</v>
          </cell>
          <cell r="D5123" t="str">
            <v>01/06/2022</v>
          </cell>
        </row>
        <row r="5124">
          <cell r="B5124" t="str">
            <v>عاطف موسي محمد حسن</v>
          </cell>
          <cell r="C5124" t="str">
            <v>الفارماكولوجيا الطبية</v>
          </cell>
          <cell r="D5124" t="str">
            <v>02/06/2022</v>
          </cell>
        </row>
        <row r="5125">
          <cell r="B5125" t="str">
            <v>عاطف موسي محمد حسن</v>
          </cell>
          <cell r="C5125" t="str">
            <v>الفارماكولوجيا الطبية</v>
          </cell>
          <cell r="D5125" t="str">
            <v>05/06/2022</v>
          </cell>
        </row>
        <row r="5126">
          <cell r="B5126" t="str">
            <v>عاطف موسي محمد حسن</v>
          </cell>
          <cell r="C5126" t="str">
            <v>الفارماكولوجيا الطبية</v>
          </cell>
          <cell r="D5126" t="str">
            <v>09/06/2022</v>
          </cell>
        </row>
        <row r="5127">
          <cell r="B5127" t="str">
            <v>عاطف موسي محمد حسن</v>
          </cell>
          <cell r="C5127" t="str">
            <v>الفارماكولوجيا الطبية</v>
          </cell>
          <cell r="D5127" t="str">
            <v>12/06/2022</v>
          </cell>
        </row>
        <row r="5128">
          <cell r="B5128" t="str">
            <v>عاطف موسي محمد حسن</v>
          </cell>
          <cell r="C5128" t="str">
            <v>الفارماكولوجيا الطبية</v>
          </cell>
          <cell r="D5128" t="str">
            <v>13/06/2022</v>
          </cell>
        </row>
        <row r="5129">
          <cell r="B5129" t="str">
            <v>عاطف موسي محمد حسن</v>
          </cell>
          <cell r="C5129" t="str">
            <v>الفارماكولوجيا الطبية</v>
          </cell>
          <cell r="D5129" t="str">
            <v>14/06/2022</v>
          </cell>
        </row>
        <row r="5130">
          <cell r="B5130" t="str">
            <v>عاطف موسي محمد حسن</v>
          </cell>
          <cell r="C5130" t="str">
            <v>الفارماكولوجيا الطبية</v>
          </cell>
          <cell r="D5130" t="str">
            <v>15/06/2022</v>
          </cell>
        </row>
        <row r="5131">
          <cell r="B5131" t="str">
            <v>عاطف موسي محمد حسن</v>
          </cell>
          <cell r="C5131" t="str">
            <v>الفارماكولوجيا الطبية</v>
          </cell>
          <cell r="D5131" t="str">
            <v>16/06/2022</v>
          </cell>
        </row>
        <row r="5132">
          <cell r="B5132" t="str">
            <v>عاطف موسي محمد حسن</v>
          </cell>
          <cell r="C5132" t="str">
            <v>الفارماكولوجيا الطبية</v>
          </cell>
          <cell r="D5132" t="str">
            <v>19/06/2022</v>
          </cell>
        </row>
        <row r="5133">
          <cell r="B5133" t="str">
            <v>عاطف موسي محمد حسن</v>
          </cell>
          <cell r="C5133" t="str">
            <v>الفارماكولوجيا الطبية</v>
          </cell>
          <cell r="D5133" t="str">
            <v>20/06/2022</v>
          </cell>
        </row>
        <row r="5134">
          <cell r="B5134" t="str">
            <v>عاطف موسي محمد حسن</v>
          </cell>
          <cell r="C5134" t="str">
            <v>الفارماكولوجيا الطبية</v>
          </cell>
          <cell r="D5134" t="str">
            <v>21/06/2022</v>
          </cell>
        </row>
        <row r="5135">
          <cell r="B5135" t="str">
            <v>عاطف موسي محمد حسن</v>
          </cell>
          <cell r="C5135" t="str">
            <v>الفارماكولوجيا الطبية</v>
          </cell>
          <cell r="D5135" t="str">
            <v>22/06/2022</v>
          </cell>
        </row>
        <row r="5136">
          <cell r="B5136" t="str">
            <v>عاطف موسي محمد حسن</v>
          </cell>
          <cell r="C5136" t="str">
            <v>الفارماكولوجيا الطبية</v>
          </cell>
          <cell r="D5136" t="str">
            <v>23/06/2022</v>
          </cell>
        </row>
        <row r="5137">
          <cell r="B5137" t="str">
            <v>عاطف موسي محمد حسن</v>
          </cell>
          <cell r="C5137" t="str">
            <v>الفارماكولوجيا الطبية</v>
          </cell>
          <cell r="D5137" t="str">
            <v>26/06/2022</v>
          </cell>
        </row>
        <row r="5138">
          <cell r="B5138" t="str">
            <v>عاطف موسي محمد حسن</v>
          </cell>
          <cell r="C5138" t="str">
            <v>الفارماكولوجيا الطبية</v>
          </cell>
          <cell r="D5138" t="str">
            <v>27/06/2022</v>
          </cell>
        </row>
        <row r="5139">
          <cell r="B5139" t="str">
            <v>مجدى حسن محمد محمد</v>
          </cell>
          <cell r="C5139" t="str">
            <v>الطب والشرعي</v>
          </cell>
          <cell r="D5139" t="str">
            <v>01/06/2022</v>
          </cell>
        </row>
        <row r="5140">
          <cell r="B5140" t="str">
            <v>مجدى حسن محمد محمد</v>
          </cell>
          <cell r="C5140" t="str">
            <v>الطب والشرعي</v>
          </cell>
          <cell r="D5140" t="str">
            <v>02/06/2022</v>
          </cell>
        </row>
        <row r="5141">
          <cell r="B5141" t="str">
            <v>مجدى حسن محمد محمد</v>
          </cell>
          <cell r="C5141" t="str">
            <v>الطب والشرعي</v>
          </cell>
          <cell r="D5141" t="str">
            <v>06/06/2022</v>
          </cell>
        </row>
        <row r="5142">
          <cell r="B5142" t="str">
            <v>مجدى حسن محمد محمد</v>
          </cell>
          <cell r="C5142" t="str">
            <v>الطب والشرعي</v>
          </cell>
          <cell r="D5142" t="str">
            <v>07/06/2022</v>
          </cell>
        </row>
        <row r="5143">
          <cell r="B5143" t="str">
            <v>مجدى حسن محمد محمد</v>
          </cell>
          <cell r="C5143" t="str">
            <v>الطب والشرعي</v>
          </cell>
          <cell r="D5143" t="str">
            <v>08/06/2022</v>
          </cell>
        </row>
        <row r="5144">
          <cell r="B5144" t="str">
            <v>مجدى حسن محمد محمد</v>
          </cell>
          <cell r="C5144" t="str">
            <v>الطب والشرعي</v>
          </cell>
          <cell r="D5144" t="str">
            <v>09/06/2022</v>
          </cell>
        </row>
        <row r="5145">
          <cell r="B5145" t="str">
            <v>مجدى حسن محمد محمد</v>
          </cell>
          <cell r="C5145" t="str">
            <v>الطب والشرعي</v>
          </cell>
          <cell r="D5145" t="str">
            <v>13/06/2022</v>
          </cell>
        </row>
        <row r="5146">
          <cell r="B5146" t="str">
            <v>مجدى حسن محمد محمد</v>
          </cell>
          <cell r="C5146" t="str">
            <v>الطب والشرعي</v>
          </cell>
          <cell r="D5146" t="str">
            <v>14/06/2022</v>
          </cell>
        </row>
        <row r="5147">
          <cell r="B5147" t="str">
            <v>مجدى حسن محمد محمد</v>
          </cell>
          <cell r="C5147" t="str">
            <v>الطب والشرعي</v>
          </cell>
          <cell r="D5147" t="str">
            <v>15/06/2022</v>
          </cell>
        </row>
        <row r="5148">
          <cell r="B5148" t="str">
            <v>مجدى حسن محمد محمد</v>
          </cell>
          <cell r="C5148" t="str">
            <v>الطب والشرعي</v>
          </cell>
          <cell r="D5148" t="str">
            <v>16/06/2022</v>
          </cell>
        </row>
        <row r="5149">
          <cell r="B5149" t="str">
            <v>مجدى حسن محمد محمد</v>
          </cell>
          <cell r="C5149" t="str">
            <v>الطب والشرعي</v>
          </cell>
          <cell r="D5149" t="str">
            <v>19/06/2022</v>
          </cell>
        </row>
        <row r="5150">
          <cell r="B5150" t="str">
            <v>مجدى حسن محمد محمد</v>
          </cell>
          <cell r="C5150" t="str">
            <v>الطب والشرعي</v>
          </cell>
          <cell r="D5150" t="str">
            <v>21/06/2022</v>
          </cell>
        </row>
        <row r="5151">
          <cell r="B5151" t="str">
            <v>علي محمد خليفه فرغلى</v>
          </cell>
          <cell r="C5151" t="str">
            <v>البكتريا</v>
          </cell>
          <cell r="D5151" t="str">
            <v>01/06/2022</v>
          </cell>
        </row>
        <row r="5152">
          <cell r="B5152" t="str">
            <v>علي محمد خليفه فرغلى</v>
          </cell>
          <cell r="C5152" t="str">
            <v>البكتريا</v>
          </cell>
          <cell r="D5152" t="str">
            <v>02/06/2022</v>
          </cell>
        </row>
        <row r="5153">
          <cell r="B5153" t="str">
            <v>علي محمد خليفه فرغلى</v>
          </cell>
          <cell r="C5153" t="str">
            <v>البكتريا</v>
          </cell>
          <cell r="D5153" t="str">
            <v>05/06/2022</v>
          </cell>
        </row>
        <row r="5154">
          <cell r="B5154" t="str">
            <v>علي محمد خليفه فرغلى</v>
          </cell>
          <cell r="C5154" t="str">
            <v>البكتريا</v>
          </cell>
          <cell r="D5154" t="str">
            <v>06/06/2022</v>
          </cell>
        </row>
        <row r="5155">
          <cell r="B5155" t="str">
            <v>علي محمد خليفه فرغلى</v>
          </cell>
          <cell r="C5155" t="str">
            <v>البكتريا</v>
          </cell>
          <cell r="D5155" t="str">
            <v>07/06/2022</v>
          </cell>
        </row>
        <row r="5156">
          <cell r="B5156" t="str">
            <v>علي محمد خليفه فرغلى</v>
          </cell>
          <cell r="C5156" t="str">
            <v>البكتريا</v>
          </cell>
          <cell r="D5156" t="str">
            <v>08/06/2022</v>
          </cell>
        </row>
        <row r="5157">
          <cell r="B5157" t="str">
            <v>علي محمد خليفه فرغلى</v>
          </cell>
          <cell r="C5157" t="str">
            <v>البكتريا</v>
          </cell>
          <cell r="D5157" t="str">
            <v>09/06/2022</v>
          </cell>
        </row>
        <row r="5158">
          <cell r="B5158" t="str">
            <v>علي محمد خليفه فرغلى</v>
          </cell>
          <cell r="C5158" t="str">
            <v>البكتريا</v>
          </cell>
          <cell r="D5158" t="str">
            <v>12/06/2022</v>
          </cell>
        </row>
        <row r="5159">
          <cell r="B5159" t="str">
            <v>علي محمد خليفه فرغلى</v>
          </cell>
          <cell r="C5159" t="str">
            <v>البكتريا</v>
          </cell>
          <cell r="D5159" t="str">
            <v>13/06/2022</v>
          </cell>
        </row>
        <row r="5160">
          <cell r="B5160" t="str">
            <v>علي محمد خليفه فرغلى</v>
          </cell>
          <cell r="C5160" t="str">
            <v>البكتريا</v>
          </cell>
          <cell r="D5160" t="str">
            <v>14/06/2022</v>
          </cell>
        </row>
        <row r="5161">
          <cell r="B5161" t="str">
            <v>علي محمد خليفه فرغلى</v>
          </cell>
          <cell r="C5161" t="str">
            <v>البكتريا</v>
          </cell>
          <cell r="D5161" t="str">
            <v>15/06/2022</v>
          </cell>
        </row>
        <row r="5162">
          <cell r="B5162" t="str">
            <v>علي محمد خليفه فرغلى</v>
          </cell>
          <cell r="C5162" t="str">
            <v>البكتريا</v>
          </cell>
          <cell r="D5162" t="str">
            <v>16/06/2022</v>
          </cell>
        </row>
        <row r="5163">
          <cell r="B5163" t="str">
            <v>علي محمد خليفه فرغلى</v>
          </cell>
          <cell r="C5163" t="str">
            <v>البكتريا</v>
          </cell>
          <cell r="D5163" t="str">
            <v>19/06/2022</v>
          </cell>
        </row>
        <row r="5164">
          <cell r="B5164" t="str">
            <v>علي محمد خليفه فرغلى</v>
          </cell>
          <cell r="C5164" t="str">
            <v>البكتريا</v>
          </cell>
          <cell r="D5164" t="str">
            <v>20/06/2022</v>
          </cell>
        </row>
        <row r="5165">
          <cell r="B5165" t="str">
            <v>علي محمد خليفه فرغلى</v>
          </cell>
          <cell r="C5165" t="str">
            <v>البكتريا</v>
          </cell>
          <cell r="D5165" t="str">
            <v>21/06/2022</v>
          </cell>
        </row>
        <row r="5166">
          <cell r="B5166" t="str">
            <v>علي محمد خليفه فرغلى</v>
          </cell>
          <cell r="C5166" t="str">
            <v>البكتريا</v>
          </cell>
          <cell r="D5166" t="str">
            <v>22/06/2022</v>
          </cell>
        </row>
        <row r="5167">
          <cell r="B5167" t="str">
            <v>علي محمد خليفه فرغلى</v>
          </cell>
          <cell r="C5167" t="str">
            <v>البكتريا</v>
          </cell>
          <cell r="D5167" t="str">
            <v>23/06/2022</v>
          </cell>
        </row>
        <row r="5168">
          <cell r="B5168" t="str">
            <v>علي محمد خليفه فرغلى</v>
          </cell>
          <cell r="C5168" t="str">
            <v>البكتريا</v>
          </cell>
          <cell r="D5168" t="str">
            <v>26/06/2022</v>
          </cell>
        </row>
        <row r="5169">
          <cell r="B5169" t="str">
            <v>علي محمد خليفه فرغلى</v>
          </cell>
          <cell r="C5169" t="str">
            <v>البكتريا</v>
          </cell>
          <cell r="D5169" t="str">
            <v>27/06/2022</v>
          </cell>
        </row>
        <row r="5170">
          <cell r="B5170" t="str">
            <v>نادى كامل احمد عبدة</v>
          </cell>
          <cell r="C5170" t="str">
            <v>الباثولوجيا</v>
          </cell>
          <cell r="D5170" t="str">
            <v>01/06/2022</v>
          </cell>
        </row>
        <row r="5171">
          <cell r="B5171" t="str">
            <v>نادى كامل احمد عبدة</v>
          </cell>
          <cell r="C5171" t="str">
            <v>الباثولوجيا</v>
          </cell>
          <cell r="D5171" t="str">
            <v>02/06/2022</v>
          </cell>
        </row>
        <row r="5172">
          <cell r="B5172" t="str">
            <v>نادى كامل احمد عبدة</v>
          </cell>
          <cell r="C5172" t="str">
            <v>الباثولوجيا</v>
          </cell>
          <cell r="D5172" t="str">
            <v>05/06/2022</v>
          </cell>
        </row>
        <row r="5173">
          <cell r="B5173" t="str">
            <v>نادى كامل احمد عبدة</v>
          </cell>
          <cell r="C5173" t="str">
            <v>الباثولوجيا</v>
          </cell>
          <cell r="D5173" t="str">
            <v>07/06/2022</v>
          </cell>
        </row>
        <row r="5174">
          <cell r="B5174" t="str">
            <v>نادى كامل احمد عبدة</v>
          </cell>
          <cell r="C5174" t="str">
            <v>الباثولوجيا</v>
          </cell>
          <cell r="D5174" t="str">
            <v>08/06/2022</v>
          </cell>
        </row>
        <row r="5175">
          <cell r="B5175" t="str">
            <v>نادى كامل احمد عبدة</v>
          </cell>
          <cell r="C5175" t="str">
            <v>الباثولوجيا</v>
          </cell>
          <cell r="D5175" t="str">
            <v>09/06/2022</v>
          </cell>
        </row>
        <row r="5176">
          <cell r="B5176" t="str">
            <v>نادى كامل احمد عبدة</v>
          </cell>
          <cell r="C5176" t="str">
            <v>الباثولوجيا</v>
          </cell>
          <cell r="D5176" t="str">
            <v>12/06/2022</v>
          </cell>
        </row>
        <row r="5177">
          <cell r="B5177" t="str">
            <v>نادى كامل احمد عبدة</v>
          </cell>
          <cell r="C5177" t="str">
            <v>الباثولوجيا</v>
          </cell>
          <cell r="D5177" t="str">
            <v>13/06/2022</v>
          </cell>
        </row>
        <row r="5178">
          <cell r="B5178" t="str">
            <v>نادى كامل احمد عبدة</v>
          </cell>
          <cell r="C5178" t="str">
            <v>الباثولوجيا</v>
          </cell>
          <cell r="D5178" t="str">
            <v>14/06/2022</v>
          </cell>
        </row>
        <row r="5179">
          <cell r="B5179" t="str">
            <v>نادى كامل احمد عبدة</v>
          </cell>
          <cell r="C5179" t="str">
            <v>الباثولوجيا</v>
          </cell>
          <cell r="D5179" t="str">
            <v>15/06/2022</v>
          </cell>
        </row>
        <row r="5180">
          <cell r="B5180" t="str">
            <v>نادى كامل احمد عبدة</v>
          </cell>
          <cell r="C5180" t="str">
            <v>الباثولوجيا</v>
          </cell>
          <cell r="D5180" t="str">
            <v>16/06/2022</v>
          </cell>
        </row>
        <row r="5181">
          <cell r="B5181" t="str">
            <v>نادى كامل احمد عبدة</v>
          </cell>
          <cell r="C5181" t="str">
            <v>الباثولوجيا</v>
          </cell>
          <cell r="D5181" t="str">
            <v>19/06/2022</v>
          </cell>
        </row>
        <row r="5182">
          <cell r="B5182" t="str">
            <v>نادى كامل احمد عبدة</v>
          </cell>
          <cell r="C5182" t="str">
            <v>الباثولوجيا</v>
          </cell>
          <cell r="D5182" t="str">
            <v>20/06/2022</v>
          </cell>
        </row>
        <row r="5183">
          <cell r="B5183" t="str">
            <v>نادى كامل احمد عبدة</v>
          </cell>
          <cell r="C5183" t="str">
            <v>الباثولوجيا</v>
          </cell>
          <cell r="D5183" t="str">
            <v>21/06/2022</v>
          </cell>
        </row>
        <row r="5184">
          <cell r="B5184" t="str">
            <v>نادى كامل احمد عبدة</v>
          </cell>
          <cell r="C5184" t="str">
            <v>الباثولوجيا</v>
          </cell>
          <cell r="D5184" t="str">
            <v>22/06/2022</v>
          </cell>
        </row>
        <row r="5185">
          <cell r="B5185" t="str">
            <v>نادى كامل احمد عبدة</v>
          </cell>
          <cell r="C5185" t="str">
            <v>الباثولوجيا</v>
          </cell>
          <cell r="D5185" t="str">
            <v>23/06/2022</v>
          </cell>
        </row>
        <row r="5186">
          <cell r="B5186" t="str">
            <v>نادى كامل احمد عبدة</v>
          </cell>
          <cell r="C5186" t="str">
            <v>الباثولوجيا</v>
          </cell>
          <cell r="D5186" t="str">
            <v>26/06/2022</v>
          </cell>
        </row>
        <row r="5187">
          <cell r="B5187" t="str">
            <v>نادى كامل احمد عبدة</v>
          </cell>
          <cell r="C5187" t="str">
            <v>الباثولوجيا</v>
          </cell>
          <cell r="D5187" t="str">
            <v>27/06/2022</v>
          </cell>
        </row>
        <row r="5188">
          <cell r="B5188" t="str">
            <v>اشرف شوكت احمد خليل</v>
          </cell>
          <cell r="C5188" t="str">
            <v>الطفيليات الطبية</v>
          </cell>
          <cell r="D5188" t="str">
            <v>06/06/2022</v>
          </cell>
        </row>
        <row r="5189">
          <cell r="B5189" t="str">
            <v>اشرف شوكت احمد خليل</v>
          </cell>
          <cell r="C5189" t="str">
            <v>الطفيليات الطبية</v>
          </cell>
          <cell r="D5189" t="str">
            <v>07/06/2022</v>
          </cell>
        </row>
        <row r="5190">
          <cell r="B5190" t="str">
            <v>اشرف شوكت احمد خليل</v>
          </cell>
          <cell r="C5190" t="str">
            <v>الطفيليات الطبية</v>
          </cell>
          <cell r="D5190" t="str">
            <v>12/06/2022</v>
          </cell>
        </row>
        <row r="5191">
          <cell r="B5191" t="str">
            <v>اشرف شوكت احمد خليل</v>
          </cell>
          <cell r="C5191" t="str">
            <v>الطفيليات الطبية</v>
          </cell>
          <cell r="D5191" t="str">
            <v>13/06/2022</v>
          </cell>
        </row>
        <row r="5192">
          <cell r="B5192" t="str">
            <v>اشرف شوكت احمد خليل</v>
          </cell>
          <cell r="C5192" t="str">
            <v>الطفيليات الطبية</v>
          </cell>
          <cell r="D5192" t="str">
            <v>20/06/2022</v>
          </cell>
        </row>
        <row r="5193">
          <cell r="B5193" t="str">
            <v>اشرف شوكت احمد خليل</v>
          </cell>
          <cell r="C5193" t="str">
            <v>الطفيليات الطبية</v>
          </cell>
          <cell r="D5193" t="str">
            <v>21/06/2022</v>
          </cell>
        </row>
        <row r="5194">
          <cell r="B5194" t="str">
            <v>اشرف شوكت احمد خليل</v>
          </cell>
          <cell r="C5194" t="str">
            <v>الطفيليات الطبية</v>
          </cell>
          <cell r="D5194" t="str">
            <v>26/06/2022</v>
          </cell>
        </row>
        <row r="5195">
          <cell r="B5195" t="str">
            <v>اشرف شوكت احمد خليل</v>
          </cell>
          <cell r="C5195" t="str">
            <v>الطفيليات الطبية</v>
          </cell>
          <cell r="D5195" t="str">
            <v>27/06/2022</v>
          </cell>
        </row>
        <row r="5196">
          <cell r="B5196" t="str">
            <v>دوينى محمد عبدالجيد عبد</v>
          </cell>
          <cell r="C5196" t="str">
            <v>تشغيل القاعات</v>
          </cell>
          <cell r="D5196" t="str">
            <v>01/06/2022</v>
          </cell>
        </row>
        <row r="5197">
          <cell r="B5197" t="str">
            <v>دوينى محمد عبدالجيد عبد</v>
          </cell>
          <cell r="C5197" t="str">
            <v>تشغيل القاعات</v>
          </cell>
          <cell r="D5197" t="str">
            <v>05/06/2022</v>
          </cell>
        </row>
        <row r="5198">
          <cell r="B5198" t="str">
            <v>دوينى محمد عبدالجيد عبد</v>
          </cell>
          <cell r="C5198" t="str">
            <v>تشغيل القاعات</v>
          </cell>
          <cell r="D5198" t="str">
            <v>06/06/2022</v>
          </cell>
        </row>
        <row r="5199">
          <cell r="B5199" t="str">
            <v>دوينى محمد عبدالجيد عبد</v>
          </cell>
          <cell r="C5199" t="str">
            <v>تشغيل القاعات</v>
          </cell>
          <cell r="D5199" t="str">
            <v>07/06/2022</v>
          </cell>
        </row>
        <row r="5200">
          <cell r="B5200" t="str">
            <v>دوينى محمد عبدالجيد عبد</v>
          </cell>
          <cell r="C5200" t="str">
            <v>تشغيل القاعات</v>
          </cell>
          <cell r="D5200" t="str">
            <v>08/06/2022</v>
          </cell>
        </row>
        <row r="5201">
          <cell r="B5201" t="str">
            <v>دوينى محمد عبدالجيد عبد</v>
          </cell>
          <cell r="C5201" t="str">
            <v>تشغيل القاعات</v>
          </cell>
          <cell r="D5201" t="str">
            <v>12/06/2022</v>
          </cell>
        </row>
        <row r="5202">
          <cell r="B5202" t="str">
            <v>دوينى محمد عبدالجيد عبد</v>
          </cell>
          <cell r="C5202" t="str">
            <v>تشغيل القاعات</v>
          </cell>
          <cell r="D5202" t="str">
            <v>13/06/2022</v>
          </cell>
        </row>
        <row r="5203">
          <cell r="B5203" t="str">
            <v>دوينى محمد عبدالجيد عبد</v>
          </cell>
          <cell r="C5203" t="str">
            <v>تشغيل القاعات</v>
          </cell>
          <cell r="D5203" t="str">
            <v>14/06/2022</v>
          </cell>
        </row>
        <row r="5204">
          <cell r="B5204" t="str">
            <v>دوينى محمد عبدالجيد عبد</v>
          </cell>
          <cell r="C5204" t="str">
            <v>تشغيل القاعات</v>
          </cell>
          <cell r="D5204" t="str">
            <v>15/06/2022</v>
          </cell>
        </row>
        <row r="5205">
          <cell r="B5205" t="str">
            <v>دوينى محمد عبدالجيد عبد</v>
          </cell>
          <cell r="C5205" t="str">
            <v>تشغيل القاعات</v>
          </cell>
          <cell r="D5205" t="str">
            <v>16/06/2022</v>
          </cell>
        </row>
        <row r="5206">
          <cell r="B5206" t="str">
            <v>دوينى محمد عبدالجيد عبد</v>
          </cell>
          <cell r="C5206" t="str">
            <v>تشغيل القاعات</v>
          </cell>
          <cell r="D5206" t="str">
            <v>19/06/2022</v>
          </cell>
        </row>
        <row r="5207">
          <cell r="B5207" t="str">
            <v>دوينى محمد عبدالجيد عبد</v>
          </cell>
          <cell r="C5207" t="str">
            <v>تشغيل القاعات</v>
          </cell>
          <cell r="D5207" t="str">
            <v>20/06/2022</v>
          </cell>
        </row>
        <row r="5208">
          <cell r="B5208" t="str">
            <v>دوينى محمد عبدالجيد عبد</v>
          </cell>
          <cell r="C5208" t="str">
            <v>تشغيل القاعات</v>
          </cell>
          <cell r="D5208" t="str">
            <v>21/06/2022</v>
          </cell>
        </row>
        <row r="5209">
          <cell r="B5209" t="str">
            <v>دوينى محمد عبدالجيد عبد</v>
          </cell>
          <cell r="C5209" t="str">
            <v>تشغيل القاعات</v>
          </cell>
          <cell r="D5209" t="str">
            <v>22/06/2022</v>
          </cell>
        </row>
        <row r="5210">
          <cell r="B5210" t="str">
            <v>دوينى محمد عبدالجيد عبد</v>
          </cell>
          <cell r="C5210" t="str">
            <v>تشغيل القاعات</v>
          </cell>
          <cell r="D5210" t="str">
            <v>26/06/2022</v>
          </cell>
        </row>
        <row r="5211">
          <cell r="B5211" t="str">
            <v>دوينى محمد عبدالجيد عبد</v>
          </cell>
          <cell r="C5211" t="str">
            <v>تشغيل القاعات</v>
          </cell>
          <cell r="D5211" t="str">
            <v>27/06/2022</v>
          </cell>
        </row>
        <row r="5212">
          <cell r="B5212" t="str">
            <v>خلف الله حسن مصطفى محمد</v>
          </cell>
          <cell r="C5212" t="str">
            <v>العلاقات العامة</v>
          </cell>
          <cell r="D5212" t="str">
            <v>01/06/2022</v>
          </cell>
        </row>
        <row r="5213">
          <cell r="B5213" t="str">
            <v>خلف الله حسن مصطفى محمد</v>
          </cell>
          <cell r="C5213" t="str">
            <v>العلاقات العامة</v>
          </cell>
          <cell r="D5213" t="str">
            <v>02/06/2022</v>
          </cell>
        </row>
        <row r="5214">
          <cell r="B5214" t="str">
            <v>خلف الله حسن مصطفى محمد</v>
          </cell>
          <cell r="C5214" t="str">
            <v>العلاقات العامة</v>
          </cell>
          <cell r="D5214" t="str">
            <v>06/06/2022</v>
          </cell>
        </row>
        <row r="5215">
          <cell r="B5215" t="str">
            <v>خلف الله حسن مصطفى محمد</v>
          </cell>
          <cell r="C5215" t="str">
            <v>العلاقات العامة</v>
          </cell>
          <cell r="D5215" t="str">
            <v>07/06/2022</v>
          </cell>
        </row>
        <row r="5216">
          <cell r="B5216" t="str">
            <v>خلف الله حسن مصطفى محمد</v>
          </cell>
          <cell r="C5216" t="str">
            <v>العلاقات العامة</v>
          </cell>
          <cell r="D5216" t="str">
            <v>08/06/2022</v>
          </cell>
        </row>
        <row r="5217">
          <cell r="B5217" t="str">
            <v>خلف الله حسن مصطفى محمد</v>
          </cell>
          <cell r="C5217" t="str">
            <v>العلاقات العامة</v>
          </cell>
          <cell r="D5217" t="str">
            <v>09/06/2022</v>
          </cell>
        </row>
        <row r="5218">
          <cell r="B5218" t="str">
            <v>خلف الله حسن مصطفى محمد</v>
          </cell>
          <cell r="C5218" t="str">
            <v>العلاقات العامة</v>
          </cell>
          <cell r="D5218" t="str">
            <v>12/06/2022</v>
          </cell>
        </row>
        <row r="5219">
          <cell r="B5219" t="str">
            <v>خلف الله حسن مصطفى محمد</v>
          </cell>
          <cell r="C5219" t="str">
            <v>العلاقات العامة</v>
          </cell>
          <cell r="D5219" t="str">
            <v>13/06/2022</v>
          </cell>
        </row>
        <row r="5220">
          <cell r="B5220" t="str">
            <v>خلف الله حسن مصطفى محمد</v>
          </cell>
          <cell r="C5220" t="str">
            <v>العلاقات العامة</v>
          </cell>
          <cell r="D5220" t="str">
            <v>14/06/2022</v>
          </cell>
        </row>
        <row r="5221">
          <cell r="B5221" t="str">
            <v>خلف الله حسن مصطفى محمد</v>
          </cell>
          <cell r="C5221" t="str">
            <v>العلاقات العامة</v>
          </cell>
          <cell r="D5221" t="str">
            <v>15/06/2022</v>
          </cell>
        </row>
        <row r="5222">
          <cell r="B5222" t="str">
            <v>خلف الله حسن مصطفى محمد</v>
          </cell>
          <cell r="C5222" t="str">
            <v>العلاقات العامة</v>
          </cell>
          <cell r="D5222" t="str">
            <v>16/06/2022</v>
          </cell>
        </row>
        <row r="5223">
          <cell r="B5223" t="str">
            <v>خلف الله حسن مصطفى محمد</v>
          </cell>
          <cell r="C5223" t="str">
            <v>العلاقات العامة</v>
          </cell>
          <cell r="D5223" t="str">
            <v>19/06/2022</v>
          </cell>
        </row>
        <row r="5224">
          <cell r="B5224" t="str">
            <v>خلف الله حسن مصطفى محمد</v>
          </cell>
          <cell r="C5224" t="str">
            <v>العلاقات العامة</v>
          </cell>
          <cell r="D5224" t="str">
            <v>23/06/2022</v>
          </cell>
        </row>
        <row r="5225">
          <cell r="B5225" t="str">
            <v>خلف الله حسن مصطفى محمد</v>
          </cell>
          <cell r="C5225" t="str">
            <v>العلاقات العامة</v>
          </cell>
          <cell r="D5225" t="str">
            <v>26/06/2022</v>
          </cell>
        </row>
        <row r="5226">
          <cell r="B5226" t="str">
            <v>خلف الله حسن مصطفى محمد</v>
          </cell>
          <cell r="C5226" t="str">
            <v>العلاقات العامة</v>
          </cell>
          <cell r="D5226" t="str">
            <v>27/06/2022</v>
          </cell>
        </row>
        <row r="5227">
          <cell r="B5227" t="str">
            <v>جلال عبدالراضي احمد سعيد</v>
          </cell>
          <cell r="C5227" t="str">
            <v>المطبعة</v>
          </cell>
          <cell r="D5227" t="str">
            <v>01/06/2022</v>
          </cell>
        </row>
        <row r="5228">
          <cell r="B5228" t="str">
            <v>جلال عبدالراضي احمد سعيد</v>
          </cell>
          <cell r="C5228" t="str">
            <v>المطبعة</v>
          </cell>
          <cell r="D5228" t="str">
            <v>05/06/2022</v>
          </cell>
        </row>
        <row r="5229">
          <cell r="B5229" t="str">
            <v>جلال عبدالراضي احمد سعيد</v>
          </cell>
          <cell r="C5229" t="str">
            <v>المطبعة</v>
          </cell>
          <cell r="D5229" t="str">
            <v>06/06/2022</v>
          </cell>
        </row>
        <row r="5230">
          <cell r="B5230" t="str">
            <v>جلال عبدالراضي احمد سعيد</v>
          </cell>
          <cell r="C5230" t="str">
            <v>المطبعة</v>
          </cell>
          <cell r="D5230" t="str">
            <v>07/06/2022</v>
          </cell>
        </row>
        <row r="5231">
          <cell r="B5231" t="str">
            <v>جلال عبدالراضي احمد سعيد</v>
          </cell>
          <cell r="C5231" t="str">
            <v>المطبعة</v>
          </cell>
          <cell r="D5231" t="str">
            <v>08/06/2022</v>
          </cell>
        </row>
        <row r="5232">
          <cell r="B5232" t="str">
            <v>جلال عبدالراضي احمد سعيد</v>
          </cell>
          <cell r="C5232" t="str">
            <v>المطبعة</v>
          </cell>
          <cell r="D5232" t="str">
            <v>12/06/2022</v>
          </cell>
        </row>
        <row r="5233">
          <cell r="B5233" t="str">
            <v>جلال عبدالراضي احمد سعيد</v>
          </cell>
          <cell r="C5233" t="str">
            <v>المطبعة</v>
          </cell>
          <cell r="D5233" t="str">
            <v>13/06/2022</v>
          </cell>
        </row>
        <row r="5234">
          <cell r="B5234" t="str">
            <v>جلال عبدالراضي احمد سعيد</v>
          </cell>
          <cell r="C5234" t="str">
            <v>المطبعة</v>
          </cell>
          <cell r="D5234" t="str">
            <v>14/06/2022</v>
          </cell>
        </row>
        <row r="5235">
          <cell r="B5235" t="str">
            <v>جلال عبدالراضي احمد سعيد</v>
          </cell>
          <cell r="C5235" t="str">
            <v>المطبعة</v>
          </cell>
          <cell r="D5235" t="str">
            <v>15/06/2022</v>
          </cell>
        </row>
        <row r="5236">
          <cell r="B5236" t="str">
            <v>جلال عبدالراضي احمد سعيد</v>
          </cell>
          <cell r="C5236" t="str">
            <v>المطبعة</v>
          </cell>
          <cell r="D5236" t="str">
            <v>19/06/2022</v>
          </cell>
        </row>
        <row r="5237">
          <cell r="B5237" t="str">
            <v>جلال عبدالراضي احمد سعيد</v>
          </cell>
          <cell r="C5237" t="str">
            <v>المطبعة</v>
          </cell>
          <cell r="D5237" t="str">
            <v>20/06/2022</v>
          </cell>
        </row>
        <row r="5238">
          <cell r="B5238" t="str">
            <v>جلال عبدالراضي احمد سعيد</v>
          </cell>
          <cell r="C5238" t="str">
            <v>المطبعة</v>
          </cell>
          <cell r="D5238" t="str">
            <v>21/06/2022</v>
          </cell>
        </row>
        <row r="5239">
          <cell r="B5239" t="str">
            <v>جلال عبدالراضي احمد سعيد</v>
          </cell>
          <cell r="C5239" t="str">
            <v>المطبعة</v>
          </cell>
          <cell r="D5239" t="str">
            <v>22/06/2022</v>
          </cell>
        </row>
        <row r="5240">
          <cell r="B5240" t="str">
            <v>جلال عبدالراضي احمد سعيد</v>
          </cell>
          <cell r="C5240" t="str">
            <v>المطبعة</v>
          </cell>
          <cell r="D5240" t="str">
            <v>23/06/2022</v>
          </cell>
        </row>
        <row r="5241">
          <cell r="B5241" t="str">
            <v>جلال عبدالراضي احمد سعيد</v>
          </cell>
          <cell r="C5241" t="str">
            <v>المطبعة</v>
          </cell>
          <cell r="D5241" t="str">
            <v>26/06/2022</v>
          </cell>
        </row>
        <row r="5242">
          <cell r="B5242" t="str">
            <v>ممدوح كامل احمد عبده</v>
          </cell>
          <cell r="C5242" t="str">
            <v>شئون الطلاب</v>
          </cell>
          <cell r="D5242" t="str">
            <v>01/06/2022</v>
          </cell>
        </row>
        <row r="5243">
          <cell r="B5243" t="str">
            <v>ممدوح كامل احمد عبده</v>
          </cell>
          <cell r="C5243" t="str">
            <v>شئون الطلاب</v>
          </cell>
          <cell r="D5243" t="str">
            <v>02/06/2022</v>
          </cell>
        </row>
        <row r="5244">
          <cell r="B5244" t="str">
            <v>ممدوح كامل احمد عبده</v>
          </cell>
          <cell r="C5244" t="str">
            <v>شئون الطلاب</v>
          </cell>
          <cell r="D5244" t="str">
            <v>05/06/2022</v>
          </cell>
        </row>
        <row r="5245">
          <cell r="B5245" t="str">
            <v>ممدوح كامل احمد عبده</v>
          </cell>
          <cell r="C5245" t="str">
            <v>شئون الطلاب</v>
          </cell>
          <cell r="D5245" t="str">
            <v>06/06/2022</v>
          </cell>
        </row>
        <row r="5246">
          <cell r="B5246" t="str">
            <v>ممدوح كامل احمد عبده</v>
          </cell>
          <cell r="C5246" t="str">
            <v>شئون الطلاب</v>
          </cell>
          <cell r="D5246" t="str">
            <v>07/06/2022</v>
          </cell>
        </row>
        <row r="5247">
          <cell r="B5247" t="str">
            <v>ممدوح كامل احمد عبده</v>
          </cell>
          <cell r="C5247" t="str">
            <v>شئون الطلاب</v>
          </cell>
          <cell r="D5247" t="str">
            <v>08/06/2022</v>
          </cell>
        </row>
        <row r="5248">
          <cell r="B5248" t="str">
            <v>ممدوح كامل احمد عبده</v>
          </cell>
          <cell r="C5248" t="str">
            <v>شئون الطلاب</v>
          </cell>
          <cell r="D5248" t="str">
            <v>09/06/2022</v>
          </cell>
        </row>
        <row r="5249">
          <cell r="B5249" t="str">
            <v>ممدوح كامل احمد عبده</v>
          </cell>
          <cell r="C5249" t="str">
            <v>شئون الطلاب</v>
          </cell>
          <cell r="D5249" t="str">
            <v>12/06/2022</v>
          </cell>
        </row>
        <row r="5250">
          <cell r="B5250" t="str">
            <v>ممدوح كامل احمد عبده</v>
          </cell>
          <cell r="C5250" t="str">
            <v>شئون الطلاب</v>
          </cell>
          <cell r="D5250" t="str">
            <v>13/06/2022</v>
          </cell>
        </row>
        <row r="5251">
          <cell r="B5251" t="str">
            <v>ممدوح كامل احمد عبده</v>
          </cell>
          <cell r="C5251" t="str">
            <v>شئون الطلاب</v>
          </cell>
          <cell r="D5251" t="str">
            <v>14/06/2022</v>
          </cell>
        </row>
        <row r="5252">
          <cell r="B5252" t="str">
            <v>ممدوح كامل احمد عبده</v>
          </cell>
          <cell r="C5252" t="str">
            <v>شئون الطلاب</v>
          </cell>
          <cell r="D5252" t="str">
            <v>15/06/2022</v>
          </cell>
        </row>
        <row r="5253">
          <cell r="B5253" t="str">
            <v>ممدوح كامل احمد عبده</v>
          </cell>
          <cell r="C5253" t="str">
            <v>شئون الطلاب</v>
          </cell>
          <cell r="D5253" t="str">
            <v>16/06/2022</v>
          </cell>
        </row>
        <row r="5254">
          <cell r="B5254" t="str">
            <v>ممدوح كامل احمد عبده</v>
          </cell>
          <cell r="C5254" t="str">
            <v>شئون الطلاب</v>
          </cell>
          <cell r="D5254" t="str">
            <v>19/06/2022</v>
          </cell>
        </row>
        <row r="5255">
          <cell r="B5255" t="str">
            <v>ممدوح كامل احمد عبده</v>
          </cell>
          <cell r="C5255" t="str">
            <v>شئون الطلاب</v>
          </cell>
          <cell r="D5255" t="str">
            <v>20/06/2022</v>
          </cell>
        </row>
        <row r="5256">
          <cell r="B5256" t="str">
            <v>ممدوح كامل احمد عبده</v>
          </cell>
          <cell r="C5256" t="str">
            <v>شئون الطلاب</v>
          </cell>
          <cell r="D5256" t="str">
            <v>21/06/2022</v>
          </cell>
        </row>
        <row r="5257">
          <cell r="B5257" t="str">
            <v>ممدوح كامل احمد عبده</v>
          </cell>
          <cell r="C5257" t="str">
            <v>شئون الطلاب</v>
          </cell>
          <cell r="D5257" t="str">
            <v>23/06/2022</v>
          </cell>
        </row>
        <row r="5258">
          <cell r="B5258" t="str">
            <v>ممدوح كامل احمد عبده</v>
          </cell>
          <cell r="C5258" t="str">
            <v>شئون الطلاب</v>
          </cell>
          <cell r="D5258" t="str">
            <v>26/06/2022</v>
          </cell>
        </row>
        <row r="5259">
          <cell r="B5259" t="str">
            <v>ابراهيم صبرة عبدالغنى اب</v>
          </cell>
          <cell r="C5259" t="str">
            <v>إدارة المكتبات</v>
          </cell>
          <cell r="D5259" t="str">
            <v>01/06/2022</v>
          </cell>
        </row>
        <row r="5260">
          <cell r="B5260" t="str">
            <v>ابراهيم صبرة عبدالغنى اب</v>
          </cell>
          <cell r="C5260" t="str">
            <v>إدارة المكتبات</v>
          </cell>
          <cell r="D5260" t="str">
            <v>02/06/2022</v>
          </cell>
        </row>
        <row r="5261">
          <cell r="B5261" t="str">
            <v>ابراهيم صبرة عبدالغنى اب</v>
          </cell>
          <cell r="C5261" t="str">
            <v>إدارة المكتبات</v>
          </cell>
          <cell r="D5261" t="str">
            <v>05/06/2022</v>
          </cell>
        </row>
        <row r="5262">
          <cell r="B5262" t="str">
            <v>ابراهيم صبرة عبدالغنى اب</v>
          </cell>
          <cell r="C5262" t="str">
            <v>إدارة المكتبات</v>
          </cell>
          <cell r="D5262" t="str">
            <v>06/06/2022</v>
          </cell>
        </row>
        <row r="5263">
          <cell r="B5263" t="str">
            <v>ابراهيم صبرة عبدالغنى اب</v>
          </cell>
          <cell r="C5263" t="str">
            <v>إدارة المكتبات</v>
          </cell>
          <cell r="D5263" t="str">
            <v>07/06/2022</v>
          </cell>
        </row>
        <row r="5264">
          <cell r="B5264" t="str">
            <v>ابراهيم صبرة عبدالغنى اب</v>
          </cell>
          <cell r="C5264" t="str">
            <v>إدارة المكتبات</v>
          </cell>
          <cell r="D5264" t="str">
            <v>08/06/2022</v>
          </cell>
        </row>
        <row r="5265">
          <cell r="B5265" t="str">
            <v>ابراهيم صبرة عبدالغنى اب</v>
          </cell>
          <cell r="C5265" t="str">
            <v>إدارة المكتبات</v>
          </cell>
          <cell r="D5265" t="str">
            <v>09/06/2022</v>
          </cell>
        </row>
        <row r="5266">
          <cell r="B5266" t="str">
            <v>ابراهيم صبرة عبدالغنى اب</v>
          </cell>
          <cell r="C5266" t="str">
            <v>إدارة المكتبات</v>
          </cell>
          <cell r="D5266" t="str">
            <v>12/06/2022</v>
          </cell>
        </row>
        <row r="5267">
          <cell r="B5267" t="str">
            <v>ابراهيم صبرة عبدالغنى اب</v>
          </cell>
          <cell r="C5267" t="str">
            <v>إدارة المكتبات</v>
          </cell>
          <cell r="D5267" t="str">
            <v>13/06/2022</v>
          </cell>
        </row>
        <row r="5268">
          <cell r="B5268" t="str">
            <v>ابراهيم صبرة عبدالغنى اب</v>
          </cell>
          <cell r="C5268" t="str">
            <v>إدارة المكتبات</v>
          </cell>
          <cell r="D5268" t="str">
            <v>14/06/2022</v>
          </cell>
        </row>
        <row r="5269">
          <cell r="B5269" t="str">
            <v>ابراهيم صبرة عبدالغنى اب</v>
          </cell>
          <cell r="C5269" t="str">
            <v>إدارة المكتبات</v>
          </cell>
          <cell r="D5269" t="str">
            <v>15/06/2022</v>
          </cell>
        </row>
        <row r="5270">
          <cell r="B5270" t="str">
            <v>ابراهيم صبرة عبدالغنى اب</v>
          </cell>
          <cell r="C5270" t="str">
            <v>إدارة المكتبات</v>
          </cell>
          <cell r="D5270" t="str">
            <v>16/06/2022</v>
          </cell>
        </row>
        <row r="5271">
          <cell r="B5271" t="str">
            <v>ابراهيم صبرة عبدالغنى اب</v>
          </cell>
          <cell r="C5271" t="str">
            <v>إدارة المكتبات</v>
          </cell>
          <cell r="D5271" t="str">
            <v>20/06/2022</v>
          </cell>
        </row>
        <row r="5272">
          <cell r="B5272" t="str">
            <v>ابراهيم صبرة عبدالغنى اب</v>
          </cell>
          <cell r="C5272" t="str">
            <v>إدارة المكتبات</v>
          </cell>
          <cell r="D5272" t="str">
            <v>21/06/2022</v>
          </cell>
        </row>
        <row r="5273">
          <cell r="B5273" t="str">
            <v>ابراهيم صبرة عبدالغنى اب</v>
          </cell>
          <cell r="C5273" t="str">
            <v>إدارة المكتبات</v>
          </cell>
          <cell r="D5273" t="str">
            <v>22/06/2022</v>
          </cell>
        </row>
        <row r="5274">
          <cell r="B5274" t="str">
            <v>ابراهيم صبرة عبدالغنى اب</v>
          </cell>
          <cell r="C5274" t="str">
            <v>إدارة المكتبات</v>
          </cell>
          <cell r="D5274" t="str">
            <v>23/06/2022</v>
          </cell>
        </row>
        <row r="5275">
          <cell r="B5275" t="str">
            <v>ابراهيم صبرة عبدالغنى اب</v>
          </cell>
          <cell r="C5275" t="str">
            <v>إدارة المكتبات</v>
          </cell>
          <cell r="D5275" t="str">
            <v>26/06/2022</v>
          </cell>
        </row>
        <row r="5276">
          <cell r="B5276" t="str">
            <v>ابراهيم صبرة عبدالغنى اب</v>
          </cell>
          <cell r="C5276" t="str">
            <v>إدارة المكتبات</v>
          </cell>
          <cell r="D5276" t="str">
            <v>27/06/2022</v>
          </cell>
        </row>
        <row r="5277">
          <cell r="B5277" t="str">
            <v>محمد تشهيل فاضل سليمان</v>
          </cell>
          <cell r="C5277" t="str">
            <v>المشتريات</v>
          </cell>
          <cell r="D5277" t="str">
            <v>01/06/2022</v>
          </cell>
        </row>
        <row r="5278">
          <cell r="B5278" t="str">
            <v>محمد تشهيل فاضل سليمان</v>
          </cell>
          <cell r="C5278" t="str">
            <v>المشتريات</v>
          </cell>
          <cell r="D5278" t="str">
            <v>02/06/2022</v>
          </cell>
        </row>
        <row r="5279">
          <cell r="B5279" t="str">
            <v>محمد تشهيل فاضل سليمان</v>
          </cell>
          <cell r="C5279" t="str">
            <v>المشتريات</v>
          </cell>
          <cell r="D5279" t="str">
            <v>05/06/2022</v>
          </cell>
        </row>
        <row r="5280">
          <cell r="B5280" t="str">
            <v>محمد تشهيل فاضل سليمان</v>
          </cell>
          <cell r="C5280" t="str">
            <v>المشتريات</v>
          </cell>
          <cell r="D5280" t="str">
            <v>07/06/2022</v>
          </cell>
        </row>
        <row r="5281">
          <cell r="B5281" t="str">
            <v>محمد تشهيل فاضل سليمان</v>
          </cell>
          <cell r="C5281" t="str">
            <v>المشتريات</v>
          </cell>
          <cell r="D5281" t="str">
            <v>08/06/2022</v>
          </cell>
        </row>
        <row r="5282">
          <cell r="B5282" t="str">
            <v>محمد تشهيل فاضل سليمان</v>
          </cell>
          <cell r="C5282" t="str">
            <v>المشتريات</v>
          </cell>
          <cell r="D5282" t="str">
            <v>09/06/2022</v>
          </cell>
        </row>
        <row r="5283">
          <cell r="B5283" t="str">
            <v>محمد تشهيل فاضل سليمان</v>
          </cell>
          <cell r="C5283" t="str">
            <v>المشتريات</v>
          </cell>
          <cell r="D5283" t="str">
            <v>12/06/2022</v>
          </cell>
        </row>
        <row r="5284">
          <cell r="B5284" t="str">
            <v>محمد تشهيل فاضل سليمان</v>
          </cell>
          <cell r="C5284" t="str">
            <v>المشتريات</v>
          </cell>
          <cell r="D5284" t="str">
            <v>15/06/2022</v>
          </cell>
        </row>
        <row r="5285">
          <cell r="B5285" t="str">
            <v>محمد تشهيل فاضل سليمان</v>
          </cell>
          <cell r="C5285" t="str">
            <v>المشتريات</v>
          </cell>
          <cell r="D5285" t="str">
            <v>16/06/2022</v>
          </cell>
        </row>
        <row r="5286">
          <cell r="B5286" t="str">
            <v>محمد تشهيل فاضل سليمان</v>
          </cell>
          <cell r="C5286" t="str">
            <v>المشتريات</v>
          </cell>
          <cell r="D5286" t="str">
            <v>19/06/2022</v>
          </cell>
        </row>
        <row r="5287">
          <cell r="B5287" t="str">
            <v>محمد تشهيل فاضل سليمان</v>
          </cell>
          <cell r="C5287" t="str">
            <v>المشتريات</v>
          </cell>
          <cell r="D5287" t="str">
            <v>20/06/2022</v>
          </cell>
        </row>
        <row r="5288">
          <cell r="B5288" t="str">
            <v>محمد تشهيل فاضل سليمان</v>
          </cell>
          <cell r="C5288" t="str">
            <v>المشتريات</v>
          </cell>
          <cell r="D5288" t="str">
            <v>21/06/2022</v>
          </cell>
        </row>
        <row r="5289">
          <cell r="B5289" t="str">
            <v>محمد تشهيل فاضل سليمان</v>
          </cell>
          <cell r="C5289" t="str">
            <v>المشتريات</v>
          </cell>
          <cell r="D5289" t="str">
            <v>26/06/2022</v>
          </cell>
        </row>
        <row r="5290">
          <cell r="B5290" t="str">
            <v>محمد تشهيل فاضل سليمان</v>
          </cell>
          <cell r="C5290" t="str">
            <v>المشتريات</v>
          </cell>
          <cell r="D5290" t="str">
            <v>27/06/2022</v>
          </cell>
        </row>
        <row r="5291">
          <cell r="B5291" t="str">
            <v>رجب فرغلي حسن سيد</v>
          </cell>
          <cell r="C5291" t="str">
            <v>الحسابات</v>
          </cell>
          <cell r="D5291" t="str">
            <v>03/06/2022</v>
          </cell>
        </row>
        <row r="5292">
          <cell r="B5292" t="str">
            <v>رجب فرغلي حسن سيد</v>
          </cell>
          <cell r="C5292" t="str">
            <v>الحسابات</v>
          </cell>
          <cell r="D5292" t="str">
            <v>05/06/2022</v>
          </cell>
        </row>
        <row r="5293">
          <cell r="B5293" t="str">
            <v>رجب فرغلي حسن سيد</v>
          </cell>
          <cell r="C5293" t="str">
            <v>الحسابات</v>
          </cell>
          <cell r="D5293" t="str">
            <v>06/06/2022</v>
          </cell>
        </row>
        <row r="5294">
          <cell r="B5294" t="str">
            <v>رجب فرغلي حسن سيد</v>
          </cell>
          <cell r="C5294" t="str">
            <v>الحسابات</v>
          </cell>
          <cell r="D5294" t="str">
            <v>08/06/2022</v>
          </cell>
        </row>
        <row r="5295">
          <cell r="B5295" t="str">
            <v>رجب فرغلي حسن سيد</v>
          </cell>
          <cell r="C5295" t="str">
            <v>الحسابات</v>
          </cell>
          <cell r="D5295" t="str">
            <v>10/06/2022</v>
          </cell>
        </row>
        <row r="5296">
          <cell r="B5296" t="str">
            <v>رجب فرغلي حسن سيد</v>
          </cell>
          <cell r="C5296" t="str">
            <v>الحسابات</v>
          </cell>
          <cell r="D5296" t="str">
            <v>11/06/2022</v>
          </cell>
        </row>
        <row r="5297">
          <cell r="B5297" t="str">
            <v>رجب فرغلي حسن سيد</v>
          </cell>
          <cell r="C5297" t="str">
            <v>الحسابات</v>
          </cell>
          <cell r="D5297" t="str">
            <v>12/06/2022</v>
          </cell>
        </row>
        <row r="5298">
          <cell r="B5298" t="str">
            <v>رجب فرغلي حسن سيد</v>
          </cell>
          <cell r="C5298" t="str">
            <v>الحسابات</v>
          </cell>
          <cell r="D5298" t="str">
            <v>13/06/2022</v>
          </cell>
        </row>
        <row r="5299">
          <cell r="B5299" t="str">
            <v>رجب فرغلي حسن سيد</v>
          </cell>
          <cell r="C5299" t="str">
            <v>الحسابات</v>
          </cell>
          <cell r="D5299" t="str">
            <v>15/06/2022</v>
          </cell>
        </row>
        <row r="5300">
          <cell r="B5300" t="str">
            <v>رجب فرغلي حسن سيد</v>
          </cell>
          <cell r="C5300" t="str">
            <v>الحسابات</v>
          </cell>
          <cell r="D5300" t="str">
            <v>20/06/2022</v>
          </cell>
        </row>
        <row r="5301">
          <cell r="B5301" t="str">
            <v>رجب فرغلي حسن سيد</v>
          </cell>
          <cell r="C5301" t="str">
            <v>الحسابات</v>
          </cell>
          <cell r="D5301" t="str">
            <v>21/06/2022</v>
          </cell>
        </row>
        <row r="5302">
          <cell r="B5302" t="str">
            <v>رجب فرغلي حسن سيد</v>
          </cell>
          <cell r="C5302" t="str">
            <v>الحسابات</v>
          </cell>
          <cell r="D5302" t="str">
            <v>24/06/2022</v>
          </cell>
        </row>
        <row r="5303">
          <cell r="B5303" t="str">
            <v>رجب فرغلي حسن سيد</v>
          </cell>
          <cell r="C5303" t="str">
            <v>الحسابات</v>
          </cell>
          <cell r="D5303" t="str">
            <v>26/06/2022</v>
          </cell>
        </row>
        <row r="5304">
          <cell r="B5304" t="str">
            <v>يوسف عطية احمد محمود</v>
          </cell>
          <cell r="C5304" t="str">
            <v>الميزانية</v>
          </cell>
          <cell r="D5304" t="str">
            <v>01/06/2022</v>
          </cell>
        </row>
        <row r="5305">
          <cell r="B5305" t="str">
            <v>يوسف عطية احمد محمود</v>
          </cell>
          <cell r="C5305" t="str">
            <v>الميزانية</v>
          </cell>
          <cell r="D5305" t="str">
            <v>02/06/2022</v>
          </cell>
        </row>
        <row r="5306">
          <cell r="B5306" t="str">
            <v>يوسف عطية احمد محمود</v>
          </cell>
          <cell r="C5306" t="str">
            <v>الميزانية</v>
          </cell>
          <cell r="D5306" t="str">
            <v>05/06/2022</v>
          </cell>
        </row>
        <row r="5307">
          <cell r="B5307" t="str">
            <v>يوسف عطية احمد محمود</v>
          </cell>
          <cell r="C5307" t="str">
            <v>الميزانية</v>
          </cell>
          <cell r="D5307" t="str">
            <v>06/06/2022</v>
          </cell>
        </row>
        <row r="5308">
          <cell r="B5308" t="str">
            <v>يوسف عطية احمد محمود</v>
          </cell>
          <cell r="C5308" t="str">
            <v>الميزانية</v>
          </cell>
          <cell r="D5308" t="str">
            <v>07/06/2022</v>
          </cell>
        </row>
        <row r="5309">
          <cell r="B5309" t="str">
            <v>يوسف عطية احمد محمود</v>
          </cell>
          <cell r="C5309" t="str">
            <v>الميزانية</v>
          </cell>
          <cell r="D5309" t="str">
            <v>09/06/2022</v>
          </cell>
        </row>
        <row r="5310">
          <cell r="B5310" t="str">
            <v>يوسف عطية احمد محمود</v>
          </cell>
          <cell r="C5310" t="str">
            <v>الميزانية</v>
          </cell>
          <cell r="D5310" t="str">
            <v>15/06/2022</v>
          </cell>
        </row>
        <row r="5311">
          <cell r="B5311" t="str">
            <v>يوسف عطية احمد محمود</v>
          </cell>
          <cell r="C5311" t="str">
            <v>الميزانية</v>
          </cell>
          <cell r="D5311" t="str">
            <v>16/06/2022</v>
          </cell>
        </row>
        <row r="5312">
          <cell r="B5312" t="str">
            <v>يوسف عطية احمد محمود</v>
          </cell>
          <cell r="C5312" t="str">
            <v>الميزانية</v>
          </cell>
          <cell r="D5312" t="str">
            <v>19/06/2022</v>
          </cell>
        </row>
        <row r="5313">
          <cell r="B5313" t="str">
            <v>يوسف عطية احمد محمود</v>
          </cell>
          <cell r="C5313" t="str">
            <v>الميزانية</v>
          </cell>
          <cell r="D5313" t="str">
            <v>21/06/2022</v>
          </cell>
        </row>
        <row r="5314">
          <cell r="B5314" t="str">
            <v>يوسف عطية احمد محمود</v>
          </cell>
          <cell r="C5314" t="str">
            <v>الميزانية</v>
          </cell>
          <cell r="D5314" t="str">
            <v>26/06/2022</v>
          </cell>
        </row>
        <row r="5315">
          <cell r="B5315" t="str">
            <v>يوسف عطية احمد محمود</v>
          </cell>
          <cell r="C5315" t="str">
            <v>الميزانية</v>
          </cell>
          <cell r="D5315" t="str">
            <v>27/06/2022</v>
          </cell>
        </row>
        <row r="5316">
          <cell r="B5316" t="str">
            <v>سهام أحمد مصطفي مدكور</v>
          </cell>
          <cell r="C5316" t="str">
            <v>lمؤقتين ومتعاقدين بأجر</v>
          </cell>
          <cell r="D5316" t="str">
            <v>01/06/2022</v>
          </cell>
        </row>
        <row r="5317">
          <cell r="B5317" t="str">
            <v>سهام أحمد مصطفي مدكور</v>
          </cell>
          <cell r="C5317" t="str">
            <v>lمؤقتين ومتعاقدين بأجر</v>
          </cell>
          <cell r="D5317" t="str">
            <v>02/06/2022</v>
          </cell>
        </row>
        <row r="5318">
          <cell r="B5318" t="str">
            <v>سهام أحمد مصطفي مدكور</v>
          </cell>
          <cell r="C5318" t="str">
            <v>lمؤقتين ومتعاقدين بأجر</v>
          </cell>
          <cell r="D5318" t="str">
            <v>05/06/2022</v>
          </cell>
        </row>
        <row r="5319">
          <cell r="B5319" t="str">
            <v>سهام أحمد مصطفي مدكور</v>
          </cell>
          <cell r="C5319" t="str">
            <v>lمؤقتين ومتعاقدين بأجر</v>
          </cell>
          <cell r="D5319" t="str">
            <v>06/06/2022</v>
          </cell>
        </row>
        <row r="5320">
          <cell r="B5320" t="str">
            <v>سهام أحمد مصطفي مدكور</v>
          </cell>
          <cell r="C5320" t="str">
            <v>lمؤقتين ومتعاقدين بأجر</v>
          </cell>
          <cell r="D5320" t="str">
            <v>07/06/2022</v>
          </cell>
        </row>
        <row r="5321">
          <cell r="B5321" t="str">
            <v>سهام أحمد مصطفي مدكور</v>
          </cell>
          <cell r="C5321" t="str">
            <v>lمؤقتين ومتعاقدين بأجر</v>
          </cell>
          <cell r="D5321" t="str">
            <v>08/06/2022</v>
          </cell>
        </row>
        <row r="5322">
          <cell r="B5322" t="str">
            <v>سهام أحمد مصطفي مدكور</v>
          </cell>
          <cell r="C5322" t="str">
            <v>lمؤقتين ومتعاقدين بأجر</v>
          </cell>
          <cell r="D5322" t="str">
            <v>09/06/2022</v>
          </cell>
        </row>
        <row r="5323">
          <cell r="B5323" t="str">
            <v>سهام أحمد مصطفي مدكور</v>
          </cell>
          <cell r="C5323" t="str">
            <v>lمؤقتين ومتعاقدين بأجر</v>
          </cell>
          <cell r="D5323" t="str">
            <v>12/06/2022</v>
          </cell>
        </row>
        <row r="5324">
          <cell r="B5324" t="str">
            <v>سهام أحمد مصطفي مدكور</v>
          </cell>
          <cell r="C5324" t="str">
            <v>lمؤقتين ومتعاقدين بأجر</v>
          </cell>
          <cell r="D5324" t="str">
            <v>13/06/2022</v>
          </cell>
        </row>
        <row r="5325">
          <cell r="B5325" t="str">
            <v>سهام أحمد مصطفي مدكور</v>
          </cell>
          <cell r="C5325" t="str">
            <v>lمؤقتين ومتعاقدين بأجر</v>
          </cell>
          <cell r="D5325" t="str">
            <v>14/06/2022</v>
          </cell>
        </row>
        <row r="5326">
          <cell r="B5326" t="str">
            <v>سهام أحمد مصطفي مدكور</v>
          </cell>
          <cell r="C5326" t="str">
            <v>lمؤقتين ومتعاقدين بأجر</v>
          </cell>
          <cell r="D5326" t="str">
            <v>15/06/2022</v>
          </cell>
        </row>
        <row r="5327">
          <cell r="B5327" t="str">
            <v>سهام أحمد مصطفي مدكور</v>
          </cell>
          <cell r="C5327" t="str">
            <v>lمؤقتين ومتعاقدين بأجر</v>
          </cell>
          <cell r="D5327" t="str">
            <v>16/06/2022</v>
          </cell>
        </row>
        <row r="5328">
          <cell r="B5328" t="str">
            <v>سهام أحمد مصطفي مدكور</v>
          </cell>
          <cell r="C5328" t="str">
            <v>lمؤقتين ومتعاقدين بأجر</v>
          </cell>
          <cell r="D5328" t="str">
            <v>20/06/2022</v>
          </cell>
        </row>
        <row r="5329">
          <cell r="B5329" t="str">
            <v>سهام أحمد مصطفي مدكور</v>
          </cell>
          <cell r="C5329" t="str">
            <v>lمؤقتين ومتعاقدين بأجر</v>
          </cell>
          <cell r="D5329" t="str">
            <v>21/06/2022</v>
          </cell>
        </row>
        <row r="5330">
          <cell r="B5330" t="str">
            <v>سهام أحمد مصطفي مدكور</v>
          </cell>
          <cell r="C5330" t="str">
            <v>lمؤقتين ومتعاقدين بأجر</v>
          </cell>
          <cell r="D5330" t="str">
            <v>22/06/2022</v>
          </cell>
        </row>
        <row r="5331">
          <cell r="B5331" t="str">
            <v>محمود عبد العزيز محمد عب</v>
          </cell>
          <cell r="C5331" t="str">
            <v>lمؤقتين ومتعاقدين بأجر</v>
          </cell>
          <cell r="D5331" t="str">
            <v>01/06/2022</v>
          </cell>
        </row>
        <row r="5332">
          <cell r="B5332" t="str">
            <v>محمود عبد العزيز محمد عب</v>
          </cell>
          <cell r="C5332" t="str">
            <v>lمؤقتين ومتعاقدين بأجر</v>
          </cell>
          <cell r="D5332" t="str">
            <v>02/06/2022</v>
          </cell>
        </row>
        <row r="5333">
          <cell r="B5333" t="str">
            <v>محمود عبد العزيز محمد عب</v>
          </cell>
          <cell r="C5333" t="str">
            <v>lمؤقتين ومتعاقدين بأجر</v>
          </cell>
          <cell r="D5333" t="str">
            <v>05/06/2022</v>
          </cell>
        </row>
        <row r="5334">
          <cell r="B5334" t="str">
            <v>محمود عبد العزيز محمد عب</v>
          </cell>
          <cell r="C5334" t="str">
            <v>lمؤقتين ومتعاقدين بأجر</v>
          </cell>
          <cell r="D5334" t="str">
            <v>06/06/2022</v>
          </cell>
        </row>
        <row r="5335">
          <cell r="B5335" t="str">
            <v>محمود عبد العزيز محمد عب</v>
          </cell>
          <cell r="C5335" t="str">
            <v>lمؤقتين ومتعاقدين بأجر</v>
          </cell>
          <cell r="D5335" t="str">
            <v>07/06/2022</v>
          </cell>
        </row>
        <row r="5336">
          <cell r="B5336" t="str">
            <v>محمود عبد العزيز محمد عب</v>
          </cell>
          <cell r="C5336" t="str">
            <v>lمؤقتين ومتعاقدين بأجر</v>
          </cell>
          <cell r="D5336" t="str">
            <v>08/06/2022</v>
          </cell>
        </row>
        <row r="5337">
          <cell r="B5337" t="str">
            <v>محمود عبد العزيز محمد عب</v>
          </cell>
          <cell r="C5337" t="str">
            <v>lمؤقتين ومتعاقدين بأجر</v>
          </cell>
          <cell r="D5337" t="str">
            <v>09/06/2022</v>
          </cell>
        </row>
        <row r="5338">
          <cell r="B5338" t="str">
            <v>محمود عبد العزيز محمد عب</v>
          </cell>
          <cell r="C5338" t="str">
            <v>lمؤقتين ومتعاقدين بأجر</v>
          </cell>
          <cell r="D5338" t="str">
            <v>12/06/2022</v>
          </cell>
        </row>
        <row r="5339">
          <cell r="B5339" t="str">
            <v>محمود عبد العزيز محمد عب</v>
          </cell>
          <cell r="C5339" t="str">
            <v>lمؤقتين ومتعاقدين بأجر</v>
          </cell>
          <cell r="D5339" t="str">
            <v>13/06/2022</v>
          </cell>
        </row>
        <row r="5340">
          <cell r="B5340" t="str">
            <v>محمود عبد العزيز محمد عب</v>
          </cell>
          <cell r="C5340" t="str">
            <v>lمؤقتين ومتعاقدين بأجر</v>
          </cell>
          <cell r="D5340" t="str">
            <v>15/06/2022</v>
          </cell>
        </row>
        <row r="5341">
          <cell r="B5341" t="str">
            <v>محمود عبد العزيز محمد عب</v>
          </cell>
          <cell r="C5341" t="str">
            <v>lمؤقتين ومتعاقدين بأجر</v>
          </cell>
          <cell r="D5341" t="str">
            <v>16/06/2022</v>
          </cell>
        </row>
        <row r="5342">
          <cell r="B5342" t="str">
            <v>محمود عبد العزيز محمد عب</v>
          </cell>
          <cell r="C5342" t="str">
            <v>lمؤقتين ومتعاقدين بأجر</v>
          </cell>
          <cell r="D5342" t="str">
            <v>19/06/2022</v>
          </cell>
        </row>
        <row r="5343">
          <cell r="B5343" t="str">
            <v>محمود عبد العزيز محمد عب</v>
          </cell>
          <cell r="C5343" t="str">
            <v>lمؤقتين ومتعاقدين بأجر</v>
          </cell>
          <cell r="D5343" t="str">
            <v>20/06/2022</v>
          </cell>
        </row>
        <row r="5344">
          <cell r="B5344" t="str">
            <v>محمود عبد العزيز محمد عب</v>
          </cell>
          <cell r="C5344" t="str">
            <v>lمؤقتين ومتعاقدين بأجر</v>
          </cell>
          <cell r="D5344" t="str">
            <v>21/06/2022</v>
          </cell>
        </row>
        <row r="5345">
          <cell r="B5345" t="str">
            <v>محمود عبد العزيز محمد عب</v>
          </cell>
          <cell r="C5345" t="str">
            <v>lمؤقتين ومتعاقدين بأجر</v>
          </cell>
          <cell r="D5345" t="str">
            <v>23/06/2022</v>
          </cell>
        </row>
        <row r="5346">
          <cell r="B5346" t="str">
            <v>محمود عبد العزيز محمد عب</v>
          </cell>
          <cell r="C5346" t="str">
            <v>lمؤقتين ومتعاقدين بأجر</v>
          </cell>
          <cell r="D5346" t="str">
            <v>27/06/2022</v>
          </cell>
        </row>
        <row r="5347">
          <cell r="B5347" t="str">
            <v>وسيم رزق الله صادق</v>
          </cell>
          <cell r="C5347" t="str">
            <v>lمؤقتين ومتعاقدين بأجر</v>
          </cell>
          <cell r="D5347" t="str">
            <v>01/06/2022</v>
          </cell>
        </row>
        <row r="5348">
          <cell r="B5348" t="str">
            <v>وسيم رزق الله صادق</v>
          </cell>
          <cell r="C5348" t="str">
            <v>lمؤقتين ومتعاقدين بأجر</v>
          </cell>
          <cell r="D5348" t="str">
            <v>02/06/2022</v>
          </cell>
        </row>
        <row r="5349">
          <cell r="B5349" t="str">
            <v>وسيم رزق الله صادق</v>
          </cell>
          <cell r="C5349" t="str">
            <v>lمؤقتين ومتعاقدين بأجر</v>
          </cell>
          <cell r="D5349" t="str">
            <v>05/06/2022</v>
          </cell>
        </row>
        <row r="5350">
          <cell r="B5350" t="str">
            <v>وسيم رزق الله صادق</v>
          </cell>
          <cell r="C5350" t="str">
            <v>lمؤقتين ومتعاقدين بأجر</v>
          </cell>
          <cell r="D5350" t="str">
            <v>06/06/2022</v>
          </cell>
        </row>
        <row r="5351">
          <cell r="B5351" t="str">
            <v>وسيم رزق الله صادق</v>
          </cell>
          <cell r="C5351" t="str">
            <v>lمؤقتين ومتعاقدين بأجر</v>
          </cell>
          <cell r="D5351" t="str">
            <v>07/06/2022</v>
          </cell>
        </row>
        <row r="5352">
          <cell r="B5352" t="str">
            <v>وسيم رزق الله صادق</v>
          </cell>
          <cell r="C5352" t="str">
            <v>lمؤقتين ومتعاقدين بأجر</v>
          </cell>
          <cell r="D5352" t="str">
            <v>09/06/2022</v>
          </cell>
        </row>
        <row r="5353">
          <cell r="B5353" t="str">
            <v>وسيم رزق الله صادق</v>
          </cell>
          <cell r="C5353" t="str">
            <v>lمؤقتين ومتعاقدين بأجر</v>
          </cell>
          <cell r="D5353" t="str">
            <v>12/06/2022</v>
          </cell>
        </row>
        <row r="5354">
          <cell r="B5354" t="str">
            <v>وسيم رزق الله صادق</v>
          </cell>
          <cell r="C5354" t="str">
            <v>lمؤقتين ومتعاقدين بأجر</v>
          </cell>
          <cell r="D5354" t="str">
            <v>14/06/2022</v>
          </cell>
        </row>
        <row r="5355">
          <cell r="B5355" t="str">
            <v>وسيم رزق الله صادق</v>
          </cell>
          <cell r="C5355" t="str">
            <v>lمؤقتين ومتعاقدين بأجر</v>
          </cell>
          <cell r="D5355" t="str">
            <v>15/06/2022</v>
          </cell>
        </row>
        <row r="5356">
          <cell r="B5356" t="str">
            <v>وسيم رزق الله صادق</v>
          </cell>
          <cell r="C5356" t="str">
            <v>lمؤقتين ومتعاقدين بأجر</v>
          </cell>
          <cell r="D5356" t="str">
            <v>16/06/2022</v>
          </cell>
        </row>
        <row r="5357">
          <cell r="B5357" t="str">
            <v>وسيم رزق الله صادق</v>
          </cell>
          <cell r="C5357" t="str">
            <v>lمؤقتين ومتعاقدين بأجر</v>
          </cell>
          <cell r="D5357" t="str">
            <v>19/06/2022</v>
          </cell>
        </row>
        <row r="5358">
          <cell r="B5358" t="str">
            <v>وسيم رزق الله صادق</v>
          </cell>
          <cell r="C5358" t="str">
            <v>lمؤقتين ومتعاقدين بأجر</v>
          </cell>
          <cell r="D5358" t="str">
            <v>21/06/2022</v>
          </cell>
        </row>
        <row r="5359">
          <cell r="B5359" t="str">
            <v>وسيم رزق الله صادق</v>
          </cell>
          <cell r="C5359" t="str">
            <v>lمؤقتين ومتعاقدين بأجر</v>
          </cell>
          <cell r="D5359" t="str">
            <v>23/06/2022</v>
          </cell>
        </row>
        <row r="5360">
          <cell r="B5360" t="str">
            <v>وسيم رزق الله صادق</v>
          </cell>
          <cell r="C5360" t="str">
            <v>lمؤقتين ومتعاقدين بأجر</v>
          </cell>
          <cell r="D5360" t="str">
            <v>26/06/2022</v>
          </cell>
        </row>
        <row r="5361">
          <cell r="B5361" t="str">
            <v>وسيم رزق الله صادق</v>
          </cell>
          <cell r="C5361" t="str">
            <v>lمؤقتين ومتعاقدين بأجر</v>
          </cell>
          <cell r="D5361" t="str">
            <v>27/06/2022</v>
          </cell>
        </row>
        <row r="5362">
          <cell r="B5362" t="str">
            <v>مختار على محمد سيد</v>
          </cell>
          <cell r="C5362" t="str">
            <v>أمانة المجلس</v>
          </cell>
          <cell r="D5362" t="str">
            <v>05/06/2022</v>
          </cell>
        </row>
        <row r="5363">
          <cell r="B5363" t="str">
            <v>مختار على محمد سيد</v>
          </cell>
          <cell r="C5363" t="str">
            <v>أمانة المجلس</v>
          </cell>
          <cell r="D5363" t="str">
            <v>06/06/2022</v>
          </cell>
        </row>
        <row r="5364">
          <cell r="B5364" t="str">
            <v>مختار على محمد سيد</v>
          </cell>
          <cell r="C5364" t="str">
            <v>أمانة المجلس</v>
          </cell>
          <cell r="D5364" t="str">
            <v>07/06/2022</v>
          </cell>
        </row>
        <row r="5365">
          <cell r="B5365" t="str">
            <v>مختار على محمد سيد</v>
          </cell>
          <cell r="C5365" t="str">
            <v>أمانة المجلس</v>
          </cell>
          <cell r="D5365" t="str">
            <v>08/06/2022</v>
          </cell>
        </row>
        <row r="5366">
          <cell r="B5366" t="str">
            <v>مختار على محمد سيد</v>
          </cell>
          <cell r="C5366" t="str">
            <v>أمانة المجلس</v>
          </cell>
          <cell r="D5366" t="str">
            <v>13/06/2022</v>
          </cell>
        </row>
        <row r="5367">
          <cell r="B5367" t="str">
            <v>مختار على محمد سيد</v>
          </cell>
          <cell r="C5367" t="str">
            <v>أمانة المجلس</v>
          </cell>
          <cell r="D5367" t="str">
            <v>15/06/2022</v>
          </cell>
        </row>
        <row r="5368">
          <cell r="B5368" t="str">
            <v>مختار على محمد سيد</v>
          </cell>
          <cell r="C5368" t="str">
            <v>أمانة المجلس</v>
          </cell>
          <cell r="D5368" t="str">
            <v>16/06/2022</v>
          </cell>
        </row>
        <row r="5369">
          <cell r="B5369" t="str">
            <v>مختار على محمد سيد</v>
          </cell>
          <cell r="C5369" t="str">
            <v>أمانة المجلس</v>
          </cell>
          <cell r="D5369" t="str">
            <v>19/06/2022</v>
          </cell>
        </row>
        <row r="5370">
          <cell r="B5370" t="str">
            <v>مختار على محمد سيد</v>
          </cell>
          <cell r="C5370" t="str">
            <v>أمانة المجلس</v>
          </cell>
          <cell r="D5370" t="str">
            <v>20/06/2022</v>
          </cell>
        </row>
        <row r="5371">
          <cell r="B5371" t="str">
            <v>مختار على محمد سيد</v>
          </cell>
          <cell r="C5371" t="str">
            <v>أمانة المجلس</v>
          </cell>
          <cell r="D5371" t="str">
            <v>21/06/2022</v>
          </cell>
        </row>
        <row r="5372">
          <cell r="B5372" t="str">
            <v>مختار على محمد سيد</v>
          </cell>
          <cell r="C5372" t="str">
            <v>أمانة المجلس</v>
          </cell>
          <cell r="D5372" t="str">
            <v>22/06/2022</v>
          </cell>
        </row>
        <row r="5373">
          <cell r="B5373" t="str">
            <v>مختار على محمد سيد</v>
          </cell>
          <cell r="C5373" t="str">
            <v>أمانة المجلس</v>
          </cell>
          <cell r="D5373" t="str">
            <v>23/06/2022</v>
          </cell>
        </row>
        <row r="5374">
          <cell r="B5374" t="str">
            <v>مختار على محمد سيد</v>
          </cell>
          <cell r="C5374" t="str">
            <v>أمانة المجلس</v>
          </cell>
          <cell r="D5374" t="str">
            <v>26/06/2022</v>
          </cell>
        </row>
        <row r="5375">
          <cell r="B5375" t="str">
            <v>حمدان احمد عبدالمجيد محم</v>
          </cell>
          <cell r="C5375" t="str">
            <v>صيانة الكمبيوتر</v>
          </cell>
          <cell r="D5375" t="str">
            <v>02/06/2022</v>
          </cell>
        </row>
        <row r="5376">
          <cell r="B5376" t="str">
            <v>حمدان احمد عبدالمجيد محم</v>
          </cell>
          <cell r="C5376" t="str">
            <v>صيانة الكمبيوتر</v>
          </cell>
          <cell r="D5376" t="str">
            <v>05/06/2022</v>
          </cell>
        </row>
        <row r="5377">
          <cell r="B5377" t="str">
            <v>حمدان احمد عبدالمجيد محم</v>
          </cell>
          <cell r="C5377" t="str">
            <v>صيانة الكمبيوتر</v>
          </cell>
          <cell r="D5377" t="str">
            <v>06/06/2022</v>
          </cell>
        </row>
        <row r="5378">
          <cell r="B5378" t="str">
            <v>حمدان احمد عبدالمجيد محم</v>
          </cell>
          <cell r="C5378" t="str">
            <v>صيانة الكمبيوتر</v>
          </cell>
          <cell r="D5378" t="str">
            <v>07/06/2022</v>
          </cell>
        </row>
        <row r="5379">
          <cell r="B5379" t="str">
            <v>حمدان احمد عبدالمجيد محم</v>
          </cell>
          <cell r="C5379" t="str">
            <v>صيانة الكمبيوتر</v>
          </cell>
          <cell r="D5379" t="str">
            <v>12/06/2022</v>
          </cell>
        </row>
        <row r="5380">
          <cell r="B5380" t="str">
            <v>حمدان احمد عبدالمجيد محم</v>
          </cell>
          <cell r="C5380" t="str">
            <v>صيانة الكمبيوتر</v>
          </cell>
          <cell r="D5380" t="str">
            <v>13/06/2022</v>
          </cell>
        </row>
        <row r="5381">
          <cell r="B5381" t="str">
            <v>حمدان احمد عبدالمجيد محم</v>
          </cell>
          <cell r="C5381" t="str">
            <v>صيانة الكمبيوتر</v>
          </cell>
          <cell r="D5381" t="str">
            <v>16/06/2022</v>
          </cell>
        </row>
        <row r="5382">
          <cell r="B5382" t="str">
            <v>حمدان احمد عبدالمجيد محم</v>
          </cell>
          <cell r="C5382" t="str">
            <v>صيانة الكمبيوتر</v>
          </cell>
          <cell r="D5382" t="str">
            <v>19/06/2022</v>
          </cell>
        </row>
        <row r="5383">
          <cell r="B5383" t="str">
            <v>حمدان احمد عبدالمجيد محم</v>
          </cell>
          <cell r="C5383" t="str">
            <v>صيانة الكمبيوتر</v>
          </cell>
          <cell r="D5383" t="str">
            <v>21/06/2022</v>
          </cell>
        </row>
        <row r="5384">
          <cell r="B5384" t="str">
            <v>حمدان احمد عبدالمجيد محم</v>
          </cell>
          <cell r="C5384" t="str">
            <v>صيانة الكمبيوتر</v>
          </cell>
          <cell r="D5384" t="str">
            <v>23/06/2022</v>
          </cell>
        </row>
        <row r="5385">
          <cell r="B5385" t="str">
            <v>حمدان احمد عبدالمجيد محم</v>
          </cell>
          <cell r="C5385" t="str">
            <v>صيانة الكمبيوتر</v>
          </cell>
          <cell r="D5385" t="str">
            <v>27/06/2022</v>
          </cell>
        </row>
        <row r="5386">
          <cell r="B5386" t="str">
            <v>سيد حسن عبدالغفار على</v>
          </cell>
          <cell r="C5386" t="str">
            <v>صيانة الاجهزة العلمية</v>
          </cell>
          <cell r="D5386" t="str">
            <v>01/06/2022</v>
          </cell>
        </row>
        <row r="5387">
          <cell r="B5387" t="str">
            <v>سيد حسن عبدالغفار على</v>
          </cell>
          <cell r="C5387" t="str">
            <v>صيانة الاجهزة العلمية</v>
          </cell>
          <cell r="D5387" t="str">
            <v>02/06/2022</v>
          </cell>
        </row>
        <row r="5388">
          <cell r="B5388" t="str">
            <v>سيد حسن عبدالغفار على</v>
          </cell>
          <cell r="C5388" t="str">
            <v>صيانة الاجهزة العلمية</v>
          </cell>
          <cell r="D5388" t="str">
            <v>05/06/2022</v>
          </cell>
        </row>
        <row r="5389">
          <cell r="B5389" t="str">
            <v>سيد حسن عبدالغفار على</v>
          </cell>
          <cell r="C5389" t="str">
            <v>صيانة الاجهزة العلمية</v>
          </cell>
          <cell r="D5389" t="str">
            <v>07/06/2022</v>
          </cell>
        </row>
        <row r="5390">
          <cell r="B5390" t="str">
            <v>سيد حسن عبدالغفار على</v>
          </cell>
          <cell r="C5390" t="str">
            <v>صيانة الاجهزة العلمية</v>
          </cell>
          <cell r="D5390" t="str">
            <v>12/06/2022</v>
          </cell>
        </row>
        <row r="5391">
          <cell r="B5391" t="str">
            <v>سيد حسن عبدالغفار على</v>
          </cell>
          <cell r="C5391" t="str">
            <v>صيانة الاجهزة العلمية</v>
          </cell>
          <cell r="D5391" t="str">
            <v>13/06/2022</v>
          </cell>
        </row>
        <row r="5392">
          <cell r="B5392" t="str">
            <v>سيد حسن عبدالغفار على</v>
          </cell>
          <cell r="C5392" t="str">
            <v>صيانة الاجهزة العلمية</v>
          </cell>
          <cell r="D5392" t="str">
            <v>14/06/2022</v>
          </cell>
        </row>
        <row r="5393">
          <cell r="B5393" t="str">
            <v>سيد حسن عبدالغفار على</v>
          </cell>
          <cell r="C5393" t="str">
            <v>صيانة الاجهزة العلمية</v>
          </cell>
          <cell r="D5393" t="str">
            <v>15/06/2022</v>
          </cell>
        </row>
        <row r="5394">
          <cell r="B5394" t="str">
            <v>سيد حسن عبدالغفار على</v>
          </cell>
          <cell r="C5394" t="str">
            <v>صيانة الاجهزة العلمية</v>
          </cell>
          <cell r="D5394" t="str">
            <v>19/06/2022</v>
          </cell>
        </row>
        <row r="5395">
          <cell r="B5395" t="str">
            <v>سيد حسن عبدالغفار على</v>
          </cell>
          <cell r="C5395" t="str">
            <v>صيانة الاجهزة العلمية</v>
          </cell>
          <cell r="D5395" t="str">
            <v>20/06/2022</v>
          </cell>
        </row>
        <row r="5396">
          <cell r="B5396" t="str">
            <v>سيد حسن عبدالغفار على</v>
          </cell>
          <cell r="C5396" t="str">
            <v>صيانة الاجهزة العلمية</v>
          </cell>
          <cell r="D5396" t="str">
            <v>21/06/2022</v>
          </cell>
        </row>
        <row r="5397">
          <cell r="B5397" t="str">
            <v>سيد حسن عبدالغفار على</v>
          </cell>
          <cell r="C5397" t="str">
            <v>صيانة الاجهزة العلمية</v>
          </cell>
          <cell r="D5397" t="str">
            <v>22/06/2022</v>
          </cell>
        </row>
        <row r="5398">
          <cell r="B5398" t="str">
            <v>سيد حسن عبدالغفار على</v>
          </cell>
          <cell r="C5398" t="str">
            <v>صيانة الاجهزة العلمية</v>
          </cell>
          <cell r="D5398" t="str">
            <v>26/06/2022</v>
          </cell>
        </row>
        <row r="5399">
          <cell r="B5399" t="str">
            <v>محمدى محمد جابر حسانين</v>
          </cell>
          <cell r="C5399" t="str">
            <v>وحدة الصيانة</v>
          </cell>
          <cell r="D5399" t="str">
            <v>02/06/2022</v>
          </cell>
        </row>
        <row r="5400">
          <cell r="B5400" t="str">
            <v>محمدى محمد جابر حسانين</v>
          </cell>
          <cell r="C5400" t="str">
            <v>وحدة الصيانة</v>
          </cell>
          <cell r="D5400" t="str">
            <v>05/06/2022</v>
          </cell>
        </row>
        <row r="5401">
          <cell r="B5401" t="str">
            <v>محمدى محمد جابر حسانين</v>
          </cell>
          <cell r="C5401" t="str">
            <v>وحدة الصيانة</v>
          </cell>
          <cell r="D5401" t="str">
            <v>06/06/2022</v>
          </cell>
        </row>
        <row r="5402">
          <cell r="B5402" t="str">
            <v>محمدى محمد جابر حسانين</v>
          </cell>
          <cell r="C5402" t="str">
            <v>وحدة الصيانة</v>
          </cell>
          <cell r="D5402" t="str">
            <v>07/06/2022</v>
          </cell>
        </row>
        <row r="5403">
          <cell r="B5403" t="str">
            <v>محمدى محمد جابر حسانين</v>
          </cell>
          <cell r="C5403" t="str">
            <v>وحدة الصيانة</v>
          </cell>
          <cell r="D5403" t="str">
            <v>08/06/2022</v>
          </cell>
        </row>
        <row r="5404">
          <cell r="B5404" t="str">
            <v>محمدى محمد جابر حسانين</v>
          </cell>
          <cell r="C5404" t="str">
            <v>وحدة الصيانة</v>
          </cell>
          <cell r="D5404" t="str">
            <v>09/06/2022</v>
          </cell>
        </row>
        <row r="5405">
          <cell r="B5405" t="str">
            <v>محمدى محمد جابر حسانين</v>
          </cell>
          <cell r="C5405" t="str">
            <v>وحدة الصيانة</v>
          </cell>
          <cell r="D5405" t="str">
            <v>12/06/2022</v>
          </cell>
        </row>
        <row r="5406">
          <cell r="B5406" t="str">
            <v>محمدى محمد جابر حسانين</v>
          </cell>
          <cell r="C5406" t="str">
            <v>وحدة الصيانة</v>
          </cell>
          <cell r="D5406" t="str">
            <v>13/06/2022</v>
          </cell>
        </row>
        <row r="5407">
          <cell r="B5407" t="str">
            <v>محمدى محمد جابر حسانين</v>
          </cell>
          <cell r="C5407" t="str">
            <v>وحدة الصيانة</v>
          </cell>
          <cell r="D5407" t="str">
            <v>14/06/2022</v>
          </cell>
        </row>
        <row r="5408">
          <cell r="B5408" t="str">
            <v>محمدى محمد جابر حسانين</v>
          </cell>
          <cell r="C5408" t="str">
            <v>وحدة الصيانة</v>
          </cell>
          <cell r="D5408" t="str">
            <v>15/06/2022</v>
          </cell>
        </row>
        <row r="5409">
          <cell r="B5409" t="str">
            <v>محمدى محمد جابر حسانين</v>
          </cell>
          <cell r="C5409" t="str">
            <v>وحدة الصيانة</v>
          </cell>
          <cell r="D5409" t="str">
            <v>16/06/2022</v>
          </cell>
        </row>
        <row r="5410">
          <cell r="B5410" t="str">
            <v>محمدى محمد جابر حسانين</v>
          </cell>
          <cell r="C5410" t="str">
            <v>وحدة الصيانة</v>
          </cell>
          <cell r="D5410" t="str">
            <v>20/06/2022</v>
          </cell>
        </row>
        <row r="5411">
          <cell r="B5411" t="str">
            <v>محمدى محمد جابر حسانين</v>
          </cell>
          <cell r="C5411" t="str">
            <v>وحدة الصيانة</v>
          </cell>
          <cell r="D5411" t="str">
            <v>21/06/2022</v>
          </cell>
        </row>
        <row r="5412">
          <cell r="B5412" t="str">
            <v>محمدى محمد جابر حسانين</v>
          </cell>
          <cell r="C5412" t="str">
            <v>وحدة الصيانة</v>
          </cell>
          <cell r="D5412" t="str">
            <v>22/06/2022</v>
          </cell>
        </row>
        <row r="5413">
          <cell r="B5413" t="str">
            <v>محمدى محمد جابر حسانين</v>
          </cell>
          <cell r="C5413" t="str">
            <v>وحدة الصيانة</v>
          </cell>
          <cell r="D5413" t="str">
            <v>23/06/2022</v>
          </cell>
        </row>
        <row r="5414">
          <cell r="B5414" t="str">
            <v>محمدى محمد جابر حسانين</v>
          </cell>
          <cell r="C5414" t="str">
            <v>وحدة الصيانة</v>
          </cell>
          <cell r="D5414" t="str">
            <v>27/06/2022</v>
          </cell>
        </row>
        <row r="5415">
          <cell r="B5415" t="str">
            <v>احمد طلعت سيد سليم</v>
          </cell>
          <cell r="C5415" t="str">
            <v>lمؤقتين ومتعاقدين بأجر</v>
          </cell>
          <cell r="D5415" t="str">
            <v>02/06/2022</v>
          </cell>
        </row>
        <row r="5416">
          <cell r="B5416" t="str">
            <v>احمد طلعت سيد سليم</v>
          </cell>
          <cell r="C5416" t="str">
            <v>lمؤقتين ومتعاقدين بأجر</v>
          </cell>
          <cell r="D5416" t="str">
            <v>06/06/2022</v>
          </cell>
        </row>
        <row r="5417">
          <cell r="B5417" t="str">
            <v>احمد طلعت سيد سليم</v>
          </cell>
          <cell r="C5417" t="str">
            <v>lمؤقتين ومتعاقدين بأجر</v>
          </cell>
          <cell r="D5417" t="str">
            <v>08/06/2022</v>
          </cell>
        </row>
        <row r="5418">
          <cell r="B5418" t="str">
            <v>احمد طلعت سيد سليم</v>
          </cell>
          <cell r="C5418" t="str">
            <v>lمؤقتين ومتعاقدين بأجر</v>
          </cell>
          <cell r="D5418" t="str">
            <v>09/06/2022</v>
          </cell>
        </row>
        <row r="5419">
          <cell r="B5419" t="str">
            <v>احمد طلعت سيد سليم</v>
          </cell>
          <cell r="C5419" t="str">
            <v>lمؤقتين ومتعاقدين بأجر</v>
          </cell>
          <cell r="D5419" t="str">
            <v>11/06/2022</v>
          </cell>
        </row>
        <row r="5420">
          <cell r="B5420" t="str">
            <v>احمد طلعت سيد سليم</v>
          </cell>
          <cell r="C5420" t="str">
            <v>lمؤقتين ومتعاقدين بأجر</v>
          </cell>
          <cell r="D5420" t="str">
            <v>12/06/2022</v>
          </cell>
        </row>
        <row r="5421">
          <cell r="B5421" t="str">
            <v>احمد طلعت سيد سليم</v>
          </cell>
          <cell r="C5421" t="str">
            <v>lمؤقتين ومتعاقدين بأجر</v>
          </cell>
          <cell r="D5421" t="str">
            <v>14/06/2022</v>
          </cell>
        </row>
        <row r="5422">
          <cell r="B5422" t="str">
            <v>احمد طلعت سيد سليم</v>
          </cell>
          <cell r="C5422" t="str">
            <v>lمؤقتين ومتعاقدين بأجر</v>
          </cell>
          <cell r="D5422" t="str">
            <v>15/06/2022</v>
          </cell>
        </row>
        <row r="5423">
          <cell r="B5423" t="str">
            <v>احمد طلعت سيد سليم</v>
          </cell>
          <cell r="C5423" t="str">
            <v>lمؤقتين ومتعاقدين بأجر</v>
          </cell>
          <cell r="D5423" t="str">
            <v>16/06/2022</v>
          </cell>
        </row>
        <row r="5424">
          <cell r="B5424" t="str">
            <v>احمد طلعت سيد سليم</v>
          </cell>
          <cell r="C5424" t="str">
            <v>lمؤقتين ومتعاقدين بأجر</v>
          </cell>
          <cell r="D5424" t="str">
            <v>19/06/2022</v>
          </cell>
        </row>
        <row r="5425">
          <cell r="B5425" t="str">
            <v>احمد طلعت سيد سليم</v>
          </cell>
          <cell r="C5425" t="str">
            <v>lمؤقتين ومتعاقدين بأجر</v>
          </cell>
          <cell r="D5425" t="str">
            <v>21/06/2022</v>
          </cell>
        </row>
        <row r="5426">
          <cell r="B5426" t="str">
            <v>احمد طلعت سيد سليم</v>
          </cell>
          <cell r="C5426" t="str">
            <v>lمؤقتين ومتعاقدين بأجر</v>
          </cell>
          <cell r="D5426" t="str">
            <v>22/06/2022</v>
          </cell>
        </row>
        <row r="5427">
          <cell r="B5427" t="str">
            <v>احمد طلعت سيد سليم</v>
          </cell>
          <cell r="C5427" t="str">
            <v>lمؤقتين ومتعاقدين بأجر</v>
          </cell>
          <cell r="D5427" t="str">
            <v>26/06/2022</v>
          </cell>
        </row>
        <row r="5428">
          <cell r="B5428" t="str">
            <v>احمد طلعت سيد سليم</v>
          </cell>
          <cell r="C5428" t="str">
            <v>lمؤقتين ومتعاقدين بأجر</v>
          </cell>
          <cell r="D5428" t="str">
            <v>27/06/2022</v>
          </cell>
        </row>
        <row r="5429">
          <cell r="B5429" t="str">
            <v>عاطف يوسف كامل علي</v>
          </cell>
          <cell r="C5429" t="str">
            <v>شئون عامة</v>
          </cell>
          <cell r="D5429" t="str">
            <v>02/06/2022</v>
          </cell>
        </row>
        <row r="5430">
          <cell r="B5430" t="str">
            <v>عاطف يوسف كامل علي</v>
          </cell>
          <cell r="C5430" t="str">
            <v>شئون عامة</v>
          </cell>
          <cell r="D5430" t="str">
            <v>05/06/2022</v>
          </cell>
        </row>
        <row r="5431">
          <cell r="B5431" t="str">
            <v>عاطف يوسف كامل علي</v>
          </cell>
          <cell r="C5431" t="str">
            <v>شئون عامة</v>
          </cell>
          <cell r="D5431" t="str">
            <v>06/06/2022</v>
          </cell>
        </row>
        <row r="5432">
          <cell r="B5432" t="str">
            <v>عاطف يوسف كامل علي</v>
          </cell>
          <cell r="C5432" t="str">
            <v>شئون عامة</v>
          </cell>
          <cell r="D5432" t="str">
            <v>07/06/2022</v>
          </cell>
        </row>
        <row r="5433">
          <cell r="B5433" t="str">
            <v>عاطف يوسف كامل علي</v>
          </cell>
          <cell r="C5433" t="str">
            <v>شئون عامة</v>
          </cell>
          <cell r="D5433" t="str">
            <v>08/06/2022</v>
          </cell>
        </row>
        <row r="5434">
          <cell r="B5434" t="str">
            <v>عاطف يوسف كامل علي</v>
          </cell>
          <cell r="C5434" t="str">
            <v>شئون عامة</v>
          </cell>
          <cell r="D5434" t="str">
            <v>09/06/2022</v>
          </cell>
        </row>
        <row r="5435">
          <cell r="B5435" t="str">
            <v>عاطف يوسف كامل علي</v>
          </cell>
          <cell r="C5435" t="str">
            <v>شئون عامة</v>
          </cell>
          <cell r="D5435" t="str">
            <v>13/06/2022</v>
          </cell>
        </row>
        <row r="5436">
          <cell r="B5436" t="str">
            <v>عاطف يوسف كامل علي</v>
          </cell>
          <cell r="C5436" t="str">
            <v>شئون عامة</v>
          </cell>
          <cell r="D5436" t="str">
            <v>15/06/2022</v>
          </cell>
        </row>
        <row r="5437">
          <cell r="B5437" t="str">
            <v>عاطف يوسف كامل علي</v>
          </cell>
          <cell r="C5437" t="str">
            <v>شئون عامة</v>
          </cell>
          <cell r="D5437" t="str">
            <v>19/06/2022</v>
          </cell>
        </row>
        <row r="5438">
          <cell r="B5438" t="str">
            <v>عاطف يوسف كامل علي</v>
          </cell>
          <cell r="C5438" t="str">
            <v>شئون عامة</v>
          </cell>
          <cell r="D5438" t="str">
            <v>20/06/2022</v>
          </cell>
        </row>
        <row r="5439">
          <cell r="B5439" t="str">
            <v>عاطف يوسف كامل علي</v>
          </cell>
          <cell r="C5439" t="str">
            <v>شئون عامة</v>
          </cell>
          <cell r="D5439" t="str">
            <v>21/06/2022</v>
          </cell>
        </row>
        <row r="5440">
          <cell r="B5440" t="str">
            <v>عاطف يوسف كامل علي</v>
          </cell>
          <cell r="C5440" t="str">
            <v>شئون عامة</v>
          </cell>
          <cell r="D5440" t="str">
            <v>22/06/2022</v>
          </cell>
        </row>
        <row r="5441">
          <cell r="B5441" t="str">
            <v>عاطف يوسف كامل علي</v>
          </cell>
          <cell r="C5441" t="str">
            <v>شئون عامة</v>
          </cell>
          <cell r="D5441" t="str">
            <v>23/06/2022</v>
          </cell>
        </row>
        <row r="5442">
          <cell r="B5442" t="str">
            <v>عاطف يوسف كامل علي</v>
          </cell>
          <cell r="C5442" t="str">
            <v>شئون عامة</v>
          </cell>
          <cell r="D5442" t="str">
            <v>26/06/2022</v>
          </cell>
        </row>
        <row r="5443">
          <cell r="B5443" t="str">
            <v>عاطف يوسف كامل علي</v>
          </cell>
          <cell r="C5443" t="str">
            <v>شئون عامة</v>
          </cell>
          <cell r="D5443" t="str">
            <v>27/06/2022</v>
          </cell>
        </row>
        <row r="5444">
          <cell r="B5444" t="str">
            <v>جمال سيد عطا</v>
          </cell>
          <cell r="C5444" t="str">
            <v>التشريح</v>
          </cell>
          <cell r="D5444" t="str">
            <v>01/06/2022</v>
          </cell>
        </row>
        <row r="5445">
          <cell r="B5445" t="str">
            <v>جمال سيد عطا</v>
          </cell>
          <cell r="C5445" t="str">
            <v>التشريح</v>
          </cell>
          <cell r="D5445" t="str">
            <v>02/06/2022</v>
          </cell>
        </row>
        <row r="5446">
          <cell r="B5446" t="str">
            <v>جمال سيد عطا</v>
          </cell>
          <cell r="C5446" t="str">
            <v>التشريح</v>
          </cell>
          <cell r="D5446" t="str">
            <v>06/06/2022</v>
          </cell>
        </row>
        <row r="5447">
          <cell r="B5447" t="str">
            <v>جمال سيد عطا</v>
          </cell>
          <cell r="C5447" t="str">
            <v>التشريح</v>
          </cell>
          <cell r="D5447" t="str">
            <v>07/06/2022</v>
          </cell>
        </row>
        <row r="5448">
          <cell r="B5448" t="str">
            <v>جمال سيد عطا</v>
          </cell>
          <cell r="C5448" t="str">
            <v>التشريح</v>
          </cell>
          <cell r="D5448" t="str">
            <v>08/06/2022</v>
          </cell>
        </row>
        <row r="5449">
          <cell r="B5449" t="str">
            <v>جمال سيد عطا</v>
          </cell>
          <cell r="C5449" t="str">
            <v>التشريح</v>
          </cell>
          <cell r="D5449" t="str">
            <v>09/06/2022</v>
          </cell>
        </row>
        <row r="5450">
          <cell r="B5450" t="str">
            <v>جمال سيد عطا</v>
          </cell>
          <cell r="C5450" t="str">
            <v>التشريح</v>
          </cell>
          <cell r="D5450" t="str">
            <v>12/06/2022</v>
          </cell>
        </row>
        <row r="5451">
          <cell r="B5451" t="str">
            <v>جمال سيد عطا</v>
          </cell>
          <cell r="C5451" t="str">
            <v>التشريح</v>
          </cell>
          <cell r="D5451" t="str">
            <v>13/06/2022</v>
          </cell>
        </row>
        <row r="5452">
          <cell r="B5452" t="str">
            <v>جمال سيد عطا</v>
          </cell>
          <cell r="C5452" t="str">
            <v>التشريح</v>
          </cell>
          <cell r="D5452" t="str">
            <v>14/06/2022</v>
          </cell>
        </row>
        <row r="5453">
          <cell r="B5453" t="str">
            <v>جمال سيد عطا</v>
          </cell>
          <cell r="C5453" t="str">
            <v>التشريح</v>
          </cell>
          <cell r="D5453" t="str">
            <v>15/06/2022</v>
          </cell>
        </row>
        <row r="5454">
          <cell r="B5454" t="str">
            <v>جمال سيد عطا</v>
          </cell>
          <cell r="C5454" t="str">
            <v>التشريح</v>
          </cell>
          <cell r="D5454" t="str">
            <v>16/06/2022</v>
          </cell>
        </row>
        <row r="5455">
          <cell r="B5455" t="str">
            <v>جمال سيد عطا</v>
          </cell>
          <cell r="C5455" t="str">
            <v>التشريح</v>
          </cell>
          <cell r="D5455" t="str">
            <v>20/06/2022</v>
          </cell>
        </row>
        <row r="5456">
          <cell r="B5456" t="str">
            <v>جمال سيد عطا</v>
          </cell>
          <cell r="C5456" t="str">
            <v>التشريح</v>
          </cell>
          <cell r="D5456" t="str">
            <v>21/06/2022</v>
          </cell>
        </row>
        <row r="5457">
          <cell r="B5457" t="str">
            <v>جمال سيد عطا</v>
          </cell>
          <cell r="C5457" t="str">
            <v>التشريح</v>
          </cell>
          <cell r="D5457" t="str">
            <v>22/06/2022</v>
          </cell>
        </row>
        <row r="5458">
          <cell r="B5458" t="str">
            <v>جمال سيد عطا</v>
          </cell>
          <cell r="C5458" t="str">
            <v>التشريح</v>
          </cell>
          <cell r="D5458" t="str">
            <v>23/06/2022</v>
          </cell>
        </row>
        <row r="5459">
          <cell r="B5459" t="str">
            <v>جمال سيد عطا</v>
          </cell>
          <cell r="C5459" t="str">
            <v>التشريح</v>
          </cell>
          <cell r="D5459" t="str">
            <v>26/06/2022</v>
          </cell>
        </row>
        <row r="5460">
          <cell r="B5460" t="str">
            <v>جمال سيد عطا</v>
          </cell>
          <cell r="C5460" t="str">
            <v>التشريح</v>
          </cell>
          <cell r="D5460" t="str">
            <v>27/06/2022</v>
          </cell>
        </row>
        <row r="5461">
          <cell r="B5461" t="str">
            <v>احمد فاروق سيد علي</v>
          </cell>
          <cell r="C5461" t="str">
            <v>وحدة الصيانة</v>
          </cell>
          <cell r="D5461" t="str">
            <v>01/06/2022</v>
          </cell>
        </row>
        <row r="5462">
          <cell r="B5462" t="str">
            <v>احمد فاروق سيد علي</v>
          </cell>
          <cell r="C5462" t="str">
            <v>وحدة الصيانة</v>
          </cell>
          <cell r="D5462" t="str">
            <v>02/06/2022</v>
          </cell>
        </row>
        <row r="5463">
          <cell r="B5463" t="str">
            <v>احمد فاروق سيد علي</v>
          </cell>
          <cell r="C5463" t="str">
            <v>وحدة الصيانة</v>
          </cell>
          <cell r="D5463" t="str">
            <v>05/06/2022</v>
          </cell>
        </row>
        <row r="5464">
          <cell r="B5464" t="str">
            <v>احمد فاروق سيد علي</v>
          </cell>
          <cell r="C5464" t="str">
            <v>وحدة الصيانة</v>
          </cell>
          <cell r="D5464" t="str">
            <v>06/06/2022</v>
          </cell>
        </row>
        <row r="5465">
          <cell r="B5465" t="str">
            <v>احمد فاروق سيد علي</v>
          </cell>
          <cell r="C5465" t="str">
            <v>وحدة الصيانة</v>
          </cell>
          <cell r="D5465" t="str">
            <v>07/06/2022</v>
          </cell>
        </row>
        <row r="5466">
          <cell r="B5466" t="str">
            <v>احمد فاروق سيد علي</v>
          </cell>
          <cell r="C5466" t="str">
            <v>وحدة الصيانة</v>
          </cell>
          <cell r="D5466" t="str">
            <v>08/06/2022</v>
          </cell>
        </row>
        <row r="5467">
          <cell r="B5467" t="str">
            <v>احمد فاروق سيد علي</v>
          </cell>
          <cell r="C5467" t="str">
            <v>وحدة الصيانة</v>
          </cell>
          <cell r="D5467" t="str">
            <v>09/06/2022</v>
          </cell>
        </row>
        <row r="5468">
          <cell r="B5468" t="str">
            <v>احمد فاروق سيد علي</v>
          </cell>
          <cell r="C5468" t="str">
            <v>وحدة الصيانة</v>
          </cell>
          <cell r="D5468" t="str">
            <v>12/06/2022</v>
          </cell>
        </row>
        <row r="5469">
          <cell r="B5469" t="str">
            <v>احمد فاروق سيد علي</v>
          </cell>
          <cell r="C5469" t="str">
            <v>وحدة الصيانة</v>
          </cell>
          <cell r="D5469" t="str">
            <v>13/06/2022</v>
          </cell>
        </row>
        <row r="5470">
          <cell r="B5470" t="str">
            <v>احمد فاروق سيد علي</v>
          </cell>
          <cell r="C5470" t="str">
            <v>وحدة الصيانة</v>
          </cell>
          <cell r="D5470" t="str">
            <v>14/06/2022</v>
          </cell>
        </row>
        <row r="5471">
          <cell r="B5471" t="str">
            <v>احمد فاروق سيد علي</v>
          </cell>
          <cell r="C5471" t="str">
            <v>وحدة الصيانة</v>
          </cell>
          <cell r="D5471" t="str">
            <v>15/06/2022</v>
          </cell>
        </row>
        <row r="5472">
          <cell r="B5472" t="str">
            <v>احمد فاروق سيد علي</v>
          </cell>
          <cell r="C5472" t="str">
            <v>وحدة الصيانة</v>
          </cell>
          <cell r="D5472" t="str">
            <v>16/06/2022</v>
          </cell>
        </row>
        <row r="5473">
          <cell r="B5473" t="str">
            <v>احمد فاروق سيد علي</v>
          </cell>
          <cell r="C5473" t="str">
            <v>وحدة الصيانة</v>
          </cell>
          <cell r="D5473" t="str">
            <v>19/06/2022</v>
          </cell>
        </row>
        <row r="5474">
          <cell r="B5474" t="str">
            <v>احمد فاروق سيد علي</v>
          </cell>
          <cell r="C5474" t="str">
            <v>وحدة الصيانة</v>
          </cell>
          <cell r="D5474" t="str">
            <v>20/06/2022</v>
          </cell>
        </row>
        <row r="5475">
          <cell r="B5475" t="str">
            <v>احمد فاروق سيد علي</v>
          </cell>
          <cell r="C5475" t="str">
            <v>وحدة الصيانة</v>
          </cell>
          <cell r="D5475" t="str">
            <v>21/06/2022</v>
          </cell>
        </row>
        <row r="5476">
          <cell r="B5476" t="str">
            <v>احمد فاروق سيد علي</v>
          </cell>
          <cell r="C5476" t="str">
            <v>وحدة الصيانة</v>
          </cell>
          <cell r="D5476" t="str">
            <v>22/06/2022</v>
          </cell>
        </row>
        <row r="5477">
          <cell r="B5477" t="str">
            <v>احمد فاروق سيد علي</v>
          </cell>
          <cell r="C5477" t="str">
            <v>وحدة الصيانة</v>
          </cell>
          <cell r="D5477" t="str">
            <v>23/06/2022</v>
          </cell>
        </row>
        <row r="5478">
          <cell r="B5478" t="str">
            <v>احمد فاروق سيد علي</v>
          </cell>
          <cell r="C5478" t="str">
            <v>وحدة الصيانة</v>
          </cell>
          <cell r="D5478" t="str">
            <v>26/06/2022</v>
          </cell>
        </row>
        <row r="5479">
          <cell r="B5479" t="str">
            <v>محمد احمد مصطفي سويفي</v>
          </cell>
          <cell r="C5479" t="str">
            <v>شئون عامة</v>
          </cell>
          <cell r="D5479" t="str">
            <v>01/06/2022</v>
          </cell>
        </row>
        <row r="5480">
          <cell r="B5480" t="str">
            <v>محمد احمد مصطفي سويفي</v>
          </cell>
          <cell r="C5480" t="str">
            <v>شئون عامة</v>
          </cell>
          <cell r="D5480" t="str">
            <v>02/06/2022</v>
          </cell>
        </row>
        <row r="5481">
          <cell r="B5481" t="str">
            <v>محمد احمد مصطفي سويفي</v>
          </cell>
          <cell r="C5481" t="str">
            <v>شئون عامة</v>
          </cell>
          <cell r="D5481" t="str">
            <v>03/06/2022</v>
          </cell>
        </row>
        <row r="5482">
          <cell r="B5482" t="str">
            <v>محمد احمد مصطفي سويفي</v>
          </cell>
          <cell r="C5482" t="str">
            <v>شئون عامة</v>
          </cell>
          <cell r="D5482" t="str">
            <v>04/06/2022</v>
          </cell>
        </row>
        <row r="5483">
          <cell r="B5483" t="str">
            <v>محمد احمد مصطفي سويفي</v>
          </cell>
          <cell r="C5483" t="str">
            <v>شئون عامة</v>
          </cell>
          <cell r="D5483" t="str">
            <v>05/06/2022</v>
          </cell>
        </row>
        <row r="5484">
          <cell r="B5484" t="str">
            <v>محمد احمد مصطفي سويفي</v>
          </cell>
          <cell r="C5484" t="str">
            <v>شئون عامة</v>
          </cell>
          <cell r="D5484" t="str">
            <v>06/06/2022</v>
          </cell>
        </row>
        <row r="5485">
          <cell r="B5485" t="str">
            <v>محمد احمد مصطفي سويفي</v>
          </cell>
          <cell r="C5485" t="str">
            <v>شئون عامة</v>
          </cell>
          <cell r="D5485" t="str">
            <v>07/06/2022</v>
          </cell>
        </row>
        <row r="5486">
          <cell r="B5486" t="str">
            <v>محمد احمد مصطفي سويفي</v>
          </cell>
          <cell r="C5486" t="str">
            <v>شئون عامة</v>
          </cell>
          <cell r="D5486" t="str">
            <v>08/06/2022</v>
          </cell>
        </row>
        <row r="5487">
          <cell r="B5487" t="str">
            <v>محمد احمد مصطفي سويفي</v>
          </cell>
          <cell r="C5487" t="str">
            <v>شئون عامة</v>
          </cell>
          <cell r="D5487" t="str">
            <v>09/06/2022</v>
          </cell>
        </row>
        <row r="5488">
          <cell r="B5488" t="str">
            <v>محمد احمد مصطفي سويفي</v>
          </cell>
          <cell r="C5488" t="str">
            <v>شئون عامة</v>
          </cell>
          <cell r="D5488" t="str">
            <v>10/06/2022</v>
          </cell>
        </row>
        <row r="5489">
          <cell r="B5489" t="str">
            <v>محمد احمد مصطفي سويفي</v>
          </cell>
          <cell r="C5489" t="str">
            <v>شئون عامة</v>
          </cell>
          <cell r="D5489" t="str">
            <v>11/06/2022</v>
          </cell>
        </row>
        <row r="5490">
          <cell r="B5490" t="str">
            <v>محمد احمد مصطفي سويفي</v>
          </cell>
          <cell r="C5490" t="str">
            <v>شئون عامة</v>
          </cell>
          <cell r="D5490" t="str">
            <v>12/06/2022</v>
          </cell>
        </row>
        <row r="5491">
          <cell r="B5491" t="str">
            <v>محمد احمد مصطفي سويفي</v>
          </cell>
          <cell r="C5491" t="str">
            <v>شئون عامة</v>
          </cell>
          <cell r="D5491" t="str">
            <v>13/06/2022</v>
          </cell>
        </row>
        <row r="5492">
          <cell r="B5492" t="str">
            <v>محمد احمد مصطفي سويفي</v>
          </cell>
          <cell r="C5492" t="str">
            <v>شئون عامة</v>
          </cell>
          <cell r="D5492" t="str">
            <v>15/06/2022</v>
          </cell>
        </row>
        <row r="5493">
          <cell r="B5493" t="str">
            <v>محمد احمد مصطفي سويفي</v>
          </cell>
          <cell r="C5493" t="str">
            <v>شئون عامة</v>
          </cell>
          <cell r="D5493" t="str">
            <v>16/06/2022</v>
          </cell>
        </row>
        <row r="5494">
          <cell r="B5494" t="str">
            <v>محمد احمد مصطفي سويفي</v>
          </cell>
          <cell r="C5494" t="str">
            <v>شئون عامة</v>
          </cell>
          <cell r="D5494" t="str">
            <v>17/06/2022</v>
          </cell>
        </row>
        <row r="5495">
          <cell r="B5495" t="str">
            <v>محمد احمد مصطفي سويفي</v>
          </cell>
          <cell r="C5495" t="str">
            <v>شئون عامة</v>
          </cell>
          <cell r="D5495" t="str">
            <v>18/06/2022</v>
          </cell>
        </row>
        <row r="5496">
          <cell r="B5496" t="str">
            <v>محمد احمد مصطفي سويفي</v>
          </cell>
          <cell r="C5496" t="str">
            <v>شئون عامة</v>
          </cell>
          <cell r="D5496" t="str">
            <v>20/06/2022</v>
          </cell>
        </row>
        <row r="5497">
          <cell r="B5497" t="str">
            <v>محمد احمد مصطفي سويفي</v>
          </cell>
          <cell r="C5497" t="str">
            <v>شئون عامة</v>
          </cell>
          <cell r="D5497" t="str">
            <v>21/06/2022</v>
          </cell>
        </row>
        <row r="5498">
          <cell r="B5498" t="str">
            <v>محمد احمد مصطفي سويفي</v>
          </cell>
          <cell r="C5498" t="str">
            <v>شئون عامة</v>
          </cell>
          <cell r="D5498" t="str">
            <v>22/06/2022</v>
          </cell>
        </row>
        <row r="5499">
          <cell r="B5499" t="str">
            <v>محمد احمد مصطفي سويفي</v>
          </cell>
          <cell r="C5499" t="str">
            <v>شئون عامة</v>
          </cell>
          <cell r="D5499" t="str">
            <v>23/06/2022</v>
          </cell>
        </row>
        <row r="5500">
          <cell r="B5500" t="str">
            <v>محمد احمد مصطفي سويفي</v>
          </cell>
          <cell r="C5500" t="str">
            <v>شئون عامة</v>
          </cell>
          <cell r="D5500" t="str">
            <v>24/06/2022</v>
          </cell>
        </row>
        <row r="5501">
          <cell r="B5501" t="str">
            <v>محمد احمد مصطفي سويفي</v>
          </cell>
          <cell r="C5501" t="str">
            <v>شئون عامة</v>
          </cell>
          <cell r="D5501" t="str">
            <v>25/06/2022</v>
          </cell>
        </row>
        <row r="5502">
          <cell r="B5502" t="str">
            <v>مصطفي فوزي محمد سيد</v>
          </cell>
          <cell r="C5502" t="str">
            <v>إدارة رعاية الشباب</v>
          </cell>
          <cell r="D5502" t="str">
            <v>02/06/2022</v>
          </cell>
        </row>
        <row r="5503">
          <cell r="B5503" t="str">
            <v>مصطفي فوزي محمد سيد</v>
          </cell>
          <cell r="C5503" t="str">
            <v>إدارة رعاية الشباب</v>
          </cell>
          <cell r="D5503" t="str">
            <v>13/06/2022</v>
          </cell>
        </row>
        <row r="5504">
          <cell r="B5504" t="str">
            <v>مصطفي فوزي محمد سيد</v>
          </cell>
          <cell r="C5504" t="str">
            <v>إدارة رعاية الشباب</v>
          </cell>
          <cell r="D5504" t="str">
            <v>20/06/2022</v>
          </cell>
        </row>
        <row r="5505">
          <cell r="B5505" t="str">
            <v>مصطفي فوزي محمد سيد</v>
          </cell>
          <cell r="C5505" t="str">
            <v>إدارة رعاية الشباب</v>
          </cell>
          <cell r="D5505" t="str">
            <v>21/06/2022</v>
          </cell>
        </row>
        <row r="5506">
          <cell r="B5506" t="str">
            <v>مصطفي فوزي محمد سيد</v>
          </cell>
          <cell r="C5506" t="str">
            <v>إدارة رعاية الشباب</v>
          </cell>
          <cell r="D5506" t="str">
            <v>22/06/2022</v>
          </cell>
        </row>
        <row r="5507">
          <cell r="B5507" t="str">
            <v>مصطفي فوزي محمد سيد</v>
          </cell>
          <cell r="C5507" t="str">
            <v>إدارة رعاية الشباب</v>
          </cell>
          <cell r="D5507" t="str">
            <v>26/06/2022</v>
          </cell>
        </row>
        <row r="5508">
          <cell r="B5508" t="str">
            <v>مصطفي فوزي محمد سيد</v>
          </cell>
          <cell r="C5508" t="str">
            <v>إدارة رعاية الشباب</v>
          </cell>
          <cell r="D5508" t="str">
            <v>27/06/2022</v>
          </cell>
        </row>
        <row r="5509">
          <cell r="B5509" t="str">
            <v>يسري محمد محمود محمد</v>
          </cell>
          <cell r="C5509" t="str">
            <v>التشريح</v>
          </cell>
          <cell r="D5509" t="str">
            <v>01/06/2022</v>
          </cell>
        </row>
        <row r="5510">
          <cell r="B5510" t="str">
            <v>يسري محمد محمود محمد</v>
          </cell>
          <cell r="C5510" t="str">
            <v>التشريح</v>
          </cell>
          <cell r="D5510" t="str">
            <v>05/06/2022</v>
          </cell>
        </row>
        <row r="5511">
          <cell r="B5511" t="str">
            <v>يسري محمد محمود محمد</v>
          </cell>
          <cell r="C5511" t="str">
            <v>التشريح</v>
          </cell>
          <cell r="D5511" t="str">
            <v>06/06/2022</v>
          </cell>
        </row>
        <row r="5512">
          <cell r="B5512" t="str">
            <v>يسري محمد محمود محمد</v>
          </cell>
          <cell r="C5512" t="str">
            <v>التشريح</v>
          </cell>
          <cell r="D5512" t="str">
            <v>07/06/2022</v>
          </cell>
        </row>
        <row r="5513">
          <cell r="B5513" t="str">
            <v>يسري محمد محمود محمد</v>
          </cell>
          <cell r="C5513" t="str">
            <v>التشريح</v>
          </cell>
          <cell r="D5513" t="str">
            <v>09/06/2022</v>
          </cell>
        </row>
        <row r="5514">
          <cell r="B5514" t="str">
            <v>يسري محمد محمود محمد</v>
          </cell>
          <cell r="C5514" t="str">
            <v>التشريح</v>
          </cell>
          <cell r="D5514" t="str">
            <v>12/06/2022</v>
          </cell>
        </row>
        <row r="5515">
          <cell r="B5515" t="str">
            <v>يسري محمد محمود محمد</v>
          </cell>
          <cell r="C5515" t="str">
            <v>التشريح</v>
          </cell>
          <cell r="D5515" t="str">
            <v>13/06/2022</v>
          </cell>
        </row>
        <row r="5516">
          <cell r="B5516" t="str">
            <v>يسري محمد محمود محمد</v>
          </cell>
          <cell r="C5516" t="str">
            <v>التشريح</v>
          </cell>
          <cell r="D5516" t="str">
            <v>15/06/2022</v>
          </cell>
        </row>
        <row r="5517">
          <cell r="B5517" t="str">
            <v>يسري محمد محمود محمد</v>
          </cell>
          <cell r="C5517" t="str">
            <v>التشريح</v>
          </cell>
          <cell r="D5517" t="str">
            <v>16/06/2022</v>
          </cell>
        </row>
        <row r="5518">
          <cell r="B5518" t="str">
            <v>يسري محمد محمود محمد</v>
          </cell>
          <cell r="C5518" t="str">
            <v>التشريح</v>
          </cell>
          <cell r="D5518" t="str">
            <v>19/06/2022</v>
          </cell>
        </row>
        <row r="5519">
          <cell r="B5519" t="str">
            <v>يسري محمد محمود محمد</v>
          </cell>
          <cell r="C5519" t="str">
            <v>التشريح</v>
          </cell>
          <cell r="D5519" t="str">
            <v>20/06/2022</v>
          </cell>
        </row>
        <row r="5520">
          <cell r="B5520" t="str">
            <v>يسري محمد محمود محمد</v>
          </cell>
          <cell r="C5520" t="str">
            <v>التشريح</v>
          </cell>
          <cell r="D5520" t="str">
            <v>21/06/2022</v>
          </cell>
        </row>
        <row r="5521">
          <cell r="B5521" t="str">
            <v>يسري محمد محمود محمد</v>
          </cell>
          <cell r="C5521" t="str">
            <v>التشريح</v>
          </cell>
          <cell r="D5521" t="str">
            <v>22/06/2022</v>
          </cell>
        </row>
        <row r="5522">
          <cell r="B5522" t="str">
            <v>يسري محمد محمود محمد</v>
          </cell>
          <cell r="C5522" t="str">
            <v>التشريح</v>
          </cell>
          <cell r="D5522" t="str">
            <v>26/06/2022</v>
          </cell>
        </row>
        <row r="5523">
          <cell r="B5523" t="str">
            <v>يسري محمد محمود محمد</v>
          </cell>
          <cell r="C5523" t="str">
            <v>التشريح</v>
          </cell>
          <cell r="D5523" t="str">
            <v>27/06/2022</v>
          </cell>
        </row>
        <row r="5524">
          <cell r="B5524" t="str">
            <v>هدي عباس قطب شحاتة</v>
          </cell>
          <cell r="C5524" t="str">
            <v>الفسيولوجيا الطبية</v>
          </cell>
          <cell r="D5524" t="str">
            <v>01/06/2022</v>
          </cell>
        </row>
        <row r="5525">
          <cell r="B5525" t="str">
            <v>هدي عباس قطب شحاتة</v>
          </cell>
          <cell r="C5525" t="str">
            <v>الفسيولوجيا الطبية</v>
          </cell>
          <cell r="D5525" t="str">
            <v>02/06/2022</v>
          </cell>
        </row>
        <row r="5526">
          <cell r="B5526" t="str">
            <v>هدي عباس قطب شحاتة</v>
          </cell>
          <cell r="C5526" t="str">
            <v>الفسيولوجيا الطبية</v>
          </cell>
          <cell r="D5526" t="str">
            <v>07/06/2022</v>
          </cell>
        </row>
        <row r="5527">
          <cell r="B5527" t="str">
            <v>هدي عباس قطب شحاتة</v>
          </cell>
          <cell r="C5527" t="str">
            <v>الفسيولوجيا الطبية</v>
          </cell>
          <cell r="D5527" t="str">
            <v>08/06/2022</v>
          </cell>
        </row>
        <row r="5528">
          <cell r="B5528" t="str">
            <v>هدي عباس قطب شحاتة</v>
          </cell>
          <cell r="C5528" t="str">
            <v>الفسيولوجيا الطبية</v>
          </cell>
          <cell r="D5528" t="str">
            <v>09/06/2022</v>
          </cell>
        </row>
        <row r="5529">
          <cell r="B5529" t="str">
            <v>هدي عباس قطب شحاتة</v>
          </cell>
          <cell r="C5529" t="str">
            <v>الفسيولوجيا الطبية</v>
          </cell>
          <cell r="D5529" t="str">
            <v>12/06/2022</v>
          </cell>
        </row>
        <row r="5530">
          <cell r="B5530" t="str">
            <v>هدي عباس قطب شحاتة</v>
          </cell>
          <cell r="C5530" t="str">
            <v>الفسيولوجيا الطبية</v>
          </cell>
          <cell r="D5530" t="str">
            <v>13/06/2022</v>
          </cell>
        </row>
        <row r="5531">
          <cell r="B5531" t="str">
            <v>هدي عباس قطب شحاتة</v>
          </cell>
          <cell r="C5531" t="str">
            <v>الفسيولوجيا الطبية</v>
          </cell>
          <cell r="D5531" t="str">
            <v>14/06/2022</v>
          </cell>
        </row>
        <row r="5532">
          <cell r="B5532" t="str">
            <v>هدي عباس قطب شحاتة</v>
          </cell>
          <cell r="C5532" t="str">
            <v>الفسيولوجيا الطبية</v>
          </cell>
          <cell r="D5532" t="str">
            <v>15/06/2022</v>
          </cell>
        </row>
        <row r="5533">
          <cell r="B5533" t="str">
            <v>هدي عباس قطب شحاتة</v>
          </cell>
          <cell r="C5533" t="str">
            <v>الفسيولوجيا الطبية</v>
          </cell>
          <cell r="D5533" t="str">
            <v>19/06/2022</v>
          </cell>
        </row>
        <row r="5534">
          <cell r="B5534" t="str">
            <v>هدي عباس قطب شحاتة</v>
          </cell>
          <cell r="C5534" t="str">
            <v>الفسيولوجيا الطبية</v>
          </cell>
          <cell r="D5534" t="str">
            <v>20/06/2022</v>
          </cell>
        </row>
        <row r="5535">
          <cell r="B5535" t="str">
            <v>هدي عباس قطب شحاتة</v>
          </cell>
          <cell r="C5535" t="str">
            <v>الفسيولوجيا الطبية</v>
          </cell>
          <cell r="D5535" t="str">
            <v>21/06/2022</v>
          </cell>
        </row>
        <row r="5536">
          <cell r="B5536" t="str">
            <v>هدي عباس قطب شحاتة</v>
          </cell>
          <cell r="C5536" t="str">
            <v>الفسيولوجيا الطبية</v>
          </cell>
          <cell r="D5536" t="str">
            <v>26/06/2022</v>
          </cell>
        </row>
        <row r="5537">
          <cell r="B5537" t="str">
            <v>هدي عباس قطب شحاتة</v>
          </cell>
          <cell r="C5537" t="str">
            <v>الفسيولوجيا الطبية</v>
          </cell>
          <cell r="D5537" t="str">
            <v>27/06/2022</v>
          </cell>
        </row>
        <row r="5538">
          <cell r="B5538" t="str">
            <v>وائل نور الدين عبدالفضيل</v>
          </cell>
          <cell r="C5538" t="str">
            <v>الكمياء الحيوية</v>
          </cell>
          <cell r="D5538" t="str">
            <v>01/06/2022</v>
          </cell>
        </row>
        <row r="5539">
          <cell r="B5539" t="str">
            <v>وائل نور الدين عبدالفضيل</v>
          </cell>
          <cell r="C5539" t="str">
            <v>الكمياء الحيوية</v>
          </cell>
          <cell r="D5539" t="str">
            <v>02/06/2022</v>
          </cell>
        </row>
        <row r="5540">
          <cell r="B5540" t="str">
            <v>وائل نور الدين عبدالفضيل</v>
          </cell>
          <cell r="C5540" t="str">
            <v>الكمياء الحيوية</v>
          </cell>
          <cell r="D5540" t="str">
            <v>05/06/2022</v>
          </cell>
        </row>
        <row r="5541">
          <cell r="B5541" t="str">
            <v>وائل نور الدين عبدالفضيل</v>
          </cell>
          <cell r="C5541" t="str">
            <v>الكمياء الحيوية</v>
          </cell>
          <cell r="D5541" t="str">
            <v>06/06/2022</v>
          </cell>
        </row>
        <row r="5542">
          <cell r="B5542" t="str">
            <v>وائل نور الدين عبدالفضيل</v>
          </cell>
          <cell r="C5542" t="str">
            <v>الكمياء الحيوية</v>
          </cell>
          <cell r="D5542" t="str">
            <v>08/06/2022</v>
          </cell>
        </row>
        <row r="5543">
          <cell r="B5543" t="str">
            <v>وائل نور الدين عبدالفضيل</v>
          </cell>
          <cell r="C5543" t="str">
            <v>الكمياء الحيوية</v>
          </cell>
          <cell r="D5543" t="str">
            <v>09/06/2022</v>
          </cell>
        </row>
        <row r="5544">
          <cell r="B5544" t="str">
            <v>وائل نور الدين عبدالفضيل</v>
          </cell>
          <cell r="C5544" t="str">
            <v>الكمياء الحيوية</v>
          </cell>
          <cell r="D5544" t="str">
            <v>12/06/2022</v>
          </cell>
        </row>
        <row r="5545">
          <cell r="B5545" t="str">
            <v>وائل نور الدين عبدالفضيل</v>
          </cell>
          <cell r="C5545" t="str">
            <v>الكمياء الحيوية</v>
          </cell>
          <cell r="D5545" t="str">
            <v>13/06/2022</v>
          </cell>
        </row>
        <row r="5546">
          <cell r="B5546" t="str">
            <v>وائل نور الدين عبدالفضيل</v>
          </cell>
          <cell r="C5546" t="str">
            <v>الكمياء الحيوية</v>
          </cell>
          <cell r="D5546" t="str">
            <v>19/06/2022</v>
          </cell>
        </row>
        <row r="5547">
          <cell r="B5547" t="str">
            <v>وائل نور الدين عبدالفضيل</v>
          </cell>
          <cell r="C5547" t="str">
            <v>الكمياء الحيوية</v>
          </cell>
          <cell r="D5547" t="str">
            <v>20/06/2022</v>
          </cell>
        </row>
        <row r="5548">
          <cell r="B5548" t="str">
            <v>وائل نور الدين عبدالفضيل</v>
          </cell>
          <cell r="C5548" t="str">
            <v>الكمياء الحيوية</v>
          </cell>
          <cell r="D5548" t="str">
            <v>21/06/2022</v>
          </cell>
        </row>
        <row r="5549">
          <cell r="B5549" t="str">
            <v>وائل نور الدين عبدالفضيل</v>
          </cell>
          <cell r="C5549" t="str">
            <v>الكمياء الحيوية</v>
          </cell>
          <cell r="D5549" t="str">
            <v>22/06/2022</v>
          </cell>
        </row>
        <row r="5550">
          <cell r="B5550" t="str">
            <v>وائل نور الدين عبدالفضيل</v>
          </cell>
          <cell r="C5550" t="str">
            <v>الكمياء الحيوية</v>
          </cell>
          <cell r="D5550" t="str">
            <v>23/06/2022</v>
          </cell>
        </row>
        <row r="5551">
          <cell r="B5551" t="str">
            <v>وائل نور الدين عبدالفضيل</v>
          </cell>
          <cell r="C5551" t="str">
            <v>الكمياء الحيوية</v>
          </cell>
          <cell r="D5551" t="str">
            <v>26/06/2022</v>
          </cell>
        </row>
        <row r="5552">
          <cell r="B5552" t="str">
            <v>وائل نور الدين عبدالفضيل</v>
          </cell>
          <cell r="C5552" t="str">
            <v>الكمياء الحيوية</v>
          </cell>
          <cell r="D5552" t="str">
            <v>27/06/2022</v>
          </cell>
        </row>
        <row r="5553">
          <cell r="B5553" t="str">
            <v>عثمان سيد عثمان محمد</v>
          </cell>
          <cell r="C5553" t="str">
            <v>الطب والشرعي</v>
          </cell>
          <cell r="D5553" t="str">
            <v>01/06/2022</v>
          </cell>
        </row>
        <row r="5554">
          <cell r="B5554" t="str">
            <v>عثمان سيد عثمان محمد</v>
          </cell>
          <cell r="C5554" t="str">
            <v>الطب والشرعي</v>
          </cell>
          <cell r="D5554" t="str">
            <v>02/06/2022</v>
          </cell>
        </row>
        <row r="5555">
          <cell r="B5555" t="str">
            <v>عثمان سيد عثمان محمد</v>
          </cell>
          <cell r="C5555" t="str">
            <v>الطب والشرعي</v>
          </cell>
          <cell r="D5555" t="str">
            <v>06/06/2022</v>
          </cell>
        </row>
        <row r="5556">
          <cell r="B5556" t="str">
            <v>عثمان سيد عثمان محمد</v>
          </cell>
          <cell r="C5556" t="str">
            <v>الطب والشرعي</v>
          </cell>
          <cell r="D5556" t="str">
            <v>08/06/2022</v>
          </cell>
        </row>
        <row r="5557">
          <cell r="B5557" t="str">
            <v>عثمان سيد عثمان محمد</v>
          </cell>
          <cell r="C5557" t="str">
            <v>الطب والشرعي</v>
          </cell>
          <cell r="D5557" t="str">
            <v>09/06/2022</v>
          </cell>
        </row>
        <row r="5558">
          <cell r="B5558" t="str">
            <v>عثمان سيد عثمان محمد</v>
          </cell>
          <cell r="C5558" t="str">
            <v>الطب والشرعي</v>
          </cell>
          <cell r="D5558" t="str">
            <v>12/06/2022</v>
          </cell>
        </row>
        <row r="5559">
          <cell r="B5559" t="str">
            <v>عثمان سيد عثمان محمد</v>
          </cell>
          <cell r="C5559" t="str">
            <v>الطب والشرعي</v>
          </cell>
          <cell r="D5559" t="str">
            <v>13/06/2022</v>
          </cell>
        </row>
        <row r="5560">
          <cell r="B5560" t="str">
            <v>عثمان سيد عثمان محمد</v>
          </cell>
          <cell r="C5560" t="str">
            <v>الطب والشرعي</v>
          </cell>
          <cell r="D5560" t="str">
            <v>14/06/2022</v>
          </cell>
        </row>
        <row r="5561">
          <cell r="B5561" t="str">
            <v>عثمان سيد عثمان محمد</v>
          </cell>
          <cell r="C5561" t="str">
            <v>الطب والشرعي</v>
          </cell>
          <cell r="D5561" t="str">
            <v>16/06/2022</v>
          </cell>
        </row>
        <row r="5562">
          <cell r="B5562" t="str">
            <v>ابراهيم عبد الحميد محمد</v>
          </cell>
          <cell r="C5562" t="str">
            <v>شئون عامة</v>
          </cell>
          <cell r="D5562" t="str">
            <v>01/06/2022</v>
          </cell>
        </row>
        <row r="5563">
          <cell r="B5563" t="str">
            <v>ابراهيم عبد الحميد محمد</v>
          </cell>
          <cell r="C5563" t="str">
            <v>شئون عامة</v>
          </cell>
          <cell r="D5563" t="str">
            <v>03/06/2022</v>
          </cell>
        </row>
        <row r="5564">
          <cell r="B5564" t="str">
            <v>ابراهيم عبد الحميد محمد</v>
          </cell>
          <cell r="C5564" t="str">
            <v>شئون عامة</v>
          </cell>
          <cell r="D5564" t="str">
            <v>06/06/2022</v>
          </cell>
        </row>
        <row r="5565">
          <cell r="B5565" t="str">
            <v>ابراهيم عبد الحميد محمد</v>
          </cell>
          <cell r="C5565" t="str">
            <v>شئون عامة</v>
          </cell>
          <cell r="D5565" t="str">
            <v>07/06/2022</v>
          </cell>
        </row>
        <row r="5566">
          <cell r="B5566" t="str">
            <v>ابراهيم عبد الحميد محمد</v>
          </cell>
          <cell r="C5566" t="str">
            <v>شئون عامة</v>
          </cell>
          <cell r="D5566" t="str">
            <v>08/06/2022</v>
          </cell>
        </row>
        <row r="5567">
          <cell r="B5567" t="str">
            <v>ابراهيم عبد الحميد محمد</v>
          </cell>
          <cell r="C5567" t="str">
            <v>شئون عامة</v>
          </cell>
          <cell r="D5567" t="str">
            <v>09/06/2022</v>
          </cell>
        </row>
        <row r="5568">
          <cell r="B5568" t="str">
            <v>ابراهيم عبد الحميد محمد</v>
          </cell>
          <cell r="C5568" t="str">
            <v>شئون عامة</v>
          </cell>
          <cell r="D5568" t="str">
            <v>13/06/2022</v>
          </cell>
        </row>
        <row r="5569">
          <cell r="B5569" t="str">
            <v>ابراهيم عبد الحميد محمد</v>
          </cell>
          <cell r="C5569" t="str">
            <v>شئون عامة</v>
          </cell>
          <cell r="D5569" t="str">
            <v>16/06/2022</v>
          </cell>
        </row>
        <row r="5570">
          <cell r="B5570" t="str">
            <v>ابراهيم عبد الحميد محمد</v>
          </cell>
          <cell r="C5570" t="str">
            <v>شئون عامة</v>
          </cell>
          <cell r="D5570" t="str">
            <v>17/06/2022</v>
          </cell>
        </row>
        <row r="5571">
          <cell r="B5571" t="str">
            <v>ابراهيم عبد الحميد محمد</v>
          </cell>
          <cell r="C5571" t="str">
            <v>شئون عامة</v>
          </cell>
          <cell r="D5571" t="str">
            <v>20/06/2022</v>
          </cell>
        </row>
        <row r="5572">
          <cell r="B5572" t="str">
            <v>ابراهيم عبد الحميد محمد</v>
          </cell>
          <cell r="C5572" t="str">
            <v>شئون عامة</v>
          </cell>
          <cell r="D5572" t="str">
            <v>21/06/2022</v>
          </cell>
        </row>
        <row r="5573">
          <cell r="B5573" t="str">
            <v>ابراهيم عبد الحميد محمد</v>
          </cell>
          <cell r="C5573" t="str">
            <v>شئون عامة</v>
          </cell>
          <cell r="D5573" t="str">
            <v>22/06/2022</v>
          </cell>
        </row>
        <row r="5574">
          <cell r="B5574" t="str">
            <v>ابراهيم عبد الحميد محمد</v>
          </cell>
          <cell r="C5574" t="str">
            <v>شئون عامة</v>
          </cell>
          <cell r="D5574" t="str">
            <v>26/06/2022</v>
          </cell>
        </row>
        <row r="5575">
          <cell r="B5575" t="str">
            <v>ابراهيم عبد الحميد محمد</v>
          </cell>
          <cell r="C5575" t="str">
            <v>شئون عامة</v>
          </cell>
          <cell r="D5575" t="str">
            <v>27/06/2022</v>
          </cell>
        </row>
        <row r="5576">
          <cell r="B5576" t="str">
            <v>بركات سيد عرابي محمد</v>
          </cell>
          <cell r="C5576" t="str">
            <v>الهستولوجيا</v>
          </cell>
          <cell r="D5576" t="str">
            <v>01/06/2022</v>
          </cell>
        </row>
        <row r="5577">
          <cell r="B5577" t="str">
            <v>بركات سيد عرابي محمد</v>
          </cell>
          <cell r="C5577" t="str">
            <v>الهستولوجيا</v>
          </cell>
          <cell r="D5577" t="str">
            <v>05/06/2022</v>
          </cell>
        </row>
        <row r="5578">
          <cell r="B5578" t="str">
            <v>بركات سيد عرابي محمد</v>
          </cell>
          <cell r="C5578" t="str">
            <v>الهستولوجيا</v>
          </cell>
          <cell r="D5578" t="str">
            <v>06/06/2022</v>
          </cell>
        </row>
        <row r="5579">
          <cell r="B5579" t="str">
            <v>بركات سيد عرابي محمد</v>
          </cell>
          <cell r="C5579" t="str">
            <v>الهستولوجيا</v>
          </cell>
          <cell r="D5579" t="str">
            <v>07/06/2022</v>
          </cell>
        </row>
        <row r="5580">
          <cell r="B5580" t="str">
            <v>بركات سيد عرابي محمد</v>
          </cell>
          <cell r="C5580" t="str">
            <v>الهستولوجيا</v>
          </cell>
          <cell r="D5580" t="str">
            <v>08/06/2022</v>
          </cell>
        </row>
        <row r="5581">
          <cell r="B5581" t="str">
            <v>بركات سيد عرابي محمد</v>
          </cell>
          <cell r="C5581" t="str">
            <v>الهستولوجيا</v>
          </cell>
          <cell r="D5581" t="str">
            <v>12/06/2022</v>
          </cell>
        </row>
        <row r="5582">
          <cell r="B5582" t="str">
            <v>بركات سيد عرابي محمد</v>
          </cell>
          <cell r="C5582" t="str">
            <v>الهستولوجيا</v>
          </cell>
          <cell r="D5582" t="str">
            <v>13/06/2022</v>
          </cell>
        </row>
        <row r="5583">
          <cell r="B5583" t="str">
            <v>بركات سيد عرابي محمد</v>
          </cell>
          <cell r="C5583" t="str">
            <v>الهستولوجيا</v>
          </cell>
          <cell r="D5583" t="str">
            <v>14/06/2022</v>
          </cell>
        </row>
        <row r="5584">
          <cell r="B5584" t="str">
            <v>بركات سيد عرابي محمد</v>
          </cell>
          <cell r="C5584" t="str">
            <v>الهستولوجيا</v>
          </cell>
          <cell r="D5584" t="str">
            <v>15/06/2022</v>
          </cell>
        </row>
        <row r="5585">
          <cell r="B5585" t="str">
            <v>بركات سيد عرابي محمد</v>
          </cell>
          <cell r="C5585" t="str">
            <v>الهستولوجيا</v>
          </cell>
          <cell r="D5585" t="str">
            <v>19/06/2022</v>
          </cell>
        </row>
        <row r="5586">
          <cell r="B5586" t="str">
            <v>بركات سيد عرابي محمد</v>
          </cell>
          <cell r="C5586" t="str">
            <v>الهستولوجيا</v>
          </cell>
          <cell r="D5586" t="str">
            <v>20/06/2022</v>
          </cell>
        </row>
        <row r="5587">
          <cell r="B5587" t="str">
            <v>بركات سيد عرابي محمد</v>
          </cell>
          <cell r="C5587" t="str">
            <v>الهستولوجيا</v>
          </cell>
          <cell r="D5587" t="str">
            <v>21/06/2022</v>
          </cell>
        </row>
        <row r="5588">
          <cell r="B5588" t="str">
            <v>بركات سيد عرابي محمد</v>
          </cell>
          <cell r="C5588" t="str">
            <v>الهستولوجيا</v>
          </cell>
          <cell r="D5588" t="str">
            <v>22/06/2022</v>
          </cell>
        </row>
        <row r="5589">
          <cell r="B5589" t="str">
            <v>بركات سيد عرابي محمد</v>
          </cell>
          <cell r="C5589" t="str">
            <v>الهستولوجيا</v>
          </cell>
          <cell r="D5589" t="str">
            <v>26/06/2022</v>
          </cell>
        </row>
        <row r="5590">
          <cell r="B5590" t="str">
            <v>بركات سيد عرابي محمد</v>
          </cell>
          <cell r="C5590" t="str">
            <v>الهستولوجيا</v>
          </cell>
          <cell r="D5590" t="str">
            <v>27/06/2022</v>
          </cell>
        </row>
        <row r="5591">
          <cell r="B5591" t="str">
            <v>رجب محمد عبد العال حسن</v>
          </cell>
          <cell r="C5591" t="str">
            <v>البكتريا</v>
          </cell>
          <cell r="D5591" t="str">
            <v>01/06/2022</v>
          </cell>
        </row>
        <row r="5592">
          <cell r="B5592" t="str">
            <v>رجب محمد عبد العال حسن</v>
          </cell>
          <cell r="C5592" t="str">
            <v>البكتريا</v>
          </cell>
          <cell r="D5592" t="str">
            <v>02/06/2022</v>
          </cell>
        </row>
        <row r="5593">
          <cell r="B5593" t="str">
            <v>رجب محمد عبد العال حسن</v>
          </cell>
          <cell r="C5593" t="str">
            <v>البكتريا</v>
          </cell>
          <cell r="D5593" t="str">
            <v>05/06/2022</v>
          </cell>
        </row>
        <row r="5594">
          <cell r="B5594" t="str">
            <v>رجب محمد عبد العال حسن</v>
          </cell>
          <cell r="C5594" t="str">
            <v>البكتريا</v>
          </cell>
          <cell r="D5594" t="str">
            <v>06/06/2022</v>
          </cell>
        </row>
        <row r="5595">
          <cell r="B5595" t="str">
            <v>عبد العزيز امام فراج</v>
          </cell>
          <cell r="C5595" t="str">
            <v>المخازن</v>
          </cell>
          <cell r="D5595" t="str">
            <v>01/06/2022</v>
          </cell>
        </row>
        <row r="5596">
          <cell r="B5596" t="str">
            <v>عبد العزيز امام فراج</v>
          </cell>
          <cell r="C5596" t="str">
            <v>المخازن</v>
          </cell>
          <cell r="D5596" t="str">
            <v>02/06/2022</v>
          </cell>
        </row>
        <row r="5597">
          <cell r="B5597" t="str">
            <v>عبد العزيز امام فراج</v>
          </cell>
          <cell r="C5597" t="str">
            <v>المخازن</v>
          </cell>
          <cell r="D5597" t="str">
            <v>05/06/2022</v>
          </cell>
        </row>
        <row r="5598">
          <cell r="B5598" t="str">
            <v>عبد العزيز امام فراج</v>
          </cell>
          <cell r="C5598" t="str">
            <v>المخازن</v>
          </cell>
          <cell r="D5598" t="str">
            <v>07/06/2022</v>
          </cell>
        </row>
        <row r="5599">
          <cell r="B5599" t="str">
            <v>عبد العزيز امام فراج</v>
          </cell>
          <cell r="C5599" t="str">
            <v>المخازن</v>
          </cell>
          <cell r="D5599" t="str">
            <v>08/06/2022</v>
          </cell>
        </row>
        <row r="5600">
          <cell r="B5600" t="str">
            <v>عبد العزيز امام فراج</v>
          </cell>
          <cell r="C5600" t="str">
            <v>المخازن</v>
          </cell>
          <cell r="D5600" t="str">
            <v>09/06/2022</v>
          </cell>
        </row>
        <row r="5601">
          <cell r="B5601" t="str">
            <v>عبد العزيز امام فراج</v>
          </cell>
          <cell r="C5601" t="str">
            <v>المخازن</v>
          </cell>
          <cell r="D5601" t="str">
            <v>12/06/2022</v>
          </cell>
        </row>
        <row r="5602">
          <cell r="B5602" t="str">
            <v>عبد العزيز امام فراج</v>
          </cell>
          <cell r="C5602" t="str">
            <v>المخازن</v>
          </cell>
          <cell r="D5602" t="str">
            <v>13/06/2022</v>
          </cell>
        </row>
        <row r="5603">
          <cell r="B5603" t="str">
            <v>عبد العزيز امام فراج</v>
          </cell>
          <cell r="C5603" t="str">
            <v>المخازن</v>
          </cell>
          <cell r="D5603" t="str">
            <v>15/06/2022</v>
          </cell>
        </row>
        <row r="5604">
          <cell r="B5604" t="str">
            <v>عبد العزيز امام فراج</v>
          </cell>
          <cell r="C5604" t="str">
            <v>المخازن</v>
          </cell>
          <cell r="D5604" t="str">
            <v>19/06/2022</v>
          </cell>
        </row>
        <row r="5605">
          <cell r="B5605" t="str">
            <v>عبد العزيز امام فراج</v>
          </cell>
          <cell r="C5605" t="str">
            <v>المخازن</v>
          </cell>
          <cell r="D5605" t="str">
            <v>20/06/2022</v>
          </cell>
        </row>
        <row r="5606">
          <cell r="B5606" t="str">
            <v>عبد العزيز امام فراج</v>
          </cell>
          <cell r="C5606" t="str">
            <v>المخازن</v>
          </cell>
          <cell r="D5606" t="str">
            <v>21/06/2022</v>
          </cell>
        </row>
        <row r="5607">
          <cell r="B5607" t="str">
            <v>عبد العزيز امام فراج</v>
          </cell>
          <cell r="C5607" t="str">
            <v>المخازن</v>
          </cell>
          <cell r="D5607" t="str">
            <v>22/06/2022</v>
          </cell>
        </row>
        <row r="5608">
          <cell r="B5608" t="str">
            <v>عبد العزيز امام فراج</v>
          </cell>
          <cell r="C5608" t="str">
            <v>المخازن</v>
          </cell>
          <cell r="D5608" t="str">
            <v>23/06/2022</v>
          </cell>
        </row>
        <row r="5609">
          <cell r="B5609" t="str">
            <v>عبد العزيز امام فراج</v>
          </cell>
          <cell r="C5609" t="str">
            <v>المخازن</v>
          </cell>
          <cell r="D5609" t="str">
            <v>27/06/2022</v>
          </cell>
        </row>
        <row r="5610">
          <cell r="B5610" t="str">
            <v>عمرو محمد عباس عبد العال</v>
          </cell>
          <cell r="C5610" t="str">
            <v>وحدة ضمان الجودة</v>
          </cell>
          <cell r="D5610" t="str">
            <v>01/06/2022</v>
          </cell>
        </row>
        <row r="5611">
          <cell r="B5611" t="str">
            <v>عمرو محمد عباس عبد العال</v>
          </cell>
          <cell r="C5611" t="str">
            <v>وحدة ضمان الجودة</v>
          </cell>
          <cell r="D5611" t="str">
            <v>02/06/2022</v>
          </cell>
        </row>
        <row r="5612">
          <cell r="B5612" t="str">
            <v>عمرو محمد عباس عبد العال</v>
          </cell>
          <cell r="C5612" t="str">
            <v>وحدة ضمان الجودة</v>
          </cell>
          <cell r="D5612" t="str">
            <v>05/06/2022</v>
          </cell>
        </row>
        <row r="5613">
          <cell r="B5613" t="str">
            <v>عمرو محمد عباس عبد العال</v>
          </cell>
          <cell r="C5613" t="str">
            <v>وحدة ضمان الجودة</v>
          </cell>
          <cell r="D5613" t="str">
            <v>06/06/2022</v>
          </cell>
        </row>
        <row r="5614">
          <cell r="B5614" t="str">
            <v>عمرو محمد عباس عبد العال</v>
          </cell>
          <cell r="C5614" t="str">
            <v>وحدة ضمان الجودة</v>
          </cell>
          <cell r="D5614" t="str">
            <v>07/06/2022</v>
          </cell>
        </row>
        <row r="5615">
          <cell r="B5615" t="str">
            <v>عمرو محمد عباس عبد العال</v>
          </cell>
          <cell r="C5615" t="str">
            <v>وحدة ضمان الجودة</v>
          </cell>
          <cell r="D5615" t="str">
            <v>09/06/2022</v>
          </cell>
        </row>
        <row r="5616">
          <cell r="B5616" t="str">
            <v>عمرو محمد عباس عبد العال</v>
          </cell>
          <cell r="C5616" t="str">
            <v>وحدة ضمان الجودة</v>
          </cell>
          <cell r="D5616" t="str">
            <v>12/06/2022</v>
          </cell>
        </row>
        <row r="5617">
          <cell r="B5617" t="str">
            <v>عمرو محمد عباس عبد العال</v>
          </cell>
          <cell r="C5617" t="str">
            <v>وحدة ضمان الجودة</v>
          </cell>
          <cell r="D5617" t="str">
            <v>13/06/2022</v>
          </cell>
        </row>
        <row r="5618">
          <cell r="B5618" t="str">
            <v>عمرو محمد عباس عبد العال</v>
          </cell>
          <cell r="C5618" t="str">
            <v>وحدة ضمان الجودة</v>
          </cell>
          <cell r="D5618" t="str">
            <v>14/06/2022</v>
          </cell>
        </row>
        <row r="5619">
          <cell r="B5619" t="str">
            <v>عمرو محمد عباس عبد العال</v>
          </cell>
          <cell r="C5619" t="str">
            <v>وحدة ضمان الجودة</v>
          </cell>
          <cell r="D5619" t="str">
            <v>15/06/2022</v>
          </cell>
        </row>
        <row r="5620">
          <cell r="B5620" t="str">
            <v>عمرو محمد عباس عبد العال</v>
          </cell>
          <cell r="C5620" t="str">
            <v>وحدة ضمان الجودة</v>
          </cell>
          <cell r="D5620" t="str">
            <v>16/06/2022</v>
          </cell>
        </row>
        <row r="5621">
          <cell r="B5621" t="str">
            <v>عمرو محمد عباس عبد العال</v>
          </cell>
          <cell r="C5621" t="str">
            <v>وحدة ضمان الجودة</v>
          </cell>
          <cell r="D5621" t="str">
            <v>19/06/2022</v>
          </cell>
        </row>
        <row r="5622">
          <cell r="B5622" t="str">
            <v>عمرو محمد عباس عبد العال</v>
          </cell>
          <cell r="C5622" t="str">
            <v>وحدة ضمان الجودة</v>
          </cell>
          <cell r="D5622" t="str">
            <v>20/06/2022</v>
          </cell>
        </row>
        <row r="5623">
          <cell r="B5623" t="str">
            <v>عمرو محمد عباس عبد العال</v>
          </cell>
          <cell r="C5623" t="str">
            <v>وحدة ضمان الجودة</v>
          </cell>
          <cell r="D5623" t="str">
            <v>21/06/2022</v>
          </cell>
        </row>
        <row r="5624">
          <cell r="B5624" t="str">
            <v>عمرو محمد عباس عبد العال</v>
          </cell>
          <cell r="C5624" t="str">
            <v>وحدة ضمان الجودة</v>
          </cell>
          <cell r="D5624" t="str">
            <v>26/06/2022</v>
          </cell>
        </row>
        <row r="5625">
          <cell r="B5625" t="str">
            <v>عمرو محمد عباس عبد العال</v>
          </cell>
          <cell r="C5625" t="str">
            <v>وحدة ضمان الجودة</v>
          </cell>
          <cell r="D5625" t="str">
            <v>27/06/2022</v>
          </cell>
        </row>
        <row r="5626">
          <cell r="B5626" t="str">
            <v>رشاد احمد محمود عبد الرح</v>
          </cell>
          <cell r="C5626" t="str">
            <v>المجلة العلمية</v>
          </cell>
          <cell r="D5626" t="str">
            <v>01/06/2022</v>
          </cell>
        </row>
        <row r="5627">
          <cell r="B5627" t="str">
            <v>رشاد احمد محمود عبد الرح</v>
          </cell>
          <cell r="C5627" t="str">
            <v>المجلة العلمية</v>
          </cell>
          <cell r="D5627" t="str">
            <v>02/06/2022</v>
          </cell>
        </row>
        <row r="5628">
          <cell r="B5628" t="str">
            <v>رشاد احمد محمود عبد الرح</v>
          </cell>
          <cell r="C5628" t="str">
            <v>المجلة العلمية</v>
          </cell>
          <cell r="D5628" t="str">
            <v>05/06/2022</v>
          </cell>
        </row>
        <row r="5629">
          <cell r="B5629" t="str">
            <v>رشاد احمد محمود عبد الرح</v>
          </cell>
          <cell r="C5629" t="str">
            <v>المجلة العلمية</v>
          </cell>
          <cell r="D5629" t="str">
            <v>06/06/2022</v>
          </cell>
        </row>
        <row r="5630">
          <cell r="B5630" t="str">
            <v>رشاد احمد محمود عبد الرح</v>
          </cell>
          <cell r="C5630" t="str">
            <v>المجلة العلمية</v>
          </cell>
          <cell r="D5630" t="str">
            <v>07/06/2022</v>
          </cell>
        </row>
        <row r="5631">
          <cell r="B5631" t="str">
            <v>رشاد احمد محمود عبد الرح</v>
          </cell>
          <cell r="C5631" t="str">
            <v>المجلة العلمية</v>
          </cell>
          <cell r="D5631" t="str">
            <v>08/06/2022</v>
          </cell>
        </row>
        <row r="5632">
          <cell r="B5632" t="str">
            <v>رشاد احمد محمود عبد الرح</v>
          </cell>
          <cell r="C5632" t="str">
            <v>المجلة العلمية</v>
          </cell>
          <cell r="D5632" t="str">
            <v>12/06/2022</v>
          </cell>
        </row>
        <row r="5633">
          <cell r="B5633" t="str">
            <v>رشاد احمد محمود عبد الرح</v>
          </cell>
          <cell r="C5633" t="str">
            <v>المجلة العلمية</v>
          </cell>
          <cell r="D5633" t="str">
            <v>13/06/2022</v>
          </cell>
        </row>
        <row r="5634">
          <cell r="B5634" t="str">
            <v>رشاد احمد محمود عبد الرح</v>
          </cell>
          <cell r="C5634" t="str">
            <v>المجلة العلمية</v>
          </cell>
          <cell r="D5634" t="str">
            <v>14/06/2022</v>
          </cell>
        </row>
        <row r="5635">
          <cell r="B5635" t="str">
            <v>رشاد احمد محمود عبد الرح</v>
          </cell>
          <cell r="C5635" t="str">
            <v>المجلة العلمية</v>
          </cell>
          <cell r="D5635" t="str">
            <v>15/06/2022</v>
          </cell>
        </row>
        <row r="5636">
          <cell r="B5636" t="str">
            <v>رشاد احمد محمود عبد الرح</v>
          </cell>
          <cell r="C5636" t="str">
            <v>المجلة العلمية</v>
          </cell>
          <cell r="D5636" t="str">
            <v>19/06/2022</v>
          </cell>
        </row>
        <row r="5637">
          <cell r="B5637" t="str">
            <v>رشاد احمد محمود عبد الرح</v>
          </cell>
          <cell r="C5637" t="str">
            <v>المجلة العلمية</v>
          </cell>
          <cell r="D5637" t="str">
            <v>20/06/2022</v>
          </cell>
        </row>
        <row r="5638">
          <cell r="B5638" t="str">
            <v>رشاد احمد محمود عبد الرح</v>
          </cell>
          <cell r="C5638" t="str">
            <v>المجلة العلمية</v>
          </cell>
          <cell r="D5638" t="str">
            <v>21/06/2022</v>
          </cell>
        </row>
        <row r="5639">
          <cell r="B5639" t="str">
            <v>رشاد احمد محمود عبد الرح</v>
          </cell>
          <cell r="C5639" t="str">
            <v>المجلة العلمية</v>
          </cell>
          <cell r="D5639" t="str">
            <v>22/06/2022</v>
          </cell>
        </row>
        <row r="5640">
          <cell r="B5640" t="str">
            <v>رشاد احمد محمود عبد الرح</v>
          </cell>
          <cell r="C5640" t="str">
            <v>المجلة العلمية</v>
          </cell>
          <cell r="D5640" t="str">
            <v>26/06/2022</v>
          </cell>
        </row>
        <row r="5641">
          <cell r="B5641" t="str">
            <v>رشاد احمد محمود عبد الرح</v>
          </cell>
          <cell r="C5641" t="str">
            <v>المجلة العلمية</v>
          </cell>
          <cell r="D5641" t="str">
            <v>27/06/2022</v>
          </cell>
        </row>
        <row r="5642">
          <cell r="B5642" t="str">
            <v>مصطفي طة سالم محمد</v>
          </cell>
          <cell r="C5642" t="str">
            <v>مكتب وكيل شئون البيئة</v>
          </cell>
          <cell r="D5642" t="str">
            <v>01/06/2022</v>
          </cell>
        </row>
        <row r="5643">
          <cell r="B5643" t="str">
            <v>مصطفي طة سالم محمد</v>
          </cell>
          <cell r="C5643" t="str">
            <v>مكتب وكيل شئون البيئة</v>
          </cell>
          <cell r="D5643" t="str">
            <v>05/06/2022</v>
          </cell>
        </row>
        <row r="5644">
          <cell r="B5644" t="str">
            <v>مصطفي طة سالم محمد</v>
          </cell>
          <cell r="C5644" t="str">
            <v>مكتب وكيل شئون البيئة</v>
          </cell>
          <cell r="D5644" t="str">
            <v>06/06/2022</v>
          </cell>
        </row>
        <row r="5645">
          <cell r="B5645" t="str">
            <v>مصطفي طة سالم محمد</v>
          </cell>
          <cell r="C5645" t="str">
            <v>مكتب وكيل شئون البيئة</v>
          </cell>
          <cell r="D5645" t="str">
            <v>07/06/2022</v>
          </cell>
        </row>
        <row r="5646">
          <cell r="B5646" t="str">
            <v>مصطفي طة سالم محمد</v>
          </cell>
          <cell r="C5646" t="str">
            <v>مكتب وكيل شئون البيئة</v>
          </cell>
          <cell r="D5646" t="str">
            <v>08/06/2022</v>
          </cell>
        </row>
        <row r="5647">
          <cell r="B5647" t="str">
            <v>مصطفي طة سالم محمد</v>
          </cell>
          <cell r="C5647" t="str">
            <v>مكتب وكيل شئون البيئة</v>
          </cell>
          <cell r="D5647" t="str">
            <v>09/06/2022</v>
          </cell>
        </row>
        <row r="5648">
          <cell r="B5648" t="str">
            <v>مصطفي طة سالم محمد</v>
          </cell>
          <cell r="C5648" t="str">
            <v>مكتب وكيل شئون البيئة</v>
          </cell>
          <cell r="D5648" t="str">
            <v>12/06/2022</v>
          </cell>
        </row>
        <row r="5649">
          <cell r="B5649" t="str">
            <v>مصطفي طة سالم محمد</v>
          </cell>
          <cell r="C5649" t="str">
            <v>مكتب وكيل شئون البيئة</v>
          </cell>
          <cell r="D5649" t="str">
            <v>13/06/2022</v>
          </cell>
        </row>
        <row r="5650">
          <cell r="B5650" t="str">
            <v>مصطفي طة سالم محمد</v>
          </cell>
          <cell r="C5650" t="str">
            <v>مكتب وكيل شئون البيئة</v>
          </cell>
          <cell r="D5650" t="str">
            <v>14/06/2022</v>
          </cell>
        </row>
        <row r="5651">
          <cell r="B5651" t="str">
            <v>مصطفي طة سالم محمد</v>
          </cell>
          <cell r="C5651" t="str">
            <v>مكتب وكيل شئون البيئة</v>
          </cell>
          <cell r="D5651" t="str">
            <v>15/06/2022</v>
          </cell>
        </row>
        <row r="5652">
          <cell r="B5652" t="str">
            <v>مصطفي طة سالم محمد</v>
          </cell>
          <cell r="C5652" t="str">
            <v>مكتب وكيل شئون البيئة</v>
          </cell>
          <cell r="D5652" t="str">
            <v>16/06/2022</v>
          </cell>
        </row>
        <row r="5653">
          <cell r="B5653" t="str">
            <v>مصطفي طة سالم محمد</v>
          </cell>
          <cell r="C5653" t="str">
            <v>مكتب وكيل شئون البيئة</v>
          </cell>
          <cell r="D5653" t="str">
            <v>20/06/2022</v>
          </cell>
        </row>
        <row r="5654">
          <cell r="B5654" t="str">
            <v>مصطفي طة سالم محمد</v>
          </cell>
          <cell r="C5654" t="str">
            <v>مكتب وكيل شئون البيئة</v>
          </cell>
          <cell r="D5654" t="str">
            <v>21/06/2022</v>
          </cell>
        </row>
        <row r="5655">
          <cell r="B5655" t="str">
            <v>مصطفي طة سالم محمد</v>
          </cell>
          <cell r="C5655" t="str">
            <v>مكتب وكيل شئون البيئة</v>
          </cell>
          <cell r="D5655" t="str">
            <v>22/06/2022</v>
          </cell>
        </row>
        <row r="5656">
          <cell r="B5656" t="str">
            <v>مصطفي طة سالم محمد</v>
          </cell>
          <cell r="C5656" t="str">
            <v>مكتب وكيل شئون البيئة</v>
          </cell>
          <cell r="D5656" t="str">
            <v>23/06/2022</v>
          </cell>
        </row>
        <row r="5657">
          <cell r="B5657" t="str">
            <v>مصطفي طة سالم محمد</v>
          </cell>
          <cell r="C5657" t="str">
            <v>مكتب وكيل شئون البيئة</v>
          </cell>
          <cell r="D5657" t="str">
            <v>26/06/2022</v>
          </cell>
        </row>
        <row r="5658">
          <cell r="B5658" t="str">
            <v>مصطفي طة سالم محمد</v>
          </cell>
          <cell r="C5658" t="str">
            <v>مكتب وكيل شئون البيئة</v>
          </cell>
          <cell r="D5658" t="str">
            <v>27/06/2022</v>
          </cell>
        </row>
        <row r="5659">
          <cell r="B5659" t="str">
            <v>محمد ابو الحسن نصر حمدان</v>
          </cell>
          <cell r="C5659" t="str">
            <v>الخدمات الطلابية</v>
          </cell>
          <cell r="D5659" t="str">
            <v>01/06/2022</v>
          </cell>
        </row>
        <row r="5660">
          <cell r="B5660" t="str">
            <v>محمد ابو الحسن نصر حمدان</v>
          </cell>
          <cell r="C5660" t="str">
            <v>الخدمات الطلابية</v>
          </cell>
          <cell r="D5660" t="str">
            <v>02/06/2022</v>
          </cell>
        </row>
        <row r="5661">
          <cell r="B5661" t="str">
            <v>محمد ابو الحسن نصر حمدان</v>
          </cell>
          <cell r="C5661" t="str">
            <v>الخدمات الطلابية</v>
          </cell>
          <cell r="D5661" t="str">
            <v>05/06/2022</v>
          </cell>
        </row>
        <row r="5662">
          <cell r="B5662" t="str">
            <v>محمد ابو الحسن نصر حمدان</v>
          </cell>
          <cell r="C5662" t="str">
            <v>الخدمات الطلابية</v>
          </cell>
          <cell r="D5662" t="str">
            <v>06/06/2022</v>
          </cell>
        </row>
        <row r="5663">
          <cell r="B5663" t="str">
            <v>محمد ابو الحسن نصر حمدان</v>
          </cell>
          <cell r="C5663" t="str">
            <v>الخدمات الطلابية</v>
          </cell>
          <cell r="D5663" t="str">
            <v>07/06/2022</v>
          </cell>
        </row>
        <row r="5664">
          <cell r="B5664" t="str">
            <v>محمد ابو الحسن نصر حمدان</v>
          </cell>
          <cell r="C5664" t="str">
            <v>الخدمات الطلابية</v>
          </cell>
          <cell r="D5664" t="str">
            <v>08/06/2022</v>
          </cell>
        </row>
        <row r="5665">
          <cell r="B5665" t="str">
            <v>محمد ابو الحسن نصر حمدان</v>
          </cell>
          <cell r="C5665" t="str">
            <v>الخدمات الطلابية</v>
          </cell>
          <cell r="D5665" t="str">
            <v>09/06/2022</v>
          </cell>
        </row>
        <row r="5666">
          <cell r="B5666" t="str">
            <v>محمد ابو الحسن نصر حمدان</v>
          </cell>
          <cell r="C5666" t="str">
            <v>الخدمات الطلابية</v>
          </cell>
          <cell r="D5666" t="str">
            <v>12/06/2022</v>
          </cell>
        </row>
        <row r="5667">
          <cell r="B5667" t="str">
            <v>محمد ابو الحسن نصر حمدان</v>
          </cell>
          <cell r="C5667" t="str">
            <v>الخدمات الطلابية</v>
          </cell>
          <cell r="D5667" t="str">
            <v>14/06/2022</v>
          </cell>
        </row>
        <row r="5668">
          <cell r="B5668" t="str">
            <v>محمد ابو الحسن نصر حمدان</v>
          </cell>
          <cell r="C5668" t="str">
            <v>الخدمات الطلابية</v>
          </cell>
          <cell r="D5668" t="str">
            <v>15/06/2022</v>
          </cell>
        </row>
        <row r="5669">
          <cell r="B5669" t="str">
            <v>محمد ابو الحسن نصر حمدان</v>
          </cell>
          <cell r="C5669" t="str">
            <v>الخدمات الطلابية</v>
          </cell>
          <cell r="D5669" t="str">
            <v>16/06/2022</v>
          </cell>
        </row>
        <row r="5670">
          <cell r="B5670" t="str">
            <v>محمد ابو الحسن نصر حمدان</v>
          </cell>
          <cell r="C5670" t="str">
            <v>الخدمات الطلابية</v>
          </cell>
          <cell r="D5670" t="str">
            <v>19/06/2022</v>
          </cell>
        </row>
        <row r="5671">
          <cell r="B5671" t="str">
            <v>محمد ابو الحسن نصر حمدان</v>
          </cell>
          <cell r="C5671" t="str">
            <v>الخدمات الطلابية</v>
          </cell>
          <cell r="D5671" t="str">
            <v>20/06/2022</v>
          </cell>
        </row>
        <row r="5672">
          <cell r="B5672" t="str">
            <v>محمد ابو الحسن نصر حمدان</v>
          </cell>
          <cell r="C5672" t="str">
            <v>الخدمات الطلابية</v>
          </cell>
          <cell r="D5672" t="str">
            <v>21/06/2022</v>
          </cell>
        </row>
        <row r="5673">
          <cell r="B5673" t="str">
            <v>محمد ابو الحسن نصر حمدان</v>
          </cell>
          <cell r="C5673" t="str">
            <v>الخدمات الطلابية</v>
          </cell>
          <cell r="D5673" t="str">
            <v>22/06/2022</v>
          </cell>
        </row>
        <row r="5674">
          <cell r="B5674" t="str">
            <v>محمد ابو الحسن نصر حمدان</v>
          </cell>
          <cell r="C5674" t="str">
            <v>الخدمات الطلابية</v>
          </cell>
          <cell r="D5674" t="str">
            <v>23/06/2022</v>
          </cell>
        </row>
        <row r="5675">
          <cell r="B5675" t="str">
            <v>محمد ابو الحسن نصر حمدان</v>
          </cell>
          <cell r="C5675" t="str">
            <v>الخدمات الطلابية</v>
          </cell>
          <cell r="D5675" t="str">
            <v>26/06/2022</v>
          </cell>
        </row>
        <row r="5676">
          <cell r="B5676" t="str">
            <v>محمد ابو الحسن نصر حمدان</v>
          </cell>
          <cell r="C5676" t="str">
            <v>الخدمات الطلابية</v>
          </cell>
          <cell r="D5676" t="str">
            <v>27/06/2022</v>
          </cell>
        </row>
        <row r="5677">
          <cell r="B5677" t="str">
            <v>عاطف سيد احمد عبد المنعم</v>
          </cell>
          <cell r="C5677" t="str">
            <v>مكتب وكيل شئون البيئة</v>
          </cell>
          <cell r="D5677" t="str">
            <v>01/06/2022</v>
          </cell>
        </row>
        <row r="5678">
          <cell r="B5678" t="str">
            <v>عاطف سيد احمد عبد المنعم</v>
          </cell>
          <cell r="C5678" t="str">
            <v>مكتب وكيل شئون البيئة</v>
          </cell>
          <cell r="D5678" t="str">
            <v>02/06/2022</v>
          </cell>
        </row>
        <row r="5679">
          <cell r="B5679" t="str">
            <v>عاطف سيد احمد عبد المنعم</v>
          </cell>
          <cell r="C5679" t="str">
            <v>مكتب وكيل شئون البيئة</v>
          </cell>
          <cell r="D5679" t="str">
            <v>06/06/2022</v>
          </cell>
        </row>
        <row r="5680">
          <cell r="B5680" t="str">
            <v>عاطف سيد احمد عبد المنعم</v>
          </cell>
          <cell r="C5680" t="str">
            <v>مكتب وكيل شئون البيئة</v>
          </cell>
          <cell r="D5680" t="str">
            <v>07/06/2022</v>
          </cell>
        </row>
        <row r="5681">
          <cell r="B5681" t="str">
            <v>عاطف سيد احمد عبد المنعم</v>
          </cell>
          <cell r="C5681" t="str">
            <v>مكتب وكيل شئون البيئة</v>
          </cell>
          <cell r="D5681" t="str">
            <v>13/06/2022</v>
          </cell>
        </row>
        <row r="5682">
          <cell r="B5682" t="str">
            <v>عاطف سيد احمد عبد المنعم</v>
          </cell>
          <cell r="C5682" t="str">
            <v>مكتب وكيل شئون البيئة</v>
          </cell>
          <cell r="D5682" t="str">
            <v>14/06/2022</v>
          </cell>
        </row>
        <row r="5683">
          <cell r="B5683" t="str">
            <v>عاطف سيد احمد عبد المنعم</v>
          </cell>
          <cell r="C5683" t="str">
            <v>مكتب وكيل شئون البيئة</v>
          </cell>
          <cell r="D5683" t="str">
            <v>19/06/2022</v>
          </cell>
        </row>
        <row r="5684">
          <cell r="B5684" t="str">
            <v>عاطف سيد احمد عبد المنعم</v>
          </cell>
          <cell r="C5684" t="str">
            <v>مكتب وكيل شئون البيئة</v>
          </cell>
          <cell r="D5684" t="str">
            <v>20/06/2022</v>
          </cell>
        </row>
        <row r="5685">
          <cell r="B5685" t="str">
            <v>عاطف سيد احمد عبد المنعم</v>
          </cell>
          <cell r="C5685" t="str">
            <v>مكتب وكيل شئون البيئة</v>
          </cell>
          <cell r="D5685" t="str">
            <v>26/06/2022</v>
          </cell>
        </row>
        <row r="5686">
          <cell r="B5686" t="str">
            <v>عاطف سيد احمد عبد المنعم</v>
          </cell>
          <cell r="C5686" t="str">
            <v>مكتب وكيل شئون البيئة</v>
          </cell>
          <cell r="D5686" t="str">
            <v>27/06/2022</v>
          </cell>
        </row>
        <row r="5687">
          <cell r="B5687" t="str">
            <v>بيومي فتحي بيومي احمد</v>
          </cell>
          <cell r="C5687" t="str">
            <v>الهستولوجيا</v>
          </cell>
          <cell r="D5687" t="str">
            <v>01/06/2022</v>
          </cell>
        </row>
        <row r="5688">
          <cell r="B5688" t="str">
            <v>بيومي فتحي بيومي احمد</v>
          </cell>
          <cell r="C5688" t="str">
            <v>الهستولوجيا</v>
          </cell>
          <cell r="D5688" t="str">
            <v>02/06/2022</v>
          </cell>
        </row>
        <row r="5689">
          <cell r="B5689" t="str">
            <v>بيومي فتحي بيومي احمد</v>
          </cell>
          <cell r="C5689" t="str">
            <v>الهستولوجيا</v>
          </cell>
          <cell r="D5689" t="str">
            <v>05/06/2022</v>
          </cell>
        </row>
        <row r="5690">
          <cell r="B5690" t="str">
            <v>بيومي فتحي بيومي احمد</v>
          </cell>
          <cell r="C5690" t="str">
            <v>الهستولوجيا</v>
          </cell>
          <cell r="D5690" t="str">
            <v>07/06/2022</v>
          </cell>
        </row>
        <row r="5691">
          <cell r="B5691" t="str">
            <v>بيومي فتحي بيومي احمد</v>
          </cell>
          <cell r="C5691" t="str">
            <v>الهستولوجيا</v>
          </cell>
          <cell r="D5691" t="str">
            <v>08/06/2022</v>
          </cell>
        </row>
        <row r="5692">
          <cell r="B5692" t="str">
            <v>بيومي فتحي بيومي احمد</v>
          </cell>
          <cell r="C5692" t="str">
            <v>الهستولوجيا</v>
          </cell>
          <cell r="D5692" t="str">
            <v>09/06/2022</v>
          </cell>
        </row>
        <row r="5693">
          <cell r="B5693" t="str">
            <v>بيومي فتحي بيومي احمد</v>
          </cell>
          <cell r="C5693" t="str">
            <v>الهستولوجيا</v>
          </cell>
          <cell r="D5693" t="str">
            <v>12/06/2022</v>
          </cell>
        </row>
        <row r="5694">
          <cell r="B5694" t="str">
            <v>بيومي فتحي بيومي احمد</v>
          </cell>
          <cell r="C5694" t="str">
            <v>الهستولوجيا</v>
          </cell>
          <cell r="D5694" t="str">
            <v>14/06/2022</v>
          </cell>
        </row>
        <row r="5695">
          <cell r="B5695" t="str">
            <v>بيومي فتحي بيومي احمد</v>
          </cell>
          <cell r="C5695" t="str">
            <v>الهستولوجيا</v>
          </cell>
          <cell r="D5695" t="str">
            <v>15/06/2022</v>
          </cell>
        </row>
        <row r="5696">
          <cell r="B5696" t="str">
            <v>بيومي فتحي بيومي احمد</v>
          </cell>
          <cell r="C5696" t="str">
            <v>الهستولوجيا</v>
          </cell>
          <cell r="D5696" t="str">
            <v>19/06/2022</v>
          </cell>
        </row>
        <row r="5697">
          <cell r="B5697" t="str">
            <v>بيومي فتحي بيومي احمد</v>
          </cell>
          <cell r="C5697" t="str">
            <v>الهستولوجيا</v>
          </cell>
          <cell r="D5697" t="str">
            <v>21/06/2022</v>
          </cell>
        </row>
        <row r="5698">
          <cell r="B5698" t="str">
            <v>بيومي فتحي بيومي احمد</v>
          </cell>
          <cell r="C5698" t="str">
            <v>الهستولوجيا</v>
          </cell>
          <cell r="D5698" t="str">
            <v>22/06/2022</v>
          </cell>
        </row>
        <row r="5699">
          <cell r="B5699" t="str">
            <v>بيومي فتحي بيومي احمد</v>
          </cell>
          <cell r="C5699" t="str">
            <v>الهستولوجيا</v>
          </cell>
          <cell r="D5699" t="str">
            <v>23/06/2022</v>
          </cell>
        </row>
        <row r="5700">
          <cell r="B5700" t="str">
            <v>بيومي فتحي بيومي احمد</v>
          </cell>
          <cell r="C5700" t="str">
            <v>الهستولوجيا</v>
          </cell>
          <cell r="D5700" t="str">
            <v>26/06/2022</v>
          </cell>
        </row>
        <row r="5701">
          <cell r="B5701" t="str">
            <v>بيومي فتحي بيومي احمد</v>
          </cell>
          <cell r="C5701" t="str">
            <v>الهستولوجيا</v>
          </cell>
          <cell r="D5701" t="str">
            <v>27/06/2022</v>
          </cell>
        </row>
        <row r="5702">
          <cell r="B5702" t="str">
            <v>حسن سليمان شحاتة ابراهيم</v>
          </cell>
          <cell r="C5702" t="str">
            <v>شئون عامة</v>
          </cell>
          <cell r="D5702" t="str">
            <v>01/06/2022</v>
          </cell>
        </row>
        <row r="5703">
          <cell r="B5703" t="str">
            <v>حسن سليمان شحاتة ابراهيم</v>
          </cell>
          <cell r="C5703" t="str">
            <v>شئون عامة</v>
          </cell>
          <cell r="D5703" t="str">
            <v>02/06/2022</v>
          </cell>
        </row>
        <row r="5704">
          <cell r="B5704" t="str">
            <v>حسن سليمان شحاتة ابراهيم</v>
          </cell>
          <cell r="C5704" t="str">
            <v>شئون عامة</v>
          </cell>
          <cell r="D5704" t="str">
            <v>05/06/2022</v>
          </cell>
        </row>
        <row r="5705">
          <cell r="B5705" t="str">
            <v>حسن سليمان شحاتة ابراهيم</v>
          </cell>
          <cell r="C5705" t="str">
            <v>شئون عامة</v>
          </cell>
          <cell r="D5705" t="str">
            <v>06/06/2022</v>
          </cell>
        </row>
        <row r="5706">
          <cell r="B5706" t="str">
            <v>حسن سليمان شحاتة ابراهيم</v>
          </cell>
          <cell r="C5706" t="str">
            <v>شئون عامة</v>
          </cell>
          <cell r="D5706" t="str">
            <v>07/06/2022</v>
          </cell>
        </row>
        <row r="5707">
          <cell r="B5707" t="str">
            <v>حسن سليمان شحاتة ابراهيم</v>
          </cell>
          <cell r="C5707" t="str">
            <v>شئون عامة</v>
          </cell>
          <cell r="D5707" t="str">
            <v>08/06/2022</v>
          </cell>
        </row>
        <row r="5708">
          <cell r="B5708" t="str">
            <v>حسن سليمان شحاتة ابراهيم</v>
          </cell>
          <cell r="C5708" t="str">
            <v>شئون عامة</v>
          </cell>
          <cell r="D5708" t="str">
            <v>09/06/2022</v>
          </cell>
        </row>
        <row r="5709">
          <cell r="B5709" t="str">
            <v>حسن سليمان شحاتة ابراهيم</v>
          </cell>
          <cell r="C5709" t="str">
            <v>شئون عامة</v>
          </cell>
          <cell r="D5709" t="str">
            <v>12/06/2022</v>
          </cell>
        </row>
        <row r="5710">
          <cell r="B5710" t="str">
            <v>حسن سليمان شحاتة ابراهيم</v>
          </cell>
          <cell r="C5710" t="str">
            <v>شئون عامة</v>
          </cell>
          <cell r="D5710" t="str">
            <v>13/06/2022</v>
          </cell>
        </row>
        <row r="5711">
          <cell r="B5711" t="str">
            <v>حسن سليمان شحاتة ابراهيم</v>
          </cell>
          <cell r="C5711" t="str">
            <v>شئون عامة</v>
          </cell>
          <cell r="D5711" t="str">
            <v>14/06/2022</v>
          </cell>
        </row>
        <row r="5712">
          <cell r="B5712" t="str">
            <v>حسن سليمان شحاتة ابراهيم</v>
          </cell>
          <cell r="C5712" t="str">
            <v>شئون عامة</v>
          </cell>
          <cell r="D5712" t="str">
            <v>15/06/2022</v>
          </cell>
        </row>
        <row r="5713">
          <cell r="B5713" t="str">
            <v>حسن سليمان شحاتة ابراهيم</v>
          </cell>
          <cell r="C5713" t="str">
            <v>شئون عامة</v>
          </cell>
          <cell r="D5713" t="str">
            <v>19/06/2022</v>
          </cell>
        </row>
        <row r="5714">
          <cell r="B5714" t="str">
            <v>حسن سليمان شحاتة ابراهيم</v>
          </cell>
          <cell r="C5714" t="str">
            <v>شئون عامة</v>
          </cell>
          <cell r="D5714" t="str">
            <v>20/06/2022</v>
          </cell>
        </row>
        <row r="5715">
          <cell r="B5715" t="str">
            <v>حسن سليمان شحاتة ابراهيم</v>
          </cell>
          <cell r="C5715" t="str">
            <v>شئون عامة</v>
          </cell>
          <cell r="D5715" t="str">
            <v>21/06/2022</v>
          </cell>
        </row>
        <row r="5716">
          <cell r="B5716" t="str">
            <v>حسن سليمان شحاتة ابراهيم</v>
          </cell>
          <cell r="C5716" t="str">
            <v>شئون عامة</v>
          </cell>
          <cell r="D5716" t="str">
            <v>22/06/2022</v>
          </cell>
        </row>
        <row r="5717">
          <cell r="B5717" t="str">
            <v>حسن سليمان شحاتة ابراهيم</v>
          </cell>
          <cell r="C5717" t="str">
            <v>شئون عامة</v>
          </cell>
          <cell r="D5717" t="str">
            <v>23/06/2022</v>
          </cell>
        </row>
        <row r="5718">
          <cell r="B5718" t="str">
            <v>حسن سليمان شحاتة ابراهيم</v>
          </cell>
          <cell r="C5718" t="str">
            <v>شئون عامة</v>
          </cell>
          <cell r="D5718" t="str">
            <v>26/06/2022</v>
          </cell>
        </row>
        <row r="5719">
          <cell r="B5719" t="str">
            <v>حسن سليمان شحاتة ابراهيم</v>
          </cell>
          <cell r="C5719" t="str">
            <v>شئون عامة</v>
          </cell>
          <cell r="D5719" t="str">
            <v>27/06/2022</v>
          </cell>
        </row>
        <row r="5720">
          <cell r="B5720" t="str">
            <v>حمادة محمود عبد المقصود</v>
          </cell>
          <cell r="C5720" t="str">
            <v>الفسيولوجيا الطبية</v>
          </cell>
          <cell r="D5720" t="str">
            <v>01/06/2022</v>
          </cell>
        </row>
        <row r="5721">
          <cell r="B5721" t="str">
            <v>حمادة محمود عبد المقصود</v>
          </cell>
          <cell r="C5721" t="str">
            <v>الفسيولوجيا الطبية</v>
          </cell>
          <cell r="D5721" t="str">
            <v>02/06/2022</v>
          </cell>
        </row>
        <row r="5722">
          <cell r="B5722" t="str">
            <v>حمادة محمود عبد المقصود</v>
          </cell>
          <cell r="C5722" t="str">
            <v>الفسيولوجيا الطبية</v>
          </cell>
          <cell r="D5722" t="str">
            <v>05/06/2022</v>
          </cell>
        </row>
        <row r="5723">
          <cell r="B5723" t="str">
            <v>حمادة محمود عبد المقصود</v>
          </cell>
          <cell r="C5723" t="str">
            <v>الفسيولوجيا الطبية</v>
          </cell>
          <cell r="D5723" t="str">
            <v>06/06/2022</v>
          </cell>
        </row>
        <row r="5724">
          <cell r="B5724" t="str">
            <v>حمادة محمود عبد المقصود</v>
          </cell>
          <cell r="C5724" t="str">
            <v>الفسيولوجيا الطبية</v>
          </cell>
          <cell r="D5724" t="str">
            <v>07/06/2022</v>
          </cell>
        </row>
        <row r="5725">
          <cell r="B5725" t="str">
            <v>حمادة محمود عبد المقصود</v>
          </cell>
          <cell r="C5725" t="str">
            <v>الفسيولوجيا الطبية</v>
          </cell>
          <cell r="D5725" t="str">
            <v>08/06/2022</v>
          </cell>
        </row>
        <row r="5726">
          <cell r="B5726" t="str">
            <v>حمادة محمود عبد المقصود</v>
          </cell>
          <cell r="C5726" t="str">
            <v>الفسيولوجيا الطبية</v>
          </cell>
          <cell r="D5726" t="str">
            <v>12/06/2022</v>
          </cell>
        </row>
        <row r="5727">
          <cell r="B5727" t="str">
            <v>حمادة محمود عبد المقصود</v>
          </cell>
          <cell r="C5727" t="str">
            <v>الفسيولوجيا الطبية</v>
          </cell>
          <cell r="D5727" t="str">
            <v>13/06/2022</v>
          </cell>
        </row>
        <row r="5728">
          <cell r="B5728" t="str">
            <v>حمادة محمود عبد المقصود</v>
          </cell>
          <cell r="C5728" t="str">
            <v>الفسيولوجيا الطبية</v>
          </cell>
          <cell r="D5728" t="str">
            <v>14/06/2022</v>
          </cell>
        </row>
        <row r="5729">
          <cell r="B5729" t="str">
            <v>حمادة محمود عبد المقصود</v>
          </cell>
          <cell r="C5729" t="str">
            <v>الفسيولوجيا الطبية</v>
          </cell>
          <cell r="D5729" t="str">
            <v>15/06/2022</v>
          </cell>
        </row>
        <row r="5730">
          <cell r="B5730" t="str">
            <v>حمادة محمود عبد المقصود</v>
          </cell>
          <cell r="C5730" t="str">
            <v>الفسيولوجيا الطبية</v>
          </cell>
          <cell r="D5730" t="str">
            <v>16/06/2022</v>
          </cell>
        </row>
        <row r="5731">
          <cell r="B5731" t="str">
            <v>حمادة محمود عبد المقصود</v>
          </cell>
          <cell r="C5731" t="str">
            <v>الفسيولوجيا الطبية</v>
          </cell>
          <cell r="D5731" t="str">
            <v>19/06/2022</v>
          </cell>
        </row>
        <row r="5732">
          <cell r="B5732" t="str">
            <v>حمادة محمود عبد المقصود</v>
          </cell>
          <cell r="C5732" t="str">
            <v>الفسيولوجيا الطبية</v>
          </cell>
          <cell r="D5732" t="str">
            <v>20/06/2022</v>
          </cell>
        </row>
        <row r="5733">
          <cell r="B5733" t="str">
            <v>حمادة محمود عبد المقصود</v>
          </cell>
          <cell r="C5733" t="str">
            <v>الفسيولوجيا الطبية</v>
          </cell>
          <cell r="D5733" t="str">
            <v>21/06/2022</v>
          </cell>
        </row>
        <row r="5734">
          <cell r="B5734" t="str">
            <v>حمادة محمود عبد المقصود</v>
          </cell>
          <cell r="C5734" t="str">
            <v>الفسيولوجيا الطبية</v>
          </cell>
          <cell r="D5734" t="str">
            <v>22/06/2022</v>
          </cell>
        </row>
        <row r="5735">
          <cell r="B5735" t="str">
            <v>حمادة محمود عبد المقصود</v>
          </cell>
          <cell r="C5735" t="str">
            <v>الفسيولوجيا الطبية</v>
          </cell>
          <cell r="D5735" t="str">
            <v>23/06/2022</v>
          </cell>
        </row>
        <row r="5736">
          <cell r="B5736" t="str">
            <v>حمادة محمود عبد المقصود</v>
          </cell>
          <cell r="C5736" t="str">
            <v>الفسيولوجيا الطبية</v>
          </cell>
          <cell r="D5736" t="str">
            <v>26/06/2022</v>
          </cell>
        </row>
        <row r="5737">
          <cell r="B5737" t="str">
            <v>محمد علي شعبان علي</v>
          </cell>
          <cell r="C5737" t="str">
            <v>تشغيل القاعات</v>
          </cell>
          <cell r="D5737" t="str">
            <v>01/06/2022</v>
          </cell>
        </row>
        <row r="5738">
          <cell r="B5738" t="str">
            <v>محمد علي شعبان علي</v>
          </cell>
          <cell r="C5738" t="str">
            <v>تشغيل القاعات</v>
          </cell>
          <cell r="D5738" t="str">
            <v>02/06/2022</v>
          </cell>
        </row>
        <row r="5739">
          <cell r="B5739" t="str">
            <v>محمد علي شعبان علي</v>
          </cell>
          <cell r="C5739" t="str">
            <v>تشغيل القاعات</v>
          </cell>
          <cell r="D5739" t="str">
            <v>06/06/2022</v>
          </cell>
        </row>
        <row r="5740">
          <cell r="B5740" t="str">
            <v>محمد علي شعبان علي</v>
          </cell>
          <cell r="C5740" t="str">
            <v>تشغيل القاعات</v>
          </cell>
          <cell r="D5740" t="str">
            <v>07/06/2022</v>
          </cell>
        </row>
        <row r="5741">
          <cell r="B5741" t="str">
            <v>محمد علي شعبان علي</v>
          </cell>
          <cell r="C5741" t="str">
            <v>تشغيل القاعات</v>
          </cell>
          <cell r="D5741" t="str">
            <v>08/06/2022</v>
          </cell>
        </row>
        <row r="5742">
          <cell r="B5742" t="str">
            <v>محمد علي شعبان علي</v>
          </cell>
          <cell r="C5742" t="str">
            <v>تشغيل القاعات</v>
          </cell>
          <cell r="D5742" t="str">
            <v>09/06/2022</v>
          </cell>
        </row>
        <row r="5743">
          <cell r="B5743" t="str">
            <v>محمد علي شعبان علي</v>
          </cell>
          <cell r="C5743" t="str">
            <v>تشغيل القاعات</v>
          </cell>
          <cell r="D5743" t="str">
            <v>12/06/2022</v>
          </cell>
        </row>
        <row r="5744">
          <cell r="B5744" t="str">
            <v>محمد علي شعبان علي</v>
          </cell>
          <cell r="C5744" t="str">
            <v>تشغيل القاعات</v>
          </cell>
          <cell r="D5744" t="str">
            <v>14/06/2022</v>
          </cell>
        </row>
        <row r="5745">
          <cell r="B5745" t="str">
            <v>محمد علي شعبان علي</v>
          </cell>
          <cell r="C5745" t="str">
            <v>تشغيل القاعات</v>
          </cell>
          <cell r="D5745" t="str">
            <v>15/06/2022</v>
          </cell>
        </row>
        <row r="5746">
          <cell r="B5746" t="str">
            <v>محمد علي شعبان علي</v>
          </cell>
          <cell r="C5746" t="str">
            <v>تشغيل القاعات</v>
          </cell>
          <cell r="D5746" t="str">
            <v>19/06/2022</v>
          </cell>
        </row>
        <row r="5747">
          <cell r="B5747" t="str">
            <v>محمد علي شعبان علي</v>
          </cell>
          <cell r="C5747" t="str">
            <v>تشغيل القاعات</v>
          </cell>
          <cell r="D5747" t="str">
            <v>20/06/2022</v>
          </cell>
        </row>
        <row r="5748">
          <cell r="B5748" t="str">
            <v>محمد علي شعبان علي</v>
          </cell>
          <cell r="C5748" t="str">
            <v>تشغيل القاعات</v>
          </cell>
          <cell r="D5748" t="str">
            <v>21/06/2022</v>
          </cell>
        </row>
        <row r="5749">
          <cell r="B5749" t="str">
            <v>محمد علي شعبان علي</v>
          </cell>
          <cell r="C5749" t="str">
            <v>تشغيل القاعات</v>
          </cell>
          <cell r="D5749" t="str">
            <v>27/06/2022</v>
          </cell>
        </row>
        <row r="5750">
          <cell r="B5750" t="str">
            <v>محمد دوينى محمد عبدالجيد</v>
          </cell>
          <cell r="C5750" t="str">
            <v>العلاقات الثقافية</v>
          </cell>
          <cell r="D5750" t="str">
            <v>01/06/2022</v>
          </cell>
        </row>
        <row r="5751">
          <cell r="B5751" t="str">
            <v>محمد دوينى محمد عبدالجيد</v>
          </cell>
          <cell r="C5751" t="str">
            <v>العلاقات الثقافية</v>
          </cell>
          <cell r="D5751" t="str">
            <v>05/06/2022</v>
          </cell>
        </row>
        <row r="5752">
          <cell r="B5752" t="str">
            <v>محمد دوينى محمد عبدالجيد</v>
          </cell>
          <cell r="C5752" t="str">
            <v>العلاقات الثقافية</v>
          </cell>
          <cell r="D5752" t="str">
            <v>06/06/2022</v>
          </cell>
        </row>
        <row r="5753">
          <cell r="B5753" t="str">
            <v>محمد دوينى محمد عبدالجيد</v>
          </cell>
          <cell r="C5753" t="str">
            <v>العلاقات الثقافية</v>
          </cell>
          <cell r="D5753" t="str">
            <v>07/06/2022</v>
          </cell>
        </row>
        <row r="5754">
          <cell r="B5754" t="str">
            <v>محمد دوينى محمد عبدالجيد</v>
          </cell>
          <cell r="C5754" t="str">
            <v>العلاقات الثقافية</v>
          </cell>
          <cell r="D5754" t="str">
            <v>08/06/2022</v>
          </cell>
        </row>
        <row r="5755">
          <cell r="B5755" t="str">
            <v>محمد دوينى محمد عبدالجيد</v>
          </cell>
          <cell r="C5755" t="str">
            <v>العلاقات الثقافية</v>
          </cell>
          <cell r="D5755" t="str">
            <v>09/06/2022</v>
          </cell>
        </row>
        <row r="5756">
          <cell r="B5756" t="str">
            <v>محمد دوينى محمد عبدالجيد</v>
          </cell>
          <cell r="C5756" t="str">
            <v>العلاقات الثقافية</v>
          </cell>
          <cell r="D5756" t="str">
            <v>12/06/2022</v>
          </cell>
        </row>
        <row r="5757">
          <cell r="B5757" t="str">
            <v>محمد دوينى محمد عبدالجيد</v>
          </cell>
          <cell r="C5757" t="str">
            <v>العلاقات الثقافية</v>
          </cell>
          <cell r="D5757" t="str">
            <v>13/06/2022</v>
          </cell>
        </row>
        <row r="5758">
          <cell r="B5758" t="str">
            <v>محمد دوينى محمد عبدالجيد</v>
          </cell>
          <cell r="C5758" t="str">
            <v>العلاقات الثقافية</v>
          </cell>
          <cell r="D5758" t="str">
            <v>14/06/2022</v>
          </cell>
        </row>
        <row r="5759">
          <cell r="B5759" t="str">
            <v>محمد دوينى محمد عبدالجيد</v>
          </cell>
          <cell r="C5759" t="str">
            <v>العلاقات الثقافية</v>
          </cell>
          <cell r="D5759" t="str">
            <v>15/06/2022</v>
          </cell>
        </row>
        <row r="5760">
          <cell r="B5760" t="str">
            <v>محمد دوينى محمد عبدالجيد</v>
          </cell>
          <cell r="C5760" t="str">
            <v>العلاقات الثقافية</v>
          </cell>
          <cell r="D5760" t="str">
            <v>19/06/2022</v>
          </cell>
        </row>
        <row r="5761">
          <cell r="B5761" t="str">
            <v>محمد دوينى محمد عبدالجيد</v>
          </cell>
          <cell r="C5761" t="str">
            <v>العلاقات الثقافية</v>
          </cell>
          <cell r="D5761" t="str">
            <v>20/06/2022</v>
          </cell>
        </row>
        <row r="5762">
          <cell r="B5762" t="str">
            <v>محمد دوينى محمد عبدالجيد</v>
          </cell>
          <cell r="C5762" t="str">
            <v>العلاقات الثقافية</v>
          </cell>
          <cell r="D5762" t="str">
            <v>21/06/2022</v>
          </cell>
        </row>
        <row r="5763">
          <cell r="B5763" t="str">
            <v>محمد دوينى محمد عبدالجيد</v>
          </cell>
          <cell r="C5763" t="str">
            <v>العلاقات الثقافية</v>
          </cell>
          <cell r="D5763" t="str">
            <v>22/06/2022</v>
          </cell>
        </row>
        <row r="5764">
          <cell r="B5764" t="str">
            <v>محمد دوينى محمد عبدالجيد</v>
          </cell>
          <cell r="C5764" t="str">
            <v>العلاقات الثقافية</v>
          </cell>
          <cell r="D5764" t="str">
            <v>23/06/2022</v>
          </cell>
        </row>
        <row r="5765">
          <cell r="B5765" t="str">
            <v>محمد دوينى محمد عبدالجيد</v>
          </cell>
          <cell r="C5765" t="str">
            <v>العلاقات الثقافية</v>
          </cell>
          <cell r="D5765" t="str">
            <v>26/06/2022</v>
          </cell>
        </row>
        <row r="5766">
          <cell r="B5766" t="str">
            <v>محمد دوينى محمد عبدالجيد</v>
          </cell>
          <cell r="C5766" t="str">
            <v>العلاقات الثقافية</v>
          </cell>
          <cell r="D5766" t="str">
            <v>27/06/2022</v>
          </cell>
        </row>
        <row r="5767">
          <cell r="B5767" t="str">
            <v>مصطفي محمد عبد الجيد عبد</v>
          </cell>
          <cell r="C5767" t="str">
            <v>المشتريات</v>
          </cell>
          <cell r="D5767" t="str">
            <v>01/06/2022</v>
          </cell>
        </row>
        <row r="5768">
          <cell r="B5768" t="str">
            <v>مصطفي محمد عبد الجيد عبد</v>
          </cell>
          <cell r="C5768" t="str">
            <v>المشتريات</v>
          </cell>
          <cell r="D5768" t="str">
            <v>02/06/2022</v>
          </cell>
        </row>
        <row r="5769">
          <cell r="B5769" t="str">
            <v>مصطفي محمد عبد الجيد عبد</v>
          </cell>
          <cell r="C5769" t="str">
            <v>المشتريات</v>
          </cell>
          <cell r="D5769" t="str">
            <v>06/06/2022</v>
          </cell>
        </row>
        <row r="5770">
          <cell r="B5770" t="str">
            <v>مصطفي محمد عبد الجيد عبد</v>
          </cell>
          <cell r="C5770" t="str">
            <v>المشتريات</v>
          </cell>
          <cell r="D5770" t="str">
            <v>07/06/2022</v>
          </cell>
        </row>
        <row r="5771">
          <cell r="B5771" t="str">
            <v>مصطفي محمد عبد الجيد عبد</v>
          </cell>
          <cell r="C5771" t="str">
            <v>المشتريات</v>
          </cell>
          <cell r="D5771" t="str">
            <v>09/06/2022</v>
          </cell>
        </row>
        <row r="5772">
          <cell r="B5772" t="str">
            <v>مصطفي محمد عبد الجيد عبد</v>
          </cell>
          <cell r="C5772" t="str">
            <v>المشتريات</v>
          </cell>
          <cell r="D5772" t="str">
            <v>13/06/2022</v>
          </cell>
        </row>
        <row r="5773">
          <cell r="B5773" t="str">
            <v>مصطفي محمد عبد الجيد عبد</v>
          </cell>
          <cell r="C5773" t="str">
            <v>المشتريات</v>
          </cell>
          <cell r="D5773" t="str">
            <v>14/06/2022</v>
          </cell>
        </row>
        <row r="5774">
          <cell r="B5774" t="str">
            <v>مصطفي محمد عبد الجيد عبد</v>
          </cell>
          <cell r="C5774" t="str">
            <v>المشتريات</v>
          </cell>
          <cell r="D5774" t="str">
            <v>19/06/2022</v>
          </cell>
        </row>
        <row r="5775">
          <cell r="B5775" t="str">
            <v>مصطفي محمد عبد الجيد عبد</v>
          </cell>
          <cell r="C5775" t="str">
            <v>المشتريات</v>
          </cell>
          <cell r="D5775" t="str">
            <v>20/06/2022</v>
          </cell>
        </row>
        <row r="5776">
          <cell r="B5776" t="str">
            <v>مصطفي محمد عبد الجيد عبد</v>
          </cell>
          <cell r="C5776" t="str">
            <v>المشتريات</v>
          </cell>
          <cell r="D5776" t="str">
            <v>21/06/2022</v>
          </cell>
        </row>
        <row r="5777">
          <cell r="B5777" t="str">
            <v>مصطفي محمد عبد الجيد عبد</v>
          </cell>
          <cell r="C5777" t="str">
            <v>المشتريات</v>
          </cell>
          <cell r="D5777" t="str">
            <v>22/06/2022</v>
          </cell>
        </row>
        <row r="5778">
          <cell r="B5778" t="str">
            <v>مصطفي محمد عبد الجيد عبد</v>
          </cell>
          <cell r="C5778" t="str">
            <v>المشتريات</v>
          </cell>
          <cell r="D5778" t="str">
            <v>23/06/2022</v>
          </cell>
        </row>
        <row r="5779">
          <cell r="B5779" t="str">
            <v>مصطفي عطيه محمود عبدالله</v>
          </cell>
          <cell r="C5779" t="str">
            <v>شئون ادارية</v>
          </cell>
          <cell r="D5779" t="str">
            <v>05/06/2022</v>
          </cell>
        </row>
        <row r="5780">
          <cell r="B5780" t="str">
            <v>مصطفي عطيه محمود عبدالله</v>
          </cell>
          <cell r="C5780" t="str">
            <v>شئون ادارية</v>
          </cell>
          <cell r="D5780" t="str">
            <v>06/06/2022</v>
          </cell>
        </row>
        <row r="5781">
          <cell r="B5781" t="str">
            <v>مصطفي عطيه محمود عبدالله</v>
          </cell>
          <cell r="C5781" t="str">
            <v>شئون ادارية</v>
          </cell>
          <cell r="D5781" t="str">
            <v>07/06/2022</v>
          </cell>
        </row>
        <row r="5782">
          <cell r="B5782" t="str">
            <v>مصطفي عطيه محمود عبدالله</v>
          </cell>
          <cell r="C5782" t="str">
            <v>شئون ادارية</v>
          </cell>
          <cell r="D5782" t="str">
            <v>12/06/2022</v>
          </cell>
        </row>
        <row r="5783">
          <cell r="B5783" t="str">
            <v>مصطفي عطيه محمود عبدالله</v>
          </cell>
          <cell r="C5783" t="str">
            <v>شئون ادارية</v>
          </cell>
          <cell r="D5783" t="str">
            <v>13/06/2022</v>
          </cell>
        </row>
        <row r="5784">
          <cell r="B5784" t="str">
            <v>مصطفي عطيه محمود عبدالله</v>
          </cell>
          <cell r="C5784" t="str">
            <v>شئون ادارية</v>
          </cell>
          <cell r="D5784" t="str">
            <v>19/06/2022</v>
          </cell>
        </row>
        <row r="5785">
          <cell r="B5785" t="str">
            <v>مصطفي عطيه محمود عبدالله</v>
          </cell>
          <cell r="C5785" t="str">
            <v>شئون ادارية</v>
          </cell>
          <cell r="D5785" t="str">
            <v>20/06/2022</v>
          </cell>
        </row>
        <row r="5786">
          <cell r="B5786" t="str">
            <v>مصطفي عطيه محمود عبدالله</v>
          </cell>
          <cell r="C5786" t="str">
            <v>شئون ادارية</v>
          </cell>
          <cell r="D5786" t="str">
            <v>21/06/2022</v>
          </cell>
        </row>
        <row r="5787">
          <cell r="B5787" t="str">
            <v>مصطفي عطيه محمود عبدالله</v>
          </cell>
          <cell r="C5787" t="str">
            <v>شئون ادارية</v>
          </cell>
          <cell r="D5787" t="str">
            <v>26/06/2022</v>
          </cell>
        </row>
        <row r="5788">
          <cell r="B5788" t="str">
            <v>مصطفي عطيه محمود عبدالله</v>
          </cell>
          <cell r="C5788" t="str">
            <v>شئون ادارية</v>
          </cell>
          <cell r="D5788" t="str">
            <v>27/06/2022</v>
          </cell>
        </row>
        <row r="5789">
          <cell r="B5789" t="str">
            <v>محمد عبد الرحيم احمد</v>
          </cell>
          <cell r="C5789" t="str">
            <v>التشريح</v>
          </cell>
          <cell r="D5789" t="str">
            <v>01/06/2022</v>
          </cell>
        </row>
        <row r="5790">
          <cell r="B5790" t="str">
            <v>محمد عبد الرحيم احمد</v>
          </cell>
          <cell r="C5790" t="str">
            <v>التشريح</v>
          </cell>
          <cell r="D5790" t="str">
            <v>05/06/2022</v>
          </cell>
        </row>
        <row r="5791">
          <cell r="B5791" t="str">
            <v>محمد عبد الرحيم احمد</v>
          </cell>
          <cell r="C5791" t="str">
            <v>التشريح</v>
          </cell>
          <cell r="D5791" t="str">
            <v>06/06/2022</v>
          </cell>
        </row>
        <row r="5792">
          <cell r="B5792" t="str">
            <v>محمد عبد الرحيم احمد</v>
          </cell>
          <cell r="C5792" t="str">
            <v>التشريح</v>
          </cell>
          <cell r="D5792" t="str">
            <v>08/06/2022</v>
          </cell>
        </row>
        <row r="5793">
          <cell r="B5793" t="str">
            <v>محمد عبد الرحيم احمد</v>
          </cell>
          <cell r="C5793" t="str">
            <v>التشريح</v>
          </cell>
          <cell r="D5793" t="str">
            <v>09/06/2022</v>
          </cell>
        </row>
        <row r="5794">
          <cell r="B5794" t="str">
            <v>محمد عبد الرحيم احمد</v>
          </cell>
          <cell r="C5794" t="str">
            <v>التشريح</v>
          </cell>
          <cell r="D5794" t="str">
            <v>12/06/2022</v>
          </cell>
        </row>
        <row r="5795">
          <cell r="B5795" t="str">
            <v>محمد عبد الرحيم احمد</v>
          </cell>
          <cell r="C5795" t="str">
            <v>التشريح</v>
          </cell>
          <cell r="D5795" t="str">
            <v>13/06/2022</v>
          </cell>
        </row>
        <row r="5796">
          <cell r="B5796" t="str">
            <v>محمد عبد الرحيم احمد</v>
          </cell>
          <cell r="C5796" t="str">
            <v>التشريح</v>
          </cell>
          <cell r="D5796" t="str">
            <v>14/06/2022</v>
          </cell>
        </row>
        <row r="5797">
          <cell r="B5797" t="str">
            <v>محمد عبد الرحيم احمد</v>
          </cell>
          <cell r="C5797" t="str">
            <v>التشريح</v>
          </cell>
          <cell r="D5797" t="str">
            <v>16/06/2022</v>
          </cell>
        </row>
        <row r="5798">
          <cell r="B5798" t="str">
            <v>محمد عبد الرحيم احمد</v>
          </cell>
          <cell r="C5798" t="str">
            <v>التشريح</v>
          </cell>
          <cell r="D5798" t="str">
            <v>19/06/2022</v>
          </cell>
        </row>
        <row r="5799">
          <cell r="B5799" t="str">
            <v>محمد عبد الرحيم احمد</v>
          </cell>
          <cell r="C5799" t="str">
            <v>التشريح</v>
          </cell>
          <cell r="D5799" t="str">
            <v>20/06/2022</v>
          </cell>
        </row>
        <row r="5800">
          <cell r="B5800" t="str">
            <v>محمد عبد الرحيم احمد</v>
          </cell>
          <cell r="C5800" t="str">
            <v>التشريح</v>
          </cell>
          <cell r="D5800" t="str">
            <v>21/06/2022</v>
          </cell>
        </row>
        <row r="5801">
          <cell r="B5801" t="str">
            <v>محمد عبد الرحيم احمد</v>
          </cell>
          <cell r="C5801" t="str">
            <v>التشريح</v>
          </cell>
          <cell r="D5801" t="str">
            <v>22/06/2022</v>
          </cell>
        </row>
        <row r="5802">
          <cell r="B5802" t="str">
            <v>محمد عبد الرحيم احمد</v>
          </cell>
          <cell r="C5802" t="str">
            <v>التشريح</v>
          </cell>
          <cell r="D5802" t="str">
            <v>26/06/2022</v>
          </cell>
        </row>
        <row r="5803">
          <cell r="B5803" t="str">
            <v>محمد عبد الرحيم احمد</v>
          </cell>
          <cell r="C5803" t="str">
            <v>التشريح</v>
          </cell>
          <cell r="D5803" t="str">
            <v>27/06/2022</v>
          </cell>
        </row>
        <row r="5804">
          <cell r="B5804" t="str">
            <v>عاطف حمدي ثابت احمد</v>
          </cell>
          <cell r="C5804" t="str">
            <v>وحدة الصيانة</v>
          </cell>
          <cell r="D5804" t="str">
            <v>01/06/2022</v>
          </cell>
        </row>
        <row r="5805">
          <cell r="B5805" t="str">
            <v>عاطف حمدي ثابت احمد</v>
          </cell>
          <cell r="C5805" t="str">
            <v>وحدة الصيانة</v>
          </cell>
          <cell r="D5805" t="str">
            <v>02/06/2022</v>
          </cell>
        </row>
        <row r="5806">
          <cell r="B5806" t="str">
            <v>عاطف حمدي ثابت احمد</v>
          </cell>
          <cell r="C5806" t="str">
            <v>وحدة الصيانة</v>
          </cell>
          <cell r="D5806" t="str">
            <v>05/06/2022</v>
          </cell>
        </row>
        <row r="5807">
          <cell r="B5807" t="str">
            <v>عاطف حمدي ثابت احمد</v>
          </cell>
          <cell r="C5807" t="str">
            <v>وحدة الصيانة</v>
          </cell>
          <cell r="D5807" t="str">
            <v>06/06/2022</v>
          </cell>
        </row>
        <row r="5808">
          <cell r="B5808" t="str">
            <v>عاطف حمدي ثابت احمد</v>
          </cell>
          <cell r="C5808" t="str">
            <v>وحدة الصيانة</v>
          </cell>
          <cell r="D5808" t="str">
            <v>12/06/2022</v>
          </cell>
        </row>
        <row r="5809">
          <cell r="B5809" t="str">
            <v>عاطف حمدي ثابت احمد</v>
          </cell>
          <cell r="C5809" t="str">
            <v>وحدة الصيانة</v>
          </cell>
          <cell r="D5809" t="str">
            <v>13/06/2022</v>
          </cell>
        </row>
        <row r="5810">
          <cell r="B5810" t="str">
            <v>عاطف حمدي ثابت احمد</v>
          </cell>
          <cell r="C5810" t="str">
            <v>وحدة الصيانة</v>
          </cell>
          <cell r="D5810" t="str">
            <v>14/06/2022</v>
          </cell>
        </row>
        <row r="5811">
          <cell r="B5811" t="str">
            <v>عاطف حمدي ثابت احمد</v>
          </cell>
          <cell r="C5811" t="str">
            <v>وحدة الصيانة</v>
          </cell>
          <cell r="D5811" t="str">
            <v>19/06/2022</v>
          </cell>
        </row>
        <row r="5812">
          <cell r="B5812" t="str">
            <v>عاطف حمدي ثابت احمد</v>
          </cell>
          <cell r="C5812" t="str">
            <v>وحدة الصيانة</v>
          </cell>
          <cell r="D5812" t="str">
            <v>21/06/2022</v>
          </cell>
        </row>
        <row r="5813">
          <cell r="B5813" t="str">
            <v>عاطف حمدي ثابت احمد</v>
          </cell>
          <cell r="C5813" t="str">
            <v>وحدة الصيانة</v>
          </cell>
          <cell r="D5813" t="str">
            <v>22/06/2022</v>
          </cell>
        </row>
        <row r="5814">
          <cell r="B5814" t="str">
            <v>جمال تشهيل فاضل سلمان</v>
          </cell>
          <cell r="C5814" t="str">
            <v>البكتريا</v>
          </cell>
          <cell r="D5814" t="str">
            <v>01/06/2022</v>
          </cell>
        </row>
        <row r="5815">
          <cell r="B5815" t="str">
            <v>جمال تشهيل فاضل سلمان</v>
          </cell>
          <cell r="C5815" t="str">
            <v>البكتريا</v>
          </cell>
          <cell r="D5815" t="str">
            <v>02/06/2022</v>
          </cell>
        </row>
        <row r="5816">
          <cell r="B5816" t="str">
            <v>جمال تشهيل فاضل سلمان</v>
          </cell>
          <cell r="C5816" t="str">
            <v>البكتريا</v>
          </cell>
          <cell r="D5816" t="str">
            <v>06/06/2022</v>
          </cell>
        </row>
        <row r="5817">
          <cell r="B5817" t="str">
            <v>جمال تشهيل فاضل سلمان</v>
          </cell>
          <cell r="C5817" t="str">
            <v>البكتريا</v>
          </cell>
          <cell r="D5817" t="str">
            <v>07/06/2022</v>
          </cell>
        </row>
        <row r="5818">
          <cell r="B5818" t="str">
            <v>جمال تشهيل فاضل سلمان</v>
          </cell>
          <cell r="C5818" t="str">
            <v>البكتريا</v>
          </cell>
          <cell r="D5818" t="str">
            <v>08/06/2022</v>
          </cell>
        </row>
        <row r="5819">
          <cell r="B5819" t="str">
            <v>جمال تشهيل فاضل سلمان</v>
          </cell>
          <cell r="C5819" t="str">
            <v>البكتريا</v>
          </cell>
          <cell r="D5819" t="str">
            <v>09/06/2022</v>
          </cell>
        </row>
        <row r="5820">
          <cell r="B5820" t="str">
            <v>جمال تشهيل فاضل سلمان</v>
          </cell>
          <cell r="C5820" t="str">
            <v>البكتريا</v>
          </cell>
          <cell r="D5820" t="str">
            <v>12/06/2022</v>
          </cell>
        </row>
        <row r="5821">
          <cell r="B5821" t="str">
            <v>جمال تشهيل فاضل سلمان</v>
          </cell>
          <cell r="C5821" t="str">
            <v>البكتريا</v>
          </cell>
          <cell r="D5821" t="str">
            <v>14/06/2022</v>
          </cell>
        </row>
        <row r="5822">
          <cell r="B5822" t="str">
            <v>جمال تشهيل فاضل سلمان</v>
          </cell>
          <cell r="C5822" t="str">
            <v>البكتريا</v>
          </cell>
          <cell r="D5822" t="str">
            <v>16/06/2022</v>
          </cell>
        </row>
        <row r="5823">
          <cell r="B5823" t="str">
            <v>جمال تشهيل فاضل سلمان</v>
          </cell>
          <cell r="C5823" t="str">
            <v>البكتريا</v>
          </cell>
          <cell r="D5823" t="str">
            <v>19/06/2022</v>
          </cell>
        </row>
        <row r="5824">
          <cell r="B5824" t="str">
            <v>جمال تشهيل فاضل سلمان</v>
          </cell>
          <cell r="C5824" t="str">
            <v>البكتريا</v>
          </cell>
          <cell r="D5824" t="str">
            <v>20/06/2022</v>
          </cell>
        </row>
        <row r="5825">
          <cell r="B5825" t="str">
            <v>جمال تشهيل فاضل سلمان</v>
          </cell>
          <cell r="C5825" t="str">
            <v>البكتريا</v>
          </cell>
          <cell r="D5825" t="str">
            <v>22/06/2022</v>
          </cell>
        </row>
        <row r="5826">
          <cell r="B5826" t="str">
            <v>جمال تشهيل فاضل سلمان</v>
          </cell>
          <cell r="C5826" t="str">
            <v>البكتريا</v>
          </cell>
          <cell r="D5826" t="str">
            <v>23/06/2022</v>
          </cell>
        </row>
        <row r="5827">
          <cell r="B5827" t="str">
            <v>جمال تشهيل فاضل سلمان</v>
          </cell>
          <cell r="C5827" t="str">
            <v>البكتريا</v>
          </cell>
          <cell r="D5827" t="str">
            <v>26/06/2022</v>
          </cell>
        </row>
        <row r="5828">
          <cell r="B5828" t="str">
            <v>جمال تشهيل فاضل سلمان</v>
          </cell>
          <cell r="C5828" t="str">
            <v>البكتريا</v>
          </cell>
          <cell r="D5828" t="str">
            <v>27/06/2022</v>
          </cell>
        </row>
        <row r="5829">
          <cell r="B5829" t="str">
            <v>سيد بداري فرغلي بداري</v>
          </cell>
          <cell r="C5829" t="str">
            <v>شئون عامة</v>
          </cell>
          <cell r="D5829" t="str">
            <v>01/06/2022</v>
          </cell>
        </row>
        <row r="5830">
          <cell r="B5830" t="str">
            <v>سيد بداري فرغلي بداري</v>
          </cell>
          <cell r="C5830" t="str">
            <v>شئون عامة</v>
          </cell>
          <cell r="D5830" t="str">
            <v>02/06/2022</v>
          </cell>
        </row>
        <row r="5831">
          <cell r="B5831" t="str">
            <v>سيد بداري فرغلي بداري</v>
          </cell>
          <cell r="C5831" t="str">
            <v>شئون عامة</v>
          </cell>
          <cell r="D5831" t="str">
            <v>05/06/2022</v>
          </cell>
        </row>
        <row r="5832">
          <cell r="B5832" t="str">
            <v>سيد بداري فرغلي بداري</v>
          </cell>
          <cell r="C5832" t="str">
            <v>شئون عامة</v>
          </cell>
          <cell r="D5832" t="str">
            <v>06/06/2022</v>
          </cell>
        </row>
        <row r="5833">
          <cell r="B5833" t="str">
            <v>سيد بداري فرغلي بداري</v>
          </cell>
          <cell r="C5833" t="str">
            <v>شئون عامة</v>
          </cell>
          <cell r="D5833" t="str">
            <v>07/06/2022</v>
          </cell>
        </row>
        <row r="5834">
          <cell r="B5834" t="str">
            <v>سيد بداري فرغلي بداري</v>
          </cell>
          <cell r="C5834" t="str">
            <v>شئون عامة</v>
          </cell>
          <cell r="D5834" t="str">
            <v>09/06/2022</v>
          </cell>
        </row>
        <row r="5835">
          <cell r="B5835" t="str">
            <v>سيد بداري فرغلي بداري</v>
          </cell>
          <cell r="C5835" t="str">
            <v>شئون عامة</v>
          </cell>
          <cell r="D5835" t="str">
            <v>12/06/2022</v>
          </cell>
        </row>
        <row r="5836">
          <cell r="B5836" t="str">
            <v>سيد بداري فرغلي بداري</v>
          </cell>
          <cell r="C5836" t="str">
            <v>شئون عامة</v>
          </cell>
          <cell r="D5836" t="str">
            <v>13/06/2022</v>
          </cell>
        </row>
        <row r="5837">
          <cell r="B5837" t="str">
            <v>سيد بداري فرغلي بداري</v>
          </cell>
          <cell r="C5837" t="str">
            <v>شئون عامة</v>
          </cell>
          <cell r="D5837" t="str">
            <v>14/06/2022</v>
          </cell>
        </row>
        <row r="5838">
          <cell r="B5838" t="str">
            <v>سيد بداري فرغلي بداري</v>
          </cell>
          <cell r="C5838" t="str">
            <v>شئون عامة</v>
          </cell>
          <cell r="D5838" t="str">
            <v>15/06/2022</v>
          </cell>
        </row>
        <row r="5839">
          <cell r="B5839" t="str">
            <v>سيد بداري فرغلي بداري</v>
          </cell>
          <cell r="C5839" t="str">
            <v>شئون عامة</v>
          </cell>
          <cell r="D5839" t="str">
            <v>16/06/2022</v>
          </cell>
        </row>
        <row r="5840">
          <cell r="B5840" t="str">
            <v>سيد بداري فرغلي بداري</v>
          </cell>
          <cell r="C5840" t="str">
            <v>شئون عامة</v>
          </cell>
          <cell r="D5840" t="str">
            <v>19/06/2022</v>
          </cell>
        </row>
        <row r="5841">
          <cell r="B5841" t="str">
            <v>سيد بداري فرغلي بداري</v>
          </cell>
          <cell r="C5841" t="str">
            <v>شئون عامة</v>
          </cell>
          <cell r="D5841" t="str">
            <v>20/06/2022</v>
          </cell>
        </row>
        <row r="5842">
          <cell r="B5842" t="str">
            <v>سيد بداري فرغلي بداري</v>
          </cell>
          <cell r="C5842" t="str">
            <v>شئون عامة</v>
          </cell>
          <cell r="D5842" t="str">
            <v>21/06/2022</v>
          </cell>
        </row>
        <row r="5843">
          <cell r="B5843" t="str">
            <v>سيد بداري فرغلي بداري</v>
          </cell>
          <cell r="C5843" t="str">
            <v>شئون عامة</v>
          </cell>
          <cell r="D5843" t="str">
            <v>22/06/2022</v>
          </cell>
        </row>
        <row r="5844">
          <cell r="B5844" t="str">
            <v>سيد بداري فرغلي بداري</v>
          </cell>
          <cell r="C5844" t="str">
            <v>شئون عامة</v>
          </cell>
          <cell r="D5844" t="str">
            <v>23/06/2022</v>
          </cell>
        </row>
        <row r="5845">
          <cell r="B5845" t="str">
            <v>سيد بداري فرغلي بداري</v>
          </cell>
          <cell r="C5845" t="str">
            <v>شئون عامة</v>
          </cell>
          <cell r="D5845" t="str">
            <v>26/06/2022</v>
          </cell>
        </row>
        <row r="5846">
          <cell r="B5846" t="str">
            <v>سيد بداري فرغلي بداري</v>
          </cell>
          <cell r="C5846" t="str">
            <v>شئون عامة</v>
          </cell>
          <cell r="D5846" t="str">
            <v>27/06/2022</v>
          </cell>
        </row>
        <row r="5847">
          <cell r="B5847" t="str">
            <v>فيصل صلاح علي محمد</v>
          </cell>
          <cell r="C5847" t="str">
            <v>شئون الخريجين</v>
          </cell>
          <cell r="D5847" t="str">
            <v>01/06/2022</v>
          </cell>
        </row>
        <row r="5848">
          <cell r="B5848" t="str">
            <v>فيصل صلاح علي محمد</v>
          </cell>
          <cell r="C5848" t="str">
            <v>شئون الخريجين</v>
          </cell>
          <cell r="D5848" t="str">
            <v>02/06/2022</v>
          </cell>
        </row>
        <row r="5849">
          <cell r="B5849" t="str">
            <v>فيصل صلاح علي محمد</v>
          </cell>
          <cell r="C5849" t="str">
            <v>شئون الخريجين</v>
          </cell>
          <cell r="D5849" t="str">
            <v>05/06/2022</v>
          </cell>
        </row>
        <row r="5850">
          <cell r="B5850" t="str">
            <v>فيصل صلاح علي محمد</v>
          </cell>
          <cell r="C5850" t="str">
            <v>شئون الخريجين</v>
          </cell>
          <cell r="D5850" t="str">
            <v>09/06/2022</v>
          </cell>
        </row>
        <row r="5851">
          <cell r="B5851" t="str">
            <v>فيصل صلاح علي محمد</v>
          </cell>
          <cell r="C5851" t="str">
            <v>شئون الخريجين</v>
          </cell>
          <cell r="D5851" t="str">
            <v>12/06/2022</v>
          </cell>
        </row>
        <row r="5852">
          <cell r="B5852" t="str">
            <v>فيصل صلاح علي محمد</v>
          </cell>
          <cell r="C5852" t="str">
            <v>شئون الخريجين</v>
          </cell>
          <cell r="D5852" t="str">
            <v>13/06/2022</v>
          </cell>
        </row>
        <row r="5853">
          <cell r="B5853" t="str">
            <v>فيصل صلاح علي محمد</v>
          </cell>
          <cell r="C5853" t="str">
            <v>شئون الخريجين</v>
          </cell>
          <cell r="D5853" t="str">
            <v>15/06/2022</v>
          </cell>
        </row>
        <row r="5854">
          <cell r="B5854" t="str">
            <v>فيصل صلاح علي محمد</v>
          </cell>
          <cell r="C5854" t="str">
            <v>شئون الخريجين</v>
          </cell>
          <cell r="D5854" t="str">
            <v>19/06/2022</v>
          </cell>
        </row>
        <row r="5855">
          <cell r="B5855" t="str">
            <v>فيصل صلاح علي محمد</v>
          </cell>
          <cell r="C5855" t="str">
            <v>شئون الخريجين</v>
          </cell>
          <cell r="D5855" t="str">
            <v>20/06/2022</v>
          </cell>
        </row>
        <row r="5856">
          <cell r="B5856" t="str">
            <v>فيصل صلاح علي محمد</v>
          </cell>
          <cell r="C5856" t="str">
            <v>شئون الخريجين</v>
          </cell>
          <cell r="D5856" t="str">
            <v>21/06/2022</v>
          </cell>
        </row>
        <row r="5857">
          <cell r="B5857" t="str">
            <v>فيصل صلاح علي محمد</v>
          </cell>
          <cell r="C5857" t="str">
            <v>شئون الخريجين</v>
          </cell>
          <cell r="D5857" t="str">
            <v>26/06/2022</v>
          </cell>
        </row>
        <row r="5858">
          <cell r="B5858" t="str">
            <v>فيصل صلاح علي محمد</v>
          </cell>
          <cell r="C5858" t="str">
            <v>شئون الخريجين</v>
          </cell>
          <cell r="D5858" t="str">
            <v>27/06/2022</v>
          </cell>
        </row>
        <row r="5859">
          <cell r="B5859" t="str">
            <v>حمدي محمد محمود متولي</v>
          </cell>
          <cell r="C5859" t="str">
            <v>الاستقلاب</v>
          </cell>
          <cell r="D5859" t="str">
            <v>01/06/2022</v>
          </cell>
        </row>
        <row r="5860">
          <cell r="B5860" t="str">
            <v>حمدي محمد محمود متولي</v>
          </cell>
          <cell r="C5860" t="str">
            <v>الاستقلاب</v>
          </cell>
          <cell r="D5860" t="str">
            <v>05/06/2022</v>
          </cell>
        </row>
        <row r="5861">
          <cell r="B5861" t="str">
            <v>حمدي محمد محمود متولي</v>
          </cell>
          <cell r="C5861" t="str">
            <v>الاستقلاب</v>
          </cell>
          <cell r="D5861" t="str">
            <v>06/06/2022</v>
          </cell>
        </row>
        <row r="5862">
          <cell r="B5862" t="str">
            <v>حمدي محمد محمود متولي</v>
          </cell>
          <cell r="C5862" t="str">
            <v>الاستقلاب</v>
          </cell>
          <cell r="D5862" t="str">
            <v>07/06/2022</v>
          </cell>
        </row>
        <row r="5863">
          <cell r="B5863" t="str">
            <v>حمدي محمد محمود متولي</v>
          </cell>
          <cell r="C5863" t="str">
            <v>الاستقلاب</v>
          </cell>
          <cell r="D5863" t="str">
            <v>08/06/2022</v>
          </cell>
        </row>
        <row r="5864">
          <cell r="B5864" t="str">
            <v>حمدي محمد محمود متولي</v>
          </cell>
          <cell r="C5864" t="str">
            <v>الاستقلاب</v>
          </cell>
          <cell r="D5864" t="str">
            <v>09/06/2022</v>
          </cell>
        </row>
        <row r="5865">
          <cell r="B5865" t="str">
            <v>حمدي محمد محمود متولي</v>
          </cell>
          <cell r="C5865" t="str">
            <v>الاستقلاب</v>
          </cell>
          <cell r="D5865" t="str">
            <v>12/06/2022</v>
          </cell>
        </row>
        <row r="5866">
          <cell r="B5866" t="str">
            <v>حمدي محمد محمود متولي</v>
          </cell>
          <cell r="C5866" t="str">
            <v>الاستقلاب</v>
          </cell>
          <cell r="D5866" t="str">
            <v>13/06/2022</v>
          </cell>
        </row>
        <row r="5867">
          <cell r="B5867" t="str">
            <v>حمدي محمد محمود متولي</v>
          </cell>
          <cell r="C5867" t="str">
            <v>الاستقلاب</v>
          </cell>
          <cell r="D5867" t="str">
            <v>14/06/2022</v>
          </cell>
        </row>
        <row r="5868">
          <cell r="B5868" t="str">
            <v>حمدي محمد محمود متولي</v>
          </cell>
          <cell r="C5868" t="str">
            <v>الاستقلاب</v>
          </cell>
          <cell r="D5868" t="str">
            <v>15/06/2022</v>
          </cell>
        </row>
        <row r="5869">
          <cell r="B5869" t="str">
            <v>حمدي محمد محمود متولي</v>
          </cell>
          <cell r="C5869" t="str">
            <v>الاستقلاب</v>
          </cell>
          <cell r="D5869" t="str">
            <v>16/06/2022</v>
          </cell>
        </row>
        <row r="5870">
          <cell r="B5870" t="str">
            <v>حمدي محمد محمود متولي</v>
          </cell>
          <cell r="C5870" t="str">
            <v>الاستقلاب</v>
          </cell>
          <cell r="D5870" t="str">
            <v>19/06/2022</v>
          </cell>
        </row>
        <row r="5871">
          <cell r="B5871" t="str">
            <v>حمدي محمد محمود متولي</v>
          </cell>
          <cell r="C5871" t="str">
            <v>الاستقلاب</v>
          </cell>
          <cell r="D5871" t="str">
            <v>20/06/2022</v>
          </cell>
        </row>
        <row r="5872">
          <cell r="B5872" t="str">
            <v>حمدي محمد محمود متولي</v>
          </cell>
          <cell r="C5872" t="str">
            <v>الاستقلاب</v>
          </cell>
          <cell r="D5872" t="str">
            <v>21/06/2022</v>
          </cell>
        </row>
        <row r="5873">
          <cell r="B5873" t="str">
            <v>حمدي محمد محمود متولي</v>
          </cell>
          <cell r="C5873" t="str">
            <v>الاستقلاب</v>
          </cell>
          <cell r="D5873" t="str">
            <v>22/06/2022</v>
          </cell>
        </row>
        <row r="5874">
          <cell r="B5874" t="str">
            <v>حمدي محمد محمود متولي</v>
          </cell>
          <cell r="C5874" t="str">
            <v>الاستقلاب</v>
          </cell>
          <cell r="D5874" t="str">
            <v>23/06/2022</v>
          </cell>
        </row>
        <row r="5875">
          <cell r="B5875" t="str">
            <v>حمدي محمد محمود متولي</v>
          </cell>
          <cell r="C5875" t="str">
            <v>الاستقلاب</v>
          </cell>
          <cell r="D5875" t="str">
            <v>26/06/2022</v>
          </cell>
        </row>
        <row r="5876">
          <cell r="B5876" t="str">
            <v>حمدي محمد محمود متولي</v>
          </cell>
          <cell r="C5876" t="str">
            <v>الاستقلاب</v>
          </cell>
          <cell r="D5876" t="str">
            <v>27/06/2022</v>
          </cell>
        </row>
        <row r="5877">
          <cell r="B5877" t="str">
            <v>صفاء رمضان محفوظ عيسي</v>
          </cell>
          <cell r="C5877" t="str">
            <v>التعليم المستمر</v>
          </cell>
          <cell r="D5877" t="str">
            <v>07/06/2022</v>
          </cell>
        </row>
        <row r="5878">
          <cell r="B5878" t="str">
            <v>صفاء رمضان محفوظ عيسي</v>
          </cell>
          <cell r="C5878" t="str">
            <v>التعليم المستمر</v>
          </cell>
          <cell r="D5878" t="str">
            <v>12/06/2022</v>
          </cell>
        </row>
        <row r="5879">
          <cell r="B5879" t="str">
            <v>صفاء رمضان محفوظ عيسي</v>
          </cell>
          <cell r="C5879" t="str">
            <v>التعليم المستمر</v>
          </cell>
          <cell r="D5879" t="str">
            <v>13/06/2022</v>
          </cell>
        </row>
        <row r="5880">
          <cell r="B5880" t="str">
            <v>صفاء رمضان محفوظ عيسي</v>
          </cell>
          <cell r="C5880" t="str">
            <v>التعليم المستمر</v>
          </cell>
          <cell r="D5880" t="str">
            <v>14/06/2022</v>
          </cell>
        </row>
        <row r="5881">
          <cell r="B5881" t="str">
            <v>صفاء رمضان محفوظ عيسي</v>
          </cell>
          <cell r="C5881" t="str">
            <v>التعليم المستمر</v>
          </cell>
          <cell r="D5881" t="str">
            <v>15/06/2022</v>
          </cell>
        </row>
        <row r="5882">
          <cell r="B5882" t="str">
            <v>صفاء رمضان محفوظ عيسي</v>
          </cell>
          <cell r="C5882" t="str">
            <v>التعليم المستمر</v>
          </cell>
          <cell r="D5882" t="str">
            <v>16/06/2022</v>
          </cell>
        </row>
        <row r="5883">
          <cell r="B5883" t="str">
            <v>صفاء رمضان محفوظ عيسي</v>
          </cell>
          <cell r="C5883" t="str">
            <v>التعليم المستمر</v>
          </cell>
          <cell r="D5883" t="str">
            <v>19/06/2022</v>
          </cell>
        </row>
        <row r="5884">
          <cell r="B5884" t="str">
            <v>صفاء رمضان محفوظ عيسي</v>
          </cell>
          <cell r="C5884" t="str">
            <v>التعليم المستمر</v>
          </cell>
          <cell r="D5884" t="str">
            <v>20/06/2022</v>
          </cell>
        </row>
        <row r="5885">
          <cell r="B5885" t="str">
            <v>صفاء رمضان محفوظ عيسي</v>
          </cell>
          <cell r="C5885" t="str">
            <v>التعليم المستمر</v>
          </cell>
          <cell r="D5885" t="str">
            <v>22/06/2022</v>
          </cell>
        </row>
        <row r="5886">
          <cell r="B5886" t="str">
            <v>صفاء رمضان محفوظ عيسي</v>
          </cell>
          <cell r="C5886" t="str">
            <v>التعليم المستمر</v>
          </cell>
          <cell r="D5886" t="str">
            <v>23/06/2022</v>
          </cell>
        </row>
        <row r="5887">
          <cell r="B5887" t="str">
            <v>احمد عاطف عبد الحفيظ مرس</v>
          </cell>
          <cell r="C5887" t="str">
            <v>مكتب وكيل شئون طلاب</v>
          </cell>
          <cell r="D5887" t="str">
            <v>02/06/2022</v>
          </cell>
        </row>
        <row r="5888">
          <cell r="B5888" t="str">
            <v>احمد عاطف عبد الحفيظ مرس</v>
          </cell>
          <cell r="C5888" t="str">
            <v>مكتب وكيل شئون طلاب</v>
          </cell>
          <cell r="D5888" t="str">
            <v>05/06/2022</v>
          </cell>
        </row>
        <row r="5889">
          <cell r="B5889" t="str">
            <v>احمد عاطف عبد الحفيظ مرس</v>
          </cell>
          <cell r="C5889" t="str">
            <v>مكتب وكيل شئون طلاب</v>
          </cell>
          <cell r="D5889" t="str">
            <v>06/06/2022</v>
          </cell>
        </row>
        <row r="5890">
          <cell r="B5890" t="str">
            <v>احمد عاطف عبد الحفيظ مرس</v>
          </cell>
          <cell r="C5890" t="str">
            <v>مكتب وكيل شئون طلاب</v>
          </cell>
          <cell r="D5890" t="str">
            <v>07/06/2022</v>
          </cell>
        </row>
        <row r="5891">
          <cell r="B5891" t="str">
            <v>احمد عاطف عبد الحفيظ مرس</v>
          </cell>
          <cell r="C5891" t="str">
            <v>مكتب وكيل شئون طلاب</v>
          </cell>
          <cell r="D5891" t="str">
            <v>08/06/2022</v>
          </cell>
        </row>
        <row r="5892">
          <cell r="B5892" t="str">
            <v>احمد عاطف عبد الحفيظ مرس</v>
          </cell>
          <cell r="C5892" t="str">
            <v>مكتب وكيل شئون طلاب</v>
          </cell>
          <cell r="D5892" t="str">
            <v>12/06/2022</v>
          </cell>
        </row>
        <row r="5893">
          <cell r="B5893" t="str">
            <v>احمد عاطف عبد الحفيظ مرس</v>
          </cell>
          <cell r="C5893" t="str">
            <v>مكتب وكيل شئون طلاب</v>
          </cell>
          <cell r="D5893" t="str">
            <v>13/06/2022</v>
          </cell>
        </row>
        <row r="5894">
          <cell r="B5894" t="str">
            <v>احمد عاطف عبد الحفيظ مرس</v>
          </cell>
          <cell r="C5894" t="str">
            <v>مكتب وكيل شئون طلاب</v>
          </cell>
          <cell r="D5894" t="str">
            <v>14/06/2022</v>
          </cell>
        </row>
        <row r="5895">
          <cell r="B5895" t="str">
            <v>احمد عاطف عبد الحفيظ مرس</v>
          </cell>
          <cell r="C5895" t="str">
            <v>مكتب وكيل شئون طلاب</v>
          </cell>
          <cell r="D5895" t="str">
            <v>15/06/2022</v>
          </cell>
        </row>
        <row r="5896">
          <cell r="B5896" t="str">
            <v>احمد عاطف عبد الحفيظ مرس</v>
          </cell>
          <cell r="C5896" t="str">
            <v>مكتب وكيل شئون طلاب</v>
          </cell>
          <cell r="D5896" t="str">
            <v>19/06/2022</v>
          </cell>
        </row>
        <row r="5897">
          <cell r="B5897" t="str">
            <v>احمد عاطف عبد الحفيظ مرس</v>
          </cell>
          <cell r="C5897" t="str">
            <v>مكتب وكيل شئون طلاب</v>
          </cell>
          <cell r="D5897" t="str">
            <v>20/06/2022</v>
          </cell>
        </row>
        <row r="5898">
          <cell r="B5898" t="str">
            <v>احمد عاطف عبد الحفيظ مرس</v>
          </cell>
          <cell r="C5898" t="str">
            <v>مكتب وكيل شئون طلاب</v>
          </cell>
          <cell r="D5898" t="str">
            <v>21/06/2022</v>
          </cell>
        </row>
        <row r="5899">
          <cell r="B5899" t="str">
            <v>احمد عاطف عبد الحفيظ مرس</v>
          </cell>
          <cell r="C5899" t="str">
            <v>مكتب وكيل شئون طلاب</v>
          </cell>
          <cell r="D5899" t="str">
            <v>22/06/2022</v>
          </cell>
        </row>
        <row r="5900">
          <cell r="B5900" t="str">
            <v>احمد عاطف عبد الحفيظ مرس</v>
          </cell>
          <cell r="C5900" t="str">
            <v>مكتب وكيل شئون طلاب</v>
          </cell>
          <cell r="D5900" t="str">
            <v>23/06/2022</v>
          </cell>
        </row>
        <row r="5901">
          <cell r="B5901" t="str">
            <v>احمد عاطف عبد الحفيظ مرس</v>
          </cell>
          <cell r="C5901" t="str">
            <v>مكتب وكيل شئون طلاب</v>
          </cell>
          <cell r="D5901" t="str">
            <v>26/06/2022</v>
          </cell>
        </row>
        <row r="5902">
          <cell r="B5902" t="str">
            <v>احمد عاطف عبد الحفيظ مرس</v>
          </cell>
          <cell r="C5902" t="str">
            <v>مكتب وكيل شئون طلاب</v>
          </cell>
          <cell r="D5902" t="str">
            <v>27/06/2022</v>
          </cell>
        </row>
        <row r="5903">
          <cell r="B5903" t="str">
            <v>عبد الرازق عادل محمد على</v>
          </cell>
          <cell r="C5903" t="str">
            <v>تشغيل القاعات</v>
          </cell>
          <cell r="D5903" t="str">
            <v>02/06/2022</v>
          </cell>
        </row>
        <row r="5904">
          <cell r="B5904" t="str">
            <v>عبد الرازق عادل محمد على</v>
          </cell>
          <cell r="C5904" t="str">
            <v>تشغيل القاعات</v>
          </cell>
          <cell r="D5904" t="str">
            <v>04/06/2022</v>
          </cell>
        </row>
        <row r="5905">
          <cell r="B5905" t="str">
            <v>عبد الرازق عادل محمد على</v>
          </cell>
          <cell r="C5905" t="str">
            <v>تشغيل القاعات</v>
          </cell>
          <cell r="D5905" t="str">
            <v>06/06/2022</v>
          </cell>
        </row>
        <row r="5906">
          <cell r="B5906" t="str">
            <v>عبد الرازق عادل محمد على</v>
          </cell>
          <cell r="C5906" t="str">
            <v>تشغيل القاعات</v>
          </cell>
          <cell r="D5906" t="str">
            <v>12/06/2022</v>
          </cell>
        </row>
        <row r="5907">
          <cell r="B5907" t="str">
            <v>عبد الرازق عادل محمد على</v>
          </cell>
          <cell r="C5907" t="str">
            <v>تشغيل القاعات</v>
          </cell>
          <cell r="D5907" t="str">
            <v>14/06/2022</v>
          </cell>
        </row>
        <row r="5908">
          <cell r="B5908" t="str">
            <v>عبد الرازق عادل محمد على</v>
          </cell>
          <cell r="C5908" t="str">
            <v>تشغيل القاعات</v>
          </cell>
          <cell r="D5908" t="str">
            <v>16/06/2022</v>
          </cell>
        </row>
        <row r="5909">
          <cell r="B5909" t="str">
            <v>عبد الرازق عادل محمد على</v>
          </cell>
          <cell r="C5909" t="str">
            <v>تشغيل القاعات</v>
          </cell>
          <cell r="D5909" t="str">
            <v>19/06/2022</v>
          </cell>
        </row>
        <row r="5910">
          <cell r="B5910" t="str">
            <v>عبد الرازق عادل محمد على</v>
          </cell>
          <cell r="C5910" t="str">
            <v>تشغيل القاعات</v>
          </cell>
          <cell r="D5910" t="str">
            <v>20/06/2022</v>
          </cell>
        </row>
        <row r="5911">
          <cell r="B5911" t="str">
            <v>عبد الرازق عادل محمد على</v>
          </cell>
          <cell r="C5911" t="str">
            <v>تشغيل القاعات</v>
          </cell>
          <cell r="D5911" t="str">
            <v>22/06/2022</v>
          </cell>
        </row>
        <row r="5912">
          <cell r="B5912" t="str">
            <v>عبد الرازق عادل محمد على</v>
          </cell>
          <cell r="C5912" t="str">
            <v>تشغيل القاعات</v>
          </cell>
          <cell r="D5912" t="str">
            <v>26/06/2022</v>
          </cell>
        </row>
        <row r="5913">
          <cell r="B5913" t="str">
            <v>اشرف مرعى محمد سيد</v>
          </cell>
          <cell r="C5913" t="str">
            <v>مكتب وكيل شئون طلاب</v>
          </cell>
          <cell r="D5913" t="str">
            <v>01/06/2022</v>
          </cell>
        </row>
        <row r="5914">
          <cell r="B5914" t="str">
            <v>اشرف مرعى محمد سيد</v>
          </cell>
          <cell r="C5914" t="str">
            <v>مكتب وكيل شئون طلاب</v>
          </cell>
          <cell r="D5914" t="str">
            <v>05/06/2022</v>
          </cell>
        </row>
        <row r="5915">
          <cell r="B5915" t="str">
            <v>اشرف مرعى محمد سيد</v>
          </cell>
          <cell r="C5915" t="str">
            <v>مكتب وكيل شئون طلاب</v>
          </cell>
          <cell r="D5915" t="str">
            <v>06/06/2022</v>
          </cell>
        </row>
        <row r="5916">
          <cell r="B5916" t="str">
            <v>اشرف مرعى محمد سيد</v>
          </cell>
          <cell r="C5916" t="str">
            <v>مكتب وكيل شئون طلاب</v>
          </cell>
          <cell r="D5916" t="str">
            <v>07/06/2022</v>
          </cell>
        </row>
        <row r="5917">
          <cell r="B5917" t="str">
            <v>اشرف مرعى محمد سيد</v>
          </cell>
          <cell r="C5917" t="str">
            <v>مكتب وكيل شئون طلاب</v>
          </cell>
          <cell r="D5917" t="str">
            <v>08/06/2022</v>
          </cell>
        </row>
        <row r="5918">
          <cell r="B5918" t="str">
            <v>اشرف مرعى محمد سيد</v>
          </cell>
          <cell r="C5918" t="str">
            <v>مكتب وكيل شئون طلاب</v>
          </cell>
          <cell r="D5918" t="str">
            <v>12/06/2022</v>
          </cell>
        </row>
        <row r="5919">
          <cell r="B5919" t="str">
            <v>اشرف مرعى محمد سيد</v>
          </cell>
          <cell r="C5919" t="str">
            <v>مكتب وكيل شئون طلاب</v>
          </cell>
          <cell r="D5919" t="str">
            <v>13/06/2022</v>
          </cell>
        </row>
        <row r="5920">
          <cell r="B5920" t="str">
            <v>اشرف مرعى محمد سيد</v>
          </cell>
          <cell r="C5920" t="str">
            <v>مكتب وكيل شئون طلاب</v>
          </cell>
          <cell r="D5920" t="str">
            <v>15/06/2022</v>
          </cell>
        </row>
        <row r="5921">
          <cell r="B5921" t="str">
            <v>اشرف مرعى محمد سيد</v>
          </cell>
          <cell r="C5921" t="str">
            <v>مكتب وكيل شئون طلاب</v>
          </cell>
          <cell r="D5921" t="str">
            <v>16/06/2022</v>
          </cell>
        </row>
        <row r="5922">
          <cell r="B5922" t="str">
            <v>اشرف مرعى محمد سيد</v>
          </cell>
          <cell r="C5922" t="str">
            <v>مكتب وكيل شئون طلاب</v>
          </cell>
          <cell r="D5922" t="str">
            <v>20/06/2022</v>
          </cell>
        </row>
        <row r="5923">
          <cell r="B5923" t="str">
            <v>اشرف مرعى محمد سيد</v>
          </cell>
          <cell r="C5923" t="str">
            <v>مكتب وكيل شئون طلاب</v>
          </cell>
          <cell r="D5923" t="str">
            <v>21/06/2022</v>
          </cell>
        </row>
        <row r="5924">
          <cell r="B5924" t="str">
            <v>اشرف مرعى محمد سيد</v>
          </cell>
          <cell r="C5924" t="str">
            <v>مكتب وكيل شئون طلاب</v>
          </cell>
          <cell r="D5924" t="str">
            <v>22/06/2022</v>
          </cell>
        </row>
        <row r="5925">
          <cell r="B5925" t="str">
            <v>اشرف مرعى محمد سيد</v>
          </cell>
          <cell r="C5925" t="str">
            <v>مكتب وكيل شئون طلاب</v>
          </cell>
          <cell r="D5925" t="str">
            <v>23/06/2022</v>
          </cell>
        </row>
        <row r="5926">
          <cell r="B5926" t="str">
            <v>اشرف مرعى محمد سيد</v>
          </cell>
          <cell r="C5926" t="str">
            <v>مكتب وكيل شئون طلاب</v>
          </cell>
          <cell r="D5926" t="str">
            <v>26/06/2022</v>
          </cell>
        </row>
        <row r="5927">
          <cell r="B5927" t="str">
            <v>كامل حسن حسين عبد الكريم</v>
          </cell>
          <cell r="C5927" t="str">
            <v>lمؤقتين ومتعاقدين بأجر</v>
          </cell>
          <cell r="D5927" t="str">
            <v>05/06/2022</v>
          </cell>
        </row>
        <row r="5928">
          <cell r="B5928" t="str">
            <v>كامل حسن حسين عبد الكريم</v>
          </cell>
          <cell r="C5928" t="str">
            <v>lمؤقتين ومتعاقدين بأجر</v>
          </cell>
          <cell r="D5928" t="str">
            <v>06/06/2022</v>
          </cell>
        </row>
        <row r="5929">
          <cell r="B5929" t="str">
            <v>كامل حسن حسين عبد الكريم</v>
          </cell>
          <cell r="C5929" t="str">
            <v>lمؤقتين ومتعاقدين بأجر</v>
          </cell>
          <cell r="D5929" t="str">
            <v>07/06/2022</v>
          </cell>
        </row>
        <row r="5930">
          <cell r="B5930" t="str">
            <v>كامل حسن حسين عبد الكريم</v>
          </cell>
          <cell r="C5930" t="str">
            <v>lمؤقتين ومتعاقدين بأجر</v>
          </cell>
          <cell r="D5930" t="str">
            <v>08/06/2022</v>
          </cell>
        </row>
        <row r="5931">
          <cell r="B5931" t="str">
            <v>كامل حسن حسين عبد الكريم</v>
          </cell>
          <cell r="C5931" t="str">
            <v>lمؤقتين ومتعاقدين بأجر</v>
          </cell>
          <cell r="D5931" t="str">
            <v>09/06/2022</v>
          </cell>
        </row>
        <row r="5932">
          <cell r="B5932" t="str">
            <v>كامل حسن حسين عبد الكريم</v>
          </cell>
          <cell r="C5932" t="str">
            <v>lمؤقتين ومتعاقدين بأجر</v>
          </cell>
          <cell r="D5932" t="str">
            <v>12/06/2022</v>
          </cell>
        </row>
        <row r="5933">
          <cell r="B5933" t="str">
            <v>كامل حسن حسين عبد الكريم</v>
          </cell>
          <cell r="C5933" t="str">
            <v>lمؤقتين ومتعاقدين بأجر</v>
          </cell>
          <cell r="D5933" t="str">
            <v>14/06/2022</v>
          </cell>
        </row>
        <row r="5934">
          <cell r="B5934" t="str">
            <v>كامل حسن حسين عبد الكريم</v>
          </cell>
          <cell r="C5934" t="str">
            <v>lمؤقتين ومتعاقدين بأجر</v>
          </cell>
          <cell r="D5934" t="str">
            <v>15/06/2022</v>
          </cell>
        </row>
        <row r="5935">
          <cell r="B5935" t="str">
            <v>كامل حسن حسين عبد الكريم</v>
          </cell>
          <cell r="C5935" t="str">
            <v>lمؤقتين ومتعاقدين بأجر</v>
          </cell>
          <cell r="D5935" t="str">
            <v>16/06/2022</v>
          </cell>
        </row>
        <row r="5936">
          <cell r="B5936" t="str">
            <v>كامل حسن حسين عبد الكريم</v>
          </cell>
          <cell r="C5936" t="str">
            <v>lمؤقتين ومتعاقدين بأجر</v>
          </cell>
          <cell r="D5936" t="str">
            <v>19/06/2022</v>
          </cell>
        </row>
        <row r="5937">
          <cell r="B5937" t="str">
            <v>كامل حسن حسين عبد الكريم</v>
          </cell>
          <cell r="C5937" t="str">
            <v>lمؤقتين ومتعاقدين بأجر</v>
          </cell>
          <cell r="D5937" t="str">
            <v>20/06/2022</v>
          </cell>
        </row>
        <row r="5938">
          <cell r="B5938" t="str">
            <v>كامل حسن حسين عبد الكريم</v>
          </cell>
          <cell r="C5938" t="str">
            <v>lمؤقتين ومتعاقدين بأجر</v>
          </cell>
          <cell r="D5938" t="str">
            <v>21/06/2022</v>
          </cell>
        </row>
        <row r="5939">
          <cell r="B5939" t="str">
            <v>كامل حسن حسين عبد الكريم</v>
          </cell>
          <cell r="C5939" t="str">
            <v>lمؤقتين ومتعاقدين بأجر</v>
          </cell>
          <cell r="D5939" t="str">
            <v>22/06/2022</v>
          </cell>
        </row>
        <row r="5940">
          <cell r="B5940" t="str">
            <v>كامل حسن حسين عبد الكريم</v>
          </cell>
          <cell r="C5940" t="str">
            <v>lمؤقتين ومتعاقدين بأجر</v>
          </cell>
          <cell r="D5940" t="str">
            <v>26/06/2022</v>
          </cell>
        </row>
        <row r="5941">
          <cell r="B5941" t="str">
            <v>كامل حسن حسين عبد الكريم</v>
          </cell>
          <cell r="C5941" t="str">
            <v>lمؤقتين ومتعاقدين بأجر</v>
          </cell>
          <cell r="D5941" t="str">
            <v>27/06/2022</v>
          </cell>
        </row>
        <row r="5942">
          <cell r="B5942" t="str">
            <v>داليا فرغلى خميس</v>
          </cell>
          <cell r="C5942" t="str">
            <v>lمؤقتين ومتعاقدين بأجر</v>
          </cell>
          <cell r="D5942" t="str">
            <v>01/06/2022</v>
          </cell>
        </row>
        <row r="5943">
          <cell r="B5943" t="str">
            <v>داليا فرغلى خميس</v>
          </cell>
          <cell r="C5943" t="str">
            <v>lمؤقتين ومتعاقدين بأجر</v>
          </cell>
          <cell r="D5943" t="str">
            <v>02/06/2022</v>
          </cell>
        </row>
        <row r="5944">
          <cell r="B5944" t="str">
            <v>داليا فرغلى خميس</v>
          </cell>
          <cell r="C5944" t="str">
            <v>lمؤقتين ومتعاقدين بأجر</v>
          </cell>
          <cell r="D5944" t="str">
            <v>07/06/2022</v>
          </cell>
        </row>
        <row r="5945">
          <cell r="B5945" t="str">
            <v>داليا فرغلى خميس</v>
          </cell>
          <cell r="C5945" t="str">
            <v>lمؤقتين ومتعاقدين بأجر</v>
          </cell>
          <cell r="D5945" t="str">
            <v>12/06/2022</v>
          </cell>
        </row>
        <row r="5946">
          <cell r="B5946" t="str">
            <v>داليا فرغلى خميس</v>
          </cell>
          <cell r="C5946" t="str">
            <v>lمؤقتين ومتعاقدين بأجر</v>
          </cell>
          <cell r="D5946" t="str">
            <v>13/06/2022</v>
          </cell>
        </row>
        <row r="5947">
          <cell r="B5947" t="str">
            <v>داليا فرغلى خميس</v>
          </cell>
          <cell r="C5947" t="str">
            <v>lمؤقتين ومتعاقدين بأجر</v>
          </cell>
          <cell r="D5947" t="str">
            <v>14/06/2022</v>
          </cell>
        </row>
        <row r="5948">
          <cell r="B5948" t="str">
            <v>داليا فرغلى خميس</v>
          </cell>
          <cell r="C5948" t="str">
            <v>lمؤقتين ومتعاقدين بأجر</v>
          </cell>
          <cell r="D5948" t="str">
            <v>15/06/2022</v>
          </cell>
        </row>
        <row r="5949">
          <cell r="B5949" t="str">
            <v>داليا فرغلى خميس</v>
          </cell>
          <cell r="C5949" t="str">
            <v>lمؤقتين ومتعاقدين بأجر</v>
          </cell>
          <cell r="D5949" t="str">
            <v>16/06/2022</v>
          </cell>
        </row>
        <row r="5950">
          <cell r="B5950" t="str">
            <v>داليا فرغلى خميس</v>
          </cell>
          <cell r="C5950" t="str">
            <v>lمؤقتين ومتعاقدين بأجر</v>
          </cell>
          <cell r="D5950" t="str">
            <v>19/06/2022</v>
          </cell>
        </row>
        <row r="5951">
          <cell r="B5951" t="str">
            <v>داليا فرغلى خميس</v>
          </cell>
          <cell r="C5951" t="str">
            <v>lمؤقتين ومتعاقدين بأجر</v>
          </cell>
          <cell r="D5951" t="str">
            <v>20/06/2022</v>
          </cell>
        </row>
        <row r="5952">
          <cell r="B5952" t="str">
            <v>داليا فرغلى خميس</v>
          </cell>
          <cell r="C5952" t="str">
            <v>lمؤقتين ومتعاقدين بأجر</v>
          </cell>
          <cell r="D5952" t="str">
            <v>21/06/2022</v>
          </cell>
        </row>
        <row r="5953">
          <cell r="B5953" t="str">
            <v>داليا فرغلى خميس</v>
          </cell>
          <cell r="C5953" t="str">
            <v>lمؤقتين ومتعاقدين بأجر</v>
          </cell>
          <cell r="D5953" t="str">
            <v>22/06/2022</v>
          </cell>
        </row>
        <row r="5954">
          <cell r="B5954" t="str">
            <v>داليا فرغلى خميس</v>
          </cell>
          <cell r="C5954" t="str">
            <v>lمؤقتين ومتعاقدين بأجر</v>
          </cell>
          <cell r="D5954" t="str">
            <v>23/06/2022</v>
          </cell>
        </row>
        <row r="5955">
          <cell r="B5955" t="str">
            <v>داليا فرغلى خميس</v>
          </cell>
          <cell r="C5955" t="str">
            <v>lمؤقتين ومتعاقدين بأجر</v>
          </cell>
          <cell r="D5955" t="str">
            <v>26/06/2022</v>
          </cell>
        </row>
        <row r="5956">
          <cell r="B5956" t="str">
            <v>داليا فرغلى خميس</v>
          </cell>
          <cell r="C5956" t="str">
            <v>lمؤقتين ومتعاقدين بأجر</v>
          </cell>
          <cell r="D5956" t="str">
            <v>27/06/2022</v>
          </cell>
        </row>
        <row r="5957">
          <cell r="B5957" t="str">
            <v>سيد عبد العال حسن</v>
          </cell>
          <cell r="C5957" t="str">
            <v>صيانة الكلية</v>
          </cell>
          <cell r="D5957" t="str">
            <v>01/06/2022</v>
          </cell>
        </row>
        <row r="5958">
          <cell r="B5958" t="str">
            <v>سيد عبد العال حسن</v>
          </cell>
          <cell r="C5958" t="str">
            <v>صيانة الكلية</v>
          </cell>
          <cell r="D5958" t="str">
            <v>05/06/2022</v>
          </cell>
        </row>
        <row r="5959">
          <cell r="B5959" t="str">
            <v>سيد عبد العال حسن</v>
          </cell>
          <cell r="C5959" t="str">
            <v>صيانة الكلية</v>
          </cell>
          <cell r="D5959" t="str">
            <v>12/06/2022</v>
          </cell>
        </row>
        <row r="5960">
          <cell r="B5960" t="str">
            <v>سيد عبد العال حسن</v>
          </cell>
          <cell r="C5960" t="str">
            <v>صيانة الكلية</v>
          </cell>
          <cell r="D5960" t="str">
            <v>14/06/2022</v>
          </cell>
        </row>
        <row r="5961">
          <cell r="B5961" t="str">
            <v>سيد عبد العال حسن</v>
          </cell>
          <cell r="C5961" t="str">
            <v>صيانة الكلية</v>
          </cell>
          <cell r="D5961" t="str">
            <v>16/06/2022</v>
          </cell>
        </row>
        <row r="5962">
          <cell r="B5962" t="str">
            <v>سيد عبد العال حسن</v>
          </cell>
          <cell r="C5962" t="str">
            <v>صيانة الكلية</v>
          </cell>
          <cell r="D5962" t="str">
            <v>21/06/2022</v>
          </cell>
        </row>
        <row r="5963">
          <cell r="B5963" t="str">
            <v>سيد عبد العال حسن</v>
          </cell>
          <cell r="C5963" t="str">
            <v>صيانة الكلية</v>
          </cell>
          <cell r="D5963" t="str">
            <v>22/06/2022</v>
          </cell>
        </row>
        <row r="5964">
          <cell r="B5964" t="str">
            <v>سيد عبد العال حسن</v>
          </cell>
          <cell r="C5964" t="str">
            <v>صيانة الكلية</v>
          </cell>
          <cell r="D5964" t="str">
            <v>23/06/2022</v>
          </cell>
        </row>
        <row r="5965">
          <cell r="B5965" t="str">
            <v>سيد عبد العال حسن</v>
          </cell>
          <cell r="C5965" t="str">
            <v>صيانة الكلية</v>
          </cell>
          <cell r="D5965" t="str">
            <v>26/06/2022</v>
          </cell>
        </row>
        <row r="5966">
          <cell r="B5966" t="str">
            <v>محمد احمد عبد الله احمد</v>
          </cell>
          <cell r="C5966" t="str">
            <v>lمؤقتين ومتعاقدين بأجر</v>
          </cell>
          <cell r="D5966" t="str">
            <v>01/06/2022</v>
          </cell>
        </row>
        <row r="5967">
          <cell r="B5967" t="str">
            <v>محمد احمد عبد الله احمد</v>
          </cell>
          <cell r="C5967" t="str">
            <v>lمؤقتين ومتعاقدين بأجر</v>
          </cell>
          <cell r="D5967" t="str">
            <v>02/06/2022</v>
          </cell>
        </row>
        <row r="5968">
          <cell r="B5968" t="str">
            <v>محمد احمد عبد الله احمد</v>
          </cell>
          <cell r="C5968" t="str">
            <v>lمؤقتين ومتعاقدين بأجر</v>
          </cell>
          <cell r="D5968" t="str">
            <v>05/06/2022</v>
          </cell>
        </row>
        <row r="5969">
          <cell r="B5969" t="str">
            <v>محمد احمد عبد الله احمد</v>
          </cell>
          <cell r="C5969" t="str">
            <v>lمؤقتين ومتعاقدين بأجر</v>
          </cell>
          <cell r="D5969" t="str">
            <v>07/06/2022</v>
          </cell>
        </row>
        <row r="5970">
          <cell r="B5970" t="str">
            <v>محمد احمد عبد الله احمد</v>
          </cell>
          <cell r="C5970" t="str">
            <v>lمؤقتين ومتعاقدين بأجر</v>
          </cell>
          <cell r="D5970" t="str">
            <v>08/06/2022</v>
          </cell>
        </row>
        <row r="5971">
          <cell r="B5971" t="str">
            <v>محمد احمد عبد الله احمد</v>
          </cell>
          <cell r="C5971" t="str">
            <v>lمؤقتين ومتعاقدين بأجر</v>
          </cell>
          <cell r="D5971" t="str">
            <v>09/06/2022</v>
          </cell>
        </row>
        <row r="5972">
          <cell r="B5972" t="str">
            <v>محمد احمد عبد الله احمد</v>
          </cell>
          <cell r="C5972" t="str">
            <v>lمؤقتين ومتعاقدين بأجر</v>
          </cell>
          <cell r="D5972" t="str">
            <v>12/06/2022</v>
          </cell>
        </row>
        <row r="5973">
          <cell r="B5973" t="str">
            <v>محمد احمد عبد الله احمد</v>
          </cell>
          <cell r="C5973" t="str">
            <v>lمؤقتين ومتعاقدين بأجر</v>
          </cell>
          <cell r="D5973" t="str">
            <v>13/06/2022</v>
          </cell>
        </row>
        <row r="5974">
          <cell r="B5974" t="str">
            <v>محمد احمد عبد الله احمد</v>
          </cell>
          <cell r="C5974" t="str">
            <v>lمؤقتين ومتعاقدين بأجر</v>
          </cell>
          <cell r="D5974" t="str">
            <v>14/06/2022</v>
          </cell>
        </row>
        <row r="5975">
          <cell r="B5975" t="str">
            <v>محمد احمد عبد الله احمد</v>
          </cell>
          <cell r="C5975" t="str">
            <v>lمؤقتين ومتعاقدين بأجر</v>
          </cell>
          <cell r="D5975" t="str">
            <v>15/06/2022</v>
          </cell>
        </row>
        <row r="5976">
          <cell r="B5976" t="str">
            <v>محمد احمد عبد الله احمد</v>
          </cell>
          <cell r="C5976" t="str">
            <v>lمؤقتين ومتعاقدين بأجر</v>
          </cell>
          <cell r="D5976" t="str">
            <v>16/06/2022</v>
          </cell>
        </row>
        <row r="5977">
          <cell r="B5977" t="str">
            <v>محمد احمد عبد الله احمد</v>
          </cell>
          <cell r="C5977" t="str">
            <v>lمؤقتين ومتعاقدين بأجر</v>
          </cell>
          <cell r="D5977" t="str">
            <v>19/06/2022</v>
          </cell>
        </row>
        <row r="5978">
          <cell r="B5978" t="str">
            <v>محمد احمد عبد الله احمد</v>
          </cell>
          <cell r="C5978" t="str">
            <v>lمؤقتين ومتعاقدين بأجر</v>
          </cell>
          <cell r="D5978" t="str">
            <v>20/06/2022</v>
          </cell>
        </row>
        <row r="5979">
          <cell r="B5979" t="str">
            <v>محمد احمد عبد الله احمد</v>
          </cell>
          <cell r="C5979" t="str">
            <v>lمؤقتين ومتعاقدين بأجر</v>
          </cell>
          <cell r="D5979" t="str">
            <v>21/06/2022</v>
          </cell>
        </row>
        <row r="5980">
          <cell r="B5980" t="str">
            <v>محمد احمد عبد الله احمد</v>
          </cell>
          <cell r="C5980" t="str">
            <v>lمؤقتين ومتعاقدين بأجر</v>
          </cell>
          <cell r="D5980" t="str">
            <v>23/06/2022</v>
          </cell>
        </row>
        <row r="5981">
          <cell r="B5981" t="str">
            <v>محمد احمد عبد الله احمد</v>
          </cell>
          <cell r="C5981" t="str">
            <v>lمؤقتين ومتعاقدين بأجر</v>
          </cell>
          <cell r="D5981" t="str">
            <v>26/06/2022</v>
          </cell>
        </row>
        <row r="5982">
          <cell r="B5982" t="str">
            <v>محمد احمد عبد الله احمد</v>
          </cell>
          <cell r="C5982" t="str">
            <v>lمؤقتين ومتعاقدين بأجر</v>
          </cell>
          <cell r="D5982" t="str">
            <v>27/06/2022</v>
          </cell>
        </row>
        <row r="5983">
          <cell r="B5983" t="str">
            <v>مصطفي عبده علي</v>
          </cell>
          <cell r="C5983" t="str">
            <v>صيانة الكلية</v>
          </cell>
          <cell r="D5983" t="str">
            <v>01/06/2022</v>
          </cell>
        </row>
        <row r="5984">
          <cell r="B5984" t="str">
            <v>مصطفي عبده علي</v>
          </cell>
          <cell r="C5984" t="str">
            <v>صيانة الكلية</v>
          </cell>
          <cell r="D5984" t="str">
            <v>02/06/2022</v>
          </cell>
        </row>
        <row r="5985">
          <cell r="B5985" t="str">
            <v>مصطفي عبده علي</v>
          </cell>
          <cell r="C5985" t="str">
            <v>صيانة الكلية</v>
          </cell>
          <cell r="D5985" t="str">
            <v>05/06/2022</v>
          </cell>
        </row>
        <row r="5986">
          <cell r="B5986" t="str">
            <v>مصطفي عبده علي</v>
          </cell>
          <cell r="C5986" t="str">
            <v>صيانة الكلية</v>
          </cell>
          <cell r="D5986" t="str">
            <v>06/06/2022</v>
          </cell>
        </row>
        <row r="5987">
          <cell r="B5987" t="str">
            <v>مصطفي عبده علي</v>
          </cell>
          <cell r="C5987" t="str">
            <v>صيانة الكلية</v>
          </cell>
          <cell r="D5987" t="str">
            <v>08/06/2022</v>
          </cell>
        </row>
        <row r="5988">
          <cell r="B5988" t="str">
            <v>مصطفي عبده علي</v>
          </cell>
          <cell r="C5988" t="str">
            <v>صيانة الكلية</v>
          </cell>
          <cell r="D5988" t="str">
            <v>09/06/2022</v>
          </cell>
        </row>
        <row r="5989">
          <cell r="B5989" t="str">
            <v>مصطفي عبده علي</v>
          </cell>
          <cell r="C5989" t="str">
            <v>صيانة الكلية</v>
          </cell>
          <cell r="D5989" t="str">
            <v>13/06/2022</v>
          </cell>
        </row>
        <row r="5990">
          <cell r="B5990" t="str">
            <v>مصطفي عبده علي</v>
          </cell>
          <cell r="C5990" t="str">
            <v>صيانة الكلية</v>
          </cell>
          <cell r="D5990" t="str">
            <v>14/06/2022</v>
          </cell>
        </row>
        <row r="5991">
          <cell r="B5991" t="str">
            <v>مصطفي عبده علي</v>
          </cell>
          <cell r="C5991" t="str">
            <v>صيانة الكلية</v>
          </cell>
          <cell r="D5991" t="str">
            <v>15/06/2022</v>
          </cell>
        </row>
        <row r="5992">
          <cell r="B5992" t="str">
            <v>مصطفي عبده علي</v>
          </cell>
          <cell r="C5992" t="str">
            <v>صيانة الكلية</v>
          </cell>
          <cell r="D5992" t="str">
            <v>16/06/2022</v>
          </cell>
        </row>
        <row r="5993">
          <cell r="B5993" t="str">
            <v>مصطفي عبده علي</v>
          </cell>
          <cell r="C5993" t="str">
            <v>صيانة الكلية</v>
          </cell>
          <cell r="D5993" t="str">
            <v>19/06/2022</v>
          </cell>
        </row>
        <row r="5994">
          <cell r="B5994" t="str">
            <v>مصطفي عبده علي</v>
          </cell>
          <cell r="C5994" t="str">
            <v>صيانة الكلية</v>
          </cell>
          <cell r="D5994" t="str">
            <v>20/06/2022</v>
          </cell>
        </row>
        <row r="5995">
          <cell r="B5995" t="str">
            <v>مصطفي عبده علي</v>
          </cell>
          <cell r="C5995" t="str">
            <v>صيانة الكلية</v>
          </cell>
          <cell r="D5995" t="str">
            <v>21/06/2022</v>
          </cell>
        </row>
        <row r="5996">
          <cell r="B5996" t="str">
            <v>مصطفي عبده علي</v>
          </cell>
          <cell r="C5996" t="str">
            <v>صيانة الكلية</v>
          </cell>
          <cell r="D5996" t="str">
            <v>22/06/2022</v>
          </cell>
        </row>
        <row r="5997">
          <cell r="B5997" t="str">
            <v>مصطفي عبده علي</v>
          </cell>
          <cell r="C5997" t="str">
            <v>صيانة الكلية</v>
          </cell>
          <cell r="D5997" t="str">
            <v>26/06/2022</v>
          </cell>
        </row>
        <row r="5998">
          <cell r="B5998" t="str">
            <v>مصطفي عبده علي</v>
          </cell>
          <cell r="C5998" t="str">
            <v>صيانة الكلية</v>
          </cell>
          <cell r="D5998" t="str">
            <v>27/06/2022</v>
          </cell>
        </row>
        <row r="5999">
          <cell r="B5999" t="str">
            <v>أحمد ممدوح متولي</v>
          </cell>
          <cell r="C5999" t="str">
            <v>صيانة الكلية</v>
          </cell>
          <cell r="D5999" t="str">
            <v>01/06/2022</v>
          </cell>
        </row>
        <row r="6000">
          <cell r="B6000" t="str">
            <v>أحمد ممدوح متولي</v>
          </cell>
          <cell r="C6000" t="str">
            <v>صيانة الكلية</v>
          </cell>
          <cell r="D6000" t="str">
            <v>02/06/2022</v>
          </cell>
        </row>
        <row r="6001">
          <cell r="B6001" t="str">
            <v>أحمد ممدوح متولي</v>
          </cell>
          <cell r="C6001" t="str">
            <v>صيانة الكلية</v>
          </cell>
          <cell r="D6001" t="str">
            <v>05/06/2022</v>
          </cell>
        </row>
        <row r="6002">
          <cell r="B6002" t="str">
            <v>أحمد ممدوح متولي</v>
          </cell>
          <cell r="C6002" t="str">
            <v>صيانة الكلية</v>
          </cell>
          <cell r="D6002" t="str">
            <v>06/06/2022</v>
          </cell>
        </row>
        <row r="6003">
          <cell r="B6003" t="str">
            <v>أحمد ممدوح متولي</v>
          </cell>
          <cell r="C6003" t="str">
            <v>صيانة الكلية</v>
          </cell>
          <cell r="D6003" t="str">
            <v>08/06/2022</v>
          </cell>
        </row>
        <row r="6004">
          <cell r="B6004" t="str">
            <v>أحمد ممدوح متولي</v>
          </cell>
          <cell r="C6004" t="str">
            <v>صيانة الكلية</v>
          </cell>
          <cell r="D6004" t="str">
            <v>12/06/2022</v>
          </cell>
        </row>
        <row r="6005">
          <cell r="B6005" t="str">
            <v>أحمد ممدوح متولي</v>
          </cell>
          <cell r="C6005" t="str">
            <v>صيانة الكلية</v>
          </cell>
          <cell r="D6005" t="str">
            <v>14/06/2022</v>
          </cell>
        </row>
        <row r="6006">
          <cell r="B6006" t="str">
            <v>أحمد ممدوح متولي</v>
          </cell>
          <cell r="C6006" t="str">
            <v>صيانة الكلية</v>
          </cell>
          <cell r="D6006" t="str">
            <v>15/06/2022</v>
          </cell>
        </row>
        <row r="6007">
          <cell r="B6007" t="str">
            <v>أحمد ممدوح متولي</v>
          </cell>
          <cell r="C6007" t="str">
            <v>صيانة الكلية</v>
          </cell>
          <cell r="D6007" t="str">
            <v>16/06/2022</v>
          </cell>
        </row>
        <row r="6008">
          <cell r="B6008" t="str">
            <v>أحمد ممدوح متولي</v>
          </cell>
          <cell r="C6008" t="str">
            <v>صيانة الكلية</v>
          </cell>
          <cell r="D6008" t="str">
            <v>19/06/2022</v>
          </cell>
        </row>
        <row r="6009">
          <cell r="B6009" t="str">
            <v>أحمد ممدوح متولي</v>
          </cell>
          <cell r="C6009" t="str">
            <v>صيانة الكلية</v>
          </cell>
          <cell r="D6009" t="str">
            <v>20/06/2022</v>
          </cell>
        </row>
        <row r="6010">
          <cell r="B6010" t="str">
            <v>أحمد ممدوح متولي</v>
          </cell>
          <cell r="C6010" t="str">
            <v>صيانة الكلية</v>
          </cell>
          <cell r="D6010" t="str">
            <v>21/06/2022</v>
          </cell>
        </row>
        <row r="6011">
          <cell r="B6011" t="str">
            <v>أحمد ممدوح متولي</v>
          </cell>
          <cell r="C6011" t="str">
            <v>صيانة الكلية</v>
          </cell>
          <cell r="D6011" t="str">
            <v>22/06/2022</v>
          </cell>
        </row>
        <row r="6012">
          <cell r="B6012" t="str">
            <v>أحمد ممدوح متولي</v>
          </cell>
          <cell r="C6012" t="str">
            <v>صيانة الكلية</v>
          </cell>
          <cell r="D6012" t="str">
            <v>23/06/2022</v>
          </cell>
        </row>
        <row r="6013">
          <cell r="B6013" t="str">
            <v>مصطفي فاروق علي</v>
          </cell>
          <cell r="C6013" t="str">
            <v>صيانة الكلية</v>
          </cell>
          <cell r="D6013" t="str">
            <v>01/06/2022</v>
          </cell>
        </row>
        <row r="6014">
          <cell r="B6014" t="str">
            <v>مصطفي فاروق علي</v>
          </cell>
          <cell r="C6014" t="str">
            <v>صيانة الكلية</v>
          </cell>
          <cell r="D6014" t="str">
            <v>02/06/2022</v>
          </cell>
        </row>
        <row r="6015">
          <cell r="B6015" t="str">
            <v>مصطفي فاروق علي</v>
          </cell>
          <cell r="C6015" t="str">
            <v>صيانة الكلية</v>
          </cell>
          <cell r="D6015" t="str">
            <v>05/06/2022</v>
          </cell>
        </row>
        <row r="6016">
          <cell r="B6016" t="str">
            <v>مصطفي فاروق علي</v>
          </cell>
          <cell r="C6016" t="str">
            <v>صيانة الكلية</v>
          </cell>
          <cell r="D6016" t="str">
            <v>06/06/2022</v>
          </cell>
        </row>
        <row r="6017">
          <cell r="B6017" t="str">
            <v>مصطفي فاروق علي</v>
          </cell>
          <cell r="C6017" t="str">
            <v>صيانة الكلية</v>
          </cell>
          <cell r="D6017" t="str">
            <v>07/06/2022</v>
          </cell>
        </row>
        <row r="6018">
          <cell r="B6018" t="str">
            <v>مصطفي فاروق علي</v>
          </cell>
          <cell r="C6018" t="str">
            <v>صيانة الكلية</v>
          </cell>
          <cell r="D6018" t="str">
            <v>09/06/2022</v>
          </cell>
        </row>
        <row r="6019">
          <cell r="B6019" t="str">
            <v>مصطفي فاروق علي</v>
          </cell>
          <cell r="C6019" t="str">
            <v>صيانة الكلية</v>
          </cell>
          <cell r="D6019" t="str">
            <v>12/06/2022</v>
          </cell>
        </row>
        <row r="6020">
          <cell r="B6020" t="str">
            <v>مصطفي فاروق علي</v>
          </cell>
          <cell r="C6020" t="str">
            <v>صيانة الكلية</v>
          </cell>
          <cell r="D6020" t="str">
            <v>13/06/2022</v>
          </cell>
        </row>
        <row r="6021">
          <cell r="B6021" t="str">
            <v>مصطفي فاروق علي</v>
          </cell>
          <cell r="C6021" t="str">
            <v>صيانة الكلية</v>
          </cell>
          <cell r="D6021" t="str">
            <v>15/06/2022</v>
          </cell>
        </row>
        <row r="6022">
          <cell r="B6022" t="str">
            <v>مصطفي فاروق علي</v>
          </cell>
          <cell r="C6022" t="str">
            <v>صيانة الكلية</v>
          </cell>
          <cell r="D6022" t="str">
            <v>16/06/2022</v>
          </cell>
        </row>
        <row r="6023">
          <cell r="B6023" t="str">
            <v>مصطفي فاروق علي</v>
          </cell>
          <cell r="C6023" t="str">
            <v>صيانة الكلية</v>
          </cell>
          <cell r="D6023" t="str">
            <v>19/06/2022</v>
          </cell>
        </row>
        <row r="6024">
          <cell r="B6024" t="str">
            <v>مصطفي فاروق علي</v>
          </cell>
          <cell r="C6024" t="str">
            <v>صيانة الكلية</v>
          </cell>
          <cell r="D6024" t="str">
            <v>20/06/2022</v>
          </cell>
        </row>
        <row r="6025">
          <cell r="B6025" t="str">
            <v>مصطفي فاروق علي</v>
          </cell>
          <cell r="C6025" t="str">
            <v>صيانة الكلية</v>
          </cell>
          <cell r="D6025" t="str">
            <v>22/06/2022</v>
          </cell>
        </row>
        <row r="6026">
          <cell r="B6026" t="str">
            <v>مصطفي فاروق علي</v>
          </cell>
          <cell r="C6026" t="str">
            <v>صيانة الكلية</v>
          </cell>
          <cell r="D6026" t="str">
            <v>23/06/2022</v>
          </cell>
        </row>
        <row r="6027">
          <cell r="B6027" t="str">
            <v>مصطفي فاروق علي</v>
          </cell>
          <cell r="C6027" t="str">
            <v>صيانة الكلية</v>
          </cell>
          <cell r="D6027" t="str">
            <v>26/06/2022</v>
          </cell>
        </row>
        <row r="6028">
          <cell r="B6028" t="str">
            <v>مصطفي فاروق علي</v>
          </cell>
          <cell r="C6028" t="str">
            <v>صيانة الكلية</v>
          </cell>
          <cell r="D6028" t="str">
            <v>27/06/2022</v>
          </cell>
        </row>
        <row r="6029">
          <cell r="B6029" t="str">
            <v>نور حسين محمد</v>
          </cell>
          <cell r="C6029" t="str">
            <v>صيانة الكلية</v>
          </cell>
          <cell r="D6029" t="str">
            <v>01/06/2022</v>
          </cell>
        </row>
        <row r="6030">
          <cell r="B6030" t="str">
            <v>نور حسين محمد</v>
          </cell>
          <cell r="C6030" t="str">
            <v>صيانة الكلية</v>
          </cell>
          <cell r="D6030" t="str">
            <v>02/06/2022</v>
          </cell>
        </row>
        <row r="6031">
          <cell r="B6031" t="str">
            <v>نور حسين محمد</v>
          </cell>
          <cell r="C6031" t="str">
            <v>صيانة الكلية</v>
          </cell>
          <cell r="D6031" t="str">
            <v>06/06/2022</v>
          </cell>
        </row>
        <row r="6032">
          <cell r="B6032" t="str">
            <v>نور حسين محمد</v>
          </cell>
          <cell r="C6032" t="str">
            <v>صيانة الكلية</v>
          </cell>
          <cell r="D6032" t="str">
            <v>07/06/2022</v>
          </cell>
        </row>
        <row r="6033">
          <cell r="B6033" t="str">
            <v>نور حسين محمد</v>
          </cell>
          <cell r="C6033" t="str">
            <v>صيانة الكلية</v>
          </cell>
          <cell r="D6033" t="str">
            <v>08/06/2022</v>
          </cell>
        </row>
        <row r="6034">
          <cell r="B6034" t="str">
            <v>نور حسين محمد</v>
          </cell>
          <cell r="C6034" t="str">
            <v>صيانة الكلية</v>
          </cell>
          <cell r="D6034" t="str">
            <v>09/06/2022</v>
          </cell>
        </row>
        <row r="6035">
          <cell r="B6035" t="str">
            <v>نور حسين محمد</v>
          </cell>
          <cell r="C6035" t="str">
            <v>صيانة الكلية</v>
          </cell>
          <cell r="D6035" t="str">
            <v>13/06/2022</v>
          </cell>
        </row>
        <row r="6036">
          <cell r="B6036" t="str">
            <v>نور حسين محمد</v>
          </cell>
          <cell r="C6036" t="str">
            <v>صيانة الكلية</v>
          </cell>
          <cell r="D6036" t="str">
            <v>15/06/2022</v>
          </cell>
        </row>
        <row r="6037">
          <cell r="B6037" t="str">
            <v>نور حسين محمد</v>
          </cell>
          <cell r="C6037" t="str">
            <v>صيانة الكلية</v>
          </cell>
          <cell r="D6037" t="str">
            <v>16/06/2022</v>
          </cell>
        </row>
        <row r="6038">
          <cell r="B6038" t="str">
            <v>نور حسين محمد</v>
          </cell>
          <cell r="C6038" t="str">
            <v>صيانة الكلية</v>
          </cell>
          <cell r="D6038" t="str">
            <v>19/06/2022</v>
          </cell>
        </row>
        <row r="6039">
          <cell r="B6039" t="str">
            <v>نور حسين محمد</v>
          </cell>
          <cell r="C6039" t="str">
            <v>صيانة الكلية</v>
          </cell>
          <cell r="D6039" t="str">
            <v>21/06/2022</v>
          </cell>
        </row>
        <row r="6040">
          <cell r="B6040" t="str">
            <v>نور حسين محمد</v>
          </cell>
          <cell r="C6040" t="str">
            <v>صيانة الكلية</v>
          </cell>
          <cell r="D6040" t="str">
            <v>22/06/2022</v>
          </cell>
        </row>
        <row r="6041">
          <cell r="B6041" t="str">
            <v>أحمد عبد الغني عبدالسلام</v>
          </cell>
          <cell r="C6041" t="str">
            <v>صيانة الكلية</v>
          </cell>
          <cell r="D6041" t="str">
            <v>05/06/2022</v>
          </cell>
        </row>
        <row r="6042">
          <cell r="B6042" t="str">
            <v>أحمد عبد الغني عبدالسلام</v>
          </cell>
          <cell r="C6042" t="str">
            <v>صيانة الكلية</v>
          </cell>
          <cell r="D6042" t="str">
            <v>06/06/2022</v>
          </cell>
        </row>
        <row r="6043">
          <cell r="B6043" t="str">
            <v>أحمد عبد الغني عبدالسلام</v>
          </cell>
          <cell r="C6043" t="str">
            <v>صيانة الكلية</v>
          </cell>
          <cell r="D6043" t="str">
            <v>07/06/2022</v>
          </cell>
        </row>
        <row r="6044">
          <cell r="B6044" t="str">
            <v>أحمد عبد الغني عبدالسلام</v>
          </cell>
          <cell r="C6044" t="str">
            <v>صيانة الكلية</v>
          </cell>
          <cell r="D6044" t="str">
            <v>08/06/2022</v>
          </cell>
        </row>
        <row r="6045">
          <cell r="B6045" t="str">
            <v>أحمد عبد الغني عبدالسلام</v>
          </cell>
          <cell r="C6045" t="str">
            <v>صيانة الكلية</v>
          </cell>
          <cell r="D6045" t="str">
            <v>12/06/2022</v>
          </cell>
        </row>
        <row r="6046">
          <cell r="B6046" t="str">
            <v>أحمد عبد الغني عبدالسلام</v>
          </cell>
          <cell r="C6046" t="str">
            <v>صيانة الكلية</v>
          </cell>
          <cell r="D6046" t="str">
            <v>13/06/2022</v>
          </cell>
        </row>
        <row r="6047">
          <cell r="B6047" t="str">
            <v>أحمد عبد الغني عبدالسلام</v>
          </cell>
          <cell r="C6047" t="str">
            <v>صيانة الكلية</v>
          </cell>
          <cell r="D6047" t="str">
            <v>14/06/2022</v>
          </cell>
        </row>
        <row r="6048">
          <cell r="B6048" t="str">
            <v>أحمد عبد الغني عبدالسلام</v>
          </cell>
          <cell r="C6048" t="str">
            <v>صيانة الكلية</v>
          </cell>
          <cell r="D6048" t="str">
            <v>19/06/2022</v>
          </cell>
        </row>
        <row r="6049">
          <cell r="B6049" t="str">
            <v>أحمد عبد الغني عبدالسلام</v>
          </cell>
          <cell r="C6049" t="str">
            <v>صيانة الكلية</v>
          </cell>
          <cell r="D6049" t="str">
            <v>20/06/2022</v>
          </cell>
        </row>
        <row r="6050">
          <cell r="B6050" t="str">
            <v>أحمد عبد الغني عبدالسلام</v>
          </cell>
          <cell r="C6050" t="str">
            <v>صيانة الكلية</v>
          </cell>
          <cell r="D6050" t="str">
            <v>21/06/2022</v>
          </cell>
        </row>
        <row r="6051">
          <cell r="B6051" t="str">
            <v>أحمد عبد الغني عبدالسلام</v>
          </cell>
          <cell r="C6051" t="str">
            <v>صيانة الكلية</v>
          </cell>
          <cell r="D6051" t="str">
            <v>23/06/2022</v>
          </cell>
        </row>
        <row r="6052">
          <cell r="B6052" t="str">
            <v>أحمد عبد الغني عبدالسلام</v>
          </cell>
          <cell r="C6052" t="str">
            <v>صيانة الكلية</v>
          </cell>
          <cell r="D6052" t="str">
            <v>27/06/2022</v>
          </cell>
        </row>
        <row r="6053">
          <cell r="B6053" t="str">
            <v>جمال محمد سيد</v>
          </cell>
          <cell r="C6053" t="str">
            <v>الهستولوجيا</v>
          </cell>
          <cell r="D6053" t="str">
            <v>05/06/2022</v>
          </cell>
        </row>
        <row r="6054">
          <cell r="B6054" t="str">
            <v>جمال محمد سيد</v>
          </cell>
          <cell r="C6054" t="str">
            <v>الهستولوجيا</v>
          </cell>
          <cell r="D6054" t="str">
            <v>06/06/2022</v>
          </cell>
        </row>
        <row r="6055">
          <cell r="B6055" t="str">
            <v>جمال محمد سيد</v>
          </cell>
          <cell r="C6055" t="str">
            <v>الهستولوجيا</v>
          </cell>
          <cell r="D6055" t="str">
            <v>07/06/2022</v>
          </cell>
        </row>
        <row r="6056">
          <cell r="B6056" t="str">
            <v>جمال محمد سيد</v>
          </cell>
          <cell r="C6056" t="str">
            <v>الهستولوجيا</v>
          </cell>
          <cell r="D6056" t="str">
            <v>08/06/2022</v>
          </cell>
        </row>
        <row r="6057">
          <cell r="B6057" t="str">
            <v>جمال محمد سيد</v>
          </cell>
          <cell r="C6057" t="str">
            <v>الهستولوجيا</v>
          </cell>
          <cell r="D6057" t="str">
            <v>12/06/2022</v>
          </cell>
        </row>
        <row r="6058">
          <cell r="B6058" t="str">
            <v>جمال محمد سيد</v>
          </cell>
          <cell r="C6058" t="str">
            <v>الهستولوجيا</v>
          </cell>
          <cell r="D6058" t="str">
            <v>13/06/2022</v>
          </cell>
        </row>
        <row r="6059">
          <cell r="B6059" t="str">
            <v>جمال محمد سيد</v>
          </cell>
          <cell r="C6059" t="str">
            <v>الهستولوجيا</v>
          </cell>
          <cell r="D6059" t="str">
            <v>16/06/2022</v>
          </cell>
        </row>
        <row r="6060">
          <cell r="B6060" t="str">
            <v>جمال محمد سيد</v>
          </cell>
          <cell r="C6060" t="str">
            <v>الهستولوجيا</v>
          </cell>
          <cell r="D6060" t="str">
            <v>19/06/2022</v>
          </cell>
        </row>
        <row r="6061">
          <cell r="B6061" t="str">
            <v>جمال محمد سيد</v>
          </cell>
          <cell r="C6061" t="str">
            <v>الهستولوجيا</v>
          </cell>
          <cell r="D6061" t="str">
            <v>21/06/2022</v>
          </cell>
        </row>
        <row r="6062">
          <cell r="B6062" t="str">
            <v>جمال محمد سيد</v>
          </cell>
          <cell r="C6062" t="str">
            <v>الهستولوجيا</v>
          </cell>
          <cell r="D6062" t="str">
            <v>26/06/2022</v>
          </cell>
        </row>
        <row r="6063">
          <cell r="B6063" t="str">
            <v>جمال محمد سيد</v>
          </cell>
          <cell r="C6063" t="str">
            <v>الهستولوجيا</v>
          </cell>
          <cell r="D6063" t="str">
            <v>27/06/2022</v>
          </cell>
        </row>
        <row r="6064">
          <cell r="B6064" t="str">
            <v>أحمد جمعة عبد العزيز</v>
          </cell>
          <cell r="C6064" t="str">
            <v>المناقضات</v>
          </cell>
          <cell r="D6064" t="str">
            <v>06/06/2022</v>
          </cell>
        </row>
        <row r="6065">
          <cell r="B6065" t="str">
            <v>أحمد جمعة عبد العزيز</v>
          </cell>
          <cell r="C6065" t="str">
            <v>المناقضات</v>
          </cell>
          <cell r="D6065" t="str">
            <v>07/06/2022</v>
          </cell>
        </row>
        <row r="6066">
          <cell r="B6066" t="str">
            <v>أحمد جمعة عبد العزيز</v>
          </cell>
          <cell r="C6066" t="str">
            <v>المناقضات</v>
          </cell>
          <cell r="D6066" t="str">
            <v>12/06/2022</v>
          </cell>
        </row>
        <row r="6067">
          <cell r="B6067" t="str">
            <v>أحمد جمعة عبد العزيز</v>
          </cell>
          <cell r="C6067" t="str">
            <v>المناقضات</v>
          </cell>
          <cell r="D6067" t="str">
            <v>14/06/2022</v>
          </cell>
        </row>
        <row r="6068">
          <cell r="B6068" t="str">
            <v>أحمد جمعة عبد العزيز</v>
          </cell>
          <cell r="C6068" t="str">
            <v>المناقضات</v>
          </cell>
          <cell r="D6068" t="str">
            <v>16/06/2022</v>
          </cell>
        </row>
        <row r="6069">
          <cell r="B6069" t="str">
            <v>أحمد جمعة عبد العزيز</v>
          </cell>
          <cell r="C6069" t="str">
            <v>المناقضات</v>
          </cell>
          <cell r="D6069" t="str">
            <v>20/06/2022</v>
          </cell>
        </row>
        <row r="6070">
          <cell r="B6070" t="str">
            <v>أحمد جمعة عبد العزيز</v>
          </cell>
          <cell r="C6070" t="str">
            <v>المناقضات</v>
          </cell>
          <cell r="D6070" t="str">
            <v>26/06/2022</v>
          </cell>
        </row>
        <row r="6071">
          <cell r="B6071" t="str">
            <v>محمود عبدة حمدان</v>
          </cell>
          <cell r="C6071" t="str">
            <v>وحدة الأزمات والكوارث</v>
          </cell>
          <cell r="D6071" t="str">
            <v>01/06/2022</v>
          </cell>
        </row>
        <row r="6072">
          <cell r="B6072" t="str">
            <v>محمود عبدة حمدان</v>
          </cell>
          <cell r="C6072" t="str">
            <v>وحدة الأزمات والكوارث</v>
          </cell>
          <cell r="D6072" t="str">
            <v>05/06/2022</v>
          </cell>
        </row>
        <row r="6073">
          <cell r="B6073" t="str">
            <v>محمود عبدة حمدان</v>
          </cell>
          <cell r="C6073" t="str">
            <v>وحدة الأزمات والكوارث</v>
          </cell>
          <cell r="D6073" t="str">
            <v>06/06/2022</v>
          </cell>
        </row>
        <row r="6074">
          <cell r="B6074" t="str">
            <v>محمود عبدة حمدان</v>
          </cell>
          <cell r="C6074" t="str">
            <v>وحدة الأزمات والكوارث</v>
          </cell>
          <cell r="D6074" t="str">
            <v>07/06/2022</v>
          </cell>
        </row>
        <row r="6075">
          <cell r="B6075" t="str">
            <v>محمود عبدة حمدان</v>
          </cell>
          <cell r="C6075" t="str">
            <v>وحدة الأزمات والكوارث</v>
          </cell>
          <cell r="D6075" t="str">
            <v>08/06/2022</v>
          </cell>
        </row>
        <row r="6076">
          <cell r="B6076" t="str">
            <v>محمود عبدة حمدان</v>
          </cell>
          <cell r="C6076" t="str">
            <v>وحدة الأزمات والكوارث</v>
          </cell>
          <cell r="D6076" t="str">
            <v>12/06/2022</v>
          </cell>
        </row>
        <row r="6077">
          <cell r="B6077" t="str">
            <v>محمود عبدة حمدان</v>
          </cell>
          <cell r="C6077" t="str">
            <v>وحدة الأزمات والكوارث</v>
          </cell>
          <cell r="D6077" t="str">
            <v>13/06/2022</v>
          </cell>
        </row>
        <row r="6078">
          <cell r="B6078" t="str">
            <v>محمود عبدة حمدان</v>
          </cell>
          <cell r="C6078" t="str">
            <v>وحدة الأزمات والكوارث</v>
          </cell>
          <cell r="D6078" t="str">
            <v>15/06/2022</v>
          </cell>
        </row>
        <row r="6079">
          <cell r="B6079" t="str">
            <v>محمود عبدة حمدان</v>
          </cell>
          <cell r="C6079" t="str">
            <v>وحدة الأزمات والكوارث</v>
          </cell>
          <cell r="D6079" t="str">
            <v>16/06/2022</v>
          </cell>
        </row>
        <row r="6080">
          <cell r="B6080" t="str">
            <v>محمود عبدة حمدان</v>
          </cell>
          <cell r="C6080" t="str">
            <v>وحدة الأزمات والكوارث</v>
          </cell>
          <cell r="D6080" t="str">
            <v>19/06/2022</v>
          </cell>
        </row>
        <row r="6081">
          <cell r="B6081" t="str">
            <v>محمود عبدة حمدان</v>
          </cell>
          <cell r="C6081" t="str">
            <v>وحدة الأزمات والكوارث</v>
          </cell>
          <cell r="D6081" t="str">
            <v>20/06/2022</v>
          </cell>
        </row>
        <row r="6082">
          <cell r="B6082" t="str">
            <v>محمود عبدة حمدان</v>
          </cell>
          <cell r="C6082" t="str">
            <v>وحدة الأزمات والكوارث</v>
          </cell>
          <cell r="D6082" t="str">
            <v>22/06/2022</v>
          </cell>
        </row>
        <row r="6083">
          <cell r="B6083" t="str">
            <v>محمود عبدة حمدان</v>
          </cell>
          <cell r="C6083" t="str">
            <v>وحدة الأزمات والكوارث</v>
          </cell>
          <cell r="D6083" t="str">
            <v>26/06/2022</v>
          </cell>
        </row>
        <row r="6084">
          <cell r="B6084" t="str">
            <v>محمود عبدة حمدان</v>
          </cell>
          <cell r="C6084" t="str">
            <v>وحدة الأزمات والكوارث</v>
          </cell>
          <cell r="D6084" t="str">
            <v>27/06/2022</v>
          </cell>
        </row>
        <row r="6085">
          <cell r="B6085" t="str">
            <v>أحمد محمود أحمد فارس</v>
          </cell>
          <cell r="C6085" t="str">
            <v>الحسابات</v>
          </cell>
          <cell r="D6085" t="str">
            <v>02/06/2022</v>
          </cell>
        </row>
        <row r="6086">
          <cell r="B6086" t="str">
            <v>أحمد محمود أحمد فارس</v>
          </cell>
          <cell r="C6086" t="str">
            <v>الحسابات</v>
          </cell>
          <cell r="D6086" t="str">
            <v>05/06/2022</v>
          </cell>
        </row>
        <row r="6087">
          <cell r="B6087" t="str">
            <v>أحمد محمود أحمد فارس</v>
          </cell>
          <cell r="C6087" t="str">
            <v>الحسابات</v>
          </cell>
          <cell r="D6087" t="str">
            <v>06/06/2022</v>
          </cell>
        </row>
        <row r="6088">
          <cell r="B6088" t="str">
            <v>أحمد محمود أحمد فارس</v>
          </cell>
          <cell r="C6088" t="str">
            <v>الحسابات</v>
          </cell>
          <cell r="D6088" t="str">
            <v>07/06/2022</v>
          </cell>
        </row>
        <row r="6089">
          <cell r="B6089" t="str">
            <v>أحمد محمود أحمد فارس</v>
          </cell>
          <cell r="C6089" t="str">
            <v>الحسابات</v>
          </cell>
          <cell r="D6089" t="str">
            <v>08/06/2022</v>
          </cell>
        </row>
        <row r="6090">
          <cell r="B6090" t="str">
            <v>أحمد محمود أحمد فارس</v>
          </cell>
          <cell r="C6090" t="str">
            <v>الحسابات</v>
          </cell>
          <cell r="D6090" t="str">
            <v>09/06/2022</v>
          </cell>
        </row>
        <row r="6091">
          <cell r="B6091" t="str">
            <v>أحمد محمود أحمد فارس</v>
          </cell>
          <cell r="C6091" t="str">
            <v>الحسابات</v>
          </cell>
          <cell r="D6091" t="str">
            <v>12/06/2022</v>
          </cell>
        </row>
        <row r="6092">
          <cell r="B6092" t="str">
            <v>أحمد محمود أحمد فارس</v>
          </cell>
          <cell r="C6092" t="str">
            <v>الحسابات</v>
          </cell>
          <cell r="D6092" t="str">
            <v>13/06/2022</v>
          </cell>
        </row>
        <row r="6093">
          <cell r="B6093" t="str">
            <v>أحمد محمود أحمد فارس</v>
          </cell>
          <cell r="C6093" t="str">
            <v>الحسابات</v>
          </cell>
          <cell r="D6093" t="str">
            <v>15/06/2022</v>
          </cell>
        </row>
        <row r="6094">
          <cell r="B6094" t="str">
            <v>أحمد محمود أحمد فارس</v>
          </cell>
          <cell r="C6094" t="str">
            <v>الحسابات</v>
          </cell>
          <cell r="D6094" t="str">
            <v>16/06/2022</v>
          </cell>
        </row>
        <row r="6095">
          <cell r="B6095" t="str">
            <v>أحمد محمود أحمد فارس</v>
          </cell>
          <cell r="C6095" t="str">
            <v>الحسابات</v>
          </cell>
          <cell r="D6095" t="str">
            <v>19/06/2022</v>
          </cell>
        </row>
        <row r="6096">
          <cell r="B6096" t="str">
            <v>أحمد محمود أحمد فارس</v>
          </cell>
          <cell r="C6096" t="str">
            <v>الحسابات</v>
          </cell>
          <cell r="D6096" t="str">
            <v>20/06/2022</v>
          </cell>
        </row>
        <row r="6097">
          <cell r="B6097" t="str">
            <v>أحمد محمود أحمد فارس</v>
          </cell>
          <cell r="C6097" t="str">
            <v>الحسابات</v>
          </cell>
          <cell r="D6097" t="str">
            <v>21/06/2022</v>
          </cell>
        </row>
        <row r="6098">
          <cell r="B6098" t="str">
            <v>أحمد محمود أحمد فارس</v>
          </cell>
          <cell r="C6098" t="str">
            <v>الحسابات</v>
          </cell>
          <cell r="D6098" t="str">
            <v>22/06/2022</v>
          </cell>
        </row>
        <row r="6099">
          <cell r="B6099" t="str">
            <v>أحمد محمود أحمد فارس</v>
          </cell>
          <cell r="C6099" t="str">
            <v>الحسابات</v>
          </cell>
          <cell r="D6099" t="str">
            <v>23/06/2022</v>
          </cell>
        </row>
        <row r="6100">
          <cell r="B6100" t="str">
            <v>أحمد محمود أحمد فارس</v>
          </cell>
          <cell r="C6100" t="str">
            <v>الحسابات</v>
          </cell>
          <cell r="D6100" t="str">
            <v>26/06/2022</v>
          </cell>
        </row>
        <row r="6101">
          <cell r="B6101" t="str">
            <v>أحمد محمود أحمد فارس</v>
          </cell>
          <cell r="C6101" t="str">
            <v>الحسابات</v>
          </cell>
          <cell r="D6101" t="str">
            <v>27/06/2022</v>
          </cell>
        </row>
        <row r="6102">
          <cell r="B6102" t="str">
            <v>منى منير حبيب ابو السعود</v>
          </cell>
          <cell r="C6102" t="str">
            <v>الحسابات</v>
          </cell>
          <cell r="D6102" t="str">
            <v>05/06/2022</v>
          </cell>
        </row>
        <row r="6103">
          <cell r="B6103" t="str">
            <v>منى منير حبيب ابو السعود</v>
          </cell>
          <cell r="C6103" t="str">
            <v>الحسابات</v>
          </cell>
          <cell r="D6103" t="str">
            <v>06/06/2022</v>
          </cell>
        </row>
        <row r="6104">
          <cell r="B6104" t="str">
            <v>منى منير حبيب ابو السعود</v>
          </cell>
          <cell r="C6104" t="str">
            <v>الحسابات</v>
          </cell>
          <cell r="D6104" t="str">
            <v>07/06/2022</v>
          </cell>
        </row>
        <row r="6105">
          <cell r="B6105" t="str">
            <v>منى منير حبيب ابو السعود</v>
          </cell>
          <cell r="C6105" t="str">
            <v>الحسابات</v>
          </cell>
          <cell r="D6105" t="str">
            <v>12/06/2022</v>
          </cell>
        </row>
        <row r="6106">
          <cell r="B6106" t="str">
            <v>منى منير حبيب ابو السعود</v>
          </cell>
          <cell r="C6106" t="str">
            <v>الحسابات</v>
          </cell>
          <cell r="D6106" t="str">
            <v>14/06/2022</v>
          </cell>
        </row>
        <row r="6107">
          <cell r="B6107" t="str">
            <v>منى منير حبيب ابو السعود</v>
          </cell>
          <cell r="C6107" t="str">
            <v>الحسابات</v>
          </cell>
          <cell r="D6107" t="str">
            <v>15/06/2022</v>
          </cell>
        </row>
        <row r="6108">
          <cell r="B6108" t="str">
            <v>منى منير حبيب ابو السعود</v>
          </cell>
          <cell r="C6108" t="str">
            <v>الحسابات</v>
          </cell>
          <cell r="D6108" t="str">
            <v>16/06/2022</v>
          </cell>
        </row>
        <row r="6109">
          <cell r="B6109" t="str">
            <v>منى منير حبيب ابو السعود</v>
          </cell>
          <cell r="C6109" t="str">
            <v>الحسابات</v>
          </cell>
          <cell r="D6109" t="str">
            <v>19/06/2022</v>
          </cell>
        </row>
        <row r="6110">
          <cell r="B6110" t="str">
            <v>منى منير حبيب ابو السعود</v>
          </cell>
          <cell r="C6110" t="str">
            <v>الحسابات</v>
          </cell>
          <cell r="D6110" t="str">
            <v>20/06/2022</v>
          </cell>
        </row>
        <row r="6111">
          <cell r="B6111" t="str">
            <v>منى منير حبيب ابو السعود</v>
          </cell>
          <cell r="C6111" t="str">
            <v>الحسابات</v>
          </cell>
          <cell r="D6111" t="str">
            <v>21/06/2022</v>
          </cell>
        </row>
        <row r="6112">
          <cell r="B6112" t="str">
            <v>منى منير حبيب ابو السعود</v>
          </cell>
          <cell r="C6112" t="str">
            <v>الحسابات</v>
          </cell>
          <cell r="D6112" t="str">
            <v>26/06/2022</v>
          </cell>
        </row>
        <row r="6113">
          <cell r="B6113" t="str">
            <v>منى منير حبيب ابو السعود</v>
          </cell>
          <cell r="C6113" t="str">
            <v>الحسابات</v>
          </cell>
          <cell r="D6113" t="str">
            <v>27/06/2022</v>
          </cell>
        </row>
        <row r="6114">
          <cell r="B6114" t="str">
            <v>إيمان طه محمد محمود</v>
          </cell>
          <cell r="C6114" t="str">
            <v>lمؤقتين ومتعاقدين بأجر</v>
          </cell>
          <cell r="D6114" t="str">
            <v>01/06/2022</v>
          </cell>
        </row>
        <row r="6115">
          <cell r="B6115" t="str">
            <v>إيمان طه محمد محمود</v>
          </cell>
          <cell r="C6115" t="str">
            <v>lمؤقتين ومتعاقدين بأجر</v>
          </cell>
          <cell r="D6115" t="str">
            <v>02/06/2022</v>
          </cell>
        </row>
        <row r="6116">
          <cell r="B6116" t="str">
            <v>إيمان طه محمد محمود</v>
          </cell>
          <cell r="C6116" t="str">
            <v>lمؤقتين ومتعاقدين بأجر</v>
          </cell>
          <cell r="D6116" t="str">
            <v>06/06/2022</v>
          </cell>
        </row>
        <row r="6117">
          <cell r="B6117" t="str">
            <v>إيمان طه محمد محمود</v>
          </cell>
          <cell r="C6117" t="str">
            <v>lمؤقتين ومتعاقدين بأجر</v>
          </cell>
          <cell r="D6117" t="str">
            <v>07/06/2022</v>
          </cell>
        </row>
        <row r="6118">
          <cell r="B6118" t="str">
            <v>إيمان طه محمد محمود</v>
          </cell>
          <cell r="C6118" t="str">
            <v>lمؤقتين ومتعاقدين بأجر</v>
          </cell>
          <cell r="D6118" t="str">
            <v>08/06/2022</v>
          </cell>
        </row>
        <row r="6119">
          <cell r="B6119" t="str">
            <v>إيمان طه محمد محمود</v>
          </cell>
          <cell r="C6119" t="str">
            <v>lمؤقتين ومتعاقدين بأجر</v>
          </cell>
          <cell r="D6119" t="str">
            <v>19/06/2022</v>
          </cell>
        </row>
        <row r="6120">
          <cell r="B6120" t="str">
            <v>إيمان طه محمد محمود</v>
          </cell>
          <cell r="C6120" t="str">
            <v>lمؤقتين ومتعاقدين بأجر</v>
          </cell>
          <cell r="D6120" t="str">
            <v>20/06/2022</v>
          </cell>
        </row>
        <row r="6121">
          <cell r="B6121" t="str">
            <v>إيمان طه محمد محمود</v>
          </cell>
          <cell r="C6121" t="str">
            <v>lمؤقتين ومتعاقدين بأجر</v>
          </cell>
          <cell r="D6121" t="str">
            <v>21/06/2022</v>
          </cell>
        </row>
        <row r="6122">
          <cell r="B6122" t="str">
            <v>إيمان طه محمد محمود</v>
          </cell>
          <cell r="C6122" t="str">
            <v>lمؤقتين ومتعاقدين بأجر</v>
          </cell>
          <cell r="D6122" t="str">
            <v>22/06/2022</v>
          </cell>
        </row>
        <row r="6123">
          <cell r="B6123" t="str">
            <v>إيمان طه محمد محمود</v>
          </cell>
          <cell r="C6123" t="str">
            <v>lمؤقتين ومتعاقدين بأجر</v>
          </cell>
          <cell r="D6123" t="str">
            <v>26/06/2022</v>
          </cell>
        </row>
        <row r="6124">
          <cell r="B6124" t="str">
            <v>إيمان طه محمد محمود</v>
          </cell>
          <cell r="C6124" t="str">
            <v>lمؤقتين ومتعاقدين بأجر</v>
          </cell>
          <cell r="D6124" t="str">
            <v>27/06/2022</v>
          </cell>
        </row>
        <row r="6125">
          <cell r="B6125" t="str">
            <v>ياسمين على بكر محمد</v>
          </cell>
          <cell r="C6125" t="str">
            <v>lمؤقتين ومتعاقدين بأجر</v>
          </cell>
          <cell r="D6125" t="str">
            <v>01/06/2022</v>
          </cell>
        </row>
        <row r="6126">
          <cell r="B6126" t="str">
            <v>ياسمين على بكر محمد</v>
          </cell>
          <cell r="C6126" t="str">
            <v>lمؤقتين ومتعاقدين بأجر</v>
          </cell>
          <cell r="D6126" t="str">
            <v>02/06/2022</v>
          </cell>
        </row>
        <row r="6127">
          <cell r="B6127" t="str">
            <v>ياسمين على بكر محمد</v>
          </cell>
          <cell r="C6127" t="str">
            <v>lمؤقتين ومتعاقدين بأجر</v>
          </cell>
          <cell r="D6127" t="str">
            <v>05/06/2022</v>
          </cell>
        </row>
        <row r="6128">
          <cell r="B6128" t="str">
            <v>ياسمين على بكر محمد</v>
          </cell>
          <cell r="C6128" t="str">
            <v>lمؤقتين ومتعاقدين بأجر</v>
          </cell>
          <cell r="D6128" t="str">
            <v>06/06/2022</v>
          </cell>
        </row>
        <row r="6129">
          <cell r="B6129" t="str">
            <v>ياسمين على بكر محمد</v>
          </cell>
          <cell r="C6129" t="str">
            <v>lمؤقتين ومتعاقدين بأجر</v>
          </cell>
          <cell r="D6129" t="str">
            <v>07/06/2022</v>
          </cell>
        </row>
        <row r="6130">
          <cell r="B6130" t="str">
            <v>ياسمين على بكر محمد</v>
          </cell>
          <cell r="C6130" t="str">
            <v>lمؤقتين ومتعاقدين بأجر</v>
          </cell>
          <cell r="D6130" t="str">
            <v>08/06/2022</v>
          </cell>
        </row>
        <row r="6131">
          <cell r="B6131" t="str">
            <v>ياسمين على بكر محمد</v>
          </cell>
          <cell r="C6131" t="str">
            <v>lمؤقتين ومتعاقدين بأجر</v>
          </cell>
          <cell r="D6131" t="str">
            <v>09/06/2022</v>
          </cell>
        </row>
        <row r="6132">
          <cell r="B6132" t="str">
            <v>ياسمين على بكر محمد</v>
          </cell>
          <cell r="C6132" t="str">
            <v>lمؤقتين ومتعاقدين بأجر</v>
          </cell>
          <cell r="D6132" t="str">
            <v>12/06/2022</v>
          </cell>
        </row>
        <row r="6133">
          <cell r="B6133" t="str">
            <v>ياسمين على بكر محمد</v>
          </cell>
          <cell r="C6133" t="str">
            <v>lمؤقتين ومتعاقدين بأجر</v>
          </cell>
          <cell r="D6133" t="str">
            <v>14/06/2022</v>
          </cell>
        </row>
        <row r="6134">
          <cell r="B6134" t="str">
            <v>ياسمين على بكر محمد</v>
          </cell>
          <cell r="C6134" t="str">
            <v>lمؤقتين ومتعاقدين بأجر</v>
          </cell>
          <cell r="D6134" t="str">
            <v>15/06/2022</v>
          </cell>
        </row>
        <row r="6135">
          <cell r="B6135" t="str">
            <v>ياسمين على بكر محمد</v>
          </cell>
          <cell r="C6135" t="str">
            <v>lمؤقتين ومتعاقدين بأجر</v>
          </cell>
          <cell r="D6135" t="str">
            <v>16/06/2022</v>
          </cell>
        </row>
        <row r="6136">
          <cell r="B6136" t="str">
            <v>ياسمين على بكر محمد</v>
          </cell>
          <cell r="C6136" t="str">
            <v>lمؤقتين ومتعاقدين بأجر</v>
          </cell>
          <cell r="D6136" t="str">
            <v>19/06/2022</v>
          </cell>
        </row>
        <row r="6137">
          <cell r="B6137" t="str">
            <v>ياسمين على بكر محمد</v>
          </cell>
          <cell r="C6137" t="str">
            <v>lمؤقتين ومتعاقدين بأجر</v>
          </cell>
          <cell r="D6137" t="str">
            <v>20/06/2022</v>
          </cell>
        </row>
        <row r="6138">
          <cell r="B6138" t="str">
            <v>ياسمين على بكر محمد</v>
          </cell>
          <cell r="C6138" t="str">
            <v>lمؤقتين ومتعاقدين بأجر</v>
          </cell>
          <cell r="D6138" t="str">
            <v>21/06/2022</v>
          </cell>
        </row>
        <row r="6139">
          <cell r="B6139" t="str">
            <v>ياسمين على بكر محمد</v>
          </cell>
          <cell r="C6139" t="str">
            <v>lمؤقتين ومتعاقدين بأجر</v>
          </cell>
          <cell r="D6139" t="str">
            <v>22/06/2022</v>
          </cell>
        </row>
        <row r="6140">
          <cell r="B6140" t="str">
            <v>ياسمين على بكر محمد</v>
          </cell>
          <cell r="C6140" t="str">
            <v>lمؤقتين ومتعاقدين بأجر</v>
          </cell>
          <cell r="D6140" t="str">
            <v>23/06/2022</v>
          </cell>
        </row>
        <row r="6141">
          <cell r="B6141" t="str">
            <v>ياسمين على بكر محمد</v>
          </cell>
          <cell r="C6141" t="str">
            <v>lمؤقتين ومتعاقدين بأجر</v>
          </cell>
          <cell r="D6141" t="str">
            <v>26/06/2022</v>
          </cell>
        </row>
        <row r="6142">
          <cell r="B6142" t="str">
            <v>ياسمين على بكر محمد</v>
          </cell>
          <cell r="C6142" t="str">
            <v>lمؤقتين ومتعاقدين بأجر</v>
          </cell>
          <cell r="D6142" t="str">
            <v>27/06/2022</v>
          </cell>
        </row>
        <row r="6143">
          <cell r="B6143" t="str">
            <v>أمل محمد صلاح احمد</v>
          </cell>
          <cell r="C6143" t="str">
            <v>lمؤقتين ومتعاقدين بأجر</v>
          </cell>
          <cell r="D6143" t="str">
            <v>01/06/2022</v>
          </cell>
        </row>
        <row r="6144">
          <cell r="B6144" t="str">
            <v>أمل محمد صلاح احمد</v>
          </cell>
          <cell r="C6144" t="str">
            <v>lمؤقتين ومتعاقدين بأجر</v>
          </cell>
          <cell r="D6144" t="str">
            <v>02/06/2022</v>
          </cell>
        </row>
        <row r="6145">
          <cell r="B6145" t="str">
            <v>أمل محمد صلاح احمد</v>
          </cell>
          <cell r="C6145" t="str">
            <v>lمؤقتين ومتعاقدين بأجر</v>
          </cell>
          <cell r="D6145" t="str">
            <v>05/06/2022</v>
          </cell>
        </row>
        <row r="6146">
          <cell r="B6146" t="str">
            <v>أمل محمد صلاح احمد</v>
          </cell>
          <cell r="C6146" t="str">
            <v>lمؤقتين ومتعاقدين بأجر</v>
          </cell>
          <cell r="D6146" t="str">
            <v>06/06/2022</v>
          </cell>
        </row>
        <row r="6147">
          <cell r="B6147" t="str">
            <v>أمل محمد صلاح احمد</v>
          </cell>
          <cell r="C6147" t="str">
            <v>lمؤقتين ومتعاقدين بأجر</v>
          </cell>
          <cell r="D6147" t="str">
            <v>07/06/2022</v>
          </cell>
        </row>
        <row r="6148">
          <cell r="B6148" t="str">
            <v>أمل محمد صلاح احمد</v>
          </cell>
          <cell r="C6148" t="str">
            <v>lمؤقتين ومتعاقدين بأجر</v>
          </cell>
          <cell r="D6148" t="str">
            <v>08/06/2022</v>
          </cell>
        </row>
        <row r="6149">
          <cell r="B6149" t="str">
            <v>أمل محمد صلاح احمد</v>
          </cell>
          <cell r="C6149" t="str">
            <v>lمؤقتين ومتعاقدين بأجر</v>
          </cell>
          <cell r="D6149" t="str">
            <v>09/06/2022</v>
          </cell>
        </row>
        <row r="6150">
          <cell r="B6150" t="str">
            <v>أمل محمد صلاح احمد</v>
          </cell>
          <cell r="C6150" t="str">
            <v>lمؤقتين ومتعاقدين بأجر</v>
          </cell>
          <cell r="D6150" t="str">
            <v>12/06/2022</v>
          </cell>
        </row>
        <row r="6151">
          <cell r="B6151" t="str">
            <v>أمل محمد صلاح احمد</v>
          </cell>
          <cell r="C6151" t="str">
            <v>lمؤقتين ومتعاقدين بأجر</v>
          </cell>
          <cell r="D6151" t="str">
            <v>13/06/2022</v>
          </cell>
        </row>
        <row r="6152">
          <cell r="B6152" t="str">
            <v>أمل محمد صلاح احمد</v>
          </cell>
          <cell r="C6152" t="str">
            <v>lمؤقتين ومتعاقدين بأجر</v>
          </cell>
          <cell r="D6152" t="str">
            <v>14/06/2022</v>
          </cell>
        </row>
        <row r="6153">
          <cell r="B6153" t="str">
            <v>أمل محمد صلاح احمد</v>
          </cell>
          <cell r="C6153" t="str">
            <v>lمؤقتين ومتعاقدين بأجر</v>
          </cell>
          <cell r="D6153" t="str">
            <v>15/06/2022</v>
          </cell>
        </row>
        <row r="6154">
          <cell r="B6154" t="str">
            <v>أمل محمد صلاح احمد</v>
          </cell>
          <cell r="C6154" t="str">
            <v>lمؤقتين ومتعاقدين بأجر</v>
          </cell>
          <cell r="D6154" t="str">
            <v>16/06/2022</v>
          </cell>
        </row>
        <row r="6155">
          <cell r="B6155" t="str">
            <v>أمل محمد صلاح احمد</v>
          </cell>
          <cell r="C6155" t="str">
            <v>lمؤقتين ومتعاقدين بأجر</v>
          </cell>
          <cell r="D6155" t="str">
            <v>19/06/2022</v>
          </cell>
        </row>
        <row r="6156">
          <cell r="B6156" t="str">
            <v>أمل محمد صلاح احمد</v>
          </cell>
          <cell r="C6156" t="str">
            <v>lمؤقتين ومتعاقدين بأجر</v>
          </cell>
          <cell r="D6156" t="str">
            <v>20/06/2022</v>
          </cell>
        </row>
        <row r="6157">
          <cell r="B6157" t="str">
            <v>أمل محمد صلاح احمد</v>
          </cell>
          <cell r="C6157" t="str">
            <v>lمؤقتين ومتعاقدين بأجر</v>
          </cell>
          <cell r="D6157" t="str">
            <v>21/06/2022</v>
          </cell>
        </row>
        <row r="6158">
          <cell r="B6158" t="str">
            <v>أمل محمد صلاح احمد</v>
          </cell>
          <cell r="C6158" t="str">
            <v>lمؤقتين ومتعاقدين بأجر</v>
          </cell>
          <cell r="D6158" t="str">
            <v>22/06/2022</v>
          </cell>
        </row>
        <row r="6159">
          <cell r="B6159" t="str">
            <v>أمل محمد صلاح احمد</v>
          </cell>
          <cell r="C6159" t="str">
            <v>lمؤقتين ومتعاقدين بأجر</v>
          </cell>
          <cell r="D6159" t="str">
            <v>23/06/2022</v>
          </cell>
        </row>
        <row r="6160">
          <cell r="B6160" t="str">
            <v>أمل محمد صلاح احمد</v>
          </cell>
          <cell r="C6160" t="str">
            <v>lمؤقتين ومتعاقدين بأجر</v>
          </cell>
          <cell r="D6160" t="str">
            <v>26/06/2022</v>
          </cell>
        </row>
        <row r="6161">
          <cell r="B6161" t="str">
            <v>أمل محمد صلاح احمد</v>
          </cell>
          <cell r="C6161" t="str">
            <v>lمؤقتين ومتعاقدين بأجر</v>
          </cell>
          <cell r="D6161" t="str">
            <v>27/06/2022</v>
          </cell>
        </row>
        <row r="6162">
          <cell r="B6162" t="str">
            <v>زينب محمد حسين إسماعيل</v>
          </cell>
          <cell r="C6162" t="str">
            <v>lمؤقتين ومتعاقدين بأجر</v>
          </cell>
          <cell r="D6162" t="str">
            <v>02/06/2022</v>
          </cell>
        </row>
        <row r="6163">
          <cell r="B6163" t="str">
            <v>زينب محمد حسين إسماعيل</v>
          </cell>
          <cell r="C6163" t="str">
            <v>lمؤقتين ومتعاقدين بأجر</v>
          </cell>
          <cell r="D6163" t="str">
            <v>06/06/2022</v>
          </cell>
        </row>
        <row r="6164">
          <cell r="B6164" t="str">
            <v>زينب محمد حسين إسماعيل</v>
          </cell>
          <cell r="C6164" t="str">
            <v>lمؤقتين ومتعاقدين بأجر</v>
          </cell>
          <cell r="D6164" t="str">
            <v>08/06/2022</v>
          </cell>
        </row>
        <row r="6165">
          <cell r="B6165" t="str">
            <v>زينب محمد حسين إسماعيل</v>
          </cell>
          <cell r="C6165" t="str">
            <v>lمؤقتين ومتعاقدين بأجر</v>
          </cell>
          <cell r="D6165" t="str">
            <v>09/06/2022</v>
          </cell>
        </row>
        <row r="6166">
          <cell r="B6166" t="str">
            <v>زينب محمد حسين إسماعيل</v>
          </cell>
          <cell r="C6166" t="str">
            <v>lمؤقتين ومتعاقدين بأجر</v>
          </cell>
          <cell r="D6166" t="str">
            <v>12/06/2022</v>
          </cell>
        </row>
        <row r="6167">
          <cell r="B6167" t="str">
            <v>زينب محمد حسين إسماعيل</v>
          </cell>
          <cell r="C6167" t="str">
            <v>lمؤقتين ومتعاقدين بأجر</v>
          </cell>
          <cell r="D6167" t="str">
            <v>13/06/2022</v>
          </cell>
        </row>
        <row r="6168">
          <cell r="B6168" t="str">
            <v>زينب محمد حسين إسماعيل</v>
          </cell>
          <cell r="C6168" t="str">
            <v>lمؤقتين ومتعاقدين بأجر</v>
          </cell>
          <cell r="D6168" t="str">
            <v>16/06/2022</v>
          </cell>
        </row>
        <row r="6169">
          <cell r="B6169" t="str">
            <v>زينب محمد حسين إسماعيل</v>
          </cell>
          <cell r="C6169" t="str">
            <v>lمؤقتين ومتعاقدين بأجر</v>
          </cell>
          <cell r="D6169" t="str">
            <v>19/06/2022</v>
          </cell>
        </row>
        <row r="6170">
          <cell r="B6170" t="str">
            <v>زينب محمد حسين إسماعيل</v>
          </cell>
          <cell r="C6170" t="str">
            <v>lمؤقتين ومتعاقدين بأجر</v>
          </cell>
          <cell r="D6170" t="str">
            <v>20/06/2022</v>
          </cell>
        </row>
        <row r="6171">
          <cell r="B6171" t="str">
            <v>زينب محمد حسين إسماعيل</v>
          </cell>
          <cell r="C6171" t="str">
            <v>lمؤقتين ومتعاقدين بأجر</v>
          </cell>
          <cell r="D6171" t="str">
            <v>21/06/2022</v>
          </cell>
        </row>
        <row r="6172">
          <cell r="B6172" t="str">
            <v>زينب محمد حسين إسماعيل</v>
          </cell>
          <cell r="C6172" t="str">
            <v>lمؤقتين ومتعاقدين بأجر</v>
          </cell>
          <cell r="D6172" t="str">
            <v>22/06/2022</v>
          </cell>
        </row>
        <row r="6173">
          <cell r="B6173" t="str">
            <v>زينب محمد حسين إسماعيل</v>
          </cell>
          <cell r="C6173" t="str">
            <v>lمؤقتين ومتعاقدين بأجر</v>
          </cell>
          <cell r="D6173" t="str">
            <v>23/06/2022</v>
          </cell>
        </row>
        <row r="6174">
          <cell r="B6174" t="str">
            <v>زينب محمد حسين إسماعيل</v>
          </cell>
          <cell r="C6174" t="str">
            <v>lمؤقتين ومتعاقدين بأجر</v>
          </cell>
          <cell r="D6174" t="str">
            <v>26/06/2022</v>
          </cell>
        </row>
        <row r="6175">
          <cell r="B6175" t="str">
            <v>زينب محمد حسين إسماعيل</v>
          </cell>
          <cell r="C6175" t="str">
            <v>lمؤقتين ومتعاقدين بأجر</v>
          </cell>
          <cell r="D6175" t="str">
            <v>27/06/2022</v>
          </cell>
        </row>
        <row r="6176">
          <cell r="B6176" t="str">
            <v>رحمة محمد على</v>
          </cell>
          <cell r="C6176" t="str">
            <v>lمؤقتين ومتعاقدين بأجر</v>
          </cell>
          <cell r="D6176" t="str">
            <v>01/06/2022</v>
          </cell>
        </row>
        <row r="6177">
          <cell r="B6177" t="str">
            <v>رحمة محمد على</v>
          </cell>
          <cell r="C6177" t="str">
            <v>lمؤقتين ومتعاقدين بأجر</v>
          </cell>
          <cell r="D6177" t="str">
            <v>05/06/2022</v>
          </cell>
        </row>
        <row r="6178">
          <cell r="B6178" t="str">
            <v>رحمة محمد على</v>
          </cell>
          <cell r="C6178" t="str">
            <v>lمؤقتين ومتعاقدين بأجر</v>
          </cell>
          <cell r="D6178" t="str">
            <v>07/06/2022</v>
          </cell>
        </row>
        <row r="6179">
          <cell r="B6179" t="str">
            <v>رحمة محمد على</v>
          </cell>
          <cell r="C6179" t="str">
            <v>lمؤقتين ومتعاقدين بأجر</v>
          </cell>
          <cell r="D6179" t="str">
            <v>08/06/2022</v>
          </cell>
        </row>
        <row r="6180">
          <cell r="B6180" t="str">
            <v>رحمة محمد على</v>
          </cell>
          <cell r="C6180" t="str">
            <v>lمؤقتين ومتعاقدين بأجر</v>
          </cell>
          <cell r="D6180" t="str">
            <v>12/06/2022</v>
          </cell>
        </row>
        <row r="6181">
          <cell r="B6181" t="str">
            <v>رحمة محمد على</v>
          </cell>
          <cell r="C6181" t="str">
            <v>lمؤقتين ومتعاقدين بأجر</v>
          </cell>
          <cell r="D6181" t="str">
            <v>13/06/2022</v>
          </cell>
        </row>
        <row r="6182">
          <cell r="B6182" t="str">
            <v>رحمة محمد على</v>
          </cell>
          <cell r="C6182" t="str">
            <v>lمؤقتين ومتعاقدين بأجر</v>
          </cell>
          <cell r="D6182" t="str">
            <v>15/06/2022</v>
          </cell>
        </row>
        <row r="6183">
          <cell r="B6183" t="str">
            <v>رحمة محمد على</v>
          </cell>
          <cell r="C6183" t="str">
            <v>lمؤقتين ومتعاقدين بأجر</v>
          </cell>
          <cell r="D6183" t="str">
            <v>16/06/2022</v>
          </cell>
        </row>
        <row r="6184">
          <cell r="B6184" t="str">
            <v>رحمة محمد على</v>
          </cell>
          <cell r="C6184" t="str">
            <v>lمؤقتين ومتعاقدين بأجر</v>
          </cell>
          <cell r="D6184" t="str">
            <v>19/06/2022</v>
          </cell>
        </row>
        <row r="6185">
          <cell r="B6185" t="str">
            <v>رحمة محمد على</v>
          </cell>
          <cell r="C6185" t="str">
            <v>lمؤقتين ومتعاقدين بأجر</v>
          </cell>
          <cell r="D6185" t="str">
            <v>20/06/2022</v>
          </cell>
        </row>
        <row r="6186">
          <cell r="B6186" t="str">
            <v>رحمة محمد على</v>
          </cell>
          <cell r="C6186" t="str">
            <v>lمؤقتين ومتعاقدين بأجر</v>
          </cell>
          <cell r="D6186" t="str">
            <v>21/06/2022</v>
          </cell>
        </row>
        <row r="6187">
          <cell r="B6187" t="str">
            <v>رحمة محمد على</v>
          </cell>
          <cell r="C6187" t="str">
            <v>lمؤقتين ومتعاقدين بأجر</v>
          </cell>
          <cell r="D6187" t="str">
            <v>22/06/2022</v>
          </cell>
        </row>
        <row r="6188">
          <cell r="B6188" t="str">
            <v>رحمة محمد على</v>
          </cell>
          <cell r="C6188" t="str">
            <v>lمؤقتين ومتعاقدين بأجر</v>
          </cell>
          <cell r="D6188" t="str">
            <v>26/06/2022</v>
          </cell>
        </row>
        <row r="6189">
          <cell r="B6189" t="str">
            <v>رحمة محمد على</v>
          </cell>
          <cell r="C6189" t="str">
            <v>lمؤقتين ومتعاقدين بأجر</v>
          </cell>
          <cell r="D6189" t="str">
            <v>27/06/2022</v>
          </cell>
        </row>
        <row r="6190">
          <cell r="B6190" t="str">
            <v>زينب مجدى محمد سيد</v>
          </cell>
          <cell r="C6190" t="str">
            <v>lمؤقتين ومتعاقدين بأجر</v>
          </cell>
          <cell r="D6190" t="str">
            <v>01/06/2022</v>
          </cell>
        </row>
        <row r="6191">
          <cell r="B6191" t="str">
            <v>زينب مجدى محمد سيد</v>
          </cell>
          <cell r="C6191" t="str">
            <v>lمؤقتين ومتعاقدين بأجر</v>
          </cell>
          <cell r="D6191" t="str">
            <v>02/06/2022</v>
          </cell>
        </row>
        <row r="6192">
          <cell r="B6192" t="str">
            <v>زينب مجدى محمد سيد</v>
          </cell>
          <cell r="C6192" t="str">
            <v>lمؤقتين ومتعاقدين بأجر</v>
          </cell>
          <cell r="D6192" t="str">
            <v>05/06/2022</v>
          </cell>
        </row>
        <row r="6193">
          <cell r="B6193" t="str">
            <v>زينب مجدى محمد سيد</v>
          </cell>
          <cell r="C6193" t="str">
            <v>lمؤقتين ومتعاقدين بأجر</v>
          </cell>
          <cell r="D6193" t="str">
            <v>06/06/2022</v>
          </cell>
        </row>
        <row r="6194">
          <cell r="B6194" t="str">
            <v>زينب مجدى محمد سيد</v>
          </cell>
          <cell r="C6194" t="str">
            <v>lمؤقتين ومتعاقدين بأجر</v>
          </cell>
          <cell r="D6194" t="str">
            <v>07/06/2022</v>
          </cell>
        </row>
        <row r="6195">
          <cell r="B6195" t="str">
            <v>زينب مجدى محمد سيد</v>
          </cell>
          <cell r="C6195" t="str">
            <v>lمؤقتين ومتعاقدين بأجر</v>
          </cell>
          <cell r="D6195" t="str">
            <v>08/06/2022</v>
          </cell>
        </row>
        <row r="6196">
          <cell r="B6196" t="str">
            <v>زينب مجدى محمد سيد</v>
          </cell>
          <cell r="C6196" t="str">
            <v>lمؤقتين ومتعاقدين بأجر</v>
          </cell>
          <cell r="D6196" t="str">
            <v>09/06/2022</v>
          </cell>
        </row>
        <row r="6197">
          <cell r="B6197" t="str">
            <v>زينب مجدى محمد سيد</v>
          </cell>
          <cell r="C6197" t="str">
            <v>lمؤقتين ومتعاقدين بأجر</v>
          </cell>
          <cell r="D6197" t="str">
            <v>12/06/2022</v>
          </cell>
        </row>
        <row r="6198">
          <cell r="B6198" t="str">
            <v>زينب مجدى محمد سيد</v>
          </cell>
          <cell r="C6198" t="str">
            <v>lمؤقتين ومتعاقدين بأجر</v>
          </cell>
          <cell r="D6198" t="str">
            <v>13/06/2022</v>
          </cell>
        </row>
        <row r="6199">
          <cell r="B6199" t="str">
            <v>زينب مجدى محمد سيد</v>
          </cell>
          <cell r="C6199" t="str">
            <v>lمؤقتين ومتعاقدين بأجر</v>
          </cell>
          <cell r="D6199" t="str">
            <v>14/06/2022</v>
          </cell>
        </row>
        <row r="6200">
          <cell r="B6200" t="str">
            <v>زينب مجدى محمد سيد</v>
          </cell>
          <cell r="C6200" t="str">
            <v>lمؤقتين ومتعاقدين بأجر</v>
          </cell>
          <cell r="D6200" t="str">
            <v>15/06/2022</v>
          </cell>
        </row>
        <row r="6201">
          <cell r="B6201" t="str">
            <v>زينب مجدى محمد سيد</v>
          </cell>
          <cell r="C6201" t="str">
            <v>lمؤقتين ومتعاقدين بأجر</v>
          </cell>
          <cell r="D6201" t="str">
            <v>16/06/2022</v>
          </cell>
        </row>
        <row r="6202">
          <cell r="B6202" t="str">
            <v>زينب مجدى محمد سيد</v>
          </cell>
          <cell r="C6202" t="str">
            <v>lمؤقتين ومتعاقدين بأجر</v>
          </cell>
          <cell r="D6202" t="str">
            <v>19/06/2022</v>
          </cell>
        </row>
        <row r="6203">
          <cell r="B6203" t="str">
            <v>زينب مجدى محمد سيد</v>
          </cell>
          <cell r="C6203" t="str">
            <v>lمؤقتين ومتعاقدين بأجر</v>
          </cell>
          <cell r="D6203" t="str">
            <v>20/06/2022</v>
          </cell>
        </row>
        <row r="6204">
          <cell r="B6204" t="str">
            <v>زينب مجدى محمد سيد</v>
          </cell>
          <cell r="C6204" t="str">
            <v>lمؤقتين ومتعاقدين بأجر</v>
          </cell>
          <cell r="D6204" t="str">
            <v>21/06/2022</v>
          </cell>
        </row>
        <row r="6205">
          <cell r="B6205" t="str">
            <v>زينب مجدى محمد سيد</v>
          </cell>
          <cell r="C6205" t="str">
            <v>lمؤقتين ومتعاقدين بأجر</v>
          </cell>
          <cell r="D6205" t="str">
            <v>22/06/2022</v>
          </cell>
        </row>
        <row r="6206">
          <cell r="B6206" t="str">
            <v>زينب مجدى محمد سيد</v>
          </cell>
          <cell r="C6206" t="str">
            <v>lمؤقتين ومتعاقدين بأجر</v>
          </cell>
          <cell r="D6206" t="str">
            <v>23/06/2022</v>
          </cell>
        </row>
        <row r="6207">
          <cell r="B6207" t="str">
            <v>زينب مجدى محمد سيد</v>
          </cell>
          <cell r="C6207" t="str">
            <v>lمؤقتين ومتعاقدين بأجر</v>
          </cell>
          <cell r="D6207" t="str">
            <v>26/06/2022</v>
          </cell>
        </row>
        <row r="6208">
          <cell r="B6208" t="str">
            <v>زينب مجدى محمد سيد</v>
          </cell>
          <cell r="C6208" t="str">
            <v>lمؤقتين ومتعاقدين بأجر</v>
          </cell>
          <cell r="D6208" t="str">
            <v>27/06/2022</v>
          </cell>
        </row>
        <row r="6209">
          <cell r="B6209" t="str">
            <v>لمياء رفعت فؤاد</v>
          </cell>
          <cell r="C6209" t="str">
            <v>lمؤقتين ومتعاقدين بأجر</v>
          </cell>
          <cell r="D6209" t="str">
            <v>01/06/2022</v>
          </cell>
        </row>
        <row r="6210">
          <cell r="B6210" t="str">
            <v>لمياء رفعت فؤاد</v>
          </cell>
          <cell r="C6210" t="str">
            <v>lمؤقتين ومتعاقدين بأجر</v>
          </cell>
          <cell r="D6210" t="str">
            <v>05/06/2022</v>
          </cell>
        </row>
        <row r="6211">
          <cell r="B6211" t="str">
            <v>لمياء رفعت فؤاد</v>
          </cell>
          <cell r="C6211" t="str">
            <v>lمؤقتين ومتعاقدين بأجر</v>
          </cell>
          <cell r="D6211" t="str">
            <v>06/06/2022</v>
          </cell>
        </row>
        <row r="6212">
          <cell r="B6212" t="str">
            <v>لمياء رفعت فؤاد</v>
          </cell>
          <cell r="C6212" t="str">
            <v>lمؤقتين ومتعاقدين بأجر</v>
          </cell>
          <cell r="D6212" t="str">
            <v>07/06/2022</v>
          </cell>
        </row>
        <row r="6213">
          <cell r="B6213" t="str">
            <v>لمياء رفعت فؤاد</v>
          </cell>
          <cell r="C6213" t="str">
            <v>lمؤقتين ومتعاقدين بأجر</v>
          </cell>
          <cell r="D6213" t="str">
            <v>08/06/2022</v>
          </cell>
        </row>
        <row r="6214">
          <cell r="B6214" t="str">
            <v>لمياء رفعت فؤاد</v>
          </cell>
          <cell r="C6214" t="str">
            <v>lمؤقتين ومتعاقدين بأجر</v>
          </cell>
          <cell r="D6214" t="str">
            <v>09/06/2022</v>
          </cell>
        </row>
        <row r="6215">
          <cell r="B6215" t="str">
            <v>لمياء رفعت فؤاد</v>
          </cell>
          <cell r="C6215" t="str">
            <v>lمؤقتين ومتعاقدين بأجر</v>
          </cell>
          <cell r="D6215" t="str">
            <v>12/06/2022</v>
          </cell>
        </row>
        <row r="6216">
          <cell r="B6216" t="str">
            <v>لمياء رفعت فؤاد</v>
          </cell>
          <cell r="C6216" t="str">
            <v>lمؤقتين ومتعاقدين بأجر</v>
          </cell>
          <cell r="D6216" t="str">
            <v>13/06/2022</v>
          </cell>
        </row>
        <row r="6217">
          <cell r="B6217" t="str">
            <v>لمياء رفعت فؤاد</v>
          </cell>
          <cell r="C6217" t="str">
            <v>lمؤقتين ومتعاقدين بأجر</v>
          </cell>
          <cell r="D6217" t="str">
            <v>14/06/2022</v>
          </cell>
        </row>
        <row r="6218">
          <cell r="B6218" t="str">
            <v>لمياء رفعت فؤاد</v>
          </cell>
          <cell r="C6218" t="str">
            <v>lمؤقتين ومتعاقدين بأجر</v>
          </cell>
          <cell r="D6218" t="str">
            <v>15/06/2022</v>
          </cell>
        </row>
        <row r="6219">
          <cell r="B6219" t="str">
            <v>لمياء رفعت فؤاد</v>
          </cell>
          <cell r="C6219" t="str">
            <v>lمؤقتين ومتعاقدين بأجر</v>
          </cell>
          <cell r="D6219" t="str">
            <v>19/06/2022</v>
          </cell>
        </row>
        <row r="6220">
          <cell r="B6220" t="str">
            <v>لمياء رفعت فؤاد</v>
          </cell>
          <cell r="C6220" t="str">
            <v>lمؤقتين ومتعاقدين بأجر</v>
          </cell>
          <cell r="D6220" t="str">
            <v>20/06/2022</v>
          </cell>
        </row>
        <row r="6221">
          <cell r="B6221" t="str">
            <v>لمياء رفعت فؤاد</v>
          </cell>
          <cell r="C6221" t="str">
            <v>lمؤقتين ومتعاقدين بأجر</v>
          </cell>
          <cell r="D6221" t="str">
            <v>21/06/2022</v>
          </cell>
        </row>
        <row r="6222">
          <cell r="B6222" t="str">
            <v>لمياء رفعت فؤاد</v>
          </cell>
          <cell r="C6222" t="str">
            <v>lمؤقتين ومتعاقدين بأجر</v>
          </cell>
          <cell r="D6222" t="str">
            <v>22/06/2022</v>
          </cell>
        </row>
        <row r="6223">
          <cell r="B6223" t="str">
            <v>لمياء رفعت فؤاد</v>
          </cell>
          <cell r="C6223" t="str">
            <v>lمؤقتين ومتعاقدين بأجر</v>
          </cell>
          <cell r="D6223" t="str">
            <v>23/06/2022</v>
          </cell>
        </row>
        <row r="6224">
          <cell r="B6224" t="str">
            <v>لمياء رفعت فؤاد</v>
          </cell>
          <cell r="C6224" t="str">
            <v>lمؤقتين ومتعاقدين بأجر</v>
          </cell>
          <cell r="D6224" t="str">
            <v>26/06/2022</v>
          </cell>
        </row>
        <row r="6225">
          <cell r="B6225" t="str">
            <v>إسراء عبد القادر أحمد حس</v>
          </cell>
          <cell r="C6225" t="str">
            <v>lمؤقتين ومتعاقدين بأجر</v>
          </cell>
          <cell r="D6225" t="str">
            <v>05/06/2022</v>
          </cell>
        </row>
        <row r="6226">
          <cell r="B6226" t="str">
            <v>إسراء عبد القادر أحمد حس</v>
          </cell>
          <cell r="C6226" t="str">
            <v>lمؤقتين ومتعاقدين بأجر</v>
          </cell>
          <cell r="D6226" t="str">
            <v>06/06/2022</v>
          </cell>
        </row>
        <row r="6227">
          <cell r="B6227" t="str">
            <v>إسراء عبد القادر أحمد حس</v>
          </cell>
          <cell r="C6227" t="str">
            <v>lمؤقتين ومتعاقدين بأجر</v>
          </cell>
          <cell r="D6227" t="str">
            <v>07/06/2022</v>
          </cell>
        </row>
        <row r="6228">
          <cell r="B6228" t="str">
            <v>إسراء عبد القادر أحمد حس</v>
          </cell>
          <cell r="C6228" t="str">
            <v>lمؤقتين ومتعاقدين بأجر</v>
          </cell>
          <cell r="D6228" t="str">
            <v>08/06/2022</v>
          </cell>
        </row>
        <row r="6229">
          <cell r="B6229" t="str">
            <v>إسراء عبد القادر أحمد حس</v>
          </cell>
          <cell r="C6229" t="str">
            <v>lمؤقتين ومتعاقدين بأجر</v>
          </cell>
          <cell r="D6229" t="str">
            <v>09/06/2022</v>
          </cell>
        </row>
        <row r="6230">
          <cell r="B6230" t="str">
            <v>إسراء عبد القادر أحمد حس</v>
          </cell>
          <cell r="C6230" t="str">
            <v>lمؤقتين ومتعاقدين بأجر</v>
          </cell>
          <cell r="D6230" t="str">
            <v>12/06/2022</v>
          </cell>
        </row>
        <row r="6231">
          <cell r="B6231" t="str">
            <v>إسراء عبد القادر أحمد حس</v>
          </cell>
          <cell r="C6231" t="str">
            <v>lمؤقتين ومتعاقدين بأجر</v>
          </cell>
          <cell r="D6231" t="str">
            <v>13/06/2022</v>
          </cell>
        </row>
        <row r="6232">
          <cell r="B6232" t="str">
            <v>إسراء عبد القادر أحمد حس</v>
          </cell>
          <cell r="C6232" t="str">
            <v>lمؤقتين ومتعاقدين بأجر</v>
          </cell>
          <cell r="D6232" t="str">
            <v>14/06/2022</v>
          </cell>
        </row>
        <row r="6233">
          <cell r="B6233" t="str">
            <v>إسراء عبد القادر أحمد حس</v>
          </cell>
          <cell r="C6233" t="str">
            <v>lمؤقتين ومتعاقدين بأجر</v>
          </cell>
          <cell r="D6233" t="str">
            <v>15/06/2022</v>
          </cell>
        </row>
        <row r="6234">
          <cell r="B6234" t="str">
            <v>إسراء عبد القادر أحمد حس</v>
          </cell>
          <cell r="C6234" t="str">
            <v>lمؤقتين ومتعاقدين بأجر</v>
          </cell>
          <cell r="D6234" t="str">
            <v>19/06/2022</v>
          </cell>
        </row>
        <row r="6235">
          <cell r="B6235" t="str">
            <v>إسراء عبد القادر أحمد حس</v>
          </cell>
          <cell r="C6235" t="str">
            <v>lمؤقتين ومتعاقدين بأجر</v>
          </cell>
          <cell r="D6235" t="str">
            <v>20/06/2022</v>
          </cell>
        </row>
        <row r="6236">
          <cell r="B6236" t="str">
            <v>إسراء عبد القادر أحمد حس</v>
          </cell>
          <cell r="C6236" t="str">
            <v>lمؤقتين ومتعاقدين بأجر</v>
          </cell>
          <cell r="D6236" t="str">
            <v>21/06/2022</v>
          </cell>
        </row>
        <row r="6237">
          <cell r="B6237" t="str">
            <v>إسراء عبد القادر أحمد حس</v>
          </cell>
          <cell r="C6237" t="str">
            <v>lمؤقتين ومتعاقدين بأجر</v>
          </cell>
          <cell r="D6237" t="str">
            <v>22/06/2022</v>
          </cell>
        </row>
        <row r="6238">
          <cell r="B6238" t="str">
            <v>إسراء عبد القادر أحمد حس</v>
          </cell>
          <cell r="C6238" t="str">
            <v>lمؤقتين ومتعاقدين بأجر</v>
          </cell>
          <cell r="D6238" t="str">
            <v>23/06/2022</v>
          </cell>
        </row>
        <row r="6239">
          <cell r="B6239" t="str">
            <v>إسراء عبد القادر أحمد حس</v>
          </cell>
          <cell r="C6239" t="str">
            <v>lمؤقتين ومتعاقدين بأجر</v>
          </cell>
          <cell r="D6239" t="str">
            <v>26/06/2022</v>
          </cell>
        </row>
        <row r="6240">
          <cell r="B6240" t="str">
            <v>أمانى يوسف عبد العال</v>
          </cell>
          <cell r="C6240" t="str">
            <v>الحسابات</v>
          </cell>
          <cell r="D6240" t="str">
            <v>01/06/2022</v>
          </cell>
        </row>
        <row r="6241">
          <cell r="B6241" t="str">
            <v>أمانى يوسف عبد العال</v>
          </cell>
          <cell r="C6241" t="str">
            <v>الحسابات</v>
          </cell>
          <cell r="D6241" t="str">
            <v>02/06/2022</v>
          </cell>
        </row>
        <row r="6242">
          <cell r="B6242" t="str">
            <v>أمانى يوسف عبد العال</v>
          </cell>
          <cell r="C6242" t="str">
            <v>الحسابات</v>
          </cell>
          <cell r="D6242" t="str">
            <v>05/06/2022</v>
          </cell>
        </row>
        <row r="6243">
          <cell r="B6243" t="str">
            <v>أمانى يوسف عبد العال</v>
          </cell>
          <cell r="C6243" t="str">
            <v>الحسابات</v>
          </cell>
          <cell r="D6243" t="str">
            <v>07/06/2022</v>
          </cell>
        </row>
        <row r="6244">
          <cell r="B6244" t="str">
            <v>أمانى يوسف عبد العال</v>
          </cell>
          <cell r="C6244" t="str">
            <v>الحسابات</v>
          </cell>
          <cell r="D6244" t="str">
            <v>08/06/2022</v>
          </cell>
        </row>
        <row r="6245">
          <cell r="B6245" t="str">
            <v>أمانى يوسف عبد العال</v>
          </cell>
          <cell r="C6245" t="str">
            <v>الحسابات</v>
          </cell>
          <cell r="D6245" t="str">
            <v>13/06/2022</v>
          </cell>
        </row>
        <row r="6246">
          <cell r="B6246" t="str">
            <v>أمانى يوسف عبد العال</v>
          </cell>
          <cell r="C6246" t="str">
            <v>الحسابات</v>
          </cell>
          <cell r="D6246" t="str">
            <v>14/06/2022</v>
          </cell>
        </row>
        <row r="6247">
          <cell r="B6247" t="str">
            <v>أمانى يوسف عبد العال</v>
          </cell>
          <cell r="C6247" t="str">
            <v>الحسابات</v>
          </cell>
          <cell r="D6247" t="str">
            <v>15/06/2022</v>
          </cell>
        </row>
        <row r="6248">
          <cell r="B6248" t="str">
            <v>أمانى يوسف عبد العال</v>
          </cell>
          <cell r="C6248" t="str">
            <v>الحسابات</v>
          </cell>
          <cell r="D6248" t="str">
            <v>19/06/2022</v>
          </cell>
        </row>
        <row r="6249">
          <cell r="B6249" t="str">
            <v>أمانى يوسف عبد العال</v>
          </cell>
          <cell r="C6249" t="str">
            <v>الحسابات</v>
          </cell>
          <cell r="D6249" t="str">
            <v>20/06/2022</v>
          </cell>
        </row>
        <row r="6250">
          <cell r="B6250" t="str">
            <v>أمانى يوسف عبد العال</v>
          </cell>
          <cell r="C6250" t="str">
            <v>الحسابات</v>
          </cell>
          <cell r="D6250" t="str">
            <v>21/06/2022</v>
          </cell>
        </row>
        <row r="6251">
          <cell r="B6251" t="str">
            <v>أمانى يوسف عبد العال</v>
          </cell>
          <cell r="C6251" t="str">
            <v>الحسابات</v>
          </cell>
          <cell r="D6251" t="str">
            <v>22/06/2022</v>
          </cell>
        </row>
        <row r="6252">
          <cell r="B6252" t="str">
            <v>أمانى يوسف عبد العال</v>
          </cell>
          <cell r="C6252" t="str">
            <v>الحسابات</v>
          </cell>
          <cell r="D6252" t="str">
            <v>26/06/2022</v>
          </cell>
        </row>
        <row r="6253">
          <cell r="B6253" t="str">
            <v>أمانى يوسف عبد العال</v>
          </cell>
          <cell r="C6253" t="str">
            <v>الحسابات</v>
          </cell>
          <cell r="D6253" t="str">
            <v>27/06/2022</v>
          </cell>
        </row>
        <row r="6254">
          <cell r="B6254" t="str">
            <v>أمانى يوسف عبد العال</v>
          </cell>
          <cell r="C6254" t="str">
            <v>الحسابات</v>
          </cell>
          <cell r="D6254" t="str">
            <v>28/06/2022</v>
          </cell>
        </row>
        <row r="6255">
          <cell r="B6255" t="str">
            <v>أسماء فتحى سيد محمود</v>
          </cell>
          <cell r="C6255" t="str">
            <v>lمؤقتين ومتعاقدين بأجر</v>
          </cell>
          <cell r="D6255" t="str">
            <v>01/06/2022</v>
          </cell>
        </row>
        <row r="6256">
          <cell r="B6256" t="str">
            <v>أسماء فتحى سيد محمود</v>
          </cell>
          <cell r="C6256" t="str">
            <v>lمؤقتين ومتعاقدين بأجر</v>
          </cell>
          <cell r="D6256" t="str">
            <v>02/06/2022</v>
          </cell>
        </row>
        <row r="6257">
          <cell r="B6257" t="str">
            <v>أسماء فتحى سيد محمود</v>
          </cell>
          <cell r="C6257" t="str">
            <v>lمؤقتين ومتعاقدين بأجر</v>
          </cell>
          <cell r="D6257" t="str">
            <v>06/06/2022</v>
          </cell>
        </row>
        <row r="6258">
          <cell r="B6258" t="str">
            <v>أسماء فتحى سيد محمود</v>
          </cell>
          <cell r="C6258" t="str">
            <v>lمؤقتين ومتعاقدين بأجر</v>
          </cell>
          <cell r="D6258" t="str">
            <v>07/06/2022</v>
          </cell>
        </row>
        <row r="6259">
          <cell r="B6259" t="str">
            <v>أسماء فتحى سيد محمود</v>
          </cell>
          <cell r="C6259" t="str">
            <v>lمؤقتين ومتعاقدين بأجر</v>
          </cell>
          <cell r="D6259" t="str">
            <v>08/06/2022</v>
          </cell>
        </row>
        <row r="6260">
          <cell r="B6260" t="str">
            <v>أسماء فتحى سيد محمود</v>
          </cell>
          <cell r="C6260" t="str">
            <v>lمؤقتين ومتعاقدين بأجر</v>
          </cell>
          <cell r="D6260" t="str">
            <v>09/06/2022</v>
          </cell>
        </row>
        <row r="6261">
          <cell r="B6261" t="str">
            <v>أسماء فتحى سيد محمود</v>
          </cell>
          <cell r="C6261" t="str">
            <v>lمؤقتين ومتعاقدين بأجر</v>
          </cell>
          <cell r="D6261" t="str">
            <v>12/06/2022</v>
          </cell>
        </row>
        <row r="6262">
          <cell r="B6262" t="str">
            <v>أسماء فتحى سيد محمود</v>
          </cell>
          <cell r="C6262" t="str">
            <v>lمؤقتين ومتعاقدين بأجر</v>
          </cell>
          <cell r="D6262" t="str">
            <v>13/06/2022</v>
          </cell>
        </row>
        <row r="6263">
          <cell r="B6263" t="str">
            <v>أسماء فتحى سيد محمود</v>
          </cell>
          <cell r="C6263" t="str">
            <v>lمؤقتين ومتعاقدين بأجر</v>
          </cell>
          <cell r="D6263" t="str">
            <v>14/06/2022</v>
          </cell>
        </row>
        <row r="6264">
          <cell r="B6264" t="str">
            <v>أسماء فتحى سيد محمود</v>
          </cell>
          <cell r="C6264" t="str">
            <v>lمؤقتين ومتعاقدين بأجر</v>
          </cell>
          <cell r="D6264" t="str">
            <v>16/06/2022</v>
          </cell>
        </row>
        <row r="6265">
          <cell r="B6265" t="str">
            <v>أسماء فتحى سيد محمود</v>
          </cell>
          <cell r="C6265" t="str">
            <v>lمؤقتين ومتعاقدين بأجر</v>
          </cell>
          <cell r="D6265" t="str">
            <v>19/06/2022</v>
          </cell>
        </row>
        <row r="6266">
          <cell r="B6266" t="str">
            <v>أسماء فتحى سيد محمود</v>
          </cell>
          <cell r="C6266" t="str">
            <v>lمؤقتين ومتعاقدين بأجر</v>
          </cell>
          <cell r="D6266" t="str">
            <v>20/06/2022</v>
          </cell>
        </row>
        <row r="6267">
          <cell r="B6267" t="str">
            <v>أسماء فتحى سيد محمود</v>
          </cell>
          <cell r="C6267" t="str">
            <v>lمؤقتين ومتعاقدين بأجر</v>
          </cell>
          <cell r="D6267" t="str">
            <v>21/06/2022</v>
          </cell>
        </row>
        <row r="6268">
          <cell r="B6268" t="str">
            <v>أسماء فتحى سيد محمود</v>
          </cell>
          <cell r="C6268" t="str">
            <v>lمؤقتين ومتعاقدين بأجر</v>
          </cell>
          <cell r="D6268" t="str">
            <v>22/06/2022</v>
          </cell>
        </row>
        <row r="6269">
          <cell r="B6269" t="str">
            <v>أسماء فتحى سيد محمود</v>
          </cell>
          <cell r="C6269" t="str">
            <v>lمؤقتين ومتعاقدين بأجر</v>
          </cell>
          <cell r="D6269" t="str">
            <v>23/06/2022</v>
          </cell>
        </row>
        <row r="6270">
          <cell r="B6270" t="str">
            <v>أسماء فتحى سيد محمود</v>
          </cell>
          <cell r="C6270" t="str">
            <v>lمؤقتين ومتعاقدين بأجر</v>
          </cell>
          <cell r="D6270" t="str">
            <v>26/06/2022</v>
          </cell>
        </row>
        <row r="6271">
          <cell r="B6271" t="str">
            <v>أسماء محمد احمد حسن</v>
          </cell>
          <cell r="C6271" t="str">
            <v>lمؤقتين ومتعاقدين بأجر</v>
          </cell>
          <cell r="D6271" t="str">
            <v>01/06/2022</v>
          </cell>
        </row>
        <row r="6272">
          <cell r="B6272" t="str">
            <v>أسماء محمد احمد حسن</v>
          </cell>
          <cell r="C6272" t="str">
            <v>lمؤقتين ومتعاقدين بأجر</v>
          </cell>
          <cell r="D6272" t="str">
            <v>02/06/2022</v>
          </cell>
        </row>
        <row r="6273">
          <cell r="B6273" t="str">
            <v>أسماء محمد احمد حسن</v>
          </cell>
          <cell r="C6273" t="str">
            <v>lمؤقتين ومتعاقدين بأجر</v>
          </cell>
          <cell r="D6273" t="str">
            <v>07/06/2022</v>
          </cell>
        </row>
        <row r="6274">
          <cell r="B6274" t="str">
            <v>أسماء محمد احمد حسن</v>
          </cell>
          <cell r="C6274" t="str">
            <v>lمؤقتين ومتعاقدين بأجر</v>
          </cell>
          <cell r="D6274" t="str">
            <v>08/06/2022</v>
          </cell>
        </row>
        <row r="6275">
          <cell r="B6275" t="str">
            <v>أسماء محمد احمد حسن</v>
          </cell>
          <cell r="C6275" t="str">
            <v>lمؤقتين ومتعاقدين بأجر</v>
          </cell>
          <cell r="D6275" t="str">
            <v>09/06/2022</v>
          </cell>
        </row>
        <row r="6276">
          <cell r="B6276" t="str">
            <v>أسماء محمد احمد حسن</v>
          </cell>
          <cell r="C6276" t="str">
            <v>lمؤقتين ومتعاقدين بأجر</v>
          </cell>
          <cell r="D6276" t="str">
            <v>12/06/2022</v>
          </cell>
        </row>
        <row r="6277">
          <cell r="B6277" t="str">
            <v>أسماء محمد احمد حسن</v>
          </cell>
          <cell r="C6277" t="str">
            <v>lمؤقتين ومتعاقدين بأجر</v>
          </cell>
          <cell r="D6277" t="str">
            <v>14/06/2022</v>
          </cell>
        </row>
        <row r="6278">
          <cell r="B6278" t="str">
            <v>أسماء محمد احمد حسن</v>
          </cell>
          <cell r="C6278" t="str">
            <v>lمؤقتين ومتعاقدين بأجر</v>
          </cell>
          <cell r="D6278" t="str">
            <v>15/06/2022</v>
          </cell>
        </row>
        <row r="6279">
          <cell r="B6279" t="str">
            <v>أسماء محمد احمد حسن</v>
          </cell>
          <cell r="C6279" t="str">
            <v>lمؤقتين ومتعاقدين بأجر</v>
          </cell>
          <cell r="D6279" t="str">
            <v>16/06/2022</v>
          </cell>
        </row>
        <row r="6280">
          <cell r="B6280" t="str">
            <v>أسماء محمد احمد حسن</v>
          </cell>
          <cell r="C6280" t="str">
            <v>lمؤقتين ومتعاقدين بأجر</v>
          </cell>
          <cell r="D6280" t="str">
            <v>19/06/2022</v>
          </cell>
        </row>
        <row r="6281">
          <cell r="B6281" t="str">
            <v>أسماء محمد احمد حسن</v>
          </cell>
          <cell r="C6281" t="str">
            <v>lمؤقتين ومتعاقدين بأجر</v>
          </cell>
          <cell r="D6281" t="str">
            <v>20/06/2022</v>
          </cell>
        </row>
        <row r="6282">
          <cell r="B6282" t="str">
            <v>أسماء محمد احمد حسن</v>
          </cell>
          <cell r="C6282" t="str">
            <v>lمؤقتين ومتعاقدين بأجر</v>
          </cell>
          <cell r="D6282" t="str">
            <v>21/06/2022</v>
          </cell>
        </row>
        <row r="6283">
          <cell r="B6283" t="str">
            <v>أسماء محمد احمد حسن</v>
          </cell>
          <cell r="C6283" t="str">
            <v>lمؤقتين ومتعاقدين بأجر</v>
          </cell>
          <cell r="D6283" t="str">
            <v>22/06/2022</v>
          </cell>
        </row>
        <row r="6284">
          <cell r="B6284" t="str">
            <v>أسماء محمد احمد حسن</v>
          </cell>
          <cell r="C6284" t="str">
            <v>lمؤقتين ومتعاقدين بأجر</v>
          </cell>
          <cell r="D6284" t="str">
            <v>23/06/2022</v>
          </cell>
        </row>
        <row r="6285">
          <cell r="B6285" t="str">
            <v>أسماء محمد احمد حسن</v>
          </cell>
          <cell r="C6285" t="str">
            <v>lمؤقتين ومتعاقدين بأجر</v>
          </cell>
          <cell r="D6285" t="str">
            <v>26/06/2022</v>
          </cell>
        </row>
        <row r="6286">
          <cell r="B6286" t="str">
            <v>أسماء محمد احمد حسن</v>
          </cell>
          <cell r="C6286" t="str">
            <v>lمؤقتين ومتعاقدين بأجر</v>
          </cell>
          <cell r="D6286" t="str">
            <v>27/06/2022</v>
          </cell>
        </row>
        <row r="6287">
          <cell r="B6287" t="str">
            <v>غاده حسن محمد حسن</v>
          </cell>
          <cell r="C6287" t="str">
            <v>lمؤقتين ومتعاقدين بأجر</v>
          </cell>
          <cell r="D6287" t="str">
            <v>01/06/2022</v>
          </cell>
        </row>
        <row r="6288">
          <cell r="B6288" t="str">
            <v>غاده حسن محمد حسن</v>
          </cell>
          <cell r="C6288" t="str">
            <v>lمؤقتين ومتعاقدين بأجر</v>
          </cell>
          <cell r="D6288" t="str">
            <v>05/06/2022</v>
          </cell>
        </row>
        <row r="6289">
          <cell r="B6289" t="str">
            <v>غاده حسن محمد حسن</v>
          </cell>
          <cell r="C6289" t="str">
            <v>lمؤقتين ومتعاقدين بأجر</v>
          </cell>
          <cell r="D6289" t="str">
            <v>06/06/2022</v>
          </cell>
        </row>
        <row r="6290">
          <cell r="B6290" t="str">
            <v>غاده حسن محمد حسن</v>
          </cell>
          <cell r="C6290" t="str">
            <v>lمؤقتين ومتعاقدين بأجر</v>
          </cell>
          <cell r="D6290" t="str">
            <v>07/06/2022</v>
          </cell>
        </row>
        <row r="6291">
          <cell r="B6291" t="str">
            <v>غاده حسن محمد حسن</v>
          </cell>
          <cell r="C6291" t="str">
            <v>lمؤقتين ومتعاقدين بأجر</v>
          </cell>
          <cell r="D6291" t="str">
            <v>09/06/2022</v>
          </cell>
        </row>
        <row r="6292">
          <cell r="B6292" t="str">
            <v>غاده حسن محمد حسن</v>
          </cell>
          <cell r="C6292" t="str">
            <v>lمؤقتين ومتعاقدين بأجر</v>
          </cell>
          <cell r="D6292" t="str">
            <v>12/06/2022</v>
          </cell>
        </row>
        <row r="6293">
          <cell r="B6293" t="str">
            <v>غاده حسن محمد حسن</v>
          </cell>
          <cell r="C6293" t="str">
            <v>lمؤقتين ومتعاقدين بأجر</v>
          </cell>
          <cell r="D6293" t="str">
            <v>13/06/2022</v>
          </cell>
        </row>
        <row r="6294">
          <cell r="B6294" t="str">
            <v>غاده حسن محمد حسن</v>
          </cell>
          <cell r="C6294" t="str">
            <v>lمؤقتين ومتعاقدين بأجر</v>
          </cell>
          <cell r="D6294" t="str">
            <v>14/06/2022</v>
          </cell>
        </row>
        <row r="6295">
          <cell r="B6295" t="str">
            <v>غاده حسن محمد حسن</v>
          </cell>
          <cell r="C6295" t="str">
            <v>lمؤقتين ومتعاقدين بأجر</v>
          </cell>
          <cell r="D6295" t="str">
            <v>15/06/2022</v>
          </cell>
        </row>
        <row r="6296">
          <cell r="B6296" t="str">
            <v>غاده حسن محمد حسن</v>
          </cell>
          <cell r="C6296" t="str">
            <v>lمؤقتين ومتعاقدين بأجر</v>
          </cell>
          <cell r="D6296" t="str">
            <v>19/06/2022</v>
          </cell>
        </row>
        <row r="6297">
          <cell r="B6297" t="str">
            <v>غاده حسن محمد حسن</v>
          </cell>
          <cell r="C6297" t="str">
            <v>lمؤقتين ومتعاقدين بأجر</v>
          </cell>
          <cell r="D6297" t="str">
            <v>21/06/2022</v>
          </cell>
        </row>
        <row r="6298">
          <cell r="B6298" t="str">
            <v>غاده حسن محمد حسن</v>
          </cell>
          <cell r="C6298" t="str">
            <v>lمؤقتين ومتعاقدين بأجر</v>
          </cell>
          <cell r="D6298" t="str">
            <v>22/06/2022</v>
          </cell>
        </row>
        <row r="6299">
          <cell r="B6299" t="str">
            <v>غاده حسن محمد حسن</v>
          </cell>
          <cell r="C6299" t="str">
            <v>lمؤقتين ومتعاقدين بأجر</v>
          </cell>
          <cell r="D6299" t="str">
            <v>23/06/2022</v>
          </cell>
        </row>
        <row r="6300">
          <cell r="B6300" t="str">
            <v>غاده حسن محمد حسن</v>
          </cell>
          <cell r="C6300" t="str">
            <v>lمؤقتين ومتعاقدين بأجر</v>
          </cell>
          <cell r="D6300" t="str">
            <v>26/06/2022</v>
          </cell>
        </row>
        <row r="6301">
          <cell r="B6301" t="str">
            <v>غاده حسن محمد حسن</v>
          </cell>
          <cell r="C6301" t="str">
            <v>lمؤقتين ومتعاقدين بأجر</v>
          </cell>
          <cell r="D6301" t="str">
            <v>27/06/2022</v>
          </cell>
        </row>
        <row r="6302">
          <cell r="B6302" t="str">
            <v>أمانى يحيي عبد الظاهر</v>
          </cell>
          <cell r="C6302" t="str">
            <v>lمؤقتين ومتعاقدين بأجر</v>
          </cell>
          <cell r="D6302" t="str">
            <v>01/06/2022</v>
          </cell>
        </row>
        <row r="6303">
          <cell r="B6303" t="str">
            <v>أمانى يحيي عبد الظاهر</v>
          </cell>
          <cell r="C6303" t="str">
            <v>lمؤقتين ومتعاقدين بأجر</v>
          </cell>
          <cell r="D6303" t="str">
            <v>02/06/2022</v>
          </cell>
        </row>
        <row r="6304">
          <cell r="B6304" t="str">
            <v>أمانى يحيي عبد الظاهر</v>
          </cell>
          <cell r="C6304" t="str">
            <v>lمؤقتين ومتعاقدين بأجر</v>
          </cell>
          <cell r="D6304" t="str">
            <v>05/06/2022</v>
          </cell>
        </row>
        <row r="6305">
          <cell r="B6305" t="str">
            <v>أمانى يحيي عبد الظاهر</v>
          </cell>
          <cell r="C6305" t="str">
            <v>lمؤقتين ومتعاقدين بأجر</v>
          </cell>
          <cell r="D6305" t="str">
            <v>06/06/2022</v>
          </cell>
        </row>
        <row r="6306">
          <cell r="B6306" t="str">
            <v>أمانى يحيي عبد الظاهر</v>
          </cell>
          <cell r="C6306" t="str">
            <v>lمؤقتين ومتعاقدين بأجر</v>
          </cell>
          <cell r="D6306" t="str">
            <v>07/06/2022</v>
          </cell>
        </row>
        <row r="6307">
          <cell r="B6307" t="str">
            <v>أمانى يحيي عبد الظاهر</v>
          </cell>
          <cell r="C6307" t="str">
            <v>lمؤقتين ومتعاقدين بأجر</v>
          </cell>
          <cell r="D6307" t="str">
            <v>08/06/2022</v>
          </cell>
        </row>
        <row r="6308">
          <cell r="B6308" t="str">
            <v>أمانى يحيي عبد الظاهر</v>
          </cell>
          <cell r="C6308" t="str">
            <v>lمؤقتين ومتعاقدين بأجر</v>
          </cell>
          <cell r="D6308" t="str">
            <v>09/06/2022</v>
          </cell>
        </row>
        <row r="6309">
          <cell r="B6309" t="str">
            <v>أمانى يحيي عبد الظاهر</v>
          </cell>
          <cell r="C6309" t="str">
            <v>lمؤقتين ومتعاقدين بأجر</v>
          </cell>
          <cell r="D6309" t="str">
            <v>12/06/2022</v>
          </cell>
        </row>
        <row r="6310">
          <cell r="B6310" t="str">
            <v>أمانى يحيي عبد الظاهر</v>
          </cell>
          <cell r="C6310" t="str">
            <v>lمؤقتين ومتعاقدين بأجر</v>
          </cell>
          <cell r="D6310" t="str">
            <v>13/06/2022</v>
          </cell>
        </row>
        <row r="6311">
          <cell r="B6311" t="str">
            <v>أمانى يحيي عبد الظاهر</v>
          </cell>
          <cell r="C6311" t="str">
            <v>lمؤقتين ومتعاقدين بأجر</v>
          </cell>
          <cell r="D6311" t="str">
            <v>14/06/2022</v>
          </cell>
        </row>
        <row r="6312">
          <cell r="B6312" t="str">
            <v>أمانى يحيي عبد الظاهر</v>
          </cell>
          <cell r="C6312" t="str">
            <v>lمؤقتين ومتعاقدين بأجر</v>
          </cell>
          <cell r="D6312" t="str">
            <v>15/06/2022</v>
          </cell>
        </row>
        <row r="6313">
          <cell r="B6313" t="str">
            <v>أمانى يحيي عبد الظاهر</v>
          </cell>
          <cell r="C6313" t="str">
            <v>lمؤقتين ومتعاقدين بأجر</v>
          </cell>
          <cell r="D6313" t="str">
            <v>16/06/2022</v>
          </cell>
        </row>
        <row r="6314">
          <cell r="B6314" t="str">
            <v>أمانى يحيي عبد الظاهر</v>
          </cell>
          <cell r="C6314" t="str">
            <v>lمؤقتين ومتعاقدين بأجر</v>
          </cell>
          <cell r="D6314" t="str">
            <v>19/06/2022</v>
          </cell>
        </row>
        <row r="6315">
          <cell r="B6315" t="str">
            <v>أمانى يحيي عبد الظاهر</v>
          </cell>
          <cell r="C6315" t="str">
            <v>lمؤقتين ومتعاقدين بأجر</v>
          </cell>
          <cell r="D6315" t="str">
            <v>20/06/2022</v>
          </cell>
        </row>
        <row r="6316">
          <cell r="B6316" t="str">
            <v>أمانى يحيي عبد الظاهر</v>
          </cell>
          <cell r="C6316" t="str">
            <v>lمؤقتين ومتعاقدين بأجر</v>
          </cell>
          <cell r="D6316" t="str">
            <v>21/06/2022</v>
          </cell>
        </row>
        <row r="6317">
          <cell r="B6317" t="str">
            <v>أمانى يحيي عبد الظاهر</v>
          </cell>
          <cell r="C6317" t="str">
            <v>lمؤقتين ومتعاقدين بأجر</v>
          </cell>
          <cell r="D6317" t="str">
            <v>22/06/2022</v>
          </cell>
        </row>
        <row r="6318">
          <cell r="B6318" t="str">
            <v>أمانى يحيي عبد الظاهر</v>
          </cell>
          <cell r="C6318" t="str">
            <v>lمؤقتين ومتعاقدين بأجر</v>
          </cell>
          <cell r="D6318" t="str">
            <v>23/06/2022</v>
          </cell>
        </row>
        <row r="6319">
          <cell r="B6319" t="str">
            <v>أمانى يحيي عبد الظاهر</v>
          </cell>
          <cell r="C6319" t="str">
            <v>lمؤقتين ومتعاقدين بأجر</v>
          </cell>
          <cell r="D6319" t="str">
            <v>26/06/2022</v>
          </cell>
        </row>
        <row r="6320">
          <cell r="B6320" t="str">
            <v>أمانى يحيي عبد الظاهر</v>
          </cell>
          <cell r="C6320" t="str">
            <v>lمؤقتين ومتعاقدين بأجر</v>
          </cell>
          <cell r="D6320" t="str">
            <v>27/06/2022</v>
          </cell>
        </row>
        <row r="6321">
          <cell r="B6321" t="str">
            <v>هايدى محمد أحمد</v>
          </cell>
          <cell r="C6321" t="str">
            <v>lمؤقتين ومتعاقدين بأجر</v>
          </cell>
          <cell r="D6321" t="str">
            <v>01/06/2022</v>
          </cell>
        </row>
        <row r="6322">
          <cell r="B6322" t="str">
            <v>هايدى محمد أحمد</v>
          </cell>
          <cell r="C6322" t="str">
            <v>lمؤقتين ومتعاقدين بأجر</v>
          </cell>
          <cell r="D6322" t="str">
            <v>05/06/2022</v>
          </cell>
        </row>
        <row r="6323">
          <cell r="B6323" t="str">
            <v>هايدى محمد أحمد</v>
          </cell>
          <cell r="C6323" t="str">
            <v>lمؤقتين ومتعاقدين بأجر</v>
          </cell>
          <cell r="D6323" t="str">
            <v>06/06/2022</v>
          </cell>
        </row>
        <row r="6324">
          <cell r="B6324" t="str">
            <v>هايدى محمد أحمد</v>
          </cell>
          <cell r="C6324" t="str">
            <v>lمؤقتين ومتعاقدين بأجر</v>
          </cell>
          <cell r="D6324" t="str">
            <v>08/06/2022</v>
          </cell>
        </row>
        <row r="6325">
          <cell r="B6325" t="str">
            <v>هايدى محمد أحمد</v>
          </cell>
          <cell r="C6325" t="str">
            <v>lمؤقتين ومتعاقدين بأجر</v>
          </cell>
          <cell r="D6325" t="str">
            <v>13/06/2022</v>
          </cell>
        </row>
        <row r="6326">
          <cell r="B6326" t="str">
            <v>هايدى محمد أحمد</v>
          </cell>
          <cell r="C6326" t="str">
            <v>lمؤقتين ومتعاقدين بأجر</v>
          </cell>
          <cell r="D6326" t="str">
            <v>14/06/2022</v>
          </cell>
        </row>
        <row r="6327">
          <cell r="B6327" t="str">
            <v>هايدى محمد أحمد</v>
          </cell>
          <cell r="C6327" t="str">
            <v>lمؤقتين ومتعاقدين بأجر</v>
          </cell>
          <cell r="D6327" t="str">
            <v>19/06/2022</v>
          </cell>
        </row>
        <row r="6328">
          <cell r="B6328" t="str">
            <v>هايدى محمد أحمد</v>
          </cell>
          <cell r="C6328" t="str">
            <v>lمؤقتين ومتعاقدين بأجر</v>
          </cell>
          <cell r="D6328" t="str">
            <v>20/06/2022</v>
          </cell>
        </row>
        <row r="6329">
          <cell r="B6329" t="str">
            <v>هايدى محمد أحمد</v>
          </cell>
          <cell r="C6329" t="str">
            <v>lمؤقتين ومتعاقدين بأجر</v>
          </cell>
          <cell r="D6329" t="str">
            <v>22/06/2022</v>
          </cell>
        </row>
        <row r="6330">
          <cell r="B6330" t="str">
            <v>هايدى محمد أحمد</v>
          </cell>
          <cell r="C6330" t="str">
            <v>lمؤقتين ومتعاقدين بأجر</v>
          </cell>
          <cell r="D6330" t="str">
            <v>26/06/2022</v>
          </cell>
        </row>
        <row r="6331">
          <cell r="B6331" t="str">
            <v>ولا عبد الحميد حسين</v>
          </cell>
          <cell r="C6331" t="str">
            <v>lمؤقتين ومتعاقدين بأجر</v>
          </cell>
          <cell r="D6331" t="str">
            <v>01/06/2022</v>
          </cell>
        </row>
        <row r="6332">
          <cell r="B6332" t="str">
            <v>ولا عبد الحميد حسين</v>
          </cell>
          <cell r="C6332" t="str">
            <v>lمؤقتين ومتعاقدين بأجر</v>
          </cell>
          <cell r="D6332" t="str">
            <v>02/06/2022</v>
          </cell>
        </row>
        <row r="6333">
          <cell r="B6333" t="str">
            <v>ولا عبد الحميد حسين</v>
          </cell>
          <cell r="C6333" t="str">
            <v>lمؤقتين ومتعاقدين بأجر</v>
          </cell>
          <cell r="D6333" t="str">
            <v>05/06/2022</v>
          </cell>
        </row>
        <row r="6334">
          <cell r="B6334" t="str">
            <v>ولا عبد الحميد حسين</v>
          </cell>
          <cell r="C6334" t="str">
            <v>lمؤقتين ومتعاقدين بأجر</v>
          </cell>
          <cell r="D6334" t="str">
            <v>06/06/2022</v>
          </cell>
        </row>
        <row r="6335">
          <cell r="B6335" t="str">
            <v>ولا عبد الحميد حسين</v>
          </cell>
          <cell r="C6335" t="str">
            <v>lمؤقتين ومتعاقدين بأجر</v>
          </cell>
          <cell r="D6335" t="str">
            <v>08/06/2022</v>
          </cell>
        </row>
        <row r="6336">
          <cell r="B6336" t="str">
            <v>ولا عبد الحميد حسين</v>
          </cell>
          <cell r="C6336" t="str">
            <v>lمؤقتين ومتعاقدين بأجر</v>
          </cell>
          <cell r="D6336" t="str">
            <v>12/06/2022</v>
          </cell>
        </row>
        <row r="6337">
          <cell r="B6337" t="str">
            <v>ولا عبد الحميد حسين</v>
          </cell>
          <cell r="C6337" t="str">
            <v>lمؤقتين ومتعاقدين بأجر</v>
          </cell>
          <cell r="D6337" t="str">
            <v>13/06/2022</v>
          </cell>
        </row>
        <row r="6338">
          <cell r="B6338" t="str">
            <v>ولا عبد الحميد حسين</v>
          </cell>
          <cell r="C6338" t="str">
            <v>lمؤقتين ومتعاقدين بأجر</v>
          </cell>
          <cell r="D6338" t="str">
            <v>14/06/2022</v>
          </cell>
        </row>
        <row r="6339">
          <cell r="B6339" t="str">
            <v>ولا عبد الحميد حسين</v>
          </cell>
          <cell r="C6339" t="str">
            <v>lمؤقتين ومتعاقدين بأجر</v>
          </cell>
          <cell r="D6339" t="str">
            <v>15/06/2022</v>
          </cell>
        </row>
        <row r="6340">
          <cell r="B6340" t="str">
            <v>ولا عبد الحميد حسين</v>
          </cell>
          <cell r="C6340" t="str">
            <v>lمؤقتين ومتعاقدين بأجر</v>
          </cell>
          <cell r="D6340" t="str">
            <v>16/06/2022</v>
          </cell>
        </row>
        <row r="6341">
          <cell r="B6341" t="str">
            <v>ولا عبد الحميد حسين</v>
          </cell>
          <cell r="C6341" t="str">
            <v>lمؤقتين ومتعاقدين بأجر</v>
          </cell>
          <cell r="D6341" t="str">
            <v>20/06/2022</v>
          </cell>
        </row>
        <row r="6342">
          <cell r="B6342" t="str">
            <v>ولا عبد الحميد حسين</v>
          </cell>
          <cell r="C6342" t="str">
            <v>lمؤقتين ومتعاقدين بأجر</v>
          </cell>
          <cell r="D6342" t="str">
            <v>21/06/2022</v>
          </cell>
        </row>
        <row r="6343">
          <cell r="B6343" t="str">
            <v>ولا عبد الحميد حسين</v>
          </cell>
          <cell r="C6343" t="str">
            <v>lمؤقتين ومتعاقدين بأجر</v>
          </cell>
          <cell r="D6343" t="str">
            <v>22/06/2022</v>
          </cell>
        </row>
        <row r="6344">
          <cell r="B6344" t="str">
            <v>ولا عبد الحميد حسين</v>
          </cell>
          <cell r="C6344" t="str">
            <v>lمؤقتين ومتعاقدين بأجر</v>
          </cell>
          <cell r="D6344" t="str">
            <v>23/06/2022</v>
          </cell>
        </row>
        <row r="6345">
          <cell r="B6345" t="str">
            <v>ولا عبد الحميد حسين</v>
          </cell>
          <cell r="C6345" t="str">
            <v>lمؤقتين ومتعاقدين بأجر</v>
          </cell>
          <cell r="D6345" t="str">
            <v>26/06/2022</v>
          </cell>
        </row>
        <row r="6346">
          <cell r="B6346" t="str">
            <v>ولا عبد الحميد حسين</v>
          </cell>
          <cell r="C6346" t="str">
            <v>lمؤقتين ومتعاقدين بأجر</v>
          </cell>
          <cell r="D6346" t="str">
            <v>27/06/2022</v>
          </cell>
        </row>
        <row r="6347">
          <cell r="B6347" t="str">
            <v>دعاء فؤاد عبده صالح</v>
          </cell>
          <cell r="C6347" t="str">
            <v>lمؤقتين ومتعاقدين بأجر</v>
          </cell>
          <cell r="D6347" t="str">
            <v>01/06/2022</v>
          </cell>
        </row>
        <row r="6348">
          <cell r="B6348" t="str">
            <v>دعاء فؤاد عبده صالح</v>
          </cell>
          <cell r="C6348" t="str">
            <v>lمؤقتين ومتعاقدين بأجر</v>
          </cell>
          <cell r="D6348" t="str">
            <v>05/06/2022</v>
          </cell>
        </row>
        <row r="6349">
          <cell r="B6349" t="str">
            <v>دعاء فؤاد عبده صالح</v>
          </cell>
          <cell r="C6349" t="str">
            <v>lمؤقتين ومتعاقدين بأجر</v>
          </cell>
          <cell r="D6349" t="str">
            <v>06/06/2022</v>
          </cell>
        </row>
        <row r="6350">
          <cell r="B6350" t="str">
            <v>دعاء فؤاد عبده صالح</v>
          </cell>
          <cell r="C6350" t="str">
            <v>lمؤقتين ومتعاقدين بأجر</v>
          </cell>
          <cell r="D6350" t="str">
            <v>12/06/2022</v>
          </cell>
        </row>
        <row r="6351">
          <cell r="B6351" t="str">
            <v>دعاء فؤاد عبده صالح</v>
          </cell>
          <cell r="C6351" t="str">
            <v>lمؤقتين ومتعاقدين بأجر</v>
          </cell>
          <cell r="D6351" t="str">
            <v>13/06/2022</v>
          </cell>
        </row>
        <row r="6352">
          <cell r="B6352" t="str">
            <v>دعاء فؤاد عبده صالح</v>
          </cell>
          <cell r="C6352" t="str">
            <v>lمؤقتين ومتعاقدين بأجر</v>
          </cell>
          <cell r="D6352" t="str">
            <v>14/06/2022</v>
          </cell>
        </row>
        <row r="6353">
          <cell r="B6353" t="str">
            <v>دعاء فؤاد عبده صالح</v>
          </cell>
          <cell r="C6353" t="str">
            <v>lمؤقتين ومتعاقدين بأجر</v>
          </cell>
          <cell r="D6353" t="str">
            <v>20/06/2022</v>
          </cell>
        </row>
        <row r="6354">
          <cell r="B6354" t="str">
            <v>دعاء فؤاد عبده صالح</v>
          </cell>
          <cell r="C6354" t="str">
            <v>lمؤقتين ومتعاقدين بأجر</v>
          </cell>
          <cell r="D6354" t="str">
            <v>21/06/2022</v>
          </cell>
        </row>
        <row r="6355">
          <cell r="B6355" t="str">
            <v>دعاء فؤاد عبده صالح</v>
          </cell>
          <cell r="C6355" t="str">
            <v>lمؤقتين ومتعاقدين بأجر</v>
          </cell>
          <cell r="D6355" t="str">
            <v>23/06/2022</v>
          </cell>
        </row>
        <row r="6356">
          <cell r="B6356" t="str">
            <v>دعاء فؤاد عبده صالح</v>
          </cell>
          <cell r="C6356" t="str">
            <v>lمؤقتين ومتعاقدين بأجر</v>
          </cell>
          <cell r="D6356" t="str">
            <v>26/06/2022</v>
          </cell>
        </row>
        <row r="6357">
          <cell r="B6357" t="str">
            <v>دعاء فؤاد عبده صالح</v>
          </cell>
          <cell r="C6357" t="str">
            <v>lمؤقتين ومتعاقدين بأجر</v>
          </cell>
          <cell r="D6357" t="str">
            <v>27/06/2022</v>
          </cell>
        </row>
        <row r="6358">
          <cell r="B6358" t="str">
            <v>ايمان ثابت محمد محمد</v>
          </cell>
          <cell r="C6358" t="str">
            <v>lمؤقتين ومتعاقدين بأجر</v>
          </cell>
          <cell r="D6358" t="str">
            <v>01/06/2022</v>
          </cell>
        </row>
        <row r="6359">
          <cell r="B6359" t="str">
            <v>ايمان ثابت محمد محمد</v>
          </cell>
          <cell r="C6359" t="str">
            <v>lمؤقتين ومتعاقدين بأجر</v>
          </cell>
          <cell r="D6359" t="str">
            <v>05/06/2022</v>
          </cell>
        </row>
        <row r="6360">
          <cell r="B6360" t="str">
            <v>ايمان ثابت محمد محمد</v>
          </cell>
          <cell r="C6360" t="str">
            <v>lمؤقتين ومتعاقدين بأجر</v>
          </cell>
          <cell r="D6360" t="str">
            <v>06/06/2022</v>
          </cell>
        </row>
        <row r="6361">
          <cell r="B6361" t="str">
            <v>ايمان ثابت محمد محمد</v>
          </cell>
          <cell r="C6361" t="str">
            <v>lمؤقتين ومتعاقدين بأجر</v>
          </cell>
          <cell r="D6361" t="str">
            <v>07/06/2022</v>
          </cell>
        </row>
        <row r="6362">
          <cell r="B6362" t="str">
            <v>ايمان ثابت محمد محمد</v>
          </cell>
          <cell r="C6362" t="str">
            <v>lمؤقتين ومتعاقدين بأجر</v>
          </cell>
          <cell r="D6362" t="str">
            <v>08/06/2022</v>
          </cell>
        </row>
        <row r="6363">
          <cell r="B6363" t="str">
            <v>ايمان ثابت محمد محمد</v>
          </cell>
          <cell r="C6363" t="str">
            <v>lمؤقتين ومتعاقدين بأجر</v>
          </cell>
          <cell r="D6363" t="str">
            <v>09/06/2022</v>
          </cell>
        </row>
        <row r="6364">
          <cell r="B6364" t="str">
            <v>ايمان ثابت محمد محمد</v>
          </cell>
          <cell r="C6364" t="str">
            <v>lمؤقتين ومتعاقدين بأجر</v>
          </cell>
          <cell r="D6364" t="str">
            <v>12/06/2022</v>
          </cell>
        </row>
        <row r="6365">
          <cell r="B6365" t="str">
            <v>ايمان ثابت محمد محمد</v>
          </cell>
          <cell r="C6365" t="str">
            <v>lمؤقتين ومتعاقدين بأجر</v>
          </cell>
          <cell r="D6365" t="str">
            <v>13/06/2022</v>
          </cell>
        </row>
        <row r="6366">
          <cell r="B6366" t="str">
            <v>ايمان ثابت محمد محمد</v>
          </cell>
          <cell r="C6366" t="str">
            <v>lمؤقتين ومتعاقدين بأجر</v>
          </cell>
          <cell r="D6366" t="str">
            <v>14/06/2022</v>
          </cell>
        </row>
        <row r="6367">
          <cell r="B6367" t="str">
            <v>ايمان ثابت محمد محمد</v>
          </cell>
          <cell r="C6367" t="str">
            <v>lمؤقتين ومتعاقدين بأجر</v>
          </cell>
          <cell r="D6367" t="str">
            <v>15/06/2022</v>
          </cell>
        </row>
        <row r="6368">
          <cell r="B6368" t="str">
            <v>ايمان ثابت محمد محمد</v>
          </cell>
          <cell r="C6368" t="str">
            <v>lمؤقتين ومتعاقدين بأجر</v>
          </cell>
          <cell r="D6368" t="str">
            <v>19/06/2022</v>
          </cell>
        </row>
        <row r="6369">
          <cell r="B6369" t="str">
            <v>ايمان ثابت محمد محمد</v>
          </cell>
          <cell r="C6369" t="str">
            <v>lمؤقتين ومتعاقدين بأجر</v>
          </cell>
          <cell r="D6369" t="str">
            <v>20/06/2022</v>
          </cell>
        </row>
        <row r="6370">
          <cell r="B6370" t="str">
            <v>ايمان ثابت محمد محمد</v>
          </cell>
          <cell r="C6370" t="str">
            <v>lمؤقتين ومتعاقدين بأجر</v>
          </cell>
          <cell r="D6370" t="str">
            <v>23/06/2022</v>
          </cell>
        </row>
        <row r="6371">
          <cell r="B6371" t="str">
            <v>ايمان ثابت محمد محمد</v>
          </cell>
          <cell r="C6371" t="str">
            <v>lمؤقتين ومتعاقدين بأجر</v>
          </cell>
          <cell r="D6371" t="str">
            <v>26/06/2022</v>
          </cell>
        </row>
        <row r="6372">
          <cell r="B6372" t="str">
            <v>ايمان ثابت محمد محمد</v>
          </cell>
          <cell r="C6372" t="str">
            <v>lمؤقتين ومتعاقدين بأجر</v>
          </cell>
          <cell r="D6372" t="str">
            <v>27/06/2022</v>
          </cell>
        </row>
        <row r="6373">
          <cell r="B6373" t="str">
            <v>اميرة جمال عوض</v>
          </cell>
          <cell r="C6373" t="str">
            <v>lمؤقتين ومتعاقدين بأجر</v>
          </cell>
          <cell r="D6373" t="str">
            <v>01/06/2022</v>
          </cell>
        </row>
        <row r="6374">
          <cell r="B6374" t="str">
            <v>اميرة جمال عوض</v>
          </cell>
          <cell r="C6374" t="str">
            <v>lمؤقتين ومتعاقدين بأجر</v>
          </cell>
          <cell r="D6374" t="str">
            <v>06/06/2022</v>
          </cell>
        </row>
        <row r="6375">
          <cell r="B6375" t="str">
            <v>اميرة جمال عوض</v>
          </cell>
          <cell r="C6375" t="str">
            <v>lمؤقتين ومتعاقدين بأجر</v>
          </cell>
          <cell r="D6375" t="str">
            <v>07/06/2022</v>
          </cell>
        </row>
        <row r="6376">
          <cell r="B6376" t="str">
            <v>اميرة جمال عوض</v>
          </cell>
          <cell r="C6376" t="str">
            <v>lمؤقتين ومتعاقدين بأجر</v>
          </cell>
          <cell r="D6376" t="str">
            <v>08/06/2022</v>
          </cell>
        </row>
        <row r="6377">
          <cell r="B6377" t="str">
            <v>اميرة جمال عوض</v>
          </cell>
          <cell r="C6377" t="str">
            <v>lمؤقتين ومتعاقدين بأجر</v>
          </cell>
          <cell r="D6377" t="str">
            <v>12/06/2022</v>
          </cell>
        </row>
        <row r="6378">
          <cell r="B6378" t="str">
            <v>اميرة جمال عوض</v>
          </cell>
          <cell r="C6378" t="str">
            <v>lمؤقتين ومتعاقدين بأجر</v>
          </cell>
          <cell r="D6378" t="str">
            <v>13/06/2022</v>
          </cell>
        </row>
        <row r="6379">
          <cell r="B6379" t="str">
            <v>اميرة جمال عوض</v>
          </cell>
          <cell r="C6379" t="str">
            <v>lمؤقتين ومتعاقدين بأجر</v>
          </cell>
          <cell r="D6379" t="str">
            <v>14/06/2022</v>
          </cell>
        </row>
        <row r="6380">
          <cell r="B6380" t="str">
            <v>اميرة جمال عوض</v>
          </cell>
          <cell r="C6380" t="str">
            <v>lمؤقتين ومتعاقدين بأجر</v>
          </cell>
          <cell r="D6380" t="str">
            <v>15/06/2022</v>
          </cell>
        </row>
        <row r="6381">
          <cell r="B6381" t="str">
            <v>اميرة جمال عوض</v>
          </cell>
          <cell r="C6381" t="str">
            <v>lمؤقتين ومتعاقدين بأجر</v>
          </cell>
          <cell r="D6381" t="str">
            <v>16/06/2022</v>
          </cell>
        </row>
        <row r="6382">
          <cell r="B6382" t="str">
            <v>اميرة جمال عوض</v>
          </cell>
          <cell r="C6382" t="str">
            <v>lمؤقتين ومتعاقدين بأجر</v>
          </cell>
          <cell r="D6382" t="str">
            <v>19/06/2022</v>
          </cell>
        </row>
        <row r="6383">
          <cell r="B6383" t="str">
            <v>اميرة جمال عوض</v>
          </cell>
          <cell r="C6383" t="str">
            <v>lمؤقتين ومتعاقدين بأجر</v>
          </cell>
          <cell r="D6383" t="str">
            <v>20/06/2022</v>
          </cell>
        </row>
        <row r="6384">
          <cell r="B6384" t="str">
            <v>اميرة جمال عوض</v>
          </cell>
          <cell r="C6384" t="str">
            <v>lمؤقتين ومتعاقدين بأجر</v>
          </cell>
          <cell r="D6384" t="str">
            <v>21/06/2022</v>
          </cell>
        </row>
        <row r="6385">
          <cell r="B6385" t="str">
            <v>اميرة جمال عوض</v>
          </cell>
          <cell r="C6385" t="str">
            <v>lمؤقتين ومتعاقدين بأجر</v>
          </cell>
          <cell r="D6385" t="str">
            <v>23/06/2022</v>
          </cell>
        </row>
        <row r="6386">
          <cell r="B6386" t="str">
            <v>اميرة جمال عوض</v>
          </cell>
          <cell r="C6386" t="str">
            <v>lمؤقتين ومتعاقدين بأجر</v>
          </cell>
          <cell r="D6386" t="str">
            <v>26/06/2022</v>
          </cell>
        </row>
        <row r="6387">
          <cell r="B6387" t="str">
            <v>اميرة جمال عوض</v>
          </cell>
          <cell r="C6387" t="str">
            <v>lمؤقتين ومتعاقدين بأجر</v>
          </cell>
          <cell r="D6387" t="str">
            <v>27/06/2022</v>
          </cell>
        </row>
        <row r="6388">
          <cell r="B6388" t="str">
            <v>نورا محمد ثابت</v>
          </cell>
          <cell r="C6388" t="str">
            <v>أبحاث الكبد</v>
          </cell>
          <cell r="D6388" t="str">
            <v>05/06/2022</v>
          </cell>
        </row>
        <row r="6389">
          <cell r="B6389" t="str">
            <v>نورا محمد ثابت</v>
          </cell>
          <cell r="C6389" t="str">
            <v>أبحاث الكبد</v>
          </cell>
          <cell r="D6389" t="str">
            <v>07/06/2022</v>
          </cell>
        </row>
        <row r="6390">
          <cell r="B6390" t="str">
            <v>نورا محمد ثابت</v>
          </cell>
          <cell r="C6390" t="str">
            <v>أبحاث الكبد</v>
          </cell>
          <cell r="D6390" t="str">
            <v>08/06/2022</v>
          </cell>
        </row>
        <row r="6391">
          <cell r="B6391" t="str">
            <v>نورا محمد ثابت</v>
          </cell>
          <cell r="C6391" t="str">
            <v>أبحاث الكبد</v>
          </cell>
          <cell r="D6391" t="str">
            <v>13/06/2022</v>
          </cell>
        </row>
        <row r="6392">
          <cell r="B6392" t="str">
            <v>نورا محمد ثابت</v>
          </cell>
          <cell r="C6392" t="str">
            <v>أبحاث الكبد</v>
          </cell>
          <cell r="D6392" t="str">
            <v>14/06/2022</v>
          </cell>
        </row>
        <row r="6393">
          <cell r="B6393" t="str">
            <v>نورا محمد ثابت</v>
          </cell>
          <cell r="C6393" t="str">
            <v>أبحاث الكبد</v>
          </cell>
          <cell r="D6393" t="str">
            <v>15/06/2022</v>
          </cell>
        </row>
        <row r="6394">
          <cell r="B6394" t="str">
            <v>نورا محمد ثابت</v>
          </cell>
          <cell r="C6394" t="str">
            <v>أبحاث الكبد</v>
          </cell>
          <cell r="D6394" t="str">
            <v>16/06/2022</v>
          </cell>
        </row>
        <row r="6395">
          <cell r="B6395" t="str">
            <v>نورا محمد ثابت</v>
          </cell>
          <cell r="C6395" t="str">
            <v>أبحاث الكبد</v>
          </cell>
          <cell r="D6395" t="str">
            <v>19/06/2022</v>
          </cell>
        </row>
        <row r="6396">
          <cell r="B6396" t="str">
            <v>نورا محمد ثابت</v>
          </cell>
          <cell r="C6396" t="str">
            <v>أبحاث الكبد</v>
          </cell>
          <cell r="D6396" t="str">
            <v>20/06/2022</v>
          </cell>
        </row>
        <row r="6397">
          <cell r="B6397" t="str">
            <v>نورا محمد ثابت</v>
          </cell>
          <cell r="C6397" t="str">
            <v>أبحاث الكبد</v>
          </cell>
          <cell r="D6397" t="str">
            <v>21/06/2022</v>
          </cell>
        </row>
        <row r="6398">
          <cell r="B6398" t="str">
            <v>نورا محمد ثابت</v>
          </cell>
          <cell r="C6398" t="str">
            <v>أبحاث الكبد</v>
          </cell>
          <cell r="D6398" t="str">
            <v>22/06/2022</v>
          </cell>
        </row>
        <row r="6399">
          <cell r="B6399" t="str">
            <v>نورا محمد ثابت</v>
          </cell>
          <cell r="C6399" t="str">
            <v>أبحاث الكبد</v>
          </cell>
          <cell r="D6399" t="str">
            <v>26/06/2022</v>
          </cell>
        </row>
        <row r="6400">
          <cell r="B6400" t="str">
            <v>نورا محمد ثابت</v>
          </cell>
          <cell r="C6400" t="str">
            <v>أبحاث الكبد</v>
          </cell>
          <cell r="D6400" t="str">
            <v>27/06/2022</v>
          </cell>
        </row>
        <row r="6401">
          <cell r="B6401" t="str">
            <v>اسراء محمد محمود محمد</v>
          </cell>
          <cell r="C6401" t="str">
            <v>أبحاث الكبد</v>
          </cell>
          <cell r="D6401" t="str">
            <v>05/06/2022</v>
          </cell>
        </row>
        <row r="6402">
          <cell r="B6402" t="str">
            <v>اسراء محمد محمود محمد</v>
          </cell>
          <cell r="C6402" t="str">
            <v>أبحاث الكبد</v>
          </cell>
          <cell r="D6402" t="str">
            <v>07/06/2022</v>
          </cell>
        </row>
        <row r="6403">
          <cell r="B6403" t="str">
            <v>اسراء محمد محمود محمد</v>
          </cell>
          <cell r="C6403" t="str">
            <v>أبحاث الكبد</v>
          </cell>
          <cell r="D6403" t="str">
            <v>08/06/2022</v>
          </cell>
        </row>
        <row r="6404">
          <cell r="B6404" t="str">
            <v>اسراء محمد محمود محمد</v>
          </cell>
          <cell r="C6404" t="str">
            <v>أبحاث الكبد</v>
          </cell>
          <cell r="D6404" t="str">
            <v>09/06/2022</v>
          </cell>
        </row>
        <row r="6405">
          <cell r="B6405" t="str">
            <v>اسراء محمد محمود محمد</v>
          </cell>
          <cell r="C6405" t="str">
            <v>أبحاث الكبد</v>
          </cell>
          <cell r="D6405" t="str">
            <v>12/06/2022</v>
          </cell>
        </row>
        <row r="6406">
          <cell r="B6406" t="str">
            <v>اسراء محمد محمود محمد</v>
          </cell>
          <cell r="C6406" t="str">
            <v>أبحاث الكبد</v>
          </cell>
          <cell r="D6406" t="str">
            <v>13/06/2022</v>
          </cell>
        </row>
        <row r="6407">
          <cell r="B6407" t="str">
            <v>اسراء محمد محمود محمد</v>
          </cell>
          <cell r="C6407" t="str">
            <v>أبحاث الكبد</v>
          </cell>
          <cell r="D6407" t="str">
            <v>14/06/2022</v>
          </cell>
        </row>
        <row r="6408">
          <cell r="B6408" t="str">
            <v>اسراء محمد محمود محمد</v>
          </cell>
          <cell r="C6408" t="str">
            <v>أبحاث الكبد</v>
          </cell>
          <cell r="D6408" t="str">
            <v>15/06/2022</v>
          </cell>
        </row>
        <row r="6409">
          <cell r="B6409" t="str">
            <v>اسراء محمد محمود محمد</v>
          </cell>
          <cell r="C6409" t="str">
            <v>أبحاث الكبد</v>
          </cell>
          <cell r="D6409" t="str">
            <v>16/06/2022</v>
          </cell>
        </row>
        <row r="6410">
          <cell r="B6410" t="str">
            <v>اسراء محمد محمود محمد</v>
          </cell>
          <cell r="C6410" t="str">
            <v>أبحاث الكبد</v>
          </cell>
          <cell r="D6410" t="str">
            <v>19/06/2022</v>
          </cell>
        </row>
        <row r="6411">
          <cell r="B6411" t="str">
            <v>اسراء محمد محمود محمد</v>
          </cell>
          <cell r="C6411" t="str">
            <v>أبحاث الكبد</v>
          </cell>
          <cell r="D6411" t="str">
            <v>20/06/2022</v>
          </cell>
        </row>
        <row r="6412">
          <cell r="B6412" t="str">
            <v>اسراء محمد محمود محمد</v>
          </cell>
          <cell r="C6412" t="str">
            <v>أبحاث الكبد</v>
          </cell>
          <cell r="D6412" t="str">
            <v>21/06/2022</v>
          </cell>
        </row>
        <row r="6413">
          <cell r="B6413" t="str">
            <v>اسراء محمد محمود محمد</v>
          </cell>
          <cell r="C6413" t="str">
            <v>أبحاث الكبد</v>
          </cell>
          <cell r="D6413" t="str">
            <v>22/06/2022</v>
          </cell>
        </row>
        <row r="6414">
          <cell r="B6414" t="str">
            <v>اسراء محمد محمود محمد</v>
          </cell>
          <cell r="C6414" t="str">
            <v>أبحاث الكبد</v>
          </cell>
          <cell r="D6414" t="str">
            <v>23/06/2022</v>
          </cell>
        </row>
        <row r="6415">
          <cell r="B6415" t="str">
            <v>اسراء محمد محمود محمد</v>
          </cell>
          <cell r="C6415" t="str">
            <v>أبحاث الكبد</v>
          </cell>
          <cell r="D6415" t="str">
            <v>27/06/2022</v>
          </cell>
        </row>
        <row r="6416">
          <cell r="B6416" t="str">
            <v>كريم حسام الدين حلمى احم</v>
          </cell>
          <cell r="C6416" t="str">
            <v>lمؤقتين ومتعاقدين بأجر</v>
          </cell>
          <cell r="D6416" t="str">
            <v>01/06/2022</v>
          </cell>
        </row>
        <row r="6417">
          <cell r="B6417" t="str">
            <v>كريم حسام الدين حلمى احم</v>
          </cell>
          <cell r="C6417" t="str">
            <v>lمؤقتين ومتعاقدين بأجر</v>
          </cell>
          <cell r="D6417" t="str">
            <v>05/06/2022</v>
          </cell>
        </row>
        <row r="6418">
          <cell r="B6418" t="str">
            <v>كريم حسام الدين حلمى احم</v>
          </cell>
          <cell r="C6418" t="str">
            <v>lمؤقتين ومتعاقدين بأجر</v>
          </cell>
          <cell r="D6418" t="str">
            <v>06/06/2022</v>
          </cell>
        </row>
        <row r="6419">
          <cell r="B6419" t="str">
            <v>كريم حسام الدين حلمى احم</v>
          </cell>
          <cell r="C6419" t="str">
            <v>lمؤقتين ومتعاقدين بأجر</v>
          </cell>
          <cell r="D6419" t="str">
            <v>07/06/2022</v>
          </cell>
        </row>
        <row r="6420">
          <cell r="B6420" t="str">
            <v>كريم حسام الدين حلمى احم</v>
          </cell>
          <cell r="C6420" t="str">
            <v>lمؤقتين ومتعاقدين بأجر</v>
          </cell>
          <cell r="D6420" t="str">
            <v>08/06/2022</v>
          </cell>
        </row>
        <row r="6421">
          <cell r="B6421" t="str">
            <v>كريم حسام الدين حلمى احم</v>
          </cell>
          <cell r="C6421" t="str">
            <v>lمؤقتين ومتعاقدين بأجر</v>
          </cell>
          <cell r="D6421" t="str">
            <v>09/06/2022</v>
          </cell>
        </row>
        <row r="6422">
          <cell r="B6422" t="str">
            <v>كريم حسام الدين حلمى احم</v>
          </cell>
          <cell r="C6422" t="str">
            <v>lمؤقتين ومتعاقدين بأجر</v>
          </cell>
          <cell r="D6422" t="str">
            <v>11/06/2022</v>
          </cell>
        </row>
        <row r="6423">
          <cell r="B6423" t="str">
            <v>كريم حسام الدين حلمى احم</v>
          </cell>
          <cell r="C6423" t="str">
            <v>lمؤقتين ومتعاقدين بأجر</v>
          </cell>
          <cell r="D6423" t="str">
            <v>13/06/2022</v>
          </cell>
        </row>
        <row r="6424">
          <cell r="B6424" t="str">
            <v>كريم حسام الدين حلمى احم</v>
          </cell>
          <cell r="C6424" t="str">
            <v>lمؤقتين ومتعاقدين بأجر</v>
          </cell>
          <cell r="D6424" t="str">
            <v>14/06/2022</v>
          </cell>
        </row>
        <row r="6425">
          <cell r="B6425" t="str">
            <v>كريم حسام الدين حلمى احم</v>
          </cell>
          <cell r="C6425" t="str">
            <v>lمؤقتين ومتعاقدين بأجر</v>
          </cell>
          <cell r="D6425" t="str">
            <v>15/06/2022</v>
          </cell>
        </row>
        <row r="6426">
          <cell r="B6426" t="str">
            <v>كريم حسام الدين حلمى احم</v>
          </cell>
          <cell r="C6426" t="str">
            <v>lمؤقتين ومتعاقدين بأجر</v>
          </cell>
          <cell r="D6426" t="str">
            <v>16/06/2022</v>
          </cell>
        </row>
        <row r="6427">
          <cell r="B6427" t="str">
            <v>كريم حسام الدين حلمى احم</v>
          </cell>
          <cell r="C6427" t="str">
            <v>lمؤقتين ومتعاقدين بأجر</v>
          </cell>
          <cell r="D6427" t="str">
            <v>19/06/2022</v>
          </cell>
        </row>
        <row r="6428">
          <cell r="B6428" t="str">
            <v>كريم حسام الدين حلمى احم</v>
          </cell>
          <cell r="C6428" t="str">
            <v>lمؤقتين ومتعاقدين بأجر</v>
          </cell>
          <cell r="D6428" t="str">
            <v>20/06/2022</v>
          </cell>
        </row>
        <row r="6429">
          <cell r="B6429" t="str">
            <v>كريم حسام الدين حلمى احم</v>
          </cell>
          <cell r="C6429" t="str">
            <v>lمؤقتين ومتعاقدين بأجر</v>
          </cell>
          <cell r="D6429" t="str">
            <v>21/06/2022</v>
          </cell>
        </row>
        <row r="6430">
          <cell r="B6430" t="str">
            <v>كريم حسام الدين حلمى احم</v>
          </cell>
          <cell r="C6430" t="str">
            <v>lمؤقتين ومتعاقدين بأجر</v>
          </cell>
          <cell r="D6430" t="str">
            <v>22/06/2022</v>
          </cell>
        </row>
        <row r="6431">
          <cell r="B6431" t="str">
            <v>كريم حسام الدين حلمى احم</v>
          </cell>
          <cell r="C6431" t="str">
            <v>lمؤقتين ومتعاقدين بأجر</v>
          </cell>
          <cell r="D6431" t="str">
            <v>26/06/2022</v>
          </cell>
        </row>
        <row r="6432">
          <cell r="B6432" t="str">
            <v>عثمان حسانين بخيت</v>
          </cell>
          <cell r="C6432" t="str">
            <v>lمؤقتين ومتعاقدين بأجر</v>
          </cell>
          <cell r="D6432" t="str">
            <v>02/06/2022</v>
          </cell>
        </row>
        <row r="6433">
          <cell r="B6433" t="str">
            <v>عثمان حسانين بخيت</v>
          </cell>
          <cell r="C6433" t="str">
            <v>lمؤقتين ومتعاقدين بأجر</v>
          </cell>
          <cell r="D6433" t="str">
            <v>03/06/2022</v>
          </cell>
        </row>
        <row r="6434">
          <cell r="B6434" t="str">
            <v>عثمان حسانين بخيت</v>
          </cell>
          <cell r="C6434" t="str">
            <v>lمؤقتين ومتعاقدين بأجر</v>
          </cell>
          <cell r="D6434" t="str">
            <v>06/06/2022</v>
          </cell>
        </row>
        <row r="6435">
          <cell r="B6435" t="str">
            <v>عثمان حسانين بخيت</v>
          </cell>
          <cell r="C6435" t="str">
            <v>lمؤقتين ومتعاقدين بأجر</v>
          </cell>
          <cell r="D6435" t="str">
            <v>12/06/2022</v>
          </cell>
        </row>
        <row r="6436">
          <cell r="B6436" t="str">
            <v>عثمان حسانين بخيت</v>
          </cell>
          <cell r="C6436" t="str">
            <v>lمؤقتين ومتعاقدين بأجر</v>
          </cell>
          <cell r="D6436" t="str">
            <v>13/06/2022</v>
          </cell>
        </row>
        <row r="6437">
          <cell r="B6437" t="str">
            <v>عثمان حسانين بخيت</v>
          </cell>
          <cell r="C6437" t="str">
            <v>lمؤقتين ومتعاقدين بأجر</v>
          </cell>
          <cell r="D6437" t="str">
            <v>14/06/2022</v>
          </cell>
        </row>
        <row r="6438">
          <cell r="B6438" t="str">
            <v>عثمان حسانين بخيت</v>
          </cell>
          <cell r="C6438" t="str">
            <v>lمؤقتين ومتعاقدين بأجر</v>
          </cell>
          <cell r="D6438" t="str">
            <v>20/06/2022</v>
          </cell>
        </row>
        <row r="6439">
          <cell r="B6439" t="str">
            <v>هبه الله أسامة أحمد عبد</v>
          </cell>
          <cell r="C6439" t="str">
            <v>lمؤقتين ومتعاقدين بأجر</v>
          </cell>
          <cell r="D6439" t="str">
            <v>06/06/2022</v>
          </cell>
        </row>
        <row r="6440">
          <cell r="B6440" t="str">
            <v>هبه الله أسامة أحمد عبد</v>
          </cell>
          <cell r="C6440" t="str">
            <v>lمؤقتين ومتعاقدين بأجر</v>
          </cell>
          <cell r="D6440" t="str">
            <v>15/06/2022</v>
          </cell>
        </row>
        <row r="6441">
          <cell r="B6441" t="str">
            <v>هبه الله أسامة أحمد عبد</v>
          </cell>
          <cell r="C6441" t="str">
            <v>lمؤقتين ومتعاقدين بأجر</v>
          </cell>
          <cell r="D6441" t="str">
            <v>21/06/2022</v>
          </cell>
        </row>
        <row r="6442">
          <cell r="B6442" t="str">
            <v>هبه الله أسامة أحمد عبد</v>
          </cell>
          <cell r="C6442" t="str">
            <v>lمؤقتين ومتعاقدين بأجر</v>
          </cell>
          <cell r="D6442" t="str">
            <v>27/06/2022</v>
          </cell>
        </row>
        <row r="6443">
          <cell r="B6443" t="str">
            <v>أمل على محمد سيد</v>
          </cell>
          <cell r="C6443" t="str">
            <v>الطفيليات الطبية</v>
          </cell>
          <cell r="D6443" t="str">
            <v>01/06/2022</v>
          </cell>
        </row>
        <row r="6444">
          <cell r="B6444" t="str">
            <v>أمل على محمد سيد</v>
          </cell>
          <cell r="C6444" t="str">
            <v>الطفيليات الطبية</v>
          </cell>
          <cell r="D6444" t="str">
            <v>12/06/2022</v>
          </cell>
        </row>
        <row r="6445">
          <cell r="B6445" t="str">
            <v>أمل على محمد سيد</v>
          </cell>
          <cell r="C6445" t="str">
            <v>الطفيليات الطبية</v>
          </cell>
          <cell r="D6445" t="str">
            <v>13/06/2022</v>
          </cell>
        </row>
        <row r="6446">
          <cell r="B6446" t="str">
            <v>أمل على محمد سيد</v>
          </cell>
          <cell r="C6446" t="str">
            <v>الطفيليات الطبية</v>
          </cell>
          <cell r="D6446" t="str">
            <v>14/06/2022</v>
          </cell>
        </row>
        <row r="6447">
          <cell r="B6447" t="str">
            <v>أمل على محمد سيد</v>
          </cell>
          <cell r="C6447" t="str">
            <v>الطفيليات الطبية</v>
          </cell>
          <cell r="D6447" t="str">
            <v>15/06/2022</v>
          </cell>
        </row>
        <row r="6448">
          <cell r="B6448" t="str">
            <v>أمل على محمد سيد</v>
          </cell>
          <cell r="C6448" t="str">
            <v>الطفيليات الطبية</v>
          </cell>
          <cell r="D6448" t="str">
            <v>26/06/2022</v>
          </cell>
        </row>
        <row r="6449">
          <cell r="B6449" t="str">
            <v>أمل على محمد سيد</v>
          </cell>
          <cell r="C6449" t="str">
            <v>الطفيليات الطبية</v>
          </cell>
          <cell r="D6449" t="str">
            <v>27/06/2022</v>
          </cell>
        </row>
        <row r="6450">
          <cell r="B6450" t="str">
            <v>الفت عبد الهادى جلال</v>
          </cell>
          <cell r="C6450" t="str">
            <v>lمؤقتين ومتعاقدين بأجر</v>
          </cell>
          <cell r="D6450" t="str">
            <v>01/06/2022</v>
          </cell>
        </row>
        <row r="6451">
          <cell r="B6451" t="str">
            <v>الفت عبد الهادى جلال</v>
          </cell>
          <cell r="C6451" t="str">
            <v>lمؤقتين ومتعاقدين بأجر</v>
          </cell>
          <cell r="D6451" t="str">
            <v>02/06/2022</v>
          </cell>
        </row>
        <row r="6452">
          <cell r="B6452" t="str">
            <v>الفت عبد الهادى جلال</v>
          </cell>
          <cell r="C6452" t="str">
            <v>lمؤقتين ومتعاقدين بأجر</v>
          </cell>
          <cell r="D6452" t="str">
            <v>05/06/2022</v>
          </cell>
        </row>
        <row r="6453">
          <cell r="B6453" t="str">
            <v>الفت عبد الهادى جلال</v>
          </cell>
          <cell r="C6453" t="str">
            <v>lمؤقتين ومتعاقدين بأجر</v>
          </cell>
          <cell r="D6453" t="str">
            <v>06/06/2022</v>
          </cell>
        </row>
        <row r="6454">
          <cell r="B6454" t="str">
            <v>الفت عبد الهادى جلال</v>
          </cell>
          <cell r="C6454" t="str">
            <v>lمؤقتين ومتعاقدين بأجر</v>
          </cell>
          <cell r="D6454" t="str">
            <v>07/06/2022</v>
          </cell>
        </row>
        <row r="6455">
          <cell r="B6455" t="str">
            <v>الفت عبد الهادى جلال</v>
          </cell>
          <cell r="C6455" t="str">
            <v>lمؤقتين ومتعاقدين بأجر</v>
          </cell>
          <cell r="D6455" t="str">
            <v>08/06/2022</v>
          </cell>
        </row>
        <row r="6456">
          <cell r="B6456" t="str">
            <v>الفت عبد الهادى جلال</v>
          </cell>
          <cell r="C6456" t="str">
            <v>lمؤقتين ومتعاقدين بأجر</v>
          </cell>
          <cell r="D6456" t="str">
            <v>09/06/2022</v>
          </cell>
        </row>
        <row r="6457">
          <cell r="B6457" t="str">
            <v>الفت عبد الهادى جلال</v>
          </cell>
          <cell r="C6457" t="str">
            <v>lمؤقتين ومتعاقدين بأجر</v>
          </cell>
          <cell r="D6457" t="str">
            <v>12/06/2022</v>
          </cell>
        </row>
        <row r="6458">
          <cell r="B6458" t="str">
            <v>الفت عبد الهادى جلال</v>
          </cell>
          <cell r="C6458" t="str">
            <v>lمؤقتين ومتعاقدين بأجر</v>
          </cell>
          <cell r="D6458" t="str">
            <v>13/06/2022</v>
          </cell>
        </row>
        <row r="6459">
          <cell r="B6459" t="str">
            <v>الفت عبد الهادى جلال</v>
          </cell>
          <cell r="C6459" t="str">
            <v>lمؤقتين ومتعاقدين بأجر</v>
          </cell>
          <cell r="D6459" t="str">
            <v>14/06/2022</v>
          </cell>
        </row>
        <row r="6460">
          <cell r="B6460" t="str">
            <v>الفت عبد الهادى جلال</v>
          </cell>
          <cell r="C6460" t="str">
            <v>lمؤقتين ومتعاقدين بأجر</v>
          </cell>
          <cell r="D6460" t="str">
            <v>15/06/2022</v>
          </cell>
        </row>
        <row r="6461">
          <cell r="B6461" t="str">
            <v>الفت عبد الهادى جلال</v>
          </cell>
          <cell r="C6461" t="str">
            <v>lمؤقتين ومتعاقدين بأجر</v>
          </cell>
          <cell r="D6461" t="str">
            <v>16/06/2022</v>
          </cell>
        </row>
        <row r="6462">
          <cell r="B6462" t="str">
            <v>الفت عبد الهادى جلال</v>
          </cell>
          <cell r="C6462" t="str">
            <v>lمؤقتين ومتعاقدين بأجر</v>
          </cell>
          <cell r="D6462" t="str">
            <v>19/06/2022</v>
          </cell>
        </row>
        <row r="6463">
          <cell r="B6463" t="str">
            <v>الفت عبد الهادى جلال</v>
          </cell>
          <cell r="C6463" t="str">
            <v>lمؤقتين ومتعاقدين بأجر</v>
          </cell>
          <cell r="D6463" t="str">
            <v>20/06/2022</v>
          </cell>
        </row>
        <row r="6464">
          <cell r="B6464" t="str">
            <v>الفت عبد الهادى جلال</v>
          </cell>
          <cell r="C6464" t="str">
            <v>lمؤقتين ومتعاقدين بأجر</v>
          </cell>
          <cell r="D6464" t="str">
            <v>21/06/2022</v>
          </cell>
        </row>
        <row r="6465">
          <cell r="B6465" t="str">
            <v>الفت عبد الهادى جلال</v>
          </cell>
          <cell r="C6465" t="str">
            <v>lمؤقتين ومتعاقدين بأجر</v>
          </cell>
          <cell r="D6465" t="str">
            <v>22/06/2022</v>
          </cell>
        </row>
        <row r="6466">
          <cell r="B6466" t="str">
            <v>الفت عبد الهادى جلال</v>
          </cell>
          <cell r="C6466" t="str">
            <v>lمؤقتين ومتعاقدين بأجر</v>
          </cell>
          <cell r="D6466" t="str">
            <v>23/06/2022</v>
          </cell>
        </row>
        <row r="6467">
          <cell r="B6467" t="str">
            <v>الفت عبد الهادى جلال</v>
          </cell>
          <cell r="C6467" t="str">
            <v>lمؤقتين ومتعاقدين بأجر</v>
          </cell>
          <cell r="D6467" t="str">
            <v>26/06/2022</v>
          </cell>
        </row>
        <row r="6468">
          <cell r="B6468" t="str">
            <v>الفت عبد الهادى جلال</v>
          </cell>
          <cell r="C6468" t="str">
            <v>lمؤقتين ومتعاقدين بأجر</v>
          </cell>
          <cell r="D6468" t="str">
            <v>27/06/2022</v>
          </cell>
        </row>
        <row r="6469">
          <cell r="B6469" t="str">
            <v>أمنية احمد محمود</v>
          </cell>
          <cell r="C6469" t="str">
            <v>lمؤقتين ومتعاقدين بأجر</v>
          </cell>
          <cell r="D6469" t="str">
            <v>01/06/2022</v>
          </cell>
        </row>
        <row r="6470">
          <cell r="B6470" t="str">
            <v>أمنية احمد محمود</v>
          </cell>
          <cell r="C6470" t="str">
            <v>lمؤقتين ومتعاقدين بأجر</v>
          </cell>
          <cell r="D6470" t="str">
            <v>02/06/2022</v>
          </cell>
        </row>
        <row r="6471">
          <cell r="B6471" t="str">
            <v>أمنية احمد محمود</v>
          </cell>
          <cell r="C6471" t="str">
            <v>lمؤقتين ومتعاقدين بأجر</v>
          </cell>
          <cell r="D6471" t="str">
            <v>05/06/2022</v>
          </cell>
        </row>
        <row r="6472">
          <cell r="B6472" t="str">
            <v>أمنية احمد محمود</v>
          </cell>
          <cell r="C6472" t="str">
            <v>lمؤقتين ومتعاقدين بأجر</v>
          </cell>
          <cell r="D6472" t="str">
            <v>06/06/2022</v>
          </cell>
        </row>
        <row r="6473">
          <cell r="B6473" t="str">
            <v>أمنية احمد محمود</v>
          </cell>
          <cell r="C6473" t="str">
            <v>lمؤقتين ومتعاقدين بأجر</v>
          </cell>
          <cell r="D6473" t="str">
            <v>07/06/2022</v>
          </cell>
        </row>
        <row r="6474">
          <cell r="B6474" t="str">
            <v>أمنية احمد محمود</v>
          </cell>
          <cell r="C6474" t="str">
            <v>lمؤقتين ومتعاقدين بأجر</v>
          </cell>
          <cell r="D6474" t="str">
            <v>08/06/2022</v>
          </cell>
        </row>
        <row r="6475">
          <cell r="B6475" t="str">
            <v>أمنية احمد محمود</v>
          </cell>
          <cell r="C6475" t="str">
            <v>lمؤقتين ومتعاقدين بأجر</v>
          </cell>
          <cell r="D6475" t="str">
            <v>12/06/2022</v>
          </cell>
        </row>
        <row r="6476">
          <cell r="B6476" t="str">
            <v>أمنية احمد محمود</v>
          </cell>
          <cell r="C6476" t="str">
            <v>lمؤقتين ومتعاقدين بأجر</v>
          </cell>
          <cell r="D6476" t="str">
            <v>13/06/2022</v>
          </cell>
        </row>
        <row r="6477">
          <cell r="B6477" t="str">
            <v>أمنية احمد محمود</v>
          </cell>
          <cell r="C6477" t="str">
            <v>lمؤقتين ومتعاقدين بأجر</v>
          </cell>
          <cell r="D6477" t="str">
            <v>14/06/2022</v>
          </cell>
        </row>
        <row r="6478">
          <cell r="B6478" t="str">
            <v>أمنية احمد محمود</v>
          </cell>
          <cell r="C6478" t="str">
            <v>lمؤقتين ومتعاقدين بأجر</v>
          </cell>
          <cell r="D6478" t="str">
            <v>15/06/2022</v>
          </cell>
        </row>
        <row r="6479">
          <cell r="B6479" t="str">
            <v>أمنية احمد محمود</v>
          </cell>
          <cell r="C6479" t="str">
            <v>lمؤقتين ومتعاقدين بأجر</v>
          </cell>
          <cell r="D6479" t="str">
            <v>19/06/2022</v>
          </cell>
        </row>
        <row r="6480">
          <cell r="B6480" t="str">
            <v>أمنية احمد محمود</v>
          </cell>
          <cell r="C6480" t="str">
            <v>lمؤقتين ومتعاقدين بأجر</v>
          </cell>
          <cell r="D6480" t="str">
            <v>20/06/2022</v>
          </cell>
        </row>
        <row r="6481">
          <cell r="B6481" t="str">
            <v>أمنية احمد محمود</v>
          </cell>
          <cell r="C6481" t="str">
            <v>lمؤقتين ومتعاقدين بأجر</v>
          </cell>
          <cell r="D6481" t="str">
            <v>21/06/2022</v>
          </cell>
        </row>
        <row r="6482">
          <cell r="B6482" t="str">
            <v>أمنية احمد محمود</v>
          </cell>
          <cell r="C6482" t="str">
            <v>lمؤقتين ومتعاقدين بأجر</v>
          </cell>
          <cell r="D6482" t="str">
            <v>22/06/2022</v>
          </cell>
        </row>
        <row r="6483">
          <cell r="B6483" t="str">
            <v>أمنية احمد محمود</v>
          </cell>
          <cell r="C6483" t="str">
            <v>lمؤقتين ومتعاقدين بأجر</v>
          </cell>
          <cell r="D6483" t="str">
            <v>26/06/2022</v>
          </cell>
        </row>
        <row r="6484">
          <cell r="B6484" t="str">
            <v>أمنية احمد محمود</v>
          </cell>
          <cell r="C6484" t="str">
            <v>lمؤقتين ومتعاقدين بأجر</v>
          </cell>
          <cell r="D6484" t="str">
            <v>27/06/2022</v>
          </cell>
        </row>
        <row r="6485">
          <cell r="B6485" t="str">
            <v>رحاب عبد الحكيم حسن</v>
          </cell>
          <cell r="C6485" t="str">
            <v>lمؤقتين ومتعاقدين بأجر</v>
          </cell>
          <cell r="D6485" t="str">
            <v>01/06/2022</v>
          </cell>
        </row>
        <row r="6486">
          <cell r="B6486" t="str">
            <v>رحاب عبد الحكيم حسن</v>
          </cell>
          <cell r="C6486" t="str">
            <v>lمؤقتين ومتعاقدين بأجر</v>
          </cell>
          <cell r="D6486" t="str">
            <v>05/06/2022</v>
          </cell>
        </row>
        <row r="6487">
          <cell r="B6487" t="str">
            <v>رحاب عبد الحكيم حسن</v>
          </cell>
          <cell r="C6487" t="str">
            <v>lمؤقتين ومتعاقدين بأجر</v>
          </cell>
          <cell r="D6487" t="str">
            <v>07/06/2022</v>
          </cell>
        </row>
        <row r="6488">
          <cell r="B6488" t="str">
            <v>رحاب عبد الحكيم حسن</v>
          </cell>
          <cell r="C6488" t="str">
            <v>lمؤقتين ومتعاقدين بأجر</v>
          </cell>
          <cell r="D6488" t="str">
            <v>08/06/2022</v>
          </cell>
        </row>
        <row r="6489">
          <cell r="B6489" t="str">
            <v>رحاب عبد الحكيم حسن</v>
          </cell>
          <cell r="C6489" t="str">
            <v>lمؤقتين ومتعاقدين بأجر</v>
          </cell>
          <cell r="D6489" t="str">
            <v>09/06/2022</v>
          </cell>
        </row>
        <row r="6490">
          <cell r="B6490" t="str">
            <v>حسن رمضان حسن حمدان</v>
          </cell>
          <cell r="C6490" t="str">
            <v>مكتب المراقب</v>
          </cell>
          <cell r="D6490" t="str">
            <v>01/06/2022</v>
          </cell>
        </row>
        <row r="6491">
          <cell r="B6491" t="str">
            <v>حسن رمضان حسن حمدان</v>
          </cell>
          <cell r="C6491" t="str">
            <v>مكتب المراقب</v>
          </cell>
          <cell r="D6491" t="str">
            <v>05/06/2022</v>
          </cell>
        </row>
        <row r="6492">
          <cell r="B6492" t="str">
            <v>حسن رمضان حسن حمدان</v>
          </cell>
          <cell r="C6492" t="str">
            <v>مكتب المراقب</v>
          </cell>
          <cell r="D6492" t="str">
            <v>06/06/2022</v>
          </cell>
        </row>
        <row r="6493">
          <cell r="B6493" t="str">
            <v>حسن رمضان حسن حمدان</v>
          </cell>
          <cell r="C6493" t="str">
            <v>مكتب المراقب</v>
          </cell>
          <cell r="D6493" t="str">
            <v>08/06/2022</v>
          </cell>
        </row>
        <row r="6494">
          <cell r="B6494" t="str">
            <v>حسن رمضان حسن حمدان</v>
          </cell>
          <cell r="C6494" t="str">
            <v>مكتب المراقب</v>
          </cell>
          <cell r="D6494" t="str">
            <v>09/06/2022</v>
          </cell>
        </row>
        <row r="6495">
          <cell r="B6495" t="str">
            <v>حسن رمضان حسن حمدان</v>
          </cell>
          <cell r="C6495" t="str">
            <v>مكتب المراقب</v>
          </cell>
          <cell r="D6495" t="str">
            <v>12/06/2022</v>
          </cell>
        </row>
        <row r="6496">
          <cell r="B6496" t="str">
            <v>حسن رمضان حسن حمدان</v>
          </cell>
          <cell r="C6496" t="str">
            <v>مكتب المراقب</v>
          </cell>
          <cell r="D6496" t="str">
            <v>13/06/2022</v>
          </cell>
        </row>
        <row r="6497">
          <cell r="B6497" t="str">
            <v>حسن رمضان حسن حمدان</v>
          </cell>
          <cell r="C6497" t="str">
            <v>مكتب المراقب</v>
          </cell>
          <cell r="D6497" t="str">
            <v>14/06/2022</v>
          </cell>
        </row>
        <row r="6498">
          <cell r="B6498" t="str">
            <v>حسن رمضان حسن حمدان</v>
          </cell>
          <cell r="C6498" t="str">
            <v>مكتب المراقب</v>
          </cell>
          <cell r="D6498" t="str">
            <v>15/06/2022</v>
          </cell>
        </row>
        <row r="6499">
          <cell r="B6499" t="str">
            <v>حسن رمضان حسن حمدان</v>
          </cell>
          <cell r="C6499" t="str">
            <v>مكتب المراقب</v>
          </cell>
          <cell r="D6499" t="str">
            <v>16/06/2022</v>
          </cell>
        </row>
        <row r="6500">
          <cell r="B6500" t="str">
            <v>حسن رمضان حسن حمدان</v>
          </cell>
          <cell r="C6500" t="str">
            <v>مكتب المراقب</v>
          </cell>
          <cell r="D6500" t="str">
            <v>19/06/2022</v>
          </cell>
        </row>
        <row r="6501">
          <cell r="B6501" t="str">
            <v>حسن رمضان حسن حمدان</v>
          </cell>
          <cell r="C6501" t="str">
            <v>مكتب المراقب</v>
          </cell>
          <cell r="D6501" t="str">
            <v>20/06/2022</v>
          </cell>
        </row>
        <row r="6502">
          <cell r="B6502" t="str">
            <v>حسن رمضان حسن حمدان</v>
          </cell>
          <cell r="C6502" t="str">
            <v>مكتب المراقب</v>
          </cell>
          <cell r="D6502" t="str">
            <v>21/06/2022</v>
          </cell>
        </row>
        <row r="6503">
          <cell r="B6503" t="str">
            <v>حسن رمضان حسن حمدان</v>
          </cell>
          <cell r="C6503" t="str">
            <v>مكتب المراقب</v>
          </cell>
          <cell r="D6503" t="str">
            <v>22/06/2022</v>
          </cell>
        </row>
        <row r="6504">
          <cell r="B6504" t="str">
            <v>حسن رمضان حسن حمدان</v>
          </cell>
          <cell r="C6504" t="str">
            <v>مكتب المراقب</v>
          </cell>
          <cell r="D6504" t="str">
            <v>26/06/2022</v>
          </cell>
        </row>
        <row r="6505">
          <cell r="B6505" t="str">
            <v>حسن رمضان حسن حمدان</v>
          </cell>
          <cell r="C6505" t="str">
            <v>مكتب المراقب</v>
          </cell>
          <cell r="D6505" t="str">
            <v>27/06/2022</v>
          </cell>
        </row>
        <row r="6506">
          <cell r="B6506" t="str">
            <v>منال عزمى سويلم</v>
          </cell>
          <cell r="C6506" t="str">
            <v>lمؤقتين ومتعاقدين بأجر</v>
          </cell>
          <cell r="D6506" t="str">
            <v>01/06/2022</v>
          </cell>
        </row>
        <row r="6507">
          <cell r="B6507" t="str">
            <v>منال عزمى سويلم</v>
          </cell>
          <cell r="C6507" t="str">
            <v>lمؤقتين ومتعاقدين بأجر</v>
          </cell>
          <cell r="D6507" t="str">
            <v>02/06/2022</v>
          </cell>
        </row>
        <row r="6508">
          <cell r="B6508" t="str">
            <v>منال عزمى سويلم</v>
          </cell>
          <cell r="C6508" t="str">
            <v>lمؤقتين ومتعاقدين بأجر</v>
          </cell>
          <cell r="D6508" t="str">
            <v>05/06/2022</v>
          </cell>
        </row>
        <row r="6509">
          <cell r="B6509" t="str">
            <v>منال عزمى سويلم</v>
          </cell>
          <cell r="C6509" t="str">
            <v>lمؤقتين ومتعاقدين بأجر</v>
          </cell>
          <cell r="D6509" t="str">
            <v>06/06/2022</v>
          </cell>
        </row>
        <row r="6510">
          <cell r="B6510" t="str">
            <v>منال عزمى سويلم</v>
          </cell>
          <cell r="C6510" t="str">
            <v>lمؤقتين ومتعاقدين بأجر</v>
          </cell>
          <cell r="D6510" t="str">
            <v>07/06/2022</v>
          </cell>
        </row>
        <row r="6511">
          <cell r="B6511" t="str">
            <v>منال عزمى سويلم</v>
          </cell>
          <cell r="C6511" t="str">
            <v>lمؤقتين ومتعاقدين بأجر</v>
          </cell>
          <cell r="D6511" t="str">
            <v>08/06/2022</v>
          </cell>
        </row>
        <row r="6512">
          <cell r="B6512" t="str">
            <v>منال عزمى سويلم</v>
          </cell>
          <cell r="C6512" t="str">
            <v>lمؤقتين ومتعاقدين بأجر</v>
          </cell>
          <cell r="D6512" t="str">
            <v>09/06/2022</v>
          </cell>
        </row>
        <row r="6513">
          <cell r="B6513" t="str">
            <v>منال عزمى سويلم</v>
          </cell>
          <cell r="C6513" t="str">
            <v>lمؤقتين ومتعاقدين بأجر</v>
          </cell>
          <cell r="D6513" t="str">
            <v>12/06/2022</v>
          </cell>
        </row>
        <row r="6514">
          <cell r="B6514" t="str">
            <v>منال عزمى سويلم</v>
          </cell>
          <cell r="C6514" t="str">
            <v>lمؤقتين ومتعاقدين بأجر</v>
          </cell>
          <cell r="D6514" t="str">
            <v>13/06/2022</v>
          </cell>
        </row>
        <row r="6515">
          <cell r="B6515" t="str">
            <v>منال عزمى سويلم</v>
          </cell>
          <cell r="C6515" t="str">
            <v>lمؤقتين ومتعاقدين بأجر</v>
          </cell>
          <cell r="D6515" t="str">
            <v>15/06/2022</v>
          </cell>
        </row>
        <row r="6516">
          <cell r="B6516" t="str">
            <v>منال عزمى سويلم</v>
          </cell>
          <cell r="C6516" t="str">
            <v>lمؤقتين ومتعاقدين بأجر</v>
          </cell>
          <cell r="D6516" t="str">
            <v>16/06/2022</v>
          </cell>
        </row>
        <row r="6517">
          <cell r="B6517" t="str">
            <v>منال عزمى سويلم</v>
          </cell>
          <cell r="C6517" t="str">
            <v>lمؤقتين ومتعاقدين بأجر</v>
          </cell>
          <cell r="D6517" t="str">
            <v>19/06/2022</v>
          </cell>
        </row>
        <row r="6518">
          <cell r="B6518" t="str">
            <v>منال عزمى سويلم</v>
          </cell>
          <cell r="C6518" t="str">
            <v>lمؤقتين ومتعاقدين بأجر</v>
          </cell>
          <cell r="D6518" t="str">
            <v>21/06/2022</v>
          </cell>
        </row>
        <row r="6519">
          <cell r="B6519" t="str">
            <v>منال عزمى سويلم</v>
          </cell>
          <cell r="C6519" t="str">
            <v>lمؤقتين ومتعاقدين بأجر</v>
          </cell>
          <cell r="D6519" t="str">
            <v>22/06/2022</v>
          </cell>
        </row>
        <row r="6520">
          <cell r="B6520" t="str">
            <v>منال عزمى سويلم</v>
          </cell>
          <cell r="C6520" t="str">
            <v>lمؤقتين ومتعاقدين بأجر</v>
          </cell>
          <cell r="D6520" t="str">
            <v>23/06/2022</v>
          </cell>
        </row>
        <row r="6521">
          <cell r="B6521" t="str">
            <v>منال عزمى سويلم</v>
          </cell>
          <cell r="C6521" t="str">
            <v>lمؤقتين ومتعاقدين بأجر</v>
          </cell>
          <cell r="D6521" t="str">
            <v>26/06/2022</v>
          </cell>
        </row>
        <row r="6522">
          <cell r="B6522" t="str">
            <v>منال عزمى سويلم</v>
          </cell>
          <cell r="C6522" t="str">
            <v>lمؤقتين ومتعاقدين بأجر</v>
          </cell>
          <cell r="D6522" t="str">
            <v>27/06/2022</v>
          </cell>
        </row>
        <row r="6523">
          <cell r="B6523" t="str">
            <v>محمود عبد النعيم سيد</v>
          </cell>
          <cell r="C6523" t="str">
            <v>lمؤقتين ومتعاقدين بأجر</v>
          </cell>
          <cell r="D6523" t="str">
            <v>01/06/2022</v>
          </cell>
        </row>
        <row r="6524">
          <cell r="B6524" t="str">
            <v>محمود عبد النعيم سيد</v>
          </cell>
          <cell r="C6524" t="str">
            <v>lمؤقتين ومتعاقدين بأجر</v>
          </cell>
          <cell r="D6524" t="str">
            <v>02/06/2022</v>
          </cell>
        </row>
        <row r="6525">
          <cell r="B6525" t="str">
            <v>محمود عبد النعيم سيد</v>
          </cell>
          <cell r="C6525" t="str">
            <v>lمؤقتين ومتعاقدين بأجر</v>
          </cell>
          <cell r="D6525" t="str">
            <v>05/06/2022</v>
          </cell>
        </row>
        <row r="6526">
          <cell r="B6526" t="str">
            <v>محمود عبد النعيم سيد</v>
          </cell>
          <cell r="C6526" t="str">
            <v>lمؤقتين ومتعاقدين بأجر</v>
          </cell>
          <cell r="D6526" t="str">
            <v>07/06/2022</v>
          </cell>
        </row>
        <row r="6527">
          <cell r="B6527" t="str">
            <v>محمود عبد النعيم سيد</v>
          </cell>
          <cell r="C6527" t="str">
            <v>lمؤقتين ومتعاقدين بأجر</v>
          </cell>
          <cell r="D6527" t="str">
            <v>09/06/2022</v>
          </cell>
        </row>
        <row r="6528">
          <cell r="B6528" t="str">
            <v>محمود عبد النعيم سيد</v>
          </cell>
          <cell r="C6528" t="str">
            <v>lمؤقتين ومتعاقدين بأجر</v>
          </cell>
          <cell r="D6528" t="str">
            <v>12/06/2022</v>
          </cell>
        </row>
        <row r="6529">
          <cell r="B6529" t="str">
            <v>محمود عبد النعيم سيد</v>
          </cell>
          <cell r="C6529" t="str">
            <v>lمؤقتين ومتعاقدين بأجر</v>
          </cell>
          <cell r="D6529" t="str">
            <v>13/06/2022</v>
          </cell>
        </row>
        <row r="6530">
          <cell r="B6530" t="str">
            <v>محمود عبد النعيم سيد</v>
          </cell>
          <cell r="C6530" t="str">
            <v>lمؤقتين ومتعاقدين بأجر</v>
          </cell>
          <cell r="D6530" t="str">
            <v>15/06/2022</v>
          </cell>
        </row>
        <row r="6531">
          <cell r="B6531" t="str">
            <v>محمود عبد النعيم سيد</v>
          </cell>
          <cell r="C6531" t="str">
            <v>lمؤقتين ومتعاقدين بأجر</v>
          </cell>
          <cell r="D6531" t="str">
            <v>16/06/2022</v>
          </cell>
        </row>
        <row r="6532">
          <cell r="B6532" t="str">
            <v>محمود عبد النعيم سيد</v>
          </cell>
          <cell r="C6532" t="str">
            <v>lمؤقتين ومتعاقدين بأجر</v>
          </cell>
          <cell r="D6532" t="str">
            <v>20/06/2022</v>
          </cell>
        </row>
        <row r="6533">
          <cell r="B6533" t="str">
            <v>محمود عبد النعيم سيد</v>
          </cell>
          <cell r="C6533" t="str">
            <v>lمؤقتين ومتعاقدين بأجر</v>
          </cell>
          <cell r="D6533" t="str">
            <v>21/06/2022</v>
          </cell>
        </row>
        <row r="6534">
          <cell r="B6534" t="str">
            <v>محمود عبد النعيم سيد</v>
          </cell>
          <cell r="C6534" t="str">
            <v>lمؤقتين ومتعاقدين بأجر</v>
          </cell>
          <cell r="D6534" t="str">
            <v>22/06/2022</v>
          </cell>
        </row>
        <row r="6535">
          <cell r="B6535" t="str">
            <v>محمود عبد النعيم سيد</v>
          </cell>
          <cell r="C6535" t="str">
            <v>lمؤقتين ومتعاقدين بأجر</v>
          </cell>
          <cell r="D6535" t="str">
            <v>26/06/2022</v>
          </cell>
        </row>
        <row r="6536">
          <cell r="B6536" t="str">
            <v>هاله عمر محمود عبد الله</v>
          </cell>
          <cell r="C6536" t="str">
            <v>lمؤقتين ومتعاقدين بأجر</v>
          </cell>
          <cell r="D6536" t="str">
            <v>01/06/2022</v>
          </cell>
        </row>
        <row r="6537">
          <cell r="B6537" t="str">
            <v>هاله عمر محمود عبد الله</v>
          </cell>
          <cell r="C6537" t="str">
            <v>lمؤقتين ومتعاقدين بأجر</v>
          </cell>
          <cell r="D6537" t="str">
            <v>02/06/2022</v>
          </cell>
        </row>
        <row r="6538">
          <cell r="B6538" t="str">
            <v>هاله عمر محمود عبد الله</v>
          </cell>
          <cell r="C6538" t="str">
            <v>lمؤقتين ومتعاقدين بأجر</v>
          </cell>
          <cell r="D6538" t="str">
            <v>06/06/2022</v>
          </cell>
        </row>
        <row r="6539">
          <cell r="B6539" t="str">
            <v>هاله عمر محمود عبد الله</v>
          </cell>
          <cell r="C6539" t="str">
            <v>lمؤقتين ومتعاقدين بأجر</v>
          </cell>
          <cell r="D6539" t="str">
            <v>07/06/2022</v>
          </cell>
        </row>
        <row r="6540">
          <cell r="B6540" t="str">
            <v>هاله عمر محمود عبد الله</v>
          </cell>
          <cell r="C6540" t="str">
            <v>lمؤقتين ومتعاقدين بأجر</v>
          </cell>
          <cell r="D6540" t="str">
            <v>09/06/2022</v>
          </cell>
        </row>
        <row r="6541">
          <cell r="B6541" t="str">
            <v>هاله عمر محمود عبد الله</v>
          </cell>
          <cell r="C6541" t="str">
            <v>lمؤقتين ومتعاقدين بأجر</v>
          </cell>
          <cell r="D6541" t="str">
            <v>12/06/2022</v>
          </cell>
        </row>
        <row r="6542">
          <cell r="B6542" t="str">
            <v>هاله عمر محمود عبد الله</v>
          </cell>
          <cell r="C6542" t="str">
            <v>lمؤقتين ومتعاقدين بأجر</v>
          </cell>
          <cell r="D6542" t="str">
            <v>13/06/2022</v>
          </cell>
        </row>
        <row r="6543">
          <cell r="B6543" t="str">
            <v>هاله عمر محمود عبد الله</v>
          </cell>
          <cell r="C6543" t="str">
            <v>lمؤقتين ومتعاقدين بأجر</v>
          </cell>
          <cell r="D6543" t="str">
            <v>14/06/2022</v>
          </cell>
        </row>
        <row r="6544">
          <cell r="B6544" t="str">
            <v>هاله عمر محمود عبد الله</v>
          </cell>
          <cell r="C6544" t="str">
            <v>lمؤقتين ومتعاقدين بأجر</v>
          </cell>
          <cell r="D6544" t="str">
            <v>16/06/2022</v>
          </cell>
        </row>
        <row r="6545">
          <cell r="B6545" t="str">
            <v>هاله عمر محمود عبد الله</v>
          </cell>
          <cell r="C6545" t="str">
            <v>lمؤقتين ومتعاقدين بأجر</v>
          </cell>
          <cell r="D6545" t="str">
            <v>19/06/2022</v>
          </cell>
        </row>
        <row r="6546">
          <cell r="B6546" t="str">
            <v>هاله عمر محمود عبد الله</v>
          </cell>
          <cell r="C6546" t="str">
            <v>lمؤقتين ومتعاقدين بأجر</v>
          </cell>
          <cell r="D6546" t="str">
            <v>20/06/2022</v>
          </cell>
        </row>
        <row r="6547">
          <cell r="B6547" t="str">
            <v>هاله عمر محمود عبد الله</v>
          </cell>
          <cell r="C6547" t="str">
            <v>lمؤقتين ومتعاقدين بأجر</v>
          </cell>
          <cell r="D6547" t="str">
            <v>21/06/2022</v>
          </cell>
        </row>
        <row r="6548">
          <cell r="B6548" t="str">
            <v>هاله عمر محمود عبد الله</v>
          </cell>
          <cell r="C6548" t="str">
            <v>lمؤقتين ومتعاقدين بأجر</v>
          </cell>
          <cell r="D6548" t="str">
            <v>23/06/2022</v>
          </cell>
        </row>
        <row r="6549">
          <cell r="B6549" t="str">
            <v>هاله عمر محمود عبد الله</v>
          </cell>
          <cell r="C6549" t="str">
            <v>lمؤقتين ومتعاقدين بأجر</v>
          </cell>
          <cell r="D6549" t="str">
            <v>27/06/2022</v>
          </cell>
        </row>
        <row r="6550">
          <cell r="B6550" t="str">
            <v>ايات ابراهيم عبد العاطى</v>
          </cell>
          <cell r="C6550" t="str">
            <v>lمؤقتين ومتعاقدين بأجر</v>
          </cell>
          <cell r="D6550" t="str">
            <v>01/06/2022</v>
          </cell>
        </row>
        <row r="6551">
          <cell r="B6551" t="str">
            <v>ايات ابراهيم عبد العاطى</v>
          </cell>
          <cell r="C6551" t="str">
            <v>lمؤقتين ومتعاقدين بأجر</v>
          </cell>
          <cell r="D6551" t="str">
            <v>02/06/2022</v>
          </cell>
        </row>
        <row r="6552">
          <cell r="B6552" t="str">
            <v>ايات ابراهيم عبد العاطى</v>
          </cell>
          <cell r="C6552" t="str">
            <v>lمؤقتين ومتعاقدين بأجر</v>
          </cell>
          <cell r="D6552" t="str">
            <v>05/06/2022</v>
          </cell>
        </row>
        <row r="6553">
          <cell r="B6553" t="str">
            <v>ايات ابراهيم عبد العاطى</v>
          </cell>
          <cell r="C6553" t="str">
            <v>lمؤقتين ومتعاقدين بأجر</v>
          </cell>
          <cell r="D6553" t="str">
            <v>06/06/2022</v>
          </cell>
        </row>
        <row r="6554">
          <cell r="B6554" t="str">
            <v>ايات ابراهيم عبد العاطى</v>
          </cell>
          <cell r="C6554" t="str">
            <v>lمؤقتين ومتعاقدين بأجر</v>
          </cell>
          <cell r="D6554" t="str">
            <v>07/06/2022</v>
          </cell>
        </row>
        <row r="6555">
          <cell r="B6555" t="str">
            <v>ايات ابراهيم عبد العاطى</v>
          </cell>
          <cell r="C6555" t="str">
            <v>lمؤقتين ومتعاقدين بأجر</v>
          </cell>
          <cell r="D6555" t="str">
            <v>08/06/2022</v>
          </cell>
        </row>
        <row r="6556">
          <cell r="B6556" t="str">
            <v>ايات ابراهيم عبد العاطى</v>
          </cell>
          <cell r="C6556" t="str">
            <v>lمؤقتين ومتعاقدين بأجر</v>
          </cell>
          <cell r="D6556" t="str">
            <v>09/06/2022</v>
          </cell>
        </row>
        <row r="6557">
          <cell r="B6557" t="str">
            <v>ايات ابراهيم عبد العاطى</v>
          </cell>
          <cell r="C6557" t="str">
            <v>lمؤقتين ومتعاقدين بأجر</v>
          </cell>
          <cell r="D6557" t="str">
            <v>12/06/2022</v>
          </cell>
        </row>
        <row r="6558">
          <cell r="B6558" t="str">
            <v>ايات ابراهيم عبد العاطى</v>
          </cell>
          <cell r="C6558" t="str">
            <v>lمؤقتين ومتعاقدين بأجر</v>
          </cell>
          <cell r="D6558" t="str">
            <v>13/06/2022</v>
          </cell>
        </row>
        <row r="6559">
          <cell r="B6559" t="str">
            <v>ايات ابراهيم عبد العاطى</v>
          </cell>
          <cell r="C6559" t="str">
            <v>lمؤقتين ومتعاقدين بأجر</v>
          </cell>
          <cell r="D6559" t="str">
            <v>14/06/2022</v>
          </cell>
        </row>
        <row r="6560">
          <cell r="B6560" t="str">
            <v>ايات ابراهيم عبد العاطى</v>
          </cell>
          <cell r="C6560" t="str">
            <v>lمؤقتين ومتعاقدين بأجر</v>
          </cell>
          <cell r="D6560" t="str">
            <v>15/06/2022</v>
          </cell>
        </row>
        <row r="6561">
          <cell r="B6561" t="str">
            <v>ايات ابراهيم عبد العاطى</v>
          </cell>
          <cell r="C6561" t="str">
            <v>lمؤقتين ومتعاقدين بأجر</v>
          </cell>
          <cell r="D6561" t="str">
            <v>16/06/2022</v>
          </cell>
        </row>
        <row r="6562">
          <cell r="B6562" t="str">
            <v>ايات ابراهيم عبد العاطى</v>
          </cell>
          <cell r="C6562" t="str">
            <v>lمؤقتين ومتعاقدين بأجر</v>
          </cell>
          <cell r="D6562" t="str">
            <v>20/06/2022</v>
          </cell>
        </row>
        <row r="6563">
          <cell r="B6563" t="str">
            <v>ايات ابراهيم عبد العاطى</v>
          </cell>
          <cell r="C6563" t="str">
            <v>lمؤقتين ومتعاقدين بأجر</v>
          </cell>
          <cell r="D6563" t="str">
            <v>21/06/2022</v>
          </cell>
        </row>
        <row r="6564">
          <cell r="B6564" t="str">
            <v>ايات ابراهيم عبد العاطى</v>
          </cell>
          <cell r="C6564" t="str">
            <v>lمؤقتين ومتعاقدين بأجر</v>
          </cell>
          <cell r="D6564" t="str">
            <v>22/06/2022</v>
          </cell>
        </row>
        <row r="6565">
          <cell r="B6565" t="str">
            <v>ايات ابراهيم عبد العاطى</v>
          </cell>
          <cell r="C6565" t="str">
            <v>lمؤقتين ومتعاقدين بأجر</v>
          </cell>
          <cell r="D6565" t="str">
            <v>23/06/2022</v>
          </cell>
        </row>
        <row r="6566">
          <cell r="B6566" t="str">
            <v>ايات ابراهيم عبد العاطى</v>
          </cell>
          <cell r="C6566" t="str">
            <v>lمؤقتين ومتعاقدين بأجر</v>
          </cell>
          <cell r="D6566" t="str">
            <v>26/06/2022</v>
          </cell>
        </row>
        <row r="6567">
          <cell r="B6567" t="str">
            <v>ايات ابراهيم عبد العاطى</v>
          </cell>
          <cell r="C6567" t="str">
            <v>lمؤقتين ومتعاقدين بأجر</v>
          </cell>
          <cell r="D6567" t="str">
            <v>27/06/2022</v>
          </cell>
        </row>
        <row r="6568">
          <cell r="B6568" t="str">
            <v>سهام عمر محمد</v>
          </cell>
          <cell r="C6568" t="str">
            <v>lمؤقتين ومتعاقدين بأجر</v>
          </cell>
          <cell r="D6568" t="str">
            <v>01/06/2022</v>
          </cell>
        </row>
        <row r="6569">
          <cell r="B6569" t="str">
            <v>سهام عمر محمد</v>
          </cell>
          <cell r="C6569" t="str">
            <v>lمؤقتين ومتعاقدين بأجر</v>
          </cell>
          <cell r="D6569" t="str">
            <v>02/06/2022</v>
          </cell>
        </row>
        <row r="6570">
          <cell r="B6570" t="str">
            <v>سهام عمر محمد</v>
          </cell>
          <cell r="C6570" t="str">
            <v>lمؤقتين ومتعاقدين بأجر</v>
          </cell>
          <cell r="D6570" t="str">
            <v>06/06/2022</v>
          </cell>
        </row>
        <row r="6571">
          <cell r="B6571" t="str">
            <v>سهام عمر محمد</v>
          </cell>
          <cell r="C6571" t="str">
            <v>lمؤقتين ومتعاقدين بأجر</v>
          </cell>
          <cell r="D6571" t="str">
            <v>07/06/2022</v>
          </cell>
        </row>
        <row r="6572">
          <cell r="B6572" t="str">
            <v>سهام عمر محمد</v>
          </cell>
          <cell r="C6572" t="str">
            <v>lمؤقتين ومتعاقدين بأجر</v>
          </cell>
          <cell r="D6572" t="str">
            <v>08/06/2022</v>
          </cell>
        </row>
        <row r="6573">
          <cell r="B6573" t="str">
            <v>سهام عمر محمد</v>
          </cell>
          <cell r="C6573" t="str">
            <v>lمؤقتين ومتعاقدين بأجر</v>
          </cell>
          <cell r="D6573" t="str">
            <v>12/06/2022</v>
          </cell>
        </row>
        <row r="6574">
          <cell r="B6574" t="str">
            <v>سهام عمر محمد</v>
          </cell>
          <cell r="C6574" t="str">
            <v>lمؤقتين ومتعاقدين بأجر</v>
          </cell>
          <cell r="D6574" t="str">
            <v>13/06/2022</v>
          </cell>
        </row>
        <row r="6575">
          <cell r="B6575" t="str">
            <v>سهام عمر محمد</v>
          </cell>
          <cell r="C6575" t="str">
            <v>lمؤقتين ومتعاقدين بأجر</v>
          </cell>
          <cell r="D6575" t="str">
            <v>14/06/2022</v>
          </cell>
        </row>
        <row r="6576">
          <cell r="B6576" t="str">
            <v>سهام عمر محمد</v>
          </cell>
          <cell r="C6576" t="str">
            <v>lمؤقتين ومتعاقدين بأجر</v>
          </cell>
          <cell r="D6576" t="str">
            <v>15/06/2022</v>
          </cell>
        </row>
        <row r="6577">
          <cell r="B6577" t="str">
            <v>سهام عمر محمد</v>
          </cell>
          <cell r="C6577" t="str">
            <v>lمؤقتين ومتعاقدين بأجر</v>
          </cell>
          <cell r="D6577" t="str">
            <v>16/06/2022</v>
          </cell>
        </row>
        <row r="6578">
          <cell r="B6578" t="str">
            <v>سهام عمر محمد</v>
          </cell>
          <cell r="C6578" t="str">
            <v>lمؤقتين ومتعاقدين بأجر</v>
          </cell>
          <cell r="D6578" t="str">
            <v>19/06/2022</v>
          </cell>
        </row>
        <row r="6579">
          <cell r="B6579" t="str">
            <v>سهام عمر محمد</v>
          </cell>
          <cell r="C6579" t="str">
            <v>lمؤقتين ومتعاقدين بأجر</v>
          </cell>
          <cell r="D6579" t="str">
            <v>21/06/2022</v>
          </cell>
        </row>
        <row r="6580">
          <cell r="B6580" t="str">
            <v>سهام عمر محمد</v>
          </cell>
          <cell r="C6580" t="str">
            <v>lمؤقتين ومتعاقدين بأجر</v>
          </cell>
          <cell r="D6580" t="str">
            <v>22/06/2022</v>
          </cell>
        </row>
        <row r="6581">
          <cell r="B6581" t="str">
            <v>سهام عمر محمد</v>
          </cell>
          <cell r="C6581" t="str">
            <v>lمؤقتين ومتعاقدين بأجر</v>
          </cell>
          <cell r="D6581" t="str">
            <v>23/06/2022</v>
          </cell>
        </row>
        <row r="6582">
          <cell r="B6582" t="str">
            <v>سهام عمر محمد</v>
          </cell>
          <cell r="C6582" t="str">
            <v>lمؤقتين ومتعاقدين بأجر</v>
          </cell>
          <cell r="D6582" t="str">
            <v>26/06/2022</v>
          </cell>
        </row>
        <row r="6583">
          <cell r="B6583" t="str">
            <v>سهام عمر محمد</v>
          </cell>
          <cell r="C6583" t="str">
            <v>lمؤقتين ومتعاقدين بأجر</v>
          </cell>
          <cell r="D6583" t="str">
            <v>27/06/2022</v>
          </cell>
        </row>
        <row r="6584">
          <cell r="B6584" t="str">
            <v>مصطفى سمير قطب</v>
          </cell>
          <cell r="C6584" t="str">
            <v>lمؤقتين ومتعاقدين بأجر</v>
          </cell>
          <cell r="D6584" t="str">
            <v>01/06/2022</v>
          </cell>
        </row>
        <row r="6585">
          <cell r="B6585" t="str">
            <v>مصطفى سمير قطب</v>
          </cell>
          <cell r="C6585" t="str">
            <v>lمؤقتين ومتعاقدين بأجر</v>
          </cell>
          <cell r="D6585" t="str">
            <v>02/06/2022</v>
          </cell>
        </row>
        <row r="6586">
          <cell r="B6586" t="str">
            <v>مصطفى سمير قطب</v>
          </cell>
          <cell r="C6586" t="str">
            <v>lمؤقتين ومتعاقدين بأجر</v>
          </cell>
          <cell r="D6586" t="str">
            <v>05/06/2022</v>
          </cell>
        </row>
        <row r="6587">
          <cell r="B6587" t="str">
            <v>مصطفى سمير قطب</v>
          </cell>
          <cell r="C6587" t="str">
            <v>lمؤقتين ومتعاقدين بأجر</v>
          </cell>
          <cell r="D6587" t="str">
            <v>06/06/2022</v>
          </cell>
        </row>
        <row r="6588">
          <cell r="B6588" t="str">
            <v>مصطفى سمير قطب</v>
          </cell>
          <cell r="C6588" t="str">
            <v>lمؤقتين ومتعاقدين بأجر</v>
          </cell>
          <cell r="D6588" t="str">
            <v>07/06/2022</v>
          </cell>
        </row>
        <row r="6589">
          <cell r="B6589" t="str">
            <v>مصطفى سمير قطب</v>
          </cell>
          <cell r="C6589" t="str">
            <v>lمؤقتين ومتعاقدين بأجر</v>
          </cell>
          <cell r="D6589" t="str">
            <v>08/06/2022</v>
          </cell>
        </row>
        <row r="6590">
          <cell r="B6590" t="str">
            <v>مصطفى سمير قطب</v>
          </cell>
          <cell r="C6590" t="str">
            <v>lمؤقتين ومتعاقدين بأجر</v>
          </cell>
          <cell r="D6590" t="str">
            <v>09/06/2022</v>
          </cell>
        </row>
        <row r="6591">
          <cell r="B6591" t="str">
            <v>مصطفى سمير قطب</v>
          </cell>
          <cell r="C6591" t="str">
            <v>lمؤقتين ومتعاقدين بأجر</v>
          </cell>
          <cell r="D6591" t="str">
            <v>12/06/2022</v>
          </cell>
        </row>
        <row r="6592">
          <cell r="B6592" t="str">
            <v>مصطفى سمير قطب</v>
          </cell>
          <cell r="C6592" t="str">
            <v>lمؤقتين ومتعاقدين بأجر</v>
          </cell>
          <cell r="D6592" t="str">
            <v>13/06/2022</v>
          </cell>
        </row>
        <row r="6593">
          <cell r="B6593" t="str">
            <v>مصطفى سمير قطب</v>
          </cell>
          <cell r="C6593" t="str">
            <v>lمؤقتين ومتعاقدين بأجر</v>
          </cell>
          <cell r="D6593" t="str">
            <v>14/06/2022</v>
          </cell>
        </row>
        <row r="6594">
          <cell r="B6594" t="str">
            <v>مصطفى سمير قطب</v>
          </cell>
          <cell r="C6594" t="str">
            <v>lمؤقتين ومتعاقدين بأجر</v>
          </cell>
          <cell r="D6594" t="str">
            <v>15/06/2022</v>
          </cell>
        </row>
        <row r="6595">
          <cell r="B6595" t="str">
            <v>مصطفى سمير قطب</v>
          </cell>
          <cell r="C6595" t="str">
            <v>lمؤقتين ومتعاقدين بأجر</v>
          </cell>
          <cell r="D6595" t="str">
            <v>16/06/2022</v>
          </cell>
        </row>
        <row r="6596">
          <cell r="B6596" t="str">
            <v>مصطفى سمير قطب</v>
          </cell>
          <cell r="C6596" t="str">
            <v>lمؤقتين ومتعاقدين بأجر</v>
          </cell>
          <cell r="D6596" t="str">
            <v>19/06/2022</v>
          </cell>
        </row>
        <row r="6597">
          <cell r="B6597" t="str">
            <v>مصطفى سمير قطب</v>
          </cell>
          <cell r="C6597" t="str">
            <v>lمؤقتين ومتعاقدين بأجر</v>
          </cell>
          <cell r="D6597" t="str">
            <v>20/06/2022</v>
          </cell>
        </row>
        <row r="6598">
          <cell r="B6598" t="str">
            <v>مصطفى سمير قطب</v>
          </cell>
          <cell r="C6598" t="str">
            <v>lمؤقتين ومتعاقدين بأجر</v>
          </cell>
          <cell r="D6598" t="str">
            <v>21/06/2022</v>
          </cell>
        </row>
        <row r="6599">
          <cell r="B6599" t="str">
            <v>مصطفى سمير قطب</v>
          </cell>
          <cell r="C6599" t="str">
            <v>lمؤقتين ومتعاقدين بأجر</v>
          </cell>
          <cell r="D6599" t="str">
            <v>22/06/2022</v>
          </cell>
        </row>
        <row r="6600">
          <cell r="B6600" t="str">
            <v>مصطفى سمير قطب</v>
          </cell>
          <cell r="C6600" t="str">
            <v>lمؤقتين ومتعاقدين بأجر</v>
          </cell>
          <cell r="D6600" t="str">
            <v>23/06/2022</v>
          </cell>
        </row>
        <row r="6601">
          <cell r="B6601" t="str">
            <v>مصطفى سمير قطب</v>
          </cell>
          <cell r="C6601" t="str">
            <v>lمؤقتين ومتعاقدين بأجر</v>
          </cell>
          <cell r="D6601" t="str">
            <v>26/06/2022</v>
          </cell>
        </row>
        <row r="6602">
          <cell r="B6602" t="str">
            <v>مصطفى سمير قطب</v>
          </cell>
          <cell r="C6602" t="str">
            <v>lمؤقتين ومتعاقدين بأجر</v>
          </cell>
          <cell r="D6602" t="str">
            <v>27/06/2022</v>
          </cell>
        </row>
        <row r="6603">
          <cell r="B6603" t="str">
            <v>احمد كمال على</v>
          </cell>
          <cell r="C6603" t="str">
            <v>lمؤقتين ومتعاقدين بأجر</v>
          </cell>
          <cell r="D6603" t="str">
            <v>01/06/2022</v>
          </cell>
        </row>
        <row r="6604">
          <cell r="B6604" t="str">
            <v>احمد كمال على</v>
          </cell>
          <cell r="C6604" t="str">
            <v>lمؤقتين ومتعاقدين بأجر</v>
          </cell>
          <cell r="D6604" t="str">
            <v>02/06/2022</v>
          </cell>
        </row>
        <row r="6605">
          <cell r="B6605" t="str">
            <v>احمد كمال على</v>
          </cell>
          <cell r="C6605" t="str">
            <v>lمؤقتين ومتعاقدين بأجر</v>
          </cell>
          <cell r="D6605" t="str">
            <v>05/06/2022</v>
          </cell>
        </row>
        <row r="6606">
          <cell r="B6606" t="str">
            <v>احمد كمال على</v>
          </cell>
          <cell r="C6606" t="str">
            <v>lمؤقتين ومتعاقدين بأجر</v>
          </cell>
          <cell r="D6606" t="str">
            <v>06/06/2022</v>
          </cell>
        </row>
        <row r="6607">
          <cell r="B6607" t="str">
            <v>احمد كمال على</v>
          </cell>
          <cell r="C6607" t="str">
            <v>lمؤقتين ومتعاقدين بأجر</v>
          </cell>
          <cell r="D6607" t="str">
            <v>07/06/2022</v>
          </cell>
        </row>
        <row r="6608">
          <cell r="B6608" t="str">
            <v>احمد كمال على</v>
          </cell>
          <cell r="C6608" t="str">
            <v>lمؤقتين ومتعاقدين بأجر</v>
          </cell>
          <cell r="D6608" t="str">
            <v>09/06/2022</v>
          </cell>
        </row>
        <row r="6609">
          <cell r="B6609" t="str">
            <v>احمد كمال على</v>
          </cell>
          <cell r="C6609" t="str">
            <v>lمؤقتين ومتعاقدين بأجر</v>
          </cell>
          <cell r="D6609" t="str">
            <v>12/06/2022</v>
          </cell>
        </row>
        <row r="6610">
          <cell r="B6610" t="str">
            <v>احمد كمال على</v>
          </cell>
          <cell r="C6610" t="str">
            <v>lمؤقتين ومتعاقدين بأجر</v>
          </cell>
          <cell r="D6610" t="str">
            <v>13/06/2022</v>
          </cell>
        </row>
        <row r="6611">
          <cell r="B6611" t="str">
            <v>احمد كمال على</v>
          </cell>
          <cell r="C6611" t="str">
            <v>lمؤقتين ومتعاقدين بأجر</v>
          </cell>
          <cell r="D6611" t="str">
            <v>14/06/2022</v>
          </cell>
        </row>
        <row r="6612">
          <cell r="B6612" t="str">
            <v>احمد كمال على</v>
          </cell>
          <cell r="C6612" t="str">
            <v>lمؤقتين ومتعاقدين بأجر</v>
          </cell>
          <cell r="D6612" t="str">
            <v>15/06/2022</v>
          </cell>
        </row>
        <row r="6613">
          <cell r="B6613" t="str">
            <v>احمد كمال على</v>
          </cell>
          <cell r="C6613" t="str">
            <v>lمؤقتين ومتعاقدين بأجر</v>
          </cell>
          <cell r="D6613" t="str">
            <v>16/06/2022</v>
          </cell>
        </row>
        <row r="6614">
          <cell r="B6614" t="str">
            <v>احمد كمال على</v>
          </cell>
          <cell r="C6614" t="str">
            <v>lمؤقتين ومتعاقدين بأجر</v>
          </cell>
          <cell r="D6614" t="str">
            <v>19/06/2022</v>
          </cell>
        </row>
        <row r="6615">
          <cell r="B6615" t="str">
            <v>احمد كمال على</v>
          </cell>
          <cell r="C6615" t="str">
            <v>lمؤقتين ومتعاقدين بأجر</v>
          </cell>
          <cell r="D6615" t="str">
            <v>20/06/2022</v>
          </cell>
        </row>
        <row r="6616">
          <cell r="B6616" t="str">
            <v>احمد كمال على</v>
          </cell>
          <cell r="C6616" t="str">
            <v>lمؤقتين ومتعاقدين بأجر</v>
          </cell>
          <cell r="D6616" t="str">
            <v>21/06/2022</v>
          </cell>
        </row>
        <row r="6617">
          <cell r="B6617" t="str">
            <v>احمد كمال على</v>
          </cell>
          <cell r="C6617" t="str">
            <v>lمؤقتين ومتعاقدين بأجر</v>
          </cell>
          <cell r="D6617" t="str">
            <v>22/06/2022</v>
          </cell>
        </row>
        <row r="6618">
          <cell r="B6618" t="str">
            <v>احمد كمال على</v>
          </cell>
          <cell r="C6618" t="str">
            <v>lمؤقتين ومتعاقدين بأجر</v>
          </cell>
          <cell r="D6618" t="str">
            <v>23/06/2022</v>
          </cell>
        </row>
        <row r="6619">
          <cell r="B6619" t="str">
            <v>احمد كمال على</v>
          </cell>
          <cell r="C6619" t="str">
            <v>lمؤقتين ومتعاقدين بأجر</v>
          </cell>
          <cell r="D6619" t="str">
            <v>26/06/2022</v>
          </cell>
        </row>
        <row r="6620">
          <cell r="B6620" t="str">
            <v>احمد كمال على</v>
          </cell>
          <cell r="C6620" t="str">
            <v>lمؤقتين ومتعاقدين بأجر</v>
          </cell>
          <cell r="D6620" t="str">
            <v>27/06/2022</v>
          </cell>
        </row>
        <row r="6621">
          <cell r="B6621" t="str">
            <v>اسامة محمد عبد اللاه</v>
          </cell>
          <cell r="C6621" t="str">
            <v>lمؤقتين ومتعاقدين بأجر</v>
          </cell>
          <cell r="D6621" t="str">
            <v>01/06/2022</v>
          </cell>
        </row>
        <row r="6622">
          <cell r="B6622" t="str">
            <v>اسامة محمد عبد اللاه</v>
          </cell>
          <cell r="C6622" t="str">
            <v>lمؤقتين ومتعاقدين بأجر</v>
          </cell>
          <cell r="D6622" t="str">
            <v>02/06/2022</v>
          </cell>
        </row>
        <row r="6623">
          <cell r="B6623" t="str">
            <v>اسامة محمد عبد اللاه</v>
          </cell>
          <cell r="C6623" t="str">
            <v>lمؤقتين ومتعاقدين بأجر</v>
          </cell>
          <cell r="D6623" t="str">
            <v>04/06/2022</v>
          </cell>
        </row>
        <row r="6624">
          <cell r="B6624" t="str">
            <v>اسامة محمد عبد اللاه</v>
          </cell>
          <cell r="C6624" t="str">
            <v>lمؤقتين ومتعاقدين بأجر</v>
          </cell>
          <cell r="D6624" t="str">
            <v>05/06/2022</v>
          </cell>
        </row>
        <row r="6625">
          <cell r="B6625" t="str">
            <v>اسامة محمد عبد اللاه</v>
          </cell>
          <cell r="C6625" t="str">
            <v>lمؤقتين ومتعاقدين بأجر</v>
          </cell>
          <cell r="D6625" t="str">
            <v>06/06/2022</v>
          </cell>
        </row>
        <row r="6626">
          <cell r="B6626" t="str">
            <v>اسامة محمد عبد اللاه</v>
          </cell>
          <cell r="C6626" t="str">
            <v>lمؤقتين ومتعاقدين بأجر</v>
          </cell>
          <cell r="D6626" t="str">
            <v>07/06/2022</v>
          </cell>
        </row>
        <row r="6627">
          <cell r="B6627" t="str">
            <v>اسامة محمد عبد اللاه</v>
          </cell>
          <cell r="C6627" t="str">
            <v>lمؤقتين ومتعاقدين بأجر</v>
          </cell>
          <cell r="D6627" t="str">
            <v>08/06/2022</v>
          </cell>
        </row>
        <row r="6628">
          <cell r="B6628" t="str">
            <v>اسامة محمد عبد اللاه</v>
          </cell>
          <cell r="C6628" t="str">
            <v>lمؤقتين ومتعاقدين بأجر</v>
          </cell>
          <cell r="D6628" t="str">
            <v>09/06/2022</v>
          </cell>
        </row>
        <row r="6629">
          <cell r="B6629" t="str">
            <v>اسامة محمد عبد اللاه</v>
          </cell>
          <cell r="C6629" t="str">
            <v>lمؤقتين ومتعاقدين بأجر</v>
          </cell>
          <cell r="D6629" t="str">
            <v>12/06/2022</v>
          </cell>
        </row>
        <row r="6630">
          <cell r="B6630" t="str">
            <v>اسامة محمد عبد اللاه</v>
          </cell>
          <cell r="C6630" t="str">
            <v>lمؤقتين ومتعاقدين بأجر</v>
          </cell>
          <cell r="D6630" t="str">
            <v>13/06/2022</v>
          </cell>
        </row>
        <row r="6631">
          <cell r="B6631" t="str">
            <v>اسامة محمد عبد اللاه</v>
          </cell>
          <cell r="C6631" t="str">
            <v>lمؤقتين ومتعاقدين بأجر</v>
          </cell>
          <cell r="D6631" t="str">
            <v>14/06/2022</v>
          </cell>
        </row>
        <row r="6632">
          <cell r="B6632" t="str">
            <v>اسامة محمد عبد اللاه</v>
          </cell>
          <cell r="C6632" t="str">
            <v>lمؤقتين ومتعاقدين بأجر</v>
          </cell>
          <cell r="D6632" t="str">
            <v>15/06/2022</v>
          </cell>
        </row>
        <row r="6633">
          <cell r="B6633" t="str">
            <v>اسامة محمد عبد اللاه</v>
          </cell>
          <cell r="C6633" t="str">
            <v>lمؤقتين ومتعاقدين بأجر</v>
          </cell>
          <cell r="D6633" t="str">
            <v>16/06/2022</v>
          </cell>
        </row>
        <row r="6634">
          <cell r="B6634" t="str">
            <v>اسامة محمد عبد اللاه</v>
          </cell>
          <cell r="C6634" t="str">
            <v>lمؤقتين ومتعاقدين بأجر</v>
          </cell>
          <cell r="D6634" t="str">
            <v>18/06/2022</v>
          </cell>
        </row>
        <row r="6635">
          <cell r="B6635" t="str">
            <v>اسامة محمد عبد اللاه</v>
          </cell>
          <cell r="C6635" t="str">
            <v>lمؤقتين ومتعاقدين بأجر</v>
          </cell>
          <cell r="D6635" t="str">
            <v>19/06/2022</v>
          </cell>
        </row>
        <row r="6636">
          <cell r="B6636" t="str">
            <v>اسامة محمد عبد اللاه</v>
          </cell>
          <cell r="C6636" t="str">
            <v>lمؤقتين ومتعاقدين بأجر</v>
          </cell>
          <cell r="D6636" t="str">
            <v>20/06/2022</v>
          </cell>
        </row>
        <row r="6637">
          <cell r="B6637" t="str">
            <v>اسامة محمد عبد اللاه</v>
          </cell>
          <cell r="C6637" t="str">
            <v>lمؤقتين ومتعاقدين بأجر</v>
          </cell>
          <cell r="D6637" t="str">
            <v>21/06/2022</v>
          </cell>
        </row>
        <row r="6638">
          <cell r="B6638" t="str">
            <v>اسامة محمد عبد اللاه</v>
          </cell>
          <cell r="C6638" t="str">
            <v>lمؤقتين ومتعاقدين بأجر</v>
          </cell>
          <cell r="D6638" t="str">
            <v>22/06/2022</v>
          </cell>
        </row>
        <row r="6639">
          <cell r="B6639" t="str">
            <v>اسامة محمد عبد اللاه</v>
          </cell>
          <cell r="C6639" t="str">
            <v>lمؤقتين ومتعاقدين بأجر</v>
          </cell>
          <cell r="D6639" t="str">
            <v>23/06/2022</v>
          </cell>
        </row>
        <row r="6640">
          <cell r="B6640" t="str">
            <v>اسامة محمد عبد اللاه</v>
          </cell>
          <cell r="C6640" t="str">
            <v>lمؤقتين ومتعاقدين بأجر</v>
          </cell>
          <cell r="D6640" t="str">
            <v>26/06/2022</v>
          </cell>
        </row>
        <row r="6641">
          <cell r="B6641" t="str">
            <v>اسامة محمد عبد اللاه</v>
          </cell>
          <cell r="C6641" t="str">
            <v>lمؤقتين ومتعاقدين بأجر</v>
          </cell>
          <cell r="D6641" t="str">
            <v>27/06/2022</v>
          </cell>
        </row>
        <row r="6642">
          <cell r="B6642" t="str">
            <v>اسلام كمال ثابت</v>
          </cell>
          <cell r="C6642" t="str">
            <v>lمؤقتين ومتعاقدين بأجر</v>
          </cell>
          <cell r="D6642" t="str">
            <v>02/06/2022</v>
          </cell>
        </row>
        <row r="6643">
          <cell r="B6643" t="str">
            <v>اسلام كمال ثابت</v>
          </cell>
          <cell r="C6643" t="str">
            <v>lمؤقتين ومتعاقدين بأجر</v>
          </cell>
          <cell r="D6643" t="str">
            <v>05/06/2022</v>
          </cell>
        </row>
        <row r="6644">
          <cell r="B6644" t="str">
            <v>اسلام كمال ثابت</v>
          </cell>
          <cell r="C6644" t="str">
            <v>lمؤقتين ومتعاقدين بأجر</v>
          </cell>
          <cell r="D6644" t="str">
            <v>07/06/2022</v>
          </cell>
        </row>
        <row r="6645">
          <cell r="B6645" t="str">
            <v>اسلام كمال ثابت</v>
          </cell>
          <cell r="C6645" t="str">
            <v>lمؤقتين ومتعاقدين بأجر</v>
          </cell>
          <cell r="D6645" t="str">
            <v>09/06/2022</v>
          </cell>
        </row>
        <row r="6646">
          <cell r="B6646" t="str">
            <v>اسلام كمال ثابت</v>
          </cell>
          <cell r="C6646" t="str">
            <v>lمؤقتين ومتعاقدين بأجر</v>
          </cell>
          <cell r="D6646" t="str">
            <v>14/06/2022</v>
          </cell>
        </row>
        <row r="6647">
          <cell r="B6647" t="str">
            <v>اسلام كمال ثابت</v>
          </cell>
          <cell r="C6647" t="str">
            <v>lمؤقتين ومتعاقدين بأجر</v>
          </cell>
          <cell r="D6647" t="str">
            <v>16/06/2022</v>
          </cell>
        </row>
        <row r="6648">
          <cell r="B6648" t="str">
            <v>اسلام كمال ثابت</v>
          </cell>
          <cell r="C6648" t="str">
            <v>lمؤقتين ومتعاقدين بأجر</v>
          </cell>
          <cell r="D6648" t="str">
            <v>22/06/2022</v>
          </cell>
        </row>
        <row r="6649">
          <cell r="B6649" t="str">
            <v>اسلام كمال ثابت</v>
          </cell>
          <cell r="C6649" t="str">
            <v>lمؤقتين ومتعاقدين بأجر</v>
          </cell>
          <cell r="D6649" t="str">
            <v>23/06/2022</v>
          </cell>
        </row>
        <row r="6650">
          <cell r="B6650" t="str">
            <v>اسلام كمال ثابت</v>
          </cell>
          <cell r="C6650" t="str">
            <v>lمؤقتين ومتعاقدين بأجر</v>
          </cell>
          <cell r="D6650" t="str">
            <v>27/06/2022</v>
          </cell>
        </row>
        <row r="6651">
          <cell r="B6651" t="str">
            <v>اشرف محمد على</v>
          </cell>
          <cell r="C6651" t="str">
            <v>lمؤقتين ومتعاقدين بأجر</v>
          </cell>
          <cell r="D6651" t="str">
            <v>02/06/2022</v>
          </cell>
        </row>
        <row r="6652">
          <cell r="B6652" t="str">
            <v>اشرف محمد على</v>
          </cell>
          <cell r="C6652" t="str">
            <v>lمؤقتين ومتعاقدين بأجر</v>
          </cell>
          <cell r="D6652" t="str">
            <v>05/06/2022</v>
          </cell>
        </row>
        <row r="6653">
          <cell r="B6653" t="str">
            <v>اشرف محمد على</v>
          </cell>
          <cell r="C6653" t="str">
            <v>lمؤقتين ومتعاقدين بأجر</v>
          </cell>
          <cell r="D6653" t="str">
            <v>06/06/2022</v>
          </cell>
        </row>
        <row r="6654">
          <cell r="B6654" t="str">
            <v>اشرف محمد على</v>
          </cell>
          <cell r="C6654" t="str">
            <v>lمؤقتين ومتعاقدين بأجر</v>
          </cell>
          <cell r="D6654" t="str">
            <v>07/06/2022</v>
          </cell>
        </row>
        <row r="6655">
          <cell r="B6655" t="str">
            <v>اشرف محمد على</v>
          </cell>
          <cell r="C6655" t="str">
            <v>lمؤقتين ومتعاقدين بأجر</v>
          </cell>
          <cell r="D6655" t="str">
            <v>08/06/2022</v>
          </cell>
        </row>
        <row r="6656">
          <cell r="B6656" t="str">
            <v>اشرف محمد على</v>
          </cell>
          <cell r="C6656" t="str">
            <v>lمؤقتين ومتعاقدين بأجر</v>
          </cell>
          <cell r="D6656" t="str">
            <v>12/06/2022</v>
          </cell>
        </row>
        <row r="6657">
          <cell r="B6657" t="str">
            <v>اشرف محمد على</v>
          </cell>
          <cell r="C6657" t="str">
            <v>lمؤقتين ومتعاقدين بأجر</v>
          </cell>
          <cell r="D6657" t="str">
            <v>14/06/2022</v>
          </cell>
        </row>
        <row r="6658">
          <cell r="B6658" t="str">
            <v>اشرف محمد على</v>
          </cell>
          <cell r="C6658" t="str">
            <v>lمؤقتين ومتعاقدين بأجر</v>
          </cell>
          <cell r="D6658" t="str">
            <v>15/06/2022</v>
          </cell>
        </row>
        <row r="6659">
          <cell r="B6659" t="str">
            <v>اشرف محمد على</v>
          </cell>
          <cell r="C6659" t="str">
            <v>lمؤقتين ومتعاقدين بأجر</v>
          </cell>
          <cell r="D6659" t="str">
            <v>16/06/2022</v>
          </cell>
        </row>
        <row r="6660">
          <cell r="B6660" t="str">
            <v>اشرف محمد على</v>
          </cell>
          <cell r="C6660" t="str">
            <v>lمؤقتين ومتعاقدين بأجر</v>
          </cell>
          <cell r="D6660" t="str">
            <v>19/06/2022</v>
          </cell>
        </row>
        <row r="6661">
          <cell r="B6661" t="str">
            <v>اشرف محمد على</v>
          </cell>
          <cell r="C6661" t="str">
            <v>lمؤقتين ومتعاقدين بأجر</v>
          </cell>
          <cell r="D6661" t="str">
            <v>20/06/2022</v>
          </cell>
        </row>
        <row r="6662">
          <cell r="B6662" t="str">
            <v>اشرف محمد على</v>
          </cell>
          <cell r="C6662" t="str">
            <v>lمؤقتين ومتعاقدين بأجر</v>
          </cell>
          <cell r="D6662" t="str">
            <v>21/06/2022</v>
          </cell>
        </row>
        <row r="6663">
          <cell r="B6663" t="str">
            <v>اشرف محمد على</v>
          </cell>
          <cell r="C6663" t="str">
            <v>lمؤقتين ومتعاقدين بأجر</v>
          </cell>
          <cell r="D6663" t="str">
            <v>22/06/2022</v>
          </cell>
        </row>
        <row r="6664">
          <cell r="B6664" t="str">
            <v>اشرف محمد على</v>
          </cell>
          <cell r="C6664" t="str">
            <v>lمؤقتين ومتعاقدين بأجر</v>
          </cell>
          <cell r="D6664" t="str">
            <v>26/06/2022</v>
          </cell>
        </row>
        <row r="6665">
          <cell r="B6665" t="str">
            <v>اشرف محمد على</v>
          </cell>
          <cell r="C6665" t="str">
            <v>lمؤقتين ومتعاقدين بأجر</v>
          </cell>
          <cell r="D6665" t="str">
            <v>27/06/2022</v>
          </cell>
        </row>
        <row r="6666">
          <cell r="B6666" t="str">
            <v>جمال محمد حسن</v>
          </cell>
          <cell r="C6666" t="str">
            <v>lمؤقتين ومتعاقدين بأجر</v>
          </cell>
          <cell r="D6666" t="str">
            <v>01/06/2022</v>
          </cell>
        </row>
        <row r="6667">
          <cell r="B6667" t="str">
            <v>جمال محمد حسن</v>
          </cell>
          <cell r="C6667" t="str">
            <v>lمؤقتين ومتعاقدين بأجر</v>
          </cell>
          <cell r="D6667" t="str">
            <v>02/06/2022</v>
          </cell>
        </row>
        <row r="6668">
          <cell r="B6668" t="str">
            <v>جمال محمد حسن</v>
          </cell>
          <cell r="C6668" t="str">
            <v>lمؤقتين ومتعاقدين بأجر</v>
          </cell>
          <cell r="D6668" t="str">
            <v>05/06/2022</v>
          </cell>
        </row>
        <row r="6669">
          <cell r="B6669" t="str">
            <v>جمال محمد حسن</v>
          </cell>
          <cell r="C6669" t="str">
            <v>lمؤقتين ومتعاقدين بأجر</v>
          </cell>
          <cell r="D6669" t="str">
            <v>06/06/2022</v>
          </cell>
        </row>
        <row r="6670">
          <cell r="B6670" t="str">
            <v>جمال محمد حسن</v>
          </cell>
          <cell r="C6670" t="str">
            <v>lمؤقتين ومتعاقدين بأجر</v>
          </cell>
          <cell r="D6670" t="str">
            <v>07/06/2022</v>
          </cell>
        </row>
        <row r="6671">
          <cell r="B6671" t="str">
            <v>جمال محمد حسن</v>
          </cell>
          <cell r="C6671" t="str">
            <v>lمؤقتين ومتعاقدين بأجر</v>
          </cell>
          <cell r="D6671" t="str">
            <v>09/06/2022</v>
          </cell>
        </row>
        <row r="6672">
          <cell r="B6672" t="str">
            <v>جمال محمد حسن</v>
          </cell>
          <cell r="C6672" t="str">
            <v>lمؤقتين ومتعاقدين بأجر</v>
          </cell>
          <cell r="D6672" t="str">
            <v>12/06/2022</v>
          </cell>
        </row>
        <row r="6673">
          <cell r="B6673" t="str">
            <v>جمال محمد حسن</v>
          </cell>
          <cell r="C6673" t="str">
            <v>lمؤقتين ومتعاقدين بأجر</v>
          </cell>
          <cell r="D6673" t="str">
            <v>13/06/2022</v>
          </cell>
        </row>
        <row r="6674">
          <cell r="B6674" t="str">
            <v>جمال محمد حسن</v>
          </cell>
          <cell r="C6674" t="str">
            <v>lمؤقتين ومتعاقدين بأجر</v>
          </cell>
          <cell r="D6674" t="str">
            <v>14/06/2022</v>
          </cell>
        </row>
        <row r="6675">
          <cell r="B6675" t="str">
            <v>جمال محمد حسن</v>
          </cell>
          <cell r="C6675" t="str">
            <v>lمؤقتين ومتعاقدين بأجر</v>
          </cell>
          <cell r="D6675" t="str">
            <v>15/06/2022</v>
          </cell>
        </row>
        <row r="6676">
          <cell r="B6676" t="str">
            <v>جمال محمد حسن</v>
          </cell>
          <cell r="C6676" t="str">
            <v>lمؤقتين ومتعاقدين بأجر</v>
          </cell>
          <cell r="D6676" t="str">
            <v>16/06/2022</v>
          </cell>
        </row>
        <row r="6677">
          <cell r="B6677" t="str">
            <v>جمال محمد حسن</v>
          </cell>
          <cell r="C6677" t="str">
            <v>lمؤقتين ومتعاقدين بأجر</v>
          </cell>
          <cell r="D6677" t="str">
            <v>19/06/2022</v>
          </cell>
        </row>
        <row r="6678">
          <cell r="B6678" t="str">
            <v>جمال محمد حسن</v>
          </cell>
          <cell r="C6678" t="str">
            <v>lمؤقتين ومتعاقدين بأجر</v>
          </cell>
          <cell r="D6678" t="str">
            <v>20/06/2022</v>
          </cell>
        </row>
        <row r="6679">
          <cell r="B6679" t="str">
            <v>جمال محمد حسن</v>
          </cell>
          <cell r="C6679" t="str">
            <v>lمؤقتين ومتعاقدين بأجر</v>
          </cell>
          <cell r="D6679" t="str">
            <v>21/06/2022</v>
          </cell>
        </row>
        <row r="6680">
          <cell r="B6680" t="str">
            <v>جمال محمد حسن</v>
          </cell>
          <cell r="C6680" t="str">
            <v>lمؤقتين ومتعاقدين بأجر</v>
          </cell>
          <cell r="D6680" t="str">
            <v>22/06/2022</v>
          </cell>
        </row>
        <row r="6681">
          <cell r="B6681" t="str">
            <v>جمال محمد حسن</v>
          </cell>
          <cell r="C6681" t="str">
            <v>lمؤقتين ومتعاقدين بأجر</v>
          </cell>
          <cell r="D6681" t="str">
            <v>23/06/2022</v>
          </cell>
        </row>
        <row r="6682">
          <cell r="B6682" t="str">
            <v>جمال محمد حسن</v>
          </cell>
          <cell r="C6682" t="str">
            <v>lمؤقتين ومتعاقدين بأجر</v>
          </cell>
          <cell r="D6682" t="str">
            <v>26/06/2022</v>
          </cell>
        </row>
        <row r="6683">
          <cell r="B6683" t="str">
            <v>جمال محمد حسن</v>
          </cell>
          <cell r="C6683" t="str">
            <v>lمؤقتين ومتعاقدين بأجر</v>
          </cell>
          <cell r="D6683" t="str">
            <v>27/06/2022</v>
          </cell>
        </row>
        <row r="6684">
          <cell r="B6684" t="str">
            <v>حسن محمد حسن</v>
          </cell>
          <cell r="C6684" t="str">
            <v>lمؤقتين ومتعاقدين بأجر</v>
          </cell>
          <cell r="D6684" t="str">
            <v>01/06/2022</v>
          </cell>
        </row>
        <row r="6685">
          <cell r="B6685" t="str">
            <v>حسن محمد حسن</v>
          </cell>
          <cell r="C6685" t="str">
            <v>lمؤقتين ومتعاقدين بأجر</v>
          </cell>
          <cell r="D6685" t="str">
            <v>02/06/2022</v>
          </cell>
        </row>
        <row r="6686">
          <cell r="B6686" t="str">
            <v>حسن محمد حسن</v>
          </cell>
          <cell r="C6686" t="str">
            <v>lمؤقتين ومتعاقدين بأجر</v>
          </cell>
          <cell r="D6686" t="str">
            <v>05/06/2022</v>
          </cell>
        </row>
        <row r="6687">
          <cell r="B6687" t="str">
            <v>حسن محمد حسن</v>
          </cell>
          <cell r="C6687" t="str">
            <v>lمؤقتين ومتعاقدين بأجر</v>
          </cell>
          <cell r="D6687" t="str">
            <v>06/06/2022</v>
          </cell>
        </row>
        <row r="6688">
          <cell r="B6688" t="str">
            <v>حسن محمد حسن</v>
          </cell>
          <cell r="C6688" t="str">
            <v>lمؤقتين ومتعاقدين بأجر</v>
          </cell>
          <cell r="D6688" t="str">
            <v>07/06/2022</v>
          </cell>
        </row>
        <row r="6689">
          <cell r="B6689" t="str">
            <v>حسن محمد حسن</v>
          </cell>
          <cell r="C6689" t="str">
            <v>lمؤقتين ومتعاقدين بأجر</v>
          </cell>
          <cell r="D6689" t="str">
            <v>08/06/2022</v>
          </cell>
        </row>
        <row r="6690">
          <cell r="B6690" t="str">
            <v>حسن محمد حسن</v>
          </cell>
          <cell r="C6690" t="str">
            <v>lمؤقتين ومتعاقدين بأجر</v>
          </cell>
          <cell r="D6690" t="str">
            <v>09/06/2022</v>
          </cell>
        </row>
        <row r="6691">
          <cell r="B6691" t="str">
            <v>حسن محمد حسن</v>
          </cell>
          <cell r="C6691" t="str">
            <v>lمؤقتين ومتعاقدين بأجر</v>
          </cell>
          <cell r="D6691" t="str">
            <v>12/06/2022</v>
          </cell>
        </row>
        <row r="6692">
          <cell r="B6692" t="str">
            <v>حسن محمد حسن</v>
          </cell>
          <cell r="C6692" t="str">
            <v>lمؤقتين ومتعاقدين بأجر</v>
          </cell>
          <cell r="D6692" t="str">
            <v>14/06/2022</v>
          </cell>
        </row>
        <row r="6693">
          <cell r="B6693" t="str">
            <v>حسن محمد حسن</v>
          </cell>
          <cell r="C6693" t="str">
            <v>lمؤقتين ومتعاقدين بأجر</v>
          </cell>
          <cell r="D6693" t="str">
            <v>15/06/2022</v>
          </cell>
        </row>
        <row r="6694">
          <cell r="B6694" t="str">
            <v>حسن محمد حسن</v>
          </cell>
          <cell r="C6694" t="str">
            <v>lمؤقتين ومتعاقدين بأجر</v>
          </cell>
          <cell r="D6694" t="str">
            <v>16/06/2022</v>
          </cell>
        </row>
        <row r="6695">
          <cell r="B6695" t="str">
            <v>حسن محمد حسن</v>
          </cell>
          <cell r="C6695" t="str">
            <v>lمؤقتين ومتعاقدين بأجر</v>
          </cell>
          <cell r="D6695" t="str">
            <v>20/06/2022</v>
          </cell>
        </row>
        <row r="6696">
          <cell r="B6696" t="str">
            <v>حسن محمد حسن</v>
          </cell>
          <cell r="C6696" t="str">
            <v>lمؤقتين ومتعاقدين بأجر</v>
          </cell>
          <cell r="D6696" t="str">
            <v>21/06/2022</v>
          </cell>
        </row>
        <row r="6697">
          <cell r="B6697" t="str">
            <v>حسن محمد حسن</v>
          </cell>
          <cell r="C6697" t="str">
            <v>lمؤقتين ومتعاقدين بأجر</v>
          </cell>
          <cell r="D6697" t="str">
            <v>22/06/2022</v>
          </cell>
        </row>
        <row r="6698">
          <cell r="B6698" t="str">
            <v>حسن محمد حسن</v>
          </cell>
          <cell r="C6698" t="str">
            <v>lمؤقتين ومتعاقدين بأجر</v>
          </cell>
          <cell r="D6698" t="str">
            <v>23/06/2022</v>
          </cell>
        </row>
        <row r="6699">
          <cell r="B6699" t="str">
            <v>حسن محمد حسن</v>
          </cell>
          <cell r="C6699" t="str">
            <v>lمؤقتين ومتعاقدين بأجر</v>
          </cell>
          <cell r="D6699" t="str">
            <v>27/06/2022</v>
          </cell>
        </row>
        <row r="6700">
          <cell r="B6700" t="str">
            <v>حسين حفظى امين</v>
          </cell>
          <cell r="C6700" t="str">
            <v>lمؤقتين ومتعاقدين بأجر</v>
          </cell>
          <cell r="D6700" t="str">
            <v>01/06/2022</v>
          </cell>
        </row>
        <row r="6701">
          <cell r="B6701" t="str">
            <v>حسين حفظى امين</v>
          </cell>
          <cell r="C6701" t="str">
            <v>lمؤقتين ومتعاقدين بأجر</v>
          </cell>
          <cell r="D6701" t="str">
            <v>02/06/2022</v>
          </cell>
        </row>
        <row r="6702">
          <cell r="B6702" t="str">
            <v>حسين حفظى امين</v>
          </cell>
          <cell r="C6702" t="str">
            <v>lمؤقتين ومتعاقدين بأجر</v>
          </cell>
          <cell r="D6702" t="str">
            <v>05/06/2022</v>
          </cell>
        </row>
        <row r="6703">
          <cell r="B6703" t="str">
            <v>حسين حفظى امين</v>
          </cell>
          <cell r="C6703" t="str">
            <v>lمؤقتين ومتعاقدين بأجر</v>
          </cell>
          <cell r="D6703" t="str">
            <v>06/06/2022</v>
          </cell>
        </row>
        <row r="6704">
          <cell r="B6704" t="str">
            <v>حسين حفظى امين</v>
          </cell>
          <cell r="C6704" t="str">
            <v>lمؤقتين ومتعاقدين بأجر</v>
          </cell>
          <cell r="D6704" t="str">
            <v>07/06/2022</v>
          </cell>
        </row>
        <row r="6705">
          <cell r="B6705" t="str">
            <v>حسين حفظى امين</v>
          </cell>
          <cell r="C6705" t="str">
            <v>lمؤقتين ومتعاقدين بأجر</v>
          </cell>
          <cell r="D6705" t="str">
            <v>08/06/2022</v>
          </cell>
        </row>
        <row r="6706">
          <cell r="B6706" t="str">
            <v>حسين حفظى امين</v>
          </cell>
          <cell r="C6706" t="str">
            <v>lمؤقتين ومتعاقدين بأجر</v>
          </cell>
          <cell r="D6706" t="str">
            <v>09/06/2022</v>
          </cell>
        </row>
        <row r="6707">
          <cell r="B6707" t="str">
            <v>حسين حفظى امين</v>
          </cell>
          <cell r="C6707" t="str">
            <v>lمؤقتين ومتعاقدين بأجر</v>
          </cell>
          <cell r="D6707" t="str">
            <v>12/06/2022</v>
          </cell>
        </row>
        <row r="6708">
          <cell r="B6708" t="str">
            <v>حسين حفظى امين</v>
          </cell>
          <cell r="C6708" t="str">
            <v>lمؤقتين ومتعاقدين بأجر</v>
          </cell>
          <cell r="D6708" t="str">
            <v>13/06/2022</v>
          </cell>
        </row>
        <row r="6709">
          <cell r="B6709" t="str">
            <v>حسين حفظى امين</v>
          </cell>
          <cell r="C6709" t="str">
            <v>lمؤقتين ومتعاقدين بأجر</v>
          </cell>
          <cell r="D6709" t="str">
            <v>14/06/2022</v>
          </cell>
        </row>
        <row r="6710">
          <cell r="B6710" t="str">
            <v>حسين حفظى امين</v>
          </cell>
          <cell r="C6710" t="str">
            <v>lمؤقتين ومتعاقدين بأجر</v>
          </cell>
          <cell r="D6710" t="str">
            <v>15/06/2022</v>
          </cell>
        </row>
        <row r="6711">
          <cell r="B6711" t="str">
            <v>حسين حفظى امين</v>
          </cell>
          <cell r="C6711" t="str">
            <v>lمؤقتين ومتعاقدين بأجر</v>
          </cell>
          <cell r="D6711" t="str">
            <v>16/06/2022</v>
          </cell>
        </row>
        <row r="6712">
          <cell r="B6712" t="str">
            <v>حسين حفظى امين</v>
          </cell>
          <cell r="C6712" t="str">
            <v>lمؤقتين ومتعاقدين بأجر</v>
          </cell>
          <cell r="D6712" t="str">
            <v>19/06/2022</v>
          </cell>
        </row>
        <row r="6713">
          <cell r="B6713" t="str">
            <v>حسين حفظى امين</v>
          </cell>
          <cell r="C6713" t="str">
            <v>lمؤقتين ومتعاقدين بأجر</v>
          </cell>
          <cell r="D6713" t="str">
            <v>20/06/2022</v>
          </cell>
        </row>
        <row r="6714">
          <cell r="B6714" t="str">
            <v>حسين حفظى امين</v>
          </cell>
          <cell r="C6714" t="str">
            <v>lمؤقتين ومتعاقدين بأجر</v>
          </cell>
          <cell r="D6714" t="str">
            <v>21/06/2022</v>
          </cell>
        </row>
        <row r="6715">
          <cell r="B6715" t="str">
            <v>حسين حفظى امين</v>
          </cell>
          <cell r="C6715" t="str">
            <v>lمؤقتين ومتعاقدين بأجر</v>
          </cell>
          <cell r="D6715" t="str">
            <v>22/06/2022</v>
          </cell>
        </row>
        <row r="6716">
          <cell r="B6716" t="str">
            <v>حسين حفظى امين</v>
          </cell>
          <cell r="C6716" t="str">
            <v>lمؤقتين ومتعاقدين بأجر</v>
          </cell>
          <cell r="D6716" t="str">
            <v>23/06/2022</v>
          </cell>
        </row>
        <row r="6717">
          <cell r="B6717" t="str">
            <v>حسين حفظى امين</v>
          </cell>
          <cell r="C6717" t="str">
            <v>lمؤقتين ومتعاقدين بأجر</v>
          </cell>
          <cell r="D6717" t="str">
            <v>26/06/2022</v>
          </cell>
        </row>
        <row r="6718">
          <cell r="B6718" t="str">
            <v>عمر احمد محمد</v>
          </cell>
          <cell r="C6718" t="str">
            <v>lمؤقتين ومتعاقدين بأجر</v>
          </cell>
          <cell r="D6718" t="str">
            <v>02/06/2022</v>
          </cell>
        </row>
        <row r="6719">
          <cell r="B6719" t="str">
            <v>عمر احمد محمد</v>
          </cell>
          <cell r="C6719" t="str">
            <v>lمؤقتين ومتعاقدين بأجر</v>
          </cell>
          <cell r="D6719" t="str">
            <v>05/06/2022</v>
          </cell>
        </row>
        <row r="6720">
          <cell r="B6720" t="str">
            <v>عمر احمد محمد</v>
          </cell>
          <cell r="C6720" t="str">
            <v>lمؤقتين ومتعاقدين بأجر</v>
          </cell>
          <cell r="D6720" t="str">
            <v>06/06/2022</v>
          </cell>
        </row>
        <row r="6721">
          <cell r="B6721" t="str">
            <v>عمر احمد محمد</v>
          </cell>
          <cell r="C6721" t="str">
            <v>lمؤقتين ومتعاقدين بأجر</v>
          </cell>
          <cell r="D6721" t="str">
            <v>07/06/2022</v>
          </cell>
        </row>
        <row r="6722">
          <cell r="B6722" t="str">
            <v>عمر احمد محمد</v>
          </cell>
          <cell r="C6722" t="str">
            <v>lمؤقتين ومتعاقدين بأجر</v>
          </cell>
          <cell r="D6722" t="str">
            <v>08/06/2022</v>
          </cell>
        </row>
        <row r="6723">
          <cell r="B6723" t="str">
            <v>عمر احمد محمد</v>
          </cell>
          <cell r="C6723" t="str">
            <v>lمؤقتين ومتعاقدين بأجر</v>
          </cell>
          <cell r="D6723" t="str">
            <v>09/06/2022</v>
          </cell>
        </row>
        <row r="6724">
          <cell r="B6724" t="str">
            <v>عمر احمد محمد</v>
          </cell>
          <cell r="C6724" t="str">
            <v>lمؤقتين ومتعاقدين بأجر</v>
          </cell>
          <cell r="D6724" t="str">
            <v>12/06/2022</v>
          </cell>
        </row>
        <row r="6725">
          <cell r="B6725" t="str">
            <v>عمر احمد محمد</v>
          </cell>
          <cell r="C6725" t="str">
            <v>lمؤقتين ومتعاقدين بأجر</v>
          </cell>
          <cell r="D6725" t="str">
            <v>13/06/2022</v>
          </cell>
        </row>
        <row r="6726">
          <cell r="B6726" t="str">
            <v>عمر احمد محمد</v>
          </cell>
          <cell r="C6726" t="str">
            <v>lمؤقتين ومتعاقدين بأجر</v>
          </cell>
          <cell r="D6726" t="str">
            <v>14/06/2022</v>
          </cell>
        </row>
        <row r="6727">
          <cell r="B6727" t="str">
            <v>عمر احمد محمد</v>
          </cell>
          <cell r="C6727" t="str">
            <v>lمؤقتين ومتعاقدين بأجر</v>
          </cell>
          <cell r="D6727" t="str">
            <v>16/06/2022</v>
          </cell>
        </row>
        <row r="6728">
          <cell r="B6728" t="str">
            <v>عمر احمد محمد</v>
          </cell>
          <cell r="C6728" t="str">
            <v>lمؤقتين ومتعاقدين بأجر</v>
          </cell>
          <cell r="D6728" t="str">
            <v>19/06/2022</v>
          </cell>
        </row>
        <row r="6729">
          <cell r="B6729" t="str">
            <v>عمر احمد محمد</v>
          </cell>
          <cell r="C6729" t="str">
            <v>lمؤقتين ومتعاقدين بأجر</v>
          </cell>
          <cell r="D6729" t="str">
            <v>20/06/2022</v>
          </cell>
        </row>
        <row r="6730">
          <cell r="B6730" t="str">
            <v>عمر احمد محمد</v>
          </cell>
          <cell r="C6730" t="str">
            <v>lمؤقتين ومتعاقدين بأجر</v>
          </cell>
          <cell r="D6730" t="str">
            <v>21/06/2022</v>
          </cell>
        </row>
        <row r="6731">
          <cell r="B6731" t="str">
            <v>عمر احمد محمد</v>
          </cell>
          <cell r="C6731" t="str">
            <v>lمؤقتين ومتعاقدين بأجر</v>
          </cell>
          <cell r="D6731" t="str">
            <v>22/06/2022</v>
          </cell>
        </row>
        <row r="6732">
          <cell r="B6732" t="str">
            <v>عمر احمد محمد</v>
          </cell>
          <cell r="C6732" t="str">
            <v>lمؤقتين ومتعاقدين بأجر</v>
          </cell>
          <cell r="D6732" t="str">
            <v>23/06/2022</v>
          </cell>
        </row>
        <row r="6733">
          <cell r="B6733" t="str">
            <v>عمر احمد محمد</v>
          </cell>
          <cell r="C6733" t="str">
            <v>lمؤقتين ومتعاقدين بأجر</v>
          </cell>
          <cell r="D6733" t="str">
            <v>26/06/2022</v>
          </cell>
        </row>
        <row r="6734">
          <cell r="B6734" t="str">
            <v>عمر احمد محمد</v>
          </cell>
          <cell r="C6734" t="str">
            <v>lمؤقتين ومتعاقدين بأجر</v>
          </cell>
          <cell r="D6734" t="str">
            <v>27/06/2022</v>
          </cell>
        </row>
        <row r="6735">
          <cell r="B6735" t="str">
            <v>محمد فاروق حسين</v>
          </cell>
          <cell r="C6735" t="str">
            <v>lمؤقتين ومتعاقدين بأجر</v>
          </cell>
          <cell r="D6735" t="str">
            <v>01/06/2022</v>
          </cell>
        </row>
        <row r="6736">
          <cell r="B6736" t="str">
            <v>محمد فاروق حسين</v>
          </cell>
          <cell r="C6736" t="str">
            <v>lمؤقتين ومتعاقدين بأجر</v>
          </cell>
          <cell r="D6736" t="str">
            <v>02/06/2022</v>
          </cell>
        </row>
        <row r="6737">
          <cell r="B6737" t="str">
            <v>محمد فاروق حسين</v>
          </cell>
          <cell r="C6737" t="str">
            <v>lمؤقتين ومتعاقدين بأجر</v>
          </cell>
          <cell r="D6737" t="str">
            <v>05/06/2022</v>
          </cell>
        </row>
        <row r="6738">
          <cell r="B6738" t="str">
            <v>محمد فاروق حسين</v>
          </cell>
          <cell r="C6738" t="str">
            <v>lمؤقتين ومتعاقدين بأجر</v>
          </cell>
          <cell r="D6738" t="str">
            <v>06/06/2022</v>
          </cell>
        </row>
        <row r="6739">
          <cell r="B6739" t="str">
            <v>محمد فاروق حسين</v>
          </cell>
          <cell r="C6739" t="str">
            <v>lمؤقتين ومتعاقدين بأجر</v>
          </cell>
          <cell r="D6739" t="str">
            <v>07/06/2022</v>
          </cell>
        </row>
        <row r="6740">
          <cell r="B6740" t="str">
            <v>محمد فاروق حسين</v>
          </cell>
          <cell r="C6740" t="str">
            <v>lمؤقتين ومتعاقدين بأجر</v>
          </cell>
          <cell r="D6740" t="str">
            <v>08/06/2022</v>
          </cell>
        </row>
        <row r="6741">
          <cell r="B6741" t="str">
            <v>محمد فاروق حسين</v>
          </cell>
          <cell r="C6741" t="str">
            <v>lمؤقتين ومتعاقدين بأجر</v>
          </cell>
          <cell r="D6741" t="str">
            <v>12/06/2022</v>
          </cell>
        </row>
        <row r="6742">
          <cell r="B6742" t="str">
            <v>محمد فاروق حسين</v>
          </cell>
          <cell r="C6742" t="str">
            <v>lمؤقتين ومتعاقدين بأجر</v>
          </cell>
          <cell r="D6742" t="str">
            <v>13/06/2022</v>
          </cell>
        </row>
        <row r="6743">
          <cell r="B6743" t="str">
            <v>محمد فاروق حسين</v>
          </cell>
          <cell r="C6743" t="str">
            <v>lمؤقتين ومتعاقدين بأجر</v>
          </cell>
          <cell r="D6743" t="str">
            <v>14/06/2022</v>
          </cell>
        </row>
        <row r="6744">
          <cell r="B6744" t="str">
            <v>محمد فاروق حسين</v>
          </cell>
          <cell r="C6744" t="str">
            <v>lمؤقتين ومتعاقدين بأجر</v>
          </cell>
          <cell r="D6744" t="str">
            <v>15/06/2022</v>
          </cell>
        </row>
        <row r="6745">
          <cell r="B6745" t="str">
            <v>محمد فاروق حسين</v>
          </cell>
          <cell r="C6745" t="str">
            <v>lمؤقتين ومتعاقدين بأجر</v>
          </cell>
          <cell r="D6745" t="str">
            <v>16/06/2022</v>
          </cell>
        </row>
        <row r="6746">
          <cell r="B6746" t="str">
            <v>محمد فاروق حسين</v>
          </cell>
          <cell r="C6746" t="str">
            <v>lمؤقتين ومتعاقدين بأجر</v>
          </cell>
          <cell r="D6746" t="str">
            <v>19/06/2022</v>
          </cell>
        </row>
        <row r="6747">
          <cell r="B6747" t="str">
            <v>محمد فاروق حسين</v>
          </cell>
          <cell r="C6747" t="str">
            <v>lمؤقتين ومتعاقدين بأجر</v>
          </cell>
          <cell r="D6747" t="str">
            <v>20/06/2022</v>
          </cell>
        </row>
        <row r="6748">
          <cell r="B6748" t="str">
            <v>محمد فاروق حسين</v>
          </cell>
          <cell r="C6748" t="str">
            <v>lمؤقتين ومتعاقدين بأجر</v>
          </cell>
          <cell r="D6748" t="str">
            <v>21/06/2022</v>
          </cell>
        </row>
        <row r="6749">
          <cell r="B6749" t="str">
            <v>محمد فاروق حسين</v>
          </cell>
          <cell r="C6749" t="str">
            <v>lمؤقتين ومتعاقدين بأجر</v>
          </cell>
          <cell r="D6749" t="str">
            <v>22/06/2022</v>
          </cell>
        </row>
        <row r="6750">
          <cell r="B6750" t="str">
            <v>محمد فاروق حسين</v>
          </cell>
          <cell r="C6750" t="str">
            <v>lمؤقتين ومتعاقدين بأجر</v>
          </cell>
          <cell r="D6750" t="str">
            <v>26/06/2022</v>
          </cell>
        </row>
        <row r="6751">
          <cell r="B6751" t="str">
            <v>محمد فاروق حسين</v>
          </cell>
          <cell r="C6751" t="str">
            <v>lمؤقتين ومتعاقدين بأجر</v>
          </cell>
          <cell r="D6751" t="str">
            <v>27/06/2022</v>
          </cell>
        </row>
        <row r="6752">
          <cell r="B6752" t="str">
            <v>محمود عبد النعيم عيد</v>
          </cell>
          <cell r="C6752" t="str">
            <v>lمؤقتين ومتعاقدين بأجر</v>
          </cell>
          <cell r="D6752" t="str">
            <v>01/06/2022</v>
          </cell>
        </row>
        <row r="6753">
          <cell r="B6753" t="str">
            <v>محمود عبد النعيم عيد</v>
          </cell>
          <cell r="C6753" t="str">
            <v>lمؤقتين ومتعاقدين بأجر</v>
          </cell>
          <cell r="D6753" t="str">
            <v>02/06/2022</v>
          </cell>
        </row>
        <row r="6754">
          <cell r="B6754" t="str">
            <v>محمود عبد النعيم عيد</v>
          </cell>
          <cell r="C6754" t="str">
            <v>lمؤقتين ومتعاقدين بأجر</v>
          </cell>
          <cell r="D6754" t="str">
            <v>05/06/2022</v>
          </cell>
        </row>
        <row r="6755">
          <cell r="B6755" t="str">
            <v>محمود عبد النعيم عيد</v>
          </cell>
          <cell r="C6755" t="str">
            <v>lمؤقتين ومتعاقدين بأجر</v>
          </cell>
          <cell r="D6755" t="str">
            <v>06/06/2022</v>
          </cell>
        </row>
        <row r="6756">
          <cell r="B6756" t="str">
            <v>محمود عبد النعيم عيد</v>
          </cell>
          <cell r="C6756" t="str">
            <v>lمؤقتين ومتعاقدين بأجر</v>
          </cell>
          <cell r="D6756" t="str">
            <v>07/06/2022</v>
          </cell>
        </row>
        <row r="6757">
          <cell r="B6757" t="str">
            <v>محمود عبد النعيم عيد</v>
          </cell>
          <cell r="C6757" t="str">
            <v>lمؤقتين ومتعاقدين بأجر</v>
          </cell>
          <cell r="D6757" t="str">
            <v>08/06/2022</v>
          </cell>
        </row>
        <row r="6758">
          <cell r="B6758" t="str">
            <v>محمود عبد النعيم عيد</v>
          </cell>
          <cell r="C6758" t="str">
            <v>lمؤقتين ومتعاقدين بأجر</v>
          </cell>
          <cell r="D6758" t="str">
            <v>09/06/2022</v>
          </cell>
        </row>
        <row r="6759">
          <cell r="B6759" t="str">
            <v>محمود عبد النعيم عيد</v>
          </cell>
          <cell r="C6759" t="str">
            <v>lمؤقتين ومتعاقدين بأجر</v>
          </cell>
          <cell r="D6759" t="str">
            <v>12/06/2022</v>
          </cell>
        </row>
        <row r="6760">
          <cell r="B6760" t="str">
            <v>محمود عبد النعيم عيد</v>
          </cell>
          <cell r="C6760" t="str">
            <v>lمؤقتين ومتعاقدين بأجر</v>
          </cell>
          <cell r="D6760" t="str">
            <v>14/06/2022</v>
          </cell>
        </row>
        <row r="6761">
          <cell r="B6761" t="str">
            <v>محمود عبد النعيم عيد</v>
          </cell>
          <cell r="C6761" t="str">
            <v>lمؤقتين ومتعاقدين بأجر</v>
          </cell>
          <cell r="D6761" t="str">
            <v>15/06/2022</v>
          </cell>
        </row>
        <row r="6762">
          <cell r="B6762" t="str">
            <v>محمود عبد النعيم عيد</v>
          </cell>
          <cell r="C6762" t="str">
            <v>lمؤقتين ومتعاقدين بأجر</v>
          </cell>
          <cell r="D6762" t="str">
            <v>16/06/2022</v>
          </cell>
        </row>
        <row r="6763">
          <cell r="B6763" t="str">
            <v>محمود عبد النعيم عيد</v>
          </cell>
          <cell r="C6763" t="str">
            <v>lمؤقتين ومتعاقدين بأجر</v>
          </cell>
          <cell r="D6763" t="str">
            <v>19/06/2022</v>
          </cell>
        </row>
        <row r="6764">
          <cell r="B6764" t="str">
            <v>محمود عبد النعيم عيد</v>
          </cell>
          <cell r="C6764" t="str">
            <v>lمؤقتين ومتعاقدين بأجر</v>
          </cell>
          <cell r="D6764" t="str">
            <v>20/06/2022</v>
          </cell>
        </row>
        <row r="6765">
          <cell r="B6765" t="str">
            <v>محمود عبد النعيم عيد</v>
          </cell>
          <cell r="C6765" t="str">
            <v>lمؤقتين ومتعاقدين بأجر</v>
          </cell>
          <cell r="D6765" t="str">
            <v>22/06/2022</v>
          </cell>
        </row>
        <row r="6766">
          <cell r="B6766" t="str">
            <v>محمود عبد النعيم عيد</v>
          </cell>
          <cell r="C6766" t="str">
            <v>lمؤقتين ومتعاقدين بأجر</v>
          </cell>
          <cell r="D6766" t="str">
            <v>23/06/2022</v>
          </cell>
        </row>
        <row r="6767">
          <cell r="B6767" t="str">
            <v>محمود عبد النعيم عيد</v>
          </cell>
          <cell r="C6767" t="str">
            <v>lمؤقتين ومتعاقدين بأجر</v>
          </cell>
          <cell r="D6767" t="str">
            <v>26/06/2022</v>
          </cell>
        </row>
        <row r="6768">
          <cell r="B6768" t="str">
            <v>محمود عبد النعيم عيد</v>
          </cell>
          <cell r="C6768" t="str">
            <v>lمؤقتين ومتعاقدين بأجر</v>
          </cell>
          <cell r="D6768" t="str">
            <v>27/06/2022</v>
          </cell>
        </row>
        <row r="6769">
          <cell r="B6769" t="str">
            <v>محمود ممدوح مصطفى</v>
          </cell>
          <cell r="C6769" t="str">
            <v>lمؤقتين ومتعاقدين بأجر</v>
          </cell>
          <cell r="D6769" t="str">
            <v>01/06/2022</v>
          </cell>
        </row>
        <row r="6770">
          <cell r="B6770" t="str">
            <v>محمود ممدوح مصطفى</v>
          </cell>
          <cell r="C6770" t="str">
            <v>lمؤقتين ومتعاقدين بأجر</v>
          </cell>
          <cell r="D6770" t="str">
            <v>02/06/2022</v>
          </cell>
        </row>
        <row r="6771">
          <cell r="B6771" t="str">
            <v>محمود ممدوح مصطفى</v>
          </cell>
          <cell r="C6771" t="str">
            <v>lمؤقتين ومتعاقدين بأجر</v>
          </cell>
          <cell r="D6771" t="str">
            <v>05/06/2022</v>
          </cell>
        </row>
        <row r="6772">
          <cell r="B6772" t="str">
            <v>محمود ممدوح مصطفى</v>
          </cell>
          <cell r="C6772" t="str">
            <v>lمؤقتين ومتعاقدين بأجر</v>
          </cell>
          <cell r="D6772" t="str">
            <v>06/06/2022</v>
          </cell>
        </row>
        <row r="6773">
          <cell r="B6773" t="str">
            <v>محمود ممدوح مصطفى</v>
          </cell>
          <cell r="C6773" t="str">
            <v>lمؤقتين ومتعاقدين بأجر</v>
          </cell>
          <cell r="D6773" t="str">
            <v>07/06/2022</v>
          </cell>
        </row>
        <row r="6774">
          <cell r="B6774" t="str">
            <v>محمود ممدوح مصطفى</v>
          </cell>
          <cell r="C6774" t="str">
            <v>lمؤقتين ومتعاقدين بأجر</v>
          </cell>
          <cell r="D6774" t="str">
            <v>08/06/2022</v>
          </cell>
        </row>
        <row r="6775">
          <cell r="B6775" t="str">
            <v>محمود ممدوح مصطفى</v>
          </cell>
          <cell r="C6775" t="str">
            <v>lمؤقتين ومتعاقدين بأجر</v>
          </cell>
          <cell r="D6775" t="str">
            <v>09/06/2022</v>
          </cell>
        </row>
        <row r="6776">
          <cell r="B6776" t="str">
            <v>محمود ممدوح مصطفى</v>
          </cell>
          <cell r="C6776" t="str">
            <v>lمؤقتين ومتعاقدين بأجر</v>
          </cell>
          <cell r="D6776" t="str">
            <v>12/06/2022</v>
          </cell>
        </row>
        <row r="6777">
          <cell r="B6777" t="str">
            <v>محمود ممدوح مصطفى</v>
          </cell>
          <cell r="C6777" t="str">
            <v>lمؤقتين ومتعاقدين بأجر</v>
          </cell>
          <cell r="D6777" t="str">
            <v>13/06/2022</v>
          </cell>
        </row>
        <row r="6778">
          <cell r="B6778" t="str">
            <v>محمود ممدوح مصطفى</v>
          </cell>
          <cell r="C6778" t="str">
            <v>lمؤقتين ومتعاقدين بأجر</v>
          </cell>
          <cell r="D6778" t="str">
            <v>14/06/2022</v>
          </cell>
        </row>
        <row r="6779">
          <cell r="B6779" t="str">
            <v>محمود ممدوح مصطفى</v>
          </cell>
          <cell r="C6779" t="str">
            <v>lمؤقتين ومتعاقدين بأجر</v>
          </cell>
          <cell r="D6779" t="str">
            <v>15/06/2022</v>
          </cell>
        </row>
        <row r="6780">
          <cell r="B6780" t="str">
            <v>محمود ممدوح مصطفى</v>
          </cell>
          <cell r="C6780" t="str">
            <v>lمؤقتين ومتعاقدين بأجر</v>
          </cell>
          <cell r="D6780" t="str">
            <v>16/06/2022</v>
          </cell>
        </row>
        <row r="6781">
          <cell r="B6781" t="str">
            <v>محمود ممدوح مصطفى</v>
          </cell>
          <cell r="C6781" t="str">
            <v>lمؤقتين ومتعاقدين بأجر</v>
          </cell>
          <cell r="D6781" t="str">
            <v>19/06/2022</v>
          </cell>
        </row>
        <row r="6782">
          <cell r="B6782" t="str">
            <v>محمود ممدوح مصطفى</v>
          </cell>
          <cell r="C6782" t="str">
            <v>lمؤقتين ومتعاقدين بأجر</v>
          </cell>
          <cell r="D6782" t="str">
            <v>20/06/2022</v>
          </cell>
        </row>
        <row r="6783">
          <cell r="B6783" t="str">
            <v>محمود ممدوح مصطفى</v>
          </cell>
          <cell r="C6783" t="str">
            <v>lمؤقتين ومتعاقدين بأجر</v>
          </cell>
          <cell r="D6783" t="str">
            <v>21/06/2022</v>
          </cell>
        </row>
        <row r="6784">
          <cell r="B6784" t="str">
            <v>محمود ممدوح مصطفى</v>
          </cell>
          <cell r="C6784" t="str">
            <v>lمؤقتين ومتعاقدين بأجر</v>
          </cell>
          <cell r="D6784" t="str">
            <v>22/06/2022</v>
          </cell>
        </row>
        <row r="6785">
          <cell r="B6785" t="str">
            <v>محمود ممدوح مصطفى</v>
          </cell>
          <cell r="C6785" t="str">
            <v>lمؤقتين ومتعاقدين بأجر</v>
          </cell>
          <cell r="D6785" t="str">
            <v>23/06/2022</v>
          </cell>
        </row>
        <row r="6786">
          <cell r="B6786" t="str">
            <v>محمود ممدوح مصطفى</v>
          </cell>
          <cell r="C6786" t="str">
            <v>lمؤقتين ومتعاقدين بأجر</v>
          </cell>
          <cell r="D6786" t="str">
            <v>26/06/2022</v>
          </cell>
        </row>
        <row r="6787">
          <cell r="B6787" t="str">
            <v>محمود ممدوح مصطفى</v>
          </cell>
          <cell r="C6787" t="str">
            <v>lمؤقتين ومتعاقدين بأجر</v>
          </cell>
          <cell r="D6787" t="str">
            <v>27/06/2022</v>
          </cell>
        </row>
        <row r="6788">
          <cell r="B6788" t="str">
            <v>مصطفي رمضان محفوظ</v>
          </cell>
          <cell r="C6788" t="str">
            <v>lمؤقتين ومتعاقدين بأجر</v>
          </cell>
          <cell r="D6788" t="str">
            <v>01/06/2022</v>
          </cell>
        </row>
        <row r="6789">
          <cell r="B6789" t="str">
            <v>مصطفي رمضان محفوظ</v>
          </cell>
          <cell r="C6789" t="str">
            <v>lمؤقتين ومتعاقدين بأجر</v>
          </cell>
          <cell r="D6789" t="str">
            <v>02/06/2022</v>
          </cell>
        </row>
        <row r="6790">
          <cell r="B6790" t="str">
            <v>مصطفي رمضان محفوظ</v>
          </cell>
          <cell r="C6790" t="str">
            <v>lمؤقتين ومتعاقدين بأجر</v>
          </cell>
          <cell r="D6790" t="str">
            <v>07/06/2022</v>
          </cell>
        </row>
        <row r="6791">
          <cell r="B6791" t="str">
            <v>مصطفي رمضان محفوظ</v>
          </cell>
          <cell r="C6791" t="str">
            <v>lمؤقتين ومتعاقدين بأجر</v>
          </cell>
          <cell r="D6791" t="str">
            <v>09/06/2022</v>
          </cell>
        </row>
        <row r="6792">
          <cell r="B6792" t="str">
            <v>مصطفي رمضان محفوظ</v>
          </cell>
          <cell r="C6792" t="str">
            <v>lمؤقتين ومتعاقدين بأجر</v>
          </cell>
          <cell r="D6792" t="str">
            <v>13/06/2022</v>
          </cell>
        </row>
        <row r="6793">
          <cell r="B6793" t="str">
            <v>مصطفي رمضان محفوظ</v>
          </cell>
          <cell r="C6793" t="str">
            <v>lمؤقتين ومتعاقدين بأجر</v>
          </cell>
          <cell r="D6793" t="str">
            <v>14/06/2022</v>
          </cell>
        </row>
        <row r="6794">
          <cell r="B6794" t="str">
            <v>مصطفي رمضان محفوظ</v>
          </cell>
          <cell r="C6794" t="str">
            <v>lمؤقتين ومتعاقدين بأجر</v>
          </cell>
          <cell r="D6794" t="str">
            <v>15/06/2022</v>
          </cell>
        </row>
        <row r="6795">
          <cell r="B6795" t="str">
            <v>مصطفي رمضان محفوظ</v>
          </cell>
          <cell r="C6795" t="str">
            <v>lمؤقتين ومتعاقدين بأجر</v>
          </cell>
          <cell r="D6795" t="str">
            <v>16/06/2022</v>
          </cell>
        </row>
        <row r="6796">
          <cell r="B6796" t="str">
            <v>مصطفي رمضان محفوظ</v>
          </cell>
          <cell r="C6796" t="str">
            <v>lمؤقتين ومتعاقدين بأجر</v>
          </cell>
          <cell r="D6796" t="str">
            <v>20/06/2022</v>
          </cell>
        </row>
        <row r="6797">
          <cell r="B6797" t="str">
            <v>مصطفي رمضان محفوظ</v>
          </cell>
          <cell r="C6797" t="str">
            <v>lمؤقتين ومتعاقدين بأجر</v>
          </cell>
          <cell r="D6797" t="str">
            <v>22/06/2022</v>
          </cell>
        </row>
        <row r="6798">
          <cell r="B6798" t="str">
            <v>مصطفي رمضان محفوظ</v>
          </cell>
          <cell r="C6798" t="str">
            <v>lمؤقتين ومتعاقدين بأجر</v>
          </cell>
          <cell r="D6798" t="str">
            <v>23/06/2022</v>
          </cell>
        </row>
        <row r="6799">
          <cell r="B6799" t="str">
            <v>مصطفي رمضان محفوظ</v>
          </cell>
          <cell r="C6799" t="str">
            <v>lمؤقتين ومتعاقدين بأجر</v>
          </cell>
          <cell r="D6799" t="str">
            <v>27/06/2022</v>
          </cell>
        </row>
        <row r="6800">
          <cell r="B6800" t="str">
            <v>أمير محمد احمد محمد</v>
          </cell>
          <cell r="C6800" t="str">
            <v>التشريح</v>
          </cell>
          <cell r="D6800" t="str">
            <v>01/06/2022</v>
          </cell>
        </row>
        <row r="6801">
          <cell r="B6801" t="str">
            <v>أمير محمد احمد محمد</v>
          </cell>
          <cell r="C6801" t="str">
            <v>التشريح</v>
          </cell>
          <cell r="D6801" t="str">
            <v>02/06/2022</v>
          </cell>
        </row>
        <row r="6802">
          <cell r="B6802" t="str">
            <v>أمير محمد احمد محمد</v>
          </cell>
          <cell r="C6802" t="str">
            <v>التشريح</v>
          </cell>
          <cell r="D6802" t="str">
            <v>05/06/2022</v>
          </cell>
        </row>
        <row r="6803">
          <cell r="B6803" t="str">
            <v>أمير محمد احمد محمد</v>
          </cell>
          <cell r="C6803" t="str">
            <v>التشريح</v>
          </cell>
          <cell r="D6803" t="str">
            <v>06/06/2022</v>
          </cell>
        </row>
        <row r="6804">
          <cell r="B6804" t="str">
            <v>أمير محمد احمد محمد</v>
          </cell>
          <cell r="C6804" t="str">
            <v>التشريح</v>
          </cell>
          <cell r="D6804" t="str">
            <v>07/06/2022</v>
          </cell>
        </row>
        <row r="6805">
          <cell r="B6805" t="str">
            <v>أمير محمد احمد محمد</v>
          </cell>
          <cell r="C6805" t="str">
            <v>التشريح</v>
          </cell>
          <cell r="D6805" t="str">
            <v>08/06/2022</v>
          </cell>
        </row>
        <row r="6806">
          <cell r="B6806" t="str">
            <v>أمير محمد احمد محمد</v>
          </cell>
          <cell r="C6806" t="str">
            <v>التشريح</v>
          </cell>
          <cell r="D6806" t="str">
            <v>09/06/2022</v>
          </cell>
        </row>
        <row r="6807">
          <cell r="B6807" t="str">
            <v>أمير محمد احمد محمد</v>
          </cell>
          <cell r="C6807" t="str">
            <v>التشريح</v>
          </cell>
          <cell r="D6807" t="str">
            <v>13/06/2022</v>
          </cell>
        </row>
        <row r="6808">
          <cell r="B6808" t="str">
            <v>أمير محمد احمد محمد</v>
          </cell>
          <cell r="C6808" t="str">
            <v>التشريح</v>
          </cell>
          <cell r="D6808" t="str">
            <v>15/06/2022</v>
          </cell>
        </row>
        <row r="6809">
          <cell r="B6809" t="str">
            <v>أمير محمد احمد محمد</v>
          </cell>
          <cell r="C6809" t="str">
            <v>التشريح</v>
          </cell>
          <cell r="D6809" t="str">
            <v>16/06/2022</v>
          </cell>
        </row>
        <row r="6810">
          <cell r="B6810" t="str">
            <v>أمير محمد احمد محمد</v>
          </cell>
          <cell r="C6810" t="str">
            <v>التشريح</v>
          </cell>
          <cell r="D6810" t="str">
            <v>19/06/2022</v>
          </cell>
        </row>
        <row r="6811">
          <cell r="B6811" t="str">
            <v>أمير محمد احمد محمد</v>
          </cell>
          <cell r="C6811" t="str">
            <v>التشريح</v>
          </cell>
          <cell r="D6811" t="str">
            <v>20/06/2022</v>
          </cell>
        </row>
        <row r="6812">
          <cell r="B6812" t="str">
            <v>أمير محمد احمد محمد</v>
          </cell>
          <cell r="C6812" t="str">
            <v>التشريح</v>
          </cell>
          <cell r="D6812" t="str">
            <v>23/06/2022</v>
          </cell>
        </row>
        <row r="6813">
          <cell r="B6813" t="str">
            <v>أمير محمد احمد محمد</v>
          </cell>
          <cell r="C6813" t="str">
            <v>التشريح</v>
          </cell>
          <cell r="D6813" t="str">
            <v>26/06/2022</v>
          </cell>
        </row>
        <row r="6814">
          <cell r="B6814" t="str">
            <v>أنور فهمي سيد حسين</v>
          </cell>
          <cell r="C6814" t="str">
            <v>شئون عامة</v>
          </cell>
          <cell r="D6814" t="str">
            <v>01/06/2022</v>
          </cell>
        </row>
        <row r="6815">
          <cell r="B6815" t="str">
            <v>أنور فهمي سيد حسين</v>
          </cell>
          <cell r="C6815" t="str">
            <v>شئون عامة</v>
          </cell>
          <cell r="D6815" t="str">
            <v>02/06/2022</v>
          </cell>
        </row>
        <row r="6816">
          <cell r="B6816" t="str">
            <v>أنور فهمي سيد حسين</v>
          </cell>
          <cell r="C6816" t="str">
            <v>شئون عامة</v>
          </cell>
          <cell r="D6816" t="str">
            <v>05/06/2022</v>
          </cell>
        </row>
        <row r="6817">
          <cell r="B6817" t="str">
            <v>أنور فهمي سيد حسين</v>
          </cell>
          <cell r="C6817" t="str">
            <v>شئون عامة</v>
          </cell>
          <cell r="D6817" t="str">
            <v>07/06/2022</v>
          </cell>
        </row>
        <row r="6818">
          <cell r="B6818" t="str">
            <v>أنور فهمي سيد حسين</v>
          </cell>
          <cell r="C6818" t="str">
            <v>شئون عامة</v>
          </cell>
          <cell r="D6818" t="str">
            <v>08/06/2022</v>
          </cell>
        </row>
        <row r="6819">
          <cell r="B6819" t="str">
            <v>أنور فهمي سيد حسين</v>
          </cell>
          <cell r="C6819" t="str">
            <v>شئون عامة</v>
          </cell>
          <cell r="D6819" t="str">
            <v>09/06/2022</v>
          </cell>
        </row>
        <row r="6820">
          <cell r="B6820" t="str">
            <v>أنور فهمي سيد حسين</v>
          </cell>
          <cell r="C6820" t="str">
            <v>شئون عامة</v>
          </cell>
          <cell r="D6820" t="str">
            <v>12/06/2022</v>
          </cell>
        </row>
        <row r="6821">
          <cell r="B6821" t="str">
            <v>أنور فهمي سيد حسين</v>
          </cell>
          <cell r="C6821" t="str">
            <v>شئون عامة</v>
          </cell>
          <cell r="D6821" t="str">
            <v>13/06/2022</v>
          </cell>
        </row>
        <row r="6822">
          <cell r="B6822" t="str">
            <v>أنور فهمي سيد حسين</v>
          </cell>
          <cell r="C6822" t="str">
            <v>شئون عامة</v>
          </cell>
          <cell r="D6822" t="str">
            <v>14/06/2022</v>
          </cell>
        </row>
        <row r="6823">
          <cell r="B6823" t="str">
            <v>أنور فهمي سيد حسين</v>
          </cell>
          <cell r="C6823" t="str">
            <v>شئون عامة</v>
          </cell>
          <cell r="D6823" t="str">
            <v>16/06/2022</v>
          </cell>
        </row>
        <row r="6824">
          <cell r="B6824" t="str">
            <v>أنور فهمي سيد حسين</v>
          </cell>
          <cell r="C6824" t="str">
            <v>شئون عامة</v>
          </cell>
          <cell r="D6824" t="str">
            <v>19/06/2022</v>
          </cell>
        </row>
        <row r="6825">
          <cell r="B6825" t="str">
            <v>أنور فهمي سيد حسين</v>
          </cell>
          <cell r="C6825" t="str">
            <v>شئون عامة</v>
          </cell>
          <cell r="D6825" t="str">
            <v>20/06/2022</v>
          </cell>
        </row>
        <row r="6826">
          <cell r="B6826" t="str">
            <v>أنور فهمي سيد حسين</v>
          </cell>
          <cell r="C6826" t="str">
            <v>شئون عامة</v>
          </cell>
          <cell r="D6826" t="str">
            <v>21/06/2022</v>
          </cell>
        </row>
        <row r="6827">
          <cell r="B6827" t="str">
            <v>أنور فهمي سيد حسين</v>
          </cell>
          <cell r="C6827" t="str">
            <v>شئون عامة</v>
          </cell>
          <cell r="D6827" t="str">
            <v>22/06/2022</v>
          </cell>
        </row>
        <row r="6828">
          <cell r="B6828" t="str">
            <v>أنور فهمي سيد حسين</v>
          </cell>
          <cell r="C6828" t="str">
            <v>شئون عامة</v>
          </cell>
          <cell r="D6828" t="str">
            <v>23/06/2022</v>
          </cell>
        </row>
        <row r="6829">
          <cell r="B6829" t="str">
            <v>أنور فهمي سيد حسين</v>
          </cell>
          <cell r="C6829" t="str">
            <v>شئون عامة</v>
          </cell>
          <cell r="D6829" t="str">
            <v>26/06/2022</v>
          </cell>
        </row>
        <row r="6830">
          <cell r="B6830" t="str">
            <v>أنور فهمي سيد حسين</v>
          </cell>
          <cell r="C6830" t="str">
            <v>شئون عامة</v>
          </cell>
          <cell r="D6830" t="str">
            <v>27/06/2022</v>
          </cell>
        </row>
        <row r="6831">
          <cell r="B6831" t="str">
            <v>بهاء الدين اسحق سيد</v>
          </cell>
          <cell r="C6831" t="str">
            <v>lمؤقتين ومتعاقدين بأجر</v>
          </cell>
          <cell r="D6831" t="str">
            <v>01/06/2022</v>
          </cell>
        </row>
        <row r="6832">
          <cell r="B6832" t="str">
            <v>بهاء الدين اسحق سيد</v>
          </cell>
          <cell r="C6832" t="str">
            <v>lمؤقتين ومتعاقدين بأجر</v>
          </cell>
          <cell r="D6832" t="str">
            <v>02/06/2022</v>
          </cell>
        </row>
        <row r="6833">
          <cell r="B6833" t="str">
            <v>بهاء الدين اسحق سيد</v>
          </cell>
          <cell r="C6833" t="str">
            <v>lمؤقتين ومتعاقدين بأجر</v>
          </cell>
          <cell r="D6833" t="str">
            <v>05/06/2022</v>
          </cell>
        </row>
        <row r="6834">
          <cell r="B6834" t="str">
            <v>بهاء الدين اسحق سيد</v>
          </cell>
          <cell r="C6834" t="str">
            <v>lمؤقتين ومتعاقدين بأجر</v>
          </cell>
          <cell r="D6834" t="str">
            <v>06/06/2022</v>
          </cell>
        </row>
        <row r="6835">
          <cell r="B6835" t="str">
            <v>بهاء الدين اسحق سيد</v>
          </cell>
          <cell r="C6835" t="str">
            <v>lمؤقتين ومتعاقدين بأجر</v>
          </cell>
          <cell r="D6835" t="str">
            <v>07/06/2022</v>
          </cell>
        </row>
        <row r="6836">
          <cell r="B6836" t="str">
            <v>بهاء الدين اسحق سيد</v>
          </cell>
          <cell r="C6836" t="str">
            <v>lمؤقتين ومتعاقدين بأجر</v>
          </cell>
          <cell r="D6836" t="str">
            <v>08/06/2022</v>
          </cell>
        </row>
        <row r="6837">
          <cell r="B6837" t="str">
            <v>بهاء الدين اسحق سيد</v>
          </cell>
          <cell r="C6837" t="str">
            <v>lمؤقتين ومتعاقدين بأجر</v>
          </cell>
          <cell r="D6837" t="str">
            <v>09/06/2022</v>
          </cell>
        </row>
        <row r="6838">
          <cell r="B6838" t="str">
            <v>بهاء الدين اسحق سيد</v>
          </cell>
          <cell r="C6838" t="str">
            <v>lمؤقتين ومتعاقدين بأجر</v>
          </cell>
          <cell r="D6838" t="str">
            <v>12/06/2022</v>
          </cell>
        </row>
        <row r="6839">
          <cell r="B6839" t="str">
            <v>بهاء الدين اسحق سيد</v>
          </cell>
          <cell r="C6839" t="str">
            <v>lمؤقتين ومتعاقدين بأجر</v>
          </cell>
          <cell r="D6839" t="str">
            <v>13/06/2022</v>
          </cell>
        </row>
        <row r="6840">
          <cell r="B6840" t="str">
            <v>بهاء الدين اسحق سيد</v>
          </cell>
          <cell r="C6840" t="str">
            <v>lمؤقتين ومتعاقدين بأجر</v>
          </cell>
          <cell r="D6840" t="str">
            <v>14/06/2022</v>
          </cell>
        </row>
        <row r="6841">
          <cell r="B6841" t="str">
            <v>بهاء الدين اسحق سيد</v>
          </cell>
          <cell r="C6841" t="str">
            <v>lمؤقتين ومتعاقدين بأجر</v>
          </cell>
          <cell r="D6841" t="str">
            <v>15/06/2022</v>
          </cell>
        </row>
        <row r="6842">
          <cell r="B6842" t="str">
            <v>بهاء الدين اسحق سيد</v>
          </cell>
          <cell r="C6842" t="str">
            <v>lمؤقتين ومتعاقدين بأجر</v>
          </cell>
          <cell r="D6842" t="str">
            <v>16/06/2022</v>
          </cell>
        </row>
        <row r="6843">
          <cell r="B6843" t="str">
            <v>بهاء الدين اسحق سيد</v>
          </cell>
          <cell r="C6843" t="str">
            <v>lمؤقتين ومتعاقدين بأجر</v>
          </cell>
          <cell r="D6843" t="str">
            <v>19/06/2022</v>
          </cell>
        </row>
        <row r="6844">
          <cell r="B6844" t="str">
            <v>بهاء الدين اسحق سيد</v>
          </cell>
          <cell r="C6844" t="str">
            <v>lمؤقتين ومتعاقدين بأجر</v>
          </cell>
          <cell r="D6844" t="str">
            <v>20/06/2022</v>
          </cell>
        </row>
        <row r="6845">
          <cell r="B6845" t="str">
            <v>بهاء الدين اسحق سيد</v>
          </cell>
          <cell r="C6845" t="str">
            <v>lمؤقتين ومتعاقدين بأجر</v>
          </cell>
          <cell r="D6845" t="str">
            <v>21/06/2022</v>
          </cell>
        </row>
        <row r="6846">
          <cell r="B6846" t="str">
            <v>بهاء الدين اسحق سيد</v>
          </cell>
          <cell r="C6846" t="str">
            <v>lمؤقتين ومتعاقدين بأجر</v>
          </cell>
          <cell r="D6846" t="str">
            <v>22/06/2022</v>
          </cell>
        </row>
        <row r="6847">
          <cell r="B6847" t="str">
            <v>بهاء الدين اسحق سيد</v>
          </cell>
          <cell r="C6847" t="str">
            <v>lمؤقتين ومتعاقدين بأجر</v>
          </cell>
          <cell r="D6847" t="str">
            <v>23/06/2022</v>
          </cell>
        </row>
        <row r="6848">
          <cell r="B6848" t="str">
            <v>بهاء الدين اسحق سيد</v>
          </cell>
          <cell r="C6848" t="str">
            <v>lمؤقتين ومتعاقدين بأجر</v>
          </cell>
          <cell r="D6848" t="str">
            <v>26/06/2022</v>
          </cell>
        </row>
        <row r="6849">
          <cell r="B6849" t="str">
            <v>بهاء الدين اسحق سيد</v>
          </cell>
          <cell r="C6849" t="str">
            <v>lمؤقتين ومتعاقدين بأجر</v>
          </cell>
          <cell r="D6849" t="str">
            <v>27/06/2022</v>
          </cell>
        </row>
        <row r="6850">
          <cell r="B6850" t="str">
            <v>حسين عبد الساتر صالح</v>
          </cell>
          <cell r="C6850" t="str">
            <v>أبحاث الكبد</v>
          </cell>
          <cell r="D6850" t="str">
            <v>01/06/2022</v>
          </cell>
        </row>
        <row r="6851">
          <cell r="B6851" t="str">
            <v>حسين عبد الساتر صالح</v>
          </cell>
          <cell r="C6851" t="str">
            <v>أبحاث الكبد</v>
          </cell>
          <cell r="D6851" t="str">
            <v>02/06/2022</v>
          </cell>
        </row>
        <row r="6852">
          <cell r="B6852" t="str">
            <v>حسين عبد الساتر صالح</v>
          </cell>
          <cell r="C6852" t="str">
            <v>أبحاث الكبد</v>
          </cell>
          <cell r="D6852" t="str">
            <v>05/06/2022</v>
          </cell>
        </row>
        <row r="6853">
          <cell r="B6853" t="str">
            <v>حسين عبد الساتر صالح</v>
          </cell>
          <cell r="C6853" t="str">
            <v>أبحاث الكبد</v>
          </cell>
          <cell r="D6853" t="str">
            <v>06/06/2022</v>
          </cell>
        </row>
        <row r="6854">
          <cell r="B6854" t="str">
            <v>حسين عبد الساتر صالح</v>
          </cell>
          <cell r="C6854" t="str">
            <v>أبحاث الكبد</v>
          </cell>
          <cell r="D6854" t="str">
            <v>07/06/2022</v>
          </cell>
        </row>
        <row r="6855">
          <cell r="B6855" t="str">
            <v>حسين عبد الساتر صالح</v>
          </cell>
          <cell r="C6855" t="str">
            <v>أبحاث الكبد</v>
          </cell>
          <cell r="D6855" t="str">
            <v>12/06/2022</v>
          </cell>
        </row>
        <row r="6856">
          <cell r="B6856" t="str">
            <v>حسين عبد الساتر صالح</v>
          </cell>
          <cell r="C6856" t="str">
            <v>أبحاث الكبد</v>
          </cell>
          <cell r="D6856" t="str">
            <v>16/06/2022</v>
          </cell>
        </row>
        <row r="6857">
          <cell r="B6857" t="str">
            <v>حسين عبد الساتر صالح</v>
          </cell>
          <cell r="C6857" t="str">
            <v>أبحاث الكبد</v>
          </cell>
          <cell r="D6857" t="str">
            <v>23/06/2022</v>
          </cell>
        </row>
        <row r="6858">
          <cell r="B6858" t="str">
            <v>حسين عبد الساتر صالح</v>
          </cell>
          <cell r="C6858" t="str">
            <v>أبحاث الكبد</v>
          </cell>
          <cell r="D6858" t="str">
            <v>26/06/2022</v>
          </cell>
        </row>
        <row r="6859">
          <cell r="B6859" t="str">
            <v>عبد الناصر خلف محمد</v>
          </cell>
          <cell r="C6859" t="str">
            <v>مكتب عميد الكلية</v>
          </cell>
          <cell r="D6859" t="str">
            <v>01/06/2022</v>
          </cell>
        </row>
        <row r="6860">
          <cell r="B6860" t="str">
            <v>عبد الناصر خلف محمد</v>
          </cell>
          <cell r="C6860" t="str">
            <v>مكتب عميد الكلية</v>
          </cell>
          <cell r="D6860" t="str">
            <v>02/06/2022</v>
          </cell>
        </row>
        <row r="6861">
          <cell r="B6861" t="str">
            <v>عبد الناصر خلف محمد</v>
          </cell>
          <cell r="C6861" t="str">
            <v>مكتب عميد الكلية</v>
          </cell>
          <cell r="D6861" t="str">
            <v>05/06/2022</v>
          </cell>
        </row>
        <row r="6862">
          <cell r="B6862" t="str">
            <v>عبد الناصر خلف محمد</v>
          </cell>
          <cell r="C6862" t="str">
            <v>مكتب عميد الكلية</v>
          </cell>
          <cell r="D6862" t="str">
            <v>06/06/2022</v>
          </cell>
        </row>
        <row r="6863">
          <cell r="B6863" t="str">
            <v>عبد الناصر خلف محمد</v>
          </cell>
          <cell r="C6863" t="str">
            <v>مكتب عميد الكلية</v>
          </cell>
          <cell r="D6863" t="str">
            <v>07/06/2022</v>
          </cell>
        </row>
        <row r="6864">
          <cell r="B6864" t="str">
            <v>عبد الناصر خلف محمد</v>
          </cell>
          <cell r="C6864" t="str">
            <v>مكتب عميد الكلية</v>
          </cell>
          <cell r="D6864" t="str">
            <v>08/06/2022</v>
          </cell>
        </row>
        <row r="6865">
          <cell r="B6865" t="str">
            <v>عبد الناصر خلف محمد</v>
          </cell>
          <cell r="C6865" t="str">
            <v>مكتب عميد الكلية</v>
          </cell>
          <cell r="D6865" t="str">
            <v>09/06/2022</v>
          </cell>
        </row>
        <row r="6866">
          <cell r="B6866" t="str">
            <v>عبد الناصر خلف محمد</v>
          </cell>
          <cell r="C6866" t="str">
            <v>مكتب عميد الكلية</v>
          </cell>
          <cell r="D6866" t="str">
            <v>15/06/2022</v>
          </cell>
        </row>
        <row r="6867">
          <cell r="B6867" t="str">
            <v>عبد الناصر خلف محمد</v>
          </cell>
          <cell r="C6867" t="str">
            <v>مكتب عميد الكلية</v>
          </cell>
          <cell r="D6867" t="str">
            <v>16/06/2022</v>
          </cell>
        </row>
        <row r="6868">
          <cell r="B6868" t="str">
            <v>عبد الناصر خلف محمد</v>
          </cell>
          <cell r="C6868" t="str">
            <v>مكتب عميد الكلية</v>
          </cell>
          <cell r="D6868" t="str">
            <v>21/06/2022</v>
          </cell>
        </row>
        <row r="6869">
          <cell r="B6869" t="str">
            <v>عبد الناصر خلف محمد</v>
          </cell>
          <cell r="C6869" t="str">
            <v>مكتب عميد الكلية</v>
          </cell>
          <cell r="D6869" t="str">
            <v>22/06/2022</v>
          </cell>
        </row>
        <row r="6870">
          <cell r="B6870" t="str">
            <v>عبد الناصر خلف محمد</v>
          </cell>
          <cell r="C6870" t="str">
            <v>مكتب عميد الكلية</v>
          </cell>
          <cell r="D6870" t="str">
            <v>23/06/2022</v>
          </cell>
        </row>
        <row r="6871">
          <cell r="B6871" t="str">
            <v>عبد الناصر خلف محمد</v>
          </cell>
          <cell r="C6871" t="str">
            <v>مكتب عميد الكلية</v>
          </cell>
          <cell r="D6871" t="str">
            <v>27/06/2022</v>
          </cell>
        </row>
        <row r="6872">
          <cell r="B6872" t="str">
            <v>رانيا احمد تحسين</v>
          </cell>
          <cell r="C6872" t="str">
            <v>الطب والشرعي</v>
          </cell>
          <cell r="D6872" t="str">
            <v>01/06/2022</v>
          </cell>
        </row>
        <row r="6873">
          <cell r="B6873" t="str">
            <v>رانيا احمد تحسين</v>
          </cell>
          <cell r="C6873" t="str">
            <v>الطب والشرعي</v>
          </cell>
          <cell r="D6873" t="str">
            <v>05/06/2022</v>
          </cell>
        </row>
        <row r="6874">
          <cell r="B6874" t="str">
            <v>رانيا احمد تحسين</v>
          </cell>
          <cell r="C6874" t="str">
            <v>الطب والشرعي</v>
          </cell>
          <cell r="D6874" t="str">
            <v>06/06/2022</v>
          </cell>
        </row>
        <row r="6875">
          <cell r="B6875" t="str">
            <v>رانيا احمد تحسين</v>
          </cell>
          <cell r="C6875" t="str">
            <v>الطب والشرعي</v>
          </cell>
          <cell r="D6875" t="str">
            <v>07/06/2022</v>
          </cell>
        </row>
        <row r="6876">
          <cell r="B6876" t="str">
            <v>رانيا احمد تحسين</v>
          </cell>
          <cell r="C6876" t="str">
            <v>الطب والشرعي</v>
          </cell>
          <cell r="D6876" t="str">
            <v>08/06/2022</v>
          </cell>
        </row>
        <row r="6877">
          <cell r="B6877" t="str">
            <v>رانيا احمد تحسين</v>
          </cell>
          <cell r="C6877" t="str">
            <v>الطب والشرعي</v>
          </cell>
          <cell r="D6877" t="str">
            <v>14/06/2022</v>
          </cell>
        </row>
        <row r="6878">
          <cell r="B6878" t="str">
            <v>رانيا احمد تحسين</v>
          </cell>
          <cell r="C6878" t="str">
            <v>الطب والشرعي</v>
          </cell>
          <cell r="D6878" t="str">
            <v>15/06/2022</v>
          </cell>
        </row>
        <row r="6879">
          <cell r="B6879" t="str">
            <v>رانيا احمد تحسين</v>
          </cell>
          <cell r="C6879" t="str">
            <v>الطب والشرعي</v>
          </cell>
          <cell r="D6879" t="str">
            <v>19/06/2022</v>
          </cell>
        </row>
        <row r="6880">
          <cell r="B6880" t="str">
            <v>رانيا احمد تحسين</v>
          </cell>
          <cell r="C6880" t="str">
            <v>الطب والشرعي</v>
          </cell>
          <cell r="D6880" t="str">
            <v>21/06/2022</v>
          </cell>
        </row>
        <row r="6881">
          <cell r="B6881" t="str">
            <v>رانيا احمد تحسين</v>
          </cell>
          <cell r="C6881" t="str">
            <v>الطب والشرعي</v>
          </cell>
          <cell r="D6881" t="str">
            <v>22/06/2022</v>
          </cell>
        </row>
        <row r="6882">
          <cell r="B6882" t="str">
            <v>رانيا احمد تحسين</v>
          </cell>
          <cell r="C6882" t="str">
            <v>الطب والشرعي</v>
          </cell>
          <cell r="D6882" t="str">
            <v>26/06/2022</v>
          </cell>
        </row>
        <row r="6883">
          <cell r="B6883" t="str">
            <v>محمد عبد الودود سليمان</v>
          </cell>
          <cell r="C6883" t="str">
            <v>شئون قانونية</v>
          </cell>
          <cell r="D6883" t="str">
            <v>01/06/2022</v>
          </cell>
        </row>
        <row r="6884">
          <cell r="B6884" t="str">
            <v>محمد عبد الودود سليمان</v>
          </cell>
          <cell r="C6884" t="str">
            <v>شئون قانونية</v>
          </cell>
          <cell r="D6884" t="str">
            <v>02/06/2022</v>
          </cell>
        </row>
        <row r="6885">
          <cell r="B6885" t="str">
            <v>محمد عبد الودود سليمان</v>
          </cell>
          <cell r="C6885" t="str">
            <v>شئون قانونية</v>
          </cell>
          <cell r="D6885" t="str">
            <v>06/06/2022</v>
          </cell>
        </row>
        <row r="6886">
          <cell r="B6886" t="str">
            <v>محمد عبد الودود سليمان</v>
          </cell>
          <cell r="C6886" t="str">
            <v>شئون قانونية</v>
          </cell>
          <cell r="D6886" t="str">
            <v>08/06/2022</v>
          </cell>
        </row>
        <row r="6887">
          <cell r="B6887" t="str">
            <v>محمد عبد الودود سليمان</v>
          </cell>
          <cell r="C6887" t="str">
            <v>شئون قانونية</v>
          </cell>
          <cell r="D6887" t="str">
            <v>09/06/2022</v>
          </cell>
        </row>
        <row r="6888">
          <cell r="B6888" t="str">
            <v>محمد عبد الودود سليمان</v>
          </cell>
          <cell r="C6888" t="str">
            <v>شئون قانونية</v>
          </cell>
          <cell r="D6888" t="str">
            <v>12/06/2022</v>
          </cell>
        </row>
        <row r="6889">
          <cell r="B6889" t="str">
            <v>محمد عبد الودود سليمان</v>
          </cell>
          <cell r="C6889" t="str">
            <v>شئون قانونية</v>
          </cell>
          <cell r="D6889" t="str">
            <v>13/06/2022</v>
          </cell>
        </row>
        <row r="6890">
          <cell r="B6890" t="str">
            <v>محمد عبد الودود سليمان</v>
          </cell>
          <cell r="C6890" t="str">
            <v>شئون قانونية</v>
          </cell>
          <cell r="D6890" t="str">
            <v>14/06/2022</v>
          </cell>
        </row>
        <row r="6891">
          <cell r="B6891" t="str">
            <v>محمد عبد الودود سليمان</v>
          </cell>
          <cell r="C6891" t="str">
            <v>شئون قانونية</v>
          </cell>
          <cell r="D6891" t="str">
            <v>15/06/2022</v>
          </cell>
        </row>
        <row r="6892">
          <cell r="B6892" t="str">
            <v>محمد عبد الودود سليمان</v>
          </cell>
          <cell r="C6892" t="str">
            <v>شئون قانونية</v>
          </cell>
          <cell r="D6892" t="str">
            <v>20/06/2022</v>
          </cell>
        </row>
        <row r="6893">
          <cell r="B6893" t="str">
            <v>محمد عبد الودود سليمان</v>
          </cell>
          <cell r="C6893" t="str">
            <v>شئون قانونية</v>
          </cell>
          <cell r="D6893" t="str">
            <v>21/06/2022</v>
          </cell>
        </row>
        <row r="6894">
          <cell r="B6894" t="str">
            <v>محمد عبد الودود سليمان</v>
          </cell>
          <cell r="C6894" t="str">
            <v>شئون قانونية</v>
          </cell>
          <cell r="D6894" t="str">
            <v>26/06/2022</v>
          </cell>
        </row>
        <row r="6895">
          <cell r="B6895" t="str">
            <v>محمد عبد الودود سليمان</v>
          </cell>
          <cell r="C6895" t="str">
            <v>شئون قانونية</v>
          </cell>
          <cell r="D6895" t="str">
            <v>27/06/2022</v>
          </cell>
        </row>
        <row r="6896">
          <cell r="B6896" t="str">
            <v>محمود عبد العظيم احمد</v>
          </cell>
          <cell r="C6896" t="str">
            <v>lمؤقتين ومتعاقدين بأجر</v>
          </cell>
          <cell r="D6896" t="str">
            <v>01/06/2022</v>
          </cell>
        </row>
        <row r="6897">
          <cell r="B6897" t="str">
            <v>محمود عبد العظيم احمد</v>
          </cell>
          <cell r="C6897" t="str">
            <v>lمؤقتين ومتعاقدين بأجر</v>
          </cell>
          <cell r="D6897" t="str">
            <v>05/06/2022</v>
          </cell>
        </row>
        <row r="6898">
          <cell r="B6898" t="str">
            <v>محمود عبد العظيم احمد</v>
          </cell>
          <cell r="C6898" t="str">
            <v>lمؤقتين ومتعاقدين بأجر</v>
          </cell>
          <cell r="D6898" t="str">
            <v>06/06/2022</v>
          </cell>
        </row>
        <row r="6899">
          <cell r="B6899" t="str">
            <v>محمود عبد العظيم احمد</v>
          </cell>
          <cell r="C6899" t="str">
            <v>lمؤقتين ومتعاقدين بأجر</v>
          </cell>
          <cell r="D6899" t="str">
            <v>07/06/2022</v>
          </cell>
        </row>
        <row r="6900">
          <cell r="B6900" t="str">
            <v>محمود عبد العظيم احمد</v>
          </cell>
          <cell r="C6900" t="str">
            <v>lمؤقتين ومتعاقدين بأجر</v>
          </cell>
          <cell r="D6900" t="str">
            <v>08/06/2022</v>
          </cell>
        </row>
        <row r="6901">
          <cell r="B6901" t="str">
            <v>محمود عبد العظيم احمد</v>
          </cell>
          <cell r="C6901" t="str">
            <v>lمؤقتين ومتعاقدين بأجر</v>
          </cell>
          <cell r="D6901" t="str">
            <v>09/06/2022</v>
          </cell>
        </row>
        <row r="6902">
          <cell r="B6902" t="str">
            <v>محمود عبد العظيم احمد</v>
          </cell>
          <cell r="C6902" t="str">
            <v>lمؤقتين ومتعاقدين بأجر</v>
          </cell>
          <cell r="D6902" t="str">
            <v>12/06/2022</v>
          </cell>
        </row>
        <row r="6903">
          <cell r="B6903" t="str">
            <v>محمود عبد العظيم احمد</v>
          </cell>
          <cell r="C6903" t="str">
            <v>lمؤقتين ومتعاقدين بأجر</v>
          </cell>
          <cell r="D6903" t="str">
            <v>13/06/2022</v>
          </cell>
        </row>
        <row r="6904">
          <cell r="B6904" t="str">
            <v>محمود عبد العظيم احمد</v>
          </cell>
          <cell r="C6904" t="str">
            <v>lمؤقتين ومتعاقدين بأجر</v>
          </cell>
          <cell r="D6904" t="str">
            <v>14/06/2022</v>
          </cell>
        </row>
        <row r="6905">
          <cell r="B6905" t="str">
            <v>محمود عبد العظيم احمد</v>
          </cell>
          <cell r="C6905" t="str">
            <v>lمؤقتين ومتعاقدين بأجر</v>
          </cell>
          <cell r="D6905" t="str">
            <v>15/06/2022</v>
          </cell>
        </row>
        <row r="6906">
          <cell r="B6906" t="str">
            <v>محمود عبد العظيم احمد</v>
          </cell>
          <cell r="C6906" t="str">
            <v>lمؤقتين ومتعاقدين بأجر</v>
          </cell>
          <cell r="D6906" t="str">
            <v>19/06/2022</v>
          </cell>
        </row>
        <row r="6907">
          <cell r="B6907" t="str">
            <v>محمود عبد العظيم احمد</v>
          </cell>
          <cell r="C6907" t="str">
            <v>lمؤقتين ومتعاقدين بأجر</v>
          </cell>
          <cell r="D6907" t="str">
            <v>20/06/2022</v>
          </cell>
        </row>
        <row r="6908">
          <cell r="B6908" t="str">
            <v>محمود عبد العظيم احمد</v>
          </cell>
          <cell r="C6908" t="str">
            <v>lمؤقتين ومتعاقدين بأجر</v>
          </cell>
          <cell r="D6908" t="str">
            <v>21/06/2022</v>
          </cell>
        </row>
        <row r="6909">
          <cell r="B6909" t="str">
            <v>محمود عبد العظيم احمد</v>
          </cell>
          <cell r="C6909" t="str">
            <v>lمؤقتين ومتعاقدين بأجر</v>
          </cell>
          <cell r="D6909" t="str">
            <v>22/06/2022</v>
          </cell>
        </row>
        <row r="6910">
          <cell r="B6910" t="str">
            <v>محمود عبد العظيم احمد</v>
          </cell>
          <cell r="C6910" t="str">
            <v>lمؤقتين ومتعاقدين بأجر</v>
          </cell>
          <cell r="D6910" t="str">
            <v>26/06/2022</v>
          </cell>
        </row>
        <row r="6911">
          <cell r="B6911" t="str">
            <v>محمود عبد العظيم احمد</v>
          </cell>
          <cell r="C6911" t="str">
            <v>lمؤقتين ومتعاقدين بأجر</v>
          </cell>
          <cell r="D6911" t="str">
            <v>27/06/2022</v>
          </cell>
        </row>
        <row r="6912">
          <cell r="B6912" t="str">
            <v>محمود مصطفي محمد</v>
          </cell>
          <cell r="C6912" t="str">
            <v>lمؤقتين ومتعاقدين بأجر</v>
          </cell>
          <cell r="D6912" t="str">
            <v>01/06/2022</v>
          </cell>
        </row>
        <row r="6913">
          <cell r="B6913" t="str">
            <v>محمود مصطفي محمد</v>
          </cell>
          <cell r="C6913" t="str">
            <v>lمؤقتين ومتعاقدين بأجر</v>
          </cell>
          <cell r="D6913" t="str">
            <v>02/06/2022</v>
          </cell>
        </row>
        <row r="6914">
          <cell r="B6914" t="str">
            <v>محمود مصطفي محمد</v>
          </cell>
          <cell r="C6914" t="str">
            <v>lمؤقتين ومتعاقدين بأجر</v>
          </cell>
          <cell r="D6914" t="str">
            <v>07/06/2022</v>
          </cell>
        </row>
        <row r="6915">
          <cell r="B6915" t="str">
            <v>محمود مصطفي محمد</v>
          </cell>
          <cell r="C6915" t="str">
            <v>lمؤقتين ومتعاقدين بأجر</v>
          </cell>
          <cell r="D6915" t="str">
            <v>08/06/2022</v>
          </cell>
        </row>
        <row r="6916">
          <cell r="B6916" t="str">
            <v>محمود مصطفي محمد</v>
          </cell>
          <cell r="C6916" t="str">
            <v>lمؤقتين ومتعاقدين بأجر</v>
          </cell>
          <cell r="D6916" t="str">
            <v>09/06/2022</v>
          </cell>
        </row>
        <row r="6917">
          <cell r="B6917" t="str">
            <v>محمود مصطفي محمد</v>
          </cell>
          <cell r="C6917" t="str">
            <v>lمؤقتين ومتعاقدين بأجر</v>
          </cell>
          <cell r="D6917" t="str">
            <v>13/06/2022</v>
          </cell>
        </row>
        <row r="6918">
          <cell r="B6918" t="str">
            <v>محمود مصطفي محمد</v>
          </cell>
          <cell r="C6918" t="str">
            <v>lمؤقتين ومتعاقدين بأجر</v>
          </cell>
          <cell r="D6918" t="str">
            <v>14/06/2022</v>
          </cell>
        </row>
        <row r="6919">
          <cell r="B6919" t="str">
            <v>محمود مصطفي محمد</v>
          </cell>
          <cell r="C6919" t="str">
            <v>lمؤقتين ومتعاقدين بأجر</v>
          </cell>
          <cell r="D6919" t="str">
            <v>15/06/2022</v>
          </cell>
        </row>
        <row r="6920">
          <cell r="B6920" t="str">
            <v>محمود مصطفي محمد</v>
          </cell>
          <cell r="C6920" t="str">
            <v>lمؤقتين ومتعاقدين بأجر</v>
          </cell>
          <cell r="D6920" t="str">
            <v>16/06/2022</v>
          </cell>
        </row>
        <row r="6921">
          <cell r="B6921" t="str">
            <v>محمود مصطفي محمد</v>
          </cell>
          <cell r="C6921" t="str">
            <v>lمؤقتين ومتعاقدين بأجر</v>
          </cell>
          <cell r="D6921" t="str">
            <v>20/06/2022</v>
          </cell>
        </row>
        <row r="6922">
          <cell r="B6922" t="str">
            <v>محمود مصطفي محمد</v>
          </cell>
          <cell r="C6922" t="str">
            <v>lمؤقتين ومتعاقدين بأجر</v>
          </cell>
          <cell r="D6922" t="str">
            <v>21/06/2022</v>
          </cell>
        </row>
        <row r="6923">
          <cell r="B6923" t="str">
            <v>محمود مصطفي محمد</v>
          </cell>
          <cell r="C6923" t="str">
            <v>lمؤقتين ومتعاقدين بأجر</v>
          </cell>
          <cell r="D6923" t="str">
            <v>22/06/2022</v>
          </cell>
        </row>
        <row r="6924">
          <cell r="B6924" t="str">
            <v>محمود مصطفي محمد</v>
          </cell>
          <cell r="C6924" t="str">
            <v>lمؤقتين ومتعاقدين بأجر</v>
          </cell>
          <cell r="D6924" t="str">
            <v>23/06/2022</v>
          </cell>
        </row>
        <row r="6925">
          <cell r="B6925" t="str">
            <v>محمود مصطفي محمد</v>
          </cell>
          <cell r="C6925" t="str">
            <v>lمؤقتين ومتعاقدين بأجر</v>
          </cell>
          <cell r="D6925" t="str">
            <v>26/06/2022</v>
          </cell>
        </row>
        <row r="6926">
          <cell r="B6926" t="str">
            <v>محمود مصطفي محمد</v>
          </cell>
          <cell r="C6926" t="str">
            <v>lمؤقتين ومتعاقدين بأجر</v>
          </cell>
          <cell r="D6926" t="str">
            <v>27/06/2022</v>
          </cell>
        </row>
        <row r="6927">
          <cell r="B6927" t="str">
            <v>وائل جاد الرب مدبولي</v>
          </cell>
          <cell r="C6927" t="str">
            <v>lمؤقتين ومتعاقدين بأجر</v>
          </cell>
          <cell r="D6927" t="str">
            <v>01/06/2022</v>
          </cell>
        </row>
        <row r="6928">
          <cell r="B6928" t="str">
            <v>وائل جاد الرب مدبولي</v>
          </cell>
          <cell r="C6928" t="str">
            <v>lمؤقتين ومتعاقدين بأجر</v>
          </cell>
          <cell r="D6928" t="str">
            <v>02/06/2022</v>
          </cell>
        </row>
        <row r="6929">
          <cell r="B6929" t="str">
            <v>وائل جاد الرب مدبولي</v>
          </cell>
          <cell r="C6929" t="str">
            <v>lمؤقتين ومتعاقدين بأجر</v>
          </cell>
          <cell r="D6929" t="str">
            <v>05/06/2022</v>
          </cell>
        </row>
        <row r="6930">
          <cell r="B6930" t="str">
            <v>وائل جاد الرب مدبولي</v>
          </cell>
          <cell r="C6930" t="str">
            <v>lمؤقتين ومتعاقدين بأجر</v>
          </cell>
          <cell r="D6930" t="str">
            <v>07/06/2022</v>
          </cell>
        </row>
        <row r="6931">
          <cell r="B6931" t="str">
            <v>وائل جاد الرب مدبولي</v>
          </cell>
          <cell r="C6931" t="str">
            <v>lمؤقتين ومتعاقدين بأجر</v>
          </cell>
          <cell r="D6931" t="str">
            <v>08/06/2022</v>
          </cell>
        </row>
        <row r="6932">
          <cell r="B6932" t="str">
            <v>وائل جاد الرب مدبولي</v>
          </cell>
          <cell r="C6932" t="str">
            <v>lمؤقتين ومتعاقدين بأجر</v>
          </cell>
          <cell r="D6932" t="str">
            <v>09/06/2022</v>
          </cell>
        </row>
        <row r="6933">
          <cell r="B6933" t="str">
            <v>وائل جاد الرب مدبولي</v>
          </cell>
          <cell r="C6933" t="str">
            <v>lمؤقتين ومتعاقدين بأجر</v>
          </cell>
          <cell r="D6933" t="str">
            <v>12/06/2022</v>
          </cell>
        </row>
        <row r="6934">
          <cell r="B6934" t="str">
            <v>وائل جاد الرب مدبولي</v>
          </cell>
          <cell r="C6934" t="str">
            <v>lمؤقتين ومتعاقدين بأجر</v>
          </cell>
          <cell r="D6934" t="str">
            <v>13/06/2022</v>
          </cell>
        </row>
        <row r="6935">
          <cell r="B6935" t="str">
            <v>وائل جاد الرب مدبولي</v>
          </cell>
          <cell r="C6935" t="str">
            <v>lمؤقتين ومتعاقدين بأجر</v>
          </cell>
          <cell r="D6935" t="str">
            <v>14/06/2022</v>
          </cell>
        </row>
        <row r="6936">
          <cell r="B6936" t="str">
            <v>وائل جاد الرب مدبولي</v>
          </cell>
          <cell r="C6936" t="str">
            <v>lمؤقتين ومتعاقدين بأجر</v>
          </cell>
          <cell r="D6936" t="str">
            <v>15/06/2022</v>
          </cell>
        </row>
        <row r="6937">
          <cell r="B6937" t="str">
            <v>وائل جاد الرب مدبولي</v>
          </cell>
          <cell r="C6937" t="str">
            <v>lمؤقتين ومتعاقدين بأجر</v>
          </cell>
          <cell r="D6937" t="str">
            <v>16/06/2022</v>
          </cell>
        </row>
        <row r="6938">
          <cell r="B6938" t="str">
            <v>وائل جاد الرب مدبولي</v>
          </cell>
          <cell r="C6938" t="str">
            <v>lمؤقتين ومتعاقدين بأجر</v>
          </cell>
          <cell r="D6938" t="str">
            <v>19/06/2022</v>
          </cell>
        </row>
        <row r="6939">
          <cell r="B6939" t="str">
            <v>وائل جاد الرب مدبولي</v>
          </cell>
          <cell r="C6939" t="str">
            <v>lمؤقتين ومتعاقدين بأجر</v>
          </cell>
          <cell r="D6939" t="str">
            <v>20/06/2022</v>
          </cell>
        </row>
        <row r="6940">
          <cell r="B6940" t="str">
            <v>وائل جاد الرب مدبولي</v>
          </cell>
          <cell r="C6940" t="str">
            <v>lمؤقتين ومتعاقدين بأجر</v>
          </cell>
          <cell r="D6940" t="str">
            <v>21/06/2022</v>
          </cell>
        </row>
        <row r="6941">
          <cell r="B6941" t="str">
            <v>وائل جاد الرب مدبولي</v>
          </cell>
          <cell r="C6941" t="str">
            <v>lمؤقتين ومتعاقدين بأجر</v>
          </cell>
          <cell r="D6941" t="str">
            <v>22/06/2022</v>
          </cell>
        </row>
        <row r="6942">
          <cell r="B6942" t="str">
            <v>وائل جاد الرب مدبولي</v>
          </cell>
          <cell r="C6942" t="str">
            <v>lمؤقتين ومتعاقدين بأجر</v>
          </cell>
          <cell r="D6942" t="str">
            <v>23/06/2022</v>
          </cell>
        </row>
        <row r="6943">
          <cell r="B6943" t="str">
            <v>وائل جاد الرب مدبولي</v>
          </cell>
          <cell r="C6943" t="str">
            <v>lمؤقتين ومتعاقدين بأجر</v>
          </cell>
          <cell r="D6943" t="str">
            <v>26/06/2022</v>
          </cell>
        </row>
        <row r="6944">
          <cell r="B6944" t="str">
            <v>وائل جاد الرب مدبولي</v>
          </cell>
          <cell r="C6944" t="str">
            <v>lمؤقتين ومتعاقدين بأجر</v>
          </cell>
          <cell r="D6944" t="str">
            <v>27/06/2022</v>
          </cell>
        </row>
        <row r="6945">
          <cell r="B6945" t="str">
            <v>ربيع محمد على محمد</v>
          </cell>
          <cell r="C6945" t="str">
            <v>الطب والشرعي</v>
          </cell>
          <cell r="D6945" t="str">
            <v>01/06/2022</v>
          </cell>
        </row>
        <row r="6946">
          <cell r="B6946" t="str">
            <v>ربيع محمد على محمد</v>
          </cell>
          <cell r="C6946" t="str">
            <v>الطب والشرعي</v>
          </cell>
          <cell r="D6946" t="str">
            <v>02/06/2022</v>
          </cell>
        </row>
        <row r="6947">
          <cell r="B6947" t="str">
            <v>ربيع محمد على محمد</v>
          </cell>
          <cell r="C6947" t="str">
            <v>الطب والشرعي</v>
          </cell>
          <cell r="D6947" t="str">
            <v>05/06/2022</v>
          </cell>
        </row>
        <row r="6948">
          <cell r="B6948" t="str">
            <v>ربيع محمد على محمد</v>
          </cell>
          <cell r="C6948" t="str">
            <v>الطب والشرعي</v>
          </cell>
          <cell r="D6948" t="str">
            <v>06/06/2022</v>
          </cell>
        </row>
        <row r="6949">
          <cell r="B6949" t="str">
            <v>ربيع محمد على محمد</v>
          </cell>
          <cell r="C6949" t="str">
            <v>الطب والشرعي</v>
          </cell>
          <cell r="D6949" t="str">
            <v>07/06/2022</v>
          </cell>
        </row>
        <row r="6950">
          <cell r="B6950" t="str">
            <v>ربيع محمد على محمد</v>
          </cell>
          <cell r="C6950" t="str">
            <v>الطب والشرعي</v>
          </cell>
          <cell r="D6950" t="str">
            <v>08/06/2022</v>
          </cell>
        </row>
        <row r="6951">
          <cell r="B6951" t="str">
            <v>ربيع محمد على محمد</v>
          </cell>
          <cell r="C6951" t="str">
            <v>الطب والشرعي</v>
          </cell>
          <cell r="D6951" t="str">
            <v>12/06/2022</v>
          </cell>
        </row>
        <row r="6952">
          <cell r="B6952" t="str">
            <v>ربيع محمد على محمد</v>
          </cell>
          <cell r="C6952" t="str">
            <v>الطب والشرعي</v>
          </cell>
          <cell r="D6952" t="str">
            <v>13/06/2022</v>
          </cell>
        </row>
        <row r="6953">
          <cell r="B6953" t="str">
            <v>ربيع محمد على محمد</v>
          </cell>
          <cell r="C6953" t="str">
            <v>الطب والشرعي</v>
          </cell>
          <cell r="D6953" t="str">
            <v>14/06/2022</v>
          </cell>
        </row>
        <row r="6954">
          <cell r="B6954" t="str">
            <v>ربيع محمد على محمد</v>
          </cell>
          <cell r="C6954" t="str">
            <v>الطب والشرعي</v>
          </cell>
          <cell r="D6954" t="str">
            <v>15/06/2022</v>
          </cell>
        </row>
        <row r="6955">
          <cell r="B6955" t="str">
            <v>ربيع محمد على محمد</v>
          </cell>
          <cell r="C6955" t="str">
            <v>الطب والشرعي</v>
          </cell>
          <cell r="D6955" t="str">
            <v>19/06/2022</v>
          </cell>
        </row>
        <row r="6956">
          <cell r="B6956" t="str">
            <v>ربيع محمد على محمد</v>
          </cell>
          <cell r="C6956" t="str">
            <v>الطب والشرعي</v>
          </cell>
          <cell r="D6956" t="str">
            <v>20/06/2022</v>
          </cell>
        </row>
        <row r="6957">
          <cell r="B6957" t="str">
            <v>ربيع محمد على محمد</v>
          </cell>
          <cell r="C6957" t="str">
            <v>الطب والشرعي</v>
          </cell>
          <cell r="D6957" t="str">
            <v>21/06/2022</v>
          </cell>
        </row>
        <row r="6958">
          <cell r="B6958" t="str">
            <v>ربيع محمد على محمد</v>
          </cell>
          <cell r="C6958" t="str">
            <v>الطب والشرعي</v>
          </cell>
          <cell r="D6958" t="str">
            <v>22/06/2022</v>
          </cell>
        </row>
        <row r="6959">
          <cell r="B6959" t="str">
            <v>ربيع محمد على محمد</v>
          </cell>
          <cell r="C6959" t="str">
            <v>الطب والشرعي</v>
          </cell>
          <cell r="D6959" t="str">
            <v>23/06/2022</v>
          </cell>
        </row>
        <row r="6960">
          <cell r="B6960" t="str">
            <v>ربيع محمد على محمد</v>
          </cell>
          <cell r="C6960" t="str">
            <v>الطب والشرعي</v>
          </cell>
          <cell r="D6960" t="str">
            <v>26/06/2022</v>
          </cell>
        </row>
        <row r="6961">
          <cell r="B6961" t="str">
            <v>ربيع محمد على محمد</v>
          </cell>
          <cell r="C6961" t="str">
            <v>الطب والشرعي</v>
          </cell>
          <cell r="D6961" t="str">
            <v>27/06/2022</v>
          </cell>
        </row>
        <row r="6962">
          <cell r="B6962" t="str">
            <v>غادة محمود محمد</v>
          </cell>
          <cell r="C6962" t="str">
            <v>المجلة العلمية</v>
          </cell>
          <cell r="D6962" t="str">
            <v>01/06/2022</v>
          </cell>
        </row>
        <row r="6963">
          <cell r="B6963" t="str">
            <v>غادة محمود محمد</v>
          </cell>
          <cell r="C6963" t="str">
            <v>المجلة العلمية</v>
          </cell>
          <cell r="D6963" t="str">
            <v>06/06/2022</v>
          </cell>
        </row>
        <row r="6964">
          <cell r="B6964" t="str">
            <v>غادة محمود محمد</v>
          </cell>
          <cell r="C6964" t="str">
            <v>المجلة العلمية</v>
          </cell>
          <cell r="D6964" t="str">
            <v>07/06/2022</v>
          </cell>
        </row>
        <row r="6965">
          <cell r="B6965" t="str">
            <v>غادة محمود محمد</v>
          </cell>
          <cell r="C6965" t="str">
            <v>المجلة العلمية</v>
          </cell>
          <cell r="D6965" t="str">
            <v>08/06/2022</v>
          </cell>
        </row>
        <row r="6966">
          <cell r="B6966" t="str">
            <v>غادة محمود محمد</v>
          </cell>
          <cell r="C6966" t="str">
            <v>المجلة العلمية</v>
          </cell>
          <cell r="D6966" t="str">
            <v>12/06/2022</v>
          </cell>
        </row>
        <row r="6967">
          <cell r="B6967" t="str">
            <v>غادة محمود محمد</v>
          </cell>
          <cell r="C6967" t="str">
            <v>المجلة العلمية</v>
          </cell>
          <cell r="D6967" t="str">
            <v>16/06/2022</v>
          </cell>
        </row>
        <row r="6968">
          <cell r="B6968" t="str">
            <v>غادة محمود محمد</v>
          </cell>
          <cell r="C6968" t="str">
            <v>المجلة العلمية</v>
          </cell>
          <cell r="D6968" t="str">
            <v>20/06/2022</v>
          </cell>
        </row>
        <row r="6969">
          <cell r="B6969" t="str">
            <v>غادة محمود محمد</v>
          </cell>
          <cell r="C6969" t="str">
            <v>المجلة العلمية</v>
          </cell>
          <cell r="D6969" t="str">
            <v>21/06/2022</v>
          </cell>
        </row>
        <row r="6970">
          <cell r="B6970" t="str">
            <v>غادة محمود محمد</v>
          </cell>
          <cell r="C6970" t="str">
            <v>المجلة العلمية</v>
          </cell>
          <cell r="D6970" t="str">
            <v>22/06/2022</v>
          </cell>
        </row>
        <row r="6971">
          <cell r="B6971" t="str">
            <v>غادة محمود محمد</v>
          </cell>
          <cell r="C6971" t="str">
            <v>المجلة العلمية</v>
          </cell>
          <cell r="D6971" t="str">
            <v>23/06/2022</v>
          </cell>
        </row>
        <row r="6972">
          <cell r="B6972" t="str">
            <v>غادة محمود محمد</v>
          </cell>
          <cell r="C6972" t="str">
            <v>المجلة العلمية</v>
          </cell>
          <cell r="D6972" t="str">
            <v>26/06/2022</v>
          </cell>
        </row>
        <row r="6973">
          <cell r="B6973" t="str">
            <v>طارق سيد محمود</v>
          </cell>
          <cell r="C6973" t="str">
            <v>صيانة الكلية</v>
          </cell>
          <cell r="D6973" t="str">
            <v>01/06/2022</v>
          </cell>
        </row>
        <row r="6974">
          <cell r="B6974" t="str">
            <v>طارق سيد محمود</v>
          </cell>
          <cell r="C6974" t="str">
            <v>صيانة الكلية</v>
          </cell>
          <cell r="D6974" t="str">
            <v>02/06/2022</v>
          </cell>
        </row>
        <row r="6975">
          <cell r="B6975" t="str">
            <v>طارق سيد محمود</v>
          </cell>
          <cell r="C6975" t="str">
            <v>صيانة الكلية</v>
          </cell>
          <cell r="D6975" t="str">
            <v>05/06/2022</v>
          </cell>
        </row>
        <row r="6976">
          <cell r="B6976" t="str">
            <v>طارق سيد محمود</v>
          </cell>
          <cell r="C6976" t="str">
            <v>صيانة الكلية</v>
          </cell>
          <cell r="D6976" t="str">
            <v>06/06/2022</v>
          </cell>
        </row>
        <row r="6977">
          <cell r="B6977" t="str">
            <v>طارق سيد محمود</v>
          </cell>
          <cell r="C6977" t="str">
            <v>صيانة الكلية</v>
          </cell>
          <cell r="D6977" t="str">
            <v>07/06/2022</v>
          </cell>
        </row>
        <row r="6978">
          <cell r="B6978" t="str">
            <v>طارق سيد محمود</v>
          </cell>
          <cell r="C6978" t="str">
            <v>صيانة الكلية</v>
          </cell>
          <cell r="D6978" t="str">
            <v>08/06/2022</v>
          </cell>
        </row>
        <row r="6979">
          <cell r="B6979" t="str">
            <v>طارق سيد محمود</v>
          </cell>
          <cell r="C6979" t="str">
            <v>صيانة الكلية</v>
          </cell>
          <cell r="D6979" t="str">
            <v>09/06/2022</v>
          </cell>
        </row>
        <row r="6980">
          <cell r="B6980" t="str">
            <v>طارق سيد محمود</v>
          </cell>
          <cell r="C6980" t="str">
            <v>صيانة الكلية</v>
          </cell>
          <cell r="D6980" t="str">
            <v>12/06/2022</v>
          </cell>
        </row>
        <row r="6981">
          <cell r="B6981" t="str">
            <v>طارق سيد محمود</v>
          </cell>
          <cell r="C6981" t="str">
            <v>صيانة الكلية</v>
          </cell>
          <cell r="D6981" t="str">
            <v>13/06/2022</v>
          </cell>
        </row>
        <row r="6982">
          <cell r="B6982" t="str">
            <v>طارق سيد محمود</v>
          </cell>
          <cell r="C6982" t="str">
            <v>صيانة الكلية</v>
          </cell>
          <cell r="D6982" t="str">
            <v>14/06/2022</v>
          </cell>
        </row>
        <row r="6983">
          <cell r="B6983" t="str">
            <v>طارق سيد محمود</v>
          </cell>
          <cell r="C6983" t="str">
            <v>صيانة الكلية</v>
          </cell>
          <cell r="D6983" t="str">
            <v>15/06/2022</v>
          </cell>
        </row>
        <row r="6984">
          <cell r="B6984" t="str">
            <v>طارق سيد محمود</v>
          </cell>
          <cell r="C6984" t="str">
            <v>صيانة الكلية</v>
          </cell>
          <cell r="D6984" t="str">
            <v>16/06/2022</v>
          </cell>
        </row>
        <row r="6985">
          <cell r="B6985" t="str">
            <v>طارق سيد محمود</v>
          </cell>
          <cell r="C6985" t="str">
            <v>صيانة الكلية</v>
          </cell>
          <cell r="D6985" t="str">
            <v>19/06/2022</v>
          </cell>
        </row>
        <row r="6986">
          <cell r="B6986" t="str">
            <v>طارق سيد محمود</v>
          </cell>
          <cell r="C6986" t="str">
            <v>صيانة الكلية</v>
          </cell>
          <cell r="D6986" t="str">
            <v>20/06/2022</v>
          </cell>
        </row>
        <row r="6987">
          <cell r="B6987" t="str">
            <v>طارق سيد محمود</v>
          </cell>
          <cell r="C6987" t="str">
            <v>صيانة الكلية</v>
          </cell>
          <cell r="D6987" t="str">
            <v>21/06/2022</v>
          </cell>
        </row>
        <row r="6988">
          <cell r="B6988" t="str">
            <v>طارق سيد محمود</v>
          </cell>
          <cell r="C6988" t="str">
            <v>صيانة الكلية</v>
          </cell>
          <cell r="D6988" t="str">
            <v>22/06/2022</v>
          </cell>
        </row>
        <row r="6989">
          <cell r="B6989" t="str">
            <v>طارق سيد محمود</v>
          </cell>
          <cell r="C6989" t="str">
            <v>صيانة الكلية</v>
          </cell>
          <cell r="D6989" t="str">
            <v>23/06/2022</v>
          </cell>
        </row>
        <row r="6990">
          <cell r="B6990" t="str">
            <v>طارق سيد محمود</v>
          </cell>
          <cell r="C6990" t="str">
            <v>صيانة الكلية</v>
          </cell>
          <cell r="D6990" t="str">
            <v>26/06/2022</v>
          </cell>
        </row>
        <row r="6991">
          <cell r="B6991" t="str">
            <v>طارق سيد محمود</v>
          </cell>
          <cell r="C6991" t="str">
            <v>صيانة الكلية</v>
          </cell>
          <cell r="D6991" t="str">
            <v>27/06/2022</v>
          </cell>
        </row>
        <row r="6992">
          <cell r="B6992" t="str">
            <v>محمد فتحى بكر</v>
          </cell>
          <cell r="C6992" t="str">
            <v>صيانة الكلية</v>
          </cell>
          <cell r="D6992" t="str">
            <v>12/06/2022</v>
          </cell>
        </row>
        <row r="6993">
          <cell r="B6993" t="str">
            <v>محمد فتحى بكر</v>
          </cell>
          <cell r="C6993" t="str">
            <v>صيانة الكلية</v>
          </cell>
          <cell r="D6993" t="str">
            <v>19/06/2022</v>
          </cell>
        </row>
        <row r="6994">
          <cell r="B6994" t="str">
            <v>محمد فتحى بكر</v>
          </cell>
          <cell r="C6994" t="str">
            <v>صيانة الكلية</v>
          </cell>
          <cell r="D6994" t="str">
            <v>26/06/2022</v>
          </cell>
        </row>
        <row r="6995">
          <cell r="B6995" t="str">
            <v>محمود سيد توفيق</v>
          </cell>
          <cell r="C6995" t="str">
            <v>المناقضات</v>
          </cell>
          <cell r="D6995" t="str">
            <v>01/06/2022</v>
          </cell>
        </row>
        <row r="6996">
          <cell r="B6996" t="str">
            <v>محمود سيد توفيق</v>
          </cell>
          <cell r="C6996" t="str">
            <v>المناقضات</v>
          </cell>
          <cell r="D6996" t="str">
            <v>02/06/2022</v>
          </cell>
        </row>
        <row r="6997">
          <cell r="B6997" t="str">
            <v>محمود سيد توفيق</v>
          </cell>
          <cell r="C6997" t="str">
            <v>المناقضات</v>
          </cell>
          <cell r="D6997" t="str">
            <v>05/06/2022</v>
          </cell>
        </row>
        <row r="6998">
          <cell r="B6998" t="str">
            <v>محمود سيد توفيق</v>
          </cell>
          <cell r="C6998" t="str">
            <v>المناقضات</v>
          </cell>
          <cell r="D6998" t="str">
            <v>06/06/2022</v>
          </cell>
        </row>
        <row r="6999">
          <cell r="B6999" t="str">
            <v>محمود سيد توفيق</v>
          </cell>
          <cell r="C6999" t="str">
            <v>المناقضات</v>
          </cell>
          <cell r="D6999" t="str">
            <v>07/06/2022</v>
          </cell>
        </row>
        <row r="7000">
          <cell r="B7000" t="str">
            <v>محمود سيد توفيق</v>
          </cell>
          <cell r="C7000" t="str">
            <v>المناقضات</v>
          </cell>
          <cell r="D7000" t="str">
            <v>08/06/2022</v>
          </cell>
        </row>
        <row r="7001">
          <cell r="B7001" t="str">
            <v>محمود سيد توفيق</v>
          </cell>
          <cell r="C7001" t="str">
            <v>المناقضات</v>
          </cell>
          <cell r="D7001" t="str">
            <v>09/06/2022</v>
          </cell>
        </row>
        <row r="7002">
          <cell r="B7002" t="str">
            <v>محمود سيد توفيق</v>
          </cell>
          <cell r="C7002" t="str">
            <v>المناقضات</v>
          </cell>
          <cell r="D7002" t="str">
            <v>12/06/2022</v>
          </cell>
        </row>
        <row r="7003">
          <cell r="B7003" t="str">
            <v>محمود سيد توفيق</v>
          </cell>
          <cell r="C7003" t="str">
            <v>المناقضات</v>
          </cell>
          <cell r="D7003" t="str">
            <v>13/06/2022</v>
          </cell>
        </row>
        <row r="7004">
          <cell r="B7004" t="str">
            <v>محمود سيد توفيق</v>
          </cell>
          <cell r="C7004" t="str">
            <v>المناقضات</v>
          </cell>
          <cell r="D7004" t="str">
            <v>15/06/2022</v>
          </cell>
        </row>
        <row r="7005">
          <cell r="B7005" t="str">
            <v>محمود سيد توفيق</v>
          </cell>
          <cell r="C7005" t="str">
            <v>المناقضات</v>
          </cell>
          <cell r="D7005" t="str">
            <v>16/06/2022</v>
          </cell>
        </row>
        <row r="7006">
          <cell r="B7006" t="str">
            <v>محمود سيد توفيق</v>
          </cell>
          <cell r="C7006" t="str">
            <v>المناقضات</v>
          </cell>
          <cell r="D7006" t="str">
            <v>26/06/2022</v>
          </cell>
        </row>
        <row r="7007">
          <cell r="B7007" t="str">
            <v>محمود سيد توفيق</v>
          </cell>
          <cell r="C7007" t="str">
            <v>المناقضات</v>
          </cell>
          <cell r="D7007" t="str">
            <v>27/06/2022</v>
          </cell>
        </row>
        <row r="7008">
          <cell r="B7008" t="str">
            <v>أسماء إسلام توفيق</v>
          </cell>
          <cell r="C7008" t="str">
            <v>شئون ادارية</v>
          </cell>
          <cell r="D7008" t="str">
            <v>02/06/2022</v>
          </cell>
        </row>
        <row r="7009">
          <cell r="B7009" t="str">
            <v>أسماء إسلام توفيق</v>
          </cell>
          <cell r="C7009" t="str">
            <v>شئون ادارية</v>
          </cell>
          <cell r="D7009" t="str">
            <v>05/06/2022</v>
          </cell>
        </row>
        <row r="7010">
          <cell r="B7010" t="str">
            <v>أسماء إسلام توفيق</v>
          </cell>
          <cell r="C7010" t="str">
            <v>شئون ادارية</v>
          </cell>
          <cell r="D7010" t="str">
            <v>06/06/2022</v>
          </cell>
        </row>
        <row r="7011">
          <cell r="B7011" t="str">
            <v>أسماء إسلام توفيق</v>
          </cell>
          <cell r="C7011" t="str">
            <v>شئون ادارية</v>
          </cell>
          <cell r="D7011" t="str">
            <v>07/06/2022</v>
          </cell>
        </row>
        <row r="7012">
          <cell r="B7012" t="str">
            <v>أسماء إسلام توفيق</v>
          </cell>
          <cell r="C7012" t="str">
            <v>شئون ادارية</v>
          </cell>
          <cell r="D7012" t="str">
            <v>12/06/2022</v>
          </cell>
        </row>
        <row r="7013">
          <cell r="B7013" t="str">
            <v>أسماء إسلام توفيق</v>
          </cell>
          <cell r="C7013" t="str">
            <v>شئون ادارية</v>
          </cell>
          <cell r="D7013" t="str">
            <v>19/06/2022</v>
          </cell>
        </row>
        <row r="7014">
          <cell r="B7014" t="str">
            <v>أسماء إسلام توفيق</v>
          </cell>
          <cell r="C7014" t="str">
            <v>شئون ادارية</v>
          </cell>
          <cell r="D7014" t="str">
            <v>20/06/2022</v>
          </cell>
        </row>
        <row r="7015">
          <cell r="B7015" t="str">
            <v>أسماء إسلام توفيق</v>
          </cell>
          <cell r="C7015" t="str">
            <v>شئون ادارية</v>
          </cell>
          <cell r="D7015" t="str">
            <v>21/06/2022</v>
          </cell>
        </row>
        <row r="7016">
          <cell r="B7016" t="str">
            <v>أسماء إسلام توفيق</v>
          </cell>
          <cell r="C7016" t="str">
            <v>شئون ادارية</v>
          </cell>
          <cell r="D7016" t="str">
            <v>22/06/2022</v>
          </cell>
        </row>
        <row r="7017">
          <cell r="B7017" t="str">
            <v>أسماء إسلام توفيق</v>
          </cell>
          <cell r="C7017" t="str">
            <v>شئون ادارية</v>
          </cell>
          <cell r="D7017" t="str">
            <v>26/06/2022</v>
          </cell>
        </row>
        <row r="7018">
          <cell r="B7018" t="str">
            <v>أسماء إسلام توفيق</v>
          </cell>
          <cell r="C7018" t="str">
            <v>شئون ادارية</v>
          </cell>
          <cell r="D7018" t="str">
            <v>27/06/2022</v>
          </cell>
        </row>
        <row r="7019">
          <cell r="B7019" t="str">
            <v>أسامة عبد النعيم عاصم</v>
          </cell>
          <cell r="C7019" t="str">
            <v>الحسابات</v>
          </cell>
          <cell r="D7019" t="str">
            <v>01/06/2022</v>
          </cell>
        </row>
        <row r="7020">
          <cell r="B7020" t="str">
            <v>أسامة عبد النعيم عاصم</v>
          </cell>
          <cell r="C7020" t="str">
            <v>الحسابات</v>
          </cell>
          <cell r="D7020" t="str">
            <v>02/06/2022</v>
          </cell>
        </row>
        <row r="7021">
          <cell r="B7021" t="str">
            <v>أسامة عبد النعيم عاصم</v>
          </cell>
          <cell r="C7021" t="str">
            <v>الحسابات</v>
          </cell>
          <cell r="D7021" t="str">
            <v>03/06/2022</v>
          </cell>
        </row>
        <row r="7022">
          <cell r="B7022" t="str">
            <v>أسامة عبد النعيم عاصم</v>
          </cell>
          <cell r="C7022" t="str">
            <v>الحسابات</v>
          </cell>
          <cell r="D7022" t="str">
            <v>04/06/2022</v>
          </cell>
        </row>
        <row r="7023">
          <cell r="B7023" t="str">
            <v>أسامة عبد النعيم عاصم</v>
          </cell>
          <cell r="C7023" t="str">
            <v>الحسابات</v>
          </cell>
          <cell r="D7023" t="str">
            <v>05/06/2022</v>
          </cell>
        </row>
        <row r="7024">
          <cell r="B7024" t="str">
            <v>أسامة عبد النعيم عاصم</v>
          </cell>
          <cell r="C7024" t="str">
            <v>الحسابات</v>
          </cell>
          <cell r="D7024" t="str">
            <v>06/06/2022</v>
          </cell>
        </row>
        <row r="7025">
          <cell r="B7025" t="str">
            <v>أسامة عبد النعيم عاصم</v>
          </cell>
          <cell r="C7025" t="str">
            <v>الحسابات</v>
          </cell>
          <cell r="D7025" t="str">
            <v>07/06/2022</v>
          </cell>
        </row>
        <row r="7026">
          <cell r="B7026" t="str">
            <v>أسامة عبد النعيم عاصم</v>
          </cell>
          <cell r="C7026" t="str">
            <v>الحسابات</v>
          </cell>
          <cell r="D7026" t="str">
            <v>08/06/2022</v>
          </cell>
        </row>
        <row r="7027">
          <cell r="B7027" t="str">
            <v>أسامة عبد النعيم عاصم</v>
          </cell>
          <cell r="C7027" t="str">
            <v>الحسابات</v>
          </cell>
          <cell r="D7027" t="str">
            <v>09/06/2022</v>
          </cell>
        </row>
        <row r="7028">
          <cell r="B7028" t="str">
            <v>أسامة عبد النعيم عاصم</v>
          </cell>
          <cell r="C7028" t="str">
            <v>الحسابات</v>
          </cell>
          <cell r="D7028" t="str">
            <v>10/06/2022</v>
          </cell>
        </row>
        <row r="7029">
          <cell r="B7029" t="str">
            <v>أسامة عبد النعيم عاصم</v>
          </cell>
          <cell r="C7029" t="str">
            <v>الحسابات</v>
          </cell>
          <cell r="D7029" t="str">
            <v>11/06/2022</v>
          </cell>
        </row>
        <row r="7030">
          <cell r="B7030" t="str">
            <v>أسامة عبد النعيم عاصم</v>
          </cell>
          <cell r="C7030" t="str">
            <v>الحسابات</v>
          </cell>
          <cell r="D7030" t="str">
            <v>12/06/2022</v>
          </cell>
        </row>
        <row r="7031">
          <cell r="B7031" t="str">
            <v>أسامة عبد النعيم عاصم</v>
          </cell>
          <cell r="C7031" t="str">
            <v>الحسابات</v>
          </cell>
          <cell r="D7031" t="str">
            <v>14/06/2022</v>
          </cell>
        </row>
        <row r="7032">
          <cell r="B7032" t="str">
            <v>أسامة عبد النعيم عاصم</v>
          </cell>
          <cell r="C7032" t="str">
            <v>الحسابات</v>
          </cell>
          <cell r="D7032" t="str">
            <v>15/06/2022</v>
          </cell>
        </row>
        <row r="7033">
          <cell r="B7033" t="str">
            <v>أسامة عبد النعيم عاصم</v>
          </cell>
          <cell r="C7033" t="str">
            <v>الحسابات</v>
          </cell>
          <cell r="D7033" t="str">
            <v>16/06/2022</v>
          </cell>
        </row>
        <row r="7034">
          <cell r="B7034" t="str">
            <v>أسامة عبد النعيم عاصم</v>
          </cell>
          <cell r="C7034" t="str">
            <v>الحسابات</v>
          </cell>
          <cell r="D7034" t="str">
            <v>17/06/2022</v>
          </cell>
        </row>
        <row r="7035">
          <cell r="B7035" t="str">
            <v>أسامة عبد النعيم عاصم</v>
          </cell>
          <cell r="C7035" t="str">
            <v>الحسابات</v>
          </cell>
          <cell r="D7035" t="str">
            <v>18/06/2022</v>
          </cell>
        </row>
        <row r="7036">
          <cell r="B7036" t="str">
            <v>أسامة عبد النعيم عاصم</v>
          </cell>
          <cell r="C7036" t="str">
            <v>الحسابات</v>
          </cell>
          <cell r="D7036" t="str">
            <v>19/06/2022</v>
          </cell>
        </row>
        <row r="7037">
          <cell r="B7037" t="str">
            <v>أسامة عبد النعيم عاصم</v>
          </cell>
          <cell r="C7037" t="str">
            <v>الحسابات</v>
          </cell>
          <cell r="D7037" t="str">
            <v>20/06/2022</v>
          </cell>
        </row>
        <row r="7038">
          <cell r="B7038" t="str">
            <v>أسامة عبد النعيم عاصم</v>
          </cell>
          <cell r="C7038" t="str">
            <v>الحسابات</v>
          </cell>
          <cell r="D7038" t="str">
            <v>21/06/2022</v>
          </cell>
        </row>
        <row r="7039">
          <cell r="B7039" t="str">
            <v>أسامة عبد النعيم عاصم</v>
          </cell>
          <cell r="C7039" t="str">
            <v>الحسابات</v>
          </cell>
          <cell r="D7039" t="str">
            <v>22/06/2022</v>
          </cell>
        </row>
        <row r="7040">
          <cell r="B7040" t="str">
            <v>أسامة عبد النعيم عاصم</v>
          </cell>
          <cell r="C7040" t="str">
            <v>الحسابات</v>
          </cell>
          <cell r="D7040" t="str">
            <v>23/06/2022</v>
          </cell>
        </row>
        <row r="7041">
          <cell r="B7041" t="str">
            <v>أسامة عبد النعيم عاصم</v>
          </cell>
          <cell r="C7041" t="str">
            <v>الحسابات</v>
          </cell>
          <cell r="D7041" t="str">
            <v>24/06/2022</v>
          </cell>
        </row>
        <row r="7042">
          <cell r="B7042" t="str">
            <v>أسامة عبد النعيم عاصم</v>
          </cell>
          <cell r="C7042" t="str">
            <v>الحسابات</v>
          </cell>
          <cell r="D7042" t="str">
            <v>25/06/2022</v>
          </cell>
        </row>
        <row r="7043">
          <cell r="B7043" t="str">
            <v>أسامة عبد النعيم عاصم</v>
          </cell>
          <cell r="C7043" t="str">
            <v>الحسابات</v>
          </cell>
          <cell r="D7043" t="str">
            <v>26/06/2022</v>
          </cell>
        </row>
        <row r="7044">
          <cell r="B7044" t="str">
            <v>أسامة عبد النعيم عاصم</v>
          </cell>
          <cell r="C7044" t="str">
            <v>الحسابات</v>
          </cell>
          <cell r="D7044" t="str">
            <v>27/06/2022</v>
          </cell>
        </row>
        <row r="7045">
          <cell r="B7045" t="str">
            <v>سارة حسين محمد احمد</v>
          </cell>
          <cell r="C7045" t="str">
            <v>lمؤقتين ومتعاقدين بأجر</v>
          </cell>
          <cell r="D7045" t="str">
            <v>01/06/2022</v>
          </cell>
        </row>
        <row r="7046">
          <cell r="B7046" t="str">
            <v>سارة حسين محمد احمد</v>
          </cell>
          <cell r="C7046" t="str">
            <v>lمؤقتين ومتعاقدين بأجر</v>
          </cell>
          <cell r="D7046" t="str">
            <v>02/06/2022</v>
          </cell>
        </row>
        <row r="7047">
          <cell r="B7047" t="str">
            <v>سارة حسين محمد احمد</v>
          </cell>
          <cell r="C7047" t="str">
            <v>lمؤقتين ومتعاقدين بأجر</v>
          </cell>
          <cell r="D7047" t="str">
            <v>05/06/2022</v>
          </cell>
        </row>
        <row r="7048">
          <cell r="B7048" t="str">
            <v>سارة حسين محمد احمد</v>
          </cell>
          <cell r="C7048" t="str">
            <v>lمؤقتين ومتعاقدين بأجر</v>
          </cell>
          <cell r="D7048" t="str">
            <v>06/06/2022</v>
          </cell>
        </row>
        <row r="7049">
          <cell r="B7049" t="str">
            <v>سارة حسين محمد احمد</v>
          </cell>
          <cell r="C7049" t="str">
            <v>lمؤقتين ومتعاقدين بأجر</v>
          </cell>
          <cell r="D7049" t="str">
            <v>07/06/2022</v>
          </cell>
        </row>
        <row r="7050">
          <cell r="B7050" t="str">
            <v>سارة حسين محمد احمد</v>
          </cell>
          <cell r="C7050" t="str">
            <v>lمؤقتين ومتعاقدين بأجر</v>
          </cell>
          <cell r="D7050" t="str">
            <v>08/06/2022</v>
          </cell>
        </row>
        <row r="7051">
          <cell r="B7051" t="str">
            <v>سارة حسين محمد احمد</v>
          </cell>
          <cell r="C7051" t="str">
            <v>lمؤقتين ومتعاقدين بأجر</v>
          </cell>
          <cell r="D7051" t="str">
            <v>12/06/2022</v>
          </cell>
        </row>
        <row r="7052">
          <cell r="B7052" t="str">
            <v>سارة حسين محمد احمد</v>
          </cell>
          <cell r="C7052" t="str">
            <v>lمؤقتين ومتعاقدين بأجر</v>
          </cell>
          <cell r="D7052" t="str">
            <v>13/06/2022</v>
          </cell>
        </row>
        <row r="7053">
          <cell r="B7053" t="str">
            <v>سارة حسين محمد احمد</v>
          </cell>
          <cell r="C7053" t="str">
            <v>lمؤقتين ومتعاقدين بأجر</v>
          </cell>
          <cell r="D7053" t="str">
            <v>14/06/2022</v>
          </cell>
        </row>
        <row r="7054">
          <cell r="B7054" t="str">
            <v>سارة حسين محمد احمد</v>
          </cell>
          <cell r="C7054" t="str">
            <v>lمؤقتين ومتعاقدين بأجر</v>
          </cell>
          <cell r="D7054" t="str">
            <v>15/06/2022</v>
          </cell>
        </row>
        <row r="7055">
          <cell r="B7055" t="str">
            <v>سارة حسين محمد احمد</v>
          </cell>
          <cell r="C7055" t="str">
            <v>lمؤقتين ومتعاقدين بأجر</v>
          </cell>
          <cell r="D7055" t="str">
            <v>16/06/2022</v>
          </cell>
        </row>
        <row r="7056">
          <cell r="B7056" t="str">
            <v>سارة حسين محمد احمد</v>
          </cell>
          <cell r="C7056" t="str">
            <v>lمؤقتين ومتعاقدين بأجر</v>
          </cell>
          <cell r="D7056" t="str">
            <v>19/06/2022</v>
          </cell>
        </row>
        <row r="7057">
          <cell r="B7057" t="str">
            <v>سارة حسين محمد احمد</v>
          </cell>
          <cell r="C7057" t="str">
            <v>lمؤقتين ومتعاقدين بأجر</v>
          </cell>
          <cell r="D7057" t="str">
            <v>20/06/2022</v>
          </cell>
        </row>
        <row r="7058">
          <cell r="B7058" t="str">
            <v>سارة حسين محمد احمد</v>
          </cell>
          <cell r="C7058" t="str">
            <v>lمؤقتين ومتعاقدين بأجر</v>
          </cell>
          <cell r="D7058" t="str">
            <v>21/06/2022</v>
          </cell>
        </row>
        <row r="7059">
          <cell r="B7059" t="str">
            <v>سارة حسين محمد احمد</v>
          </cell>
          <cell r="C7059" t="str">
            <v>lمؤقتين ومتعاقدين بأجر</v>
          </cell>
          <cell r="D7059" t="str">
            <v>22/06/2022</v>
          </cell>
        </row>
        <row r="7060">
          <cell r="B7060" t="str">
            <v>سارة حسين محمد احمد</v>
          </cell>
          <cell r="C7060" t="str">
            <v>lمؤقتين ومتعاقدين بأجر</v>
          </cell>
          <cell r="D7060" t="str">
            <v>26/06/2022</v>
          </cell>
        </row>
        <row r="7061">
          <cell r="B7061" t="str">
            <v>سارة حسين محمد احمد</v>
          </cell>
          <cell r="C7061" t="str">
            <v>lمؤقتين ومتعاقدين بأجر</v>
          </cell>
          <cell r="D7061" t="str">
            <v>27/06/2022</v>
          </cell>
        </row>
        <row r="7062">
          <cell r="B7062" t="str">
            <v>مصطفي جمال محمد ثابت</v>
          </cell>
          <cell r="C7062" t="str">
            <v>lمؤقتين ومتعاقدين بأجر</v>
          </cell>
          <cell r="D7062" t="str">
            <v>01/06/2022</v>
          </cell>
        </row>
        <row r="7063">
          <cell r="B7063" t="str">
            <v>مصطفي جمال محمد ثابت</v>
          </cell>
          <cell r="C7063" t="str">
            <v>lمؤقتين ومتعاقدين بأجر</v>
          </cell>
          <cell r="D7063" t="str">
            <v>05/06/2022</v>
          </cell>
        </row>
        <row r="7064">
          <cell r="B7064" t="str">
            <v>مصطفي جمال محمد ثابت</v>
          </cell>
          <cell r="C7064" t="str">
            <v>lمؤقتين ومتعاقدين بأجر</v>
          </cell>
          <cell r="D7064" t="str">
            <v>06/06/2022</v>
          </cell>
        </row>
        <row r="7065">
          <cell r="B7065" t="str">
            <v>مصطفي جمال محمد ثابت</v>
          </cell>
          <cell r="C7065" t="str">
            <v>lمؤقتين ومتعاقدين بأجر</v>
          </cell>
          <cell r="D7065" t="str">
            <v>07/06/2022</v>
          </cell>
        </row>
        <row r="7066">
          <cell r="B7066" t="str">
            <v>مصطفي جمال محمد ثابت</v>
          </cell>
          <cell r="C7066" t="str">
            <v>lمؤقتين ومتعاقدين بأجر</v>
          </cell>
          <cell r="D7066" t="str">
            <v>09/06/2022</v>
          </cell>
        </row>
        <row r="7067">
          <cell r="B7067" t="str">
            <v>مصطفي جمال محمد ثابت</v>
          </cell>
          <cell r="C7067" t="str">
            <v>lمؤقتين ومتعاقدين بأجر</v>
          </cell>
          <cell r="D7067" t="str">
            <v>12/06/2022</v>
          </cell>
        </row>
        <row r="7068">
          <cell r="B7068" t="str">
            <v>مصطفي جمال محمد ثابت</v>
          </cell>
          <cell r="C7068" t="str">
            <v>lمؤقتين ومتعاقدين بأجر</v>
          </cell>
          <cell r="D7068" t="str">
            <v>13/06/2022</v>
          </cell>
        </row>
        <row r="7069">
          <cell r="B7069" t="str">
            <v>مصطفي جمال محمد ثابت</v>
          </cell>
          <cell r="C7069" t="str">
            <v>lمؤقتين ومتعاقدين بأجر</v>
          </cell>
          <cell r="D7069" t="str">
            <v>15/06/2022</v>
          </cell>
        </row>
        <row r="7070">
          <cell r="B7070" t="str">
            <v>مصطفي جمال محمد ثابت</v>
          </cell>
          <cell r="C7070" t="str">
            <v>lمؤقتين ومتعاقدين بأجر</v>
          </cell>
          <cell r="D7070" t="str">
            <v>16/06/2022</v>
          </cell>
        </row>
        <row r="7071">
          <cell r="B7071" t="str">
            <v>مصطفي جمال محمد ثابت</v>
          </cell>
          <cell r="C7071" t="str">
            <v>lمؤقتين ومتعاقدين بأجر</v>
          </cell>
          <cell r="D7071" t="str">
            <v>20/06/2022</v>
          </cell>
        </row>
        <row r="7072">
          <cell r="B7072" t="str">
            <v>مصطفي جمال محمد ثابت</v>
          </cell>
          <cell r="C7072" t="str">
            <v>lمؤقتين ومتعاقدين بأجر</v>
          </cell>
          <cell r="D7072" t="str">
            <v>21/06/2022</v>
          </cell>
        </row>
        <row r="7073">
          <cell r="B7073" t="str">
            <v>مصطفي جمال محمد ثابت</v>
          </cell>
          <cell r="C7073" t="str">
            <v>lمؤقتين ومتعاقدين بأجر</v>
          </cell>
          <cell r="D7073" t="str">
            <v>22/06/2022</v>
          </cell>
        </row>
        <row r="7074">
          <cell r="B7074" t="str">
            <v>مصطفي جمال محمد ثابت</v>
          </cell>
          <cell r="C7074" t="str">
            <v>lمؤقتين ومتعاقدين بأجر</v>
          </cell>
          <cell r="D7074" t="str">
            <v>23/06/2022</v>
          </cell>
        </row>
        <row r="7075">
          <cell r="B7075" t="str">
            <v>مصطفي جمال محمد ثابت</v>
          </cell>
          <cell r="C7075" t="str">
            <v>lمؤقتين ومتعاقدين بأجر</v>
          </cell>
          <cell r="D7075" t="str">
            <v>26/06/2022</v>
          </cell>
        </row>
        <row r="7076">
          <cell r="B7076" t="str">
            <v>مصطفي جمال محمد ثابت</v>
          </cell>
          <cell r="C7076" t="str">
            <v>lمؤقتين ومتعاقدين بأجر</v>
          </cell>
          <cell r="D7076" t="str">
            <v>27/06/2022</v>
          </cell>
        </row>
        <row r="7077">
          <cell r="B7077" t="str">
            <v>هند سيد محمد</v>
          </cell>
          <cell r="C7077" t="str">
            <v>وحدة ضمان الجودة</v>
          </cell>
          <cell r="D7077" t="str">
            <v>01/06/2022</v>
          </cell>
        </row>
        <row r="7078">
          <cell r="B7078" t="str">
            <v>هند سيد محمد</v>
          </cell>
          <cell r="C7078" t="str">
            <v>وحدة ضمان الجودة</v>
          </cell>
          <cell r="D7078" t="str">
            <v>02/06/2022</v>
          </cell>
        </row>
        <row r="7079">
          <cell r="B7079" t="str">
            <v>هند سيد محمد</v>
          </cell>
          <cell r="C7079" t="str">
            <v>وحدة ضمان الجودة</v>
          </cell>
          <cell r="D7079" t="str">
            <v>05/06/2022</v>
          </cell>
        </row>
        <row r="7080">
          <cell r="B7080" t="str">
            <v>هند سيد محمد</v>
          </cell>
          <cell r="C7080" t="str">
            <v>وحدة ضمان الجودة</v>
          </cell>
          <cell r="D7080" t="str">
            <v>07/06/2022</v>
          </cell>
        </row>
        <row r="7081">
          <cell r="B7081" t="str">
            <v>هند سيد محمد</v>
          </cell>
          <cell r="C7081" t="str">
            <v>وحدة ضمان الجودة</v>
          </cell>
          <cell r="D7081" t="str">
            <v>08/06/2022</v>
          </cell>
        </row>
        <row r="7082">
          <cell r="B7082" t="str">
            <v>هند سيد محمد</v>
          </cell>
          <cell r="C7082" t="str">
            <v>وحدة ضمان الجودة</v>
          </cell>
          <cell r="D7082" t="str">
            <v>09/06/2022</v>
          </cell>
        </row>
        <row r="7083">
          <cell r="B7083" t="str">
            <v>هند سيد محمد</v>
          </cell>
          <cell r="C7083" t="str">
            <v>وحدة ضمان الجودة</v>
          </cell>
          <cell r="D7083" t="str">
            <v>12/06/2022</v>
          </cell>
        </row>
        <row r="7084">
          <cell r="B7084" t="str">
            <v>هند سيد محمد</v>
          </cell>
          <cell r="C7084" t="str">
            <v>وحدة ضمان الجودة</v>
          </cell>
          <cell r="D7084" t="str">
            <v>13/06/2022</v>
          </cell>
        </row>
        <row r="7085">
          <cell r="B7085" t="str">
            <v>هند سيد محمد</v>
          </cell>
          <cell r="C7085" t="str">
            <v>وحدة ضمان الجودة</v>
          </cell>
          <cell r="D7085" t="str">
            <v>14/06/2022</v>
          </cell>
        </row>
        <row r="7086">
          <cell r="B7086" t="str">
            <v>هند سيد محمد</v>
          </cell>
          <cell r="C7086" t="str">
            <v>وحدة ضمان الجودة</v>
          </cell>
          <cell r="D7086" t="str">
            <v>15/06/2022</v>
          </cell>
        </row>
        <row r="7087">
          <cell r="B7087" t="str">
            <v>هند سيد محمد</v>
          </cell>
          <cell r="C7087" t="str">
            <v>وحدة ضمان الجودة</v>
          </cell>
          <cell r="D7087" t="str">
            <v>16/06/2022</v>
          </cell>
        </row>
        <row r="7088">
          <cell r="B7088" t="str">
            <v>هند سيد محمد</v>
          </cell>
          <cell r="C7088" t="str">
            <v>وحدة ضمان الجودة</v>
          </cell>
          <cell r="D7088" t="str">
            <v>19/06/2022</v>
          </cell>
        </row>
        <row r="7089">
          <cell r="B7089" t="str">
            <v>هند سيد محمد</v>
          </cell>
          <cell r="C7089" t="str">
            <v>وحدة ضمان الجودة</v>
          </cell>
          <cell r="D7089" t="str">
            <v>20/06/2022</v>
          </cell>
        </row>
        <row r="7090">
          <cell r="B7090" t="str">
            <v>هند سيد محمد</v>
          </cell>
          <cell r="C7090" t="str">
            <v>وحدة ضمان الجودة</v>
          </cell>
          <cell r="D7090" t="str">
            <v>21/06/2022</v>
          </cell>
        </row>
        <row r="7091">
          <cell r="B7091" t="str">
            <v>هند سيد محمد</v>
          </cell>
          <cell r="C7091" t="str">
            <v>وحدة ضمان الجودة</v>
          </cell>
          <cell r="D7091" t="str">
            <v>22/06/2022</v>
          </cell>
        </row>
        <row r="7092">
          <cell r="B7092" t="str">
            <v>هند سيد محمد</v>
          </cell>
          <cell r="C7092" t="str">
            <v>وحدة ضمان الجودة</v>
          </cell>
          <cell r="D7092" t="str">
            <v>23/06/2022</v>
          </cell>
        </row>
        <row r="7093">
          <cell r="B7093" t="str">
            <v>رمضان سيد عبد العال</v>
          </cell>
          <cell r="C7093" t="str">
            <v>lمؤقتين ومتعاقدين بأجر</v>
          </cell>
          <cell r="D7093" t="str">
            <v>05/06/2022</v>
          </cell>
        </row>
        <row r="7094">
          <cell r="B7094" t="str">
            <v>رمضان سيد عبد العال</v>
          </cell>
          <cell r="C7094" t="str">
            <v>lمؤقتين ومتعاقدين بأجر</v>
          </cell>
          <cell r="D7094" t="str">
            <v>06/06/2022</v>
          </cell>
        </row>
        <row r="7095">
          <cell r="B7095" t="str">
            <v>رمضان سيد عبد العال</v>
          </cell>
          <cell r="C7095" t="str">
            <v>lمؤقتين ومتعاقدين بأجر</v>
          </cell>
          <cell r="D7095" t="str">
            <v>08/06/2022</v>
          </cell>
        </row>
        <row r="7096">
          <cell r="B7096" t="str">
            <v>رمضان سيد عبد العال</v>
          </cell>
          <cell r="C7096" t="str">
            <v>lمؤقتين ومتعاقدين بأجر</v>
          </cell>
          <cell r="D7096" t="str">
            <v>11/06/2022</v>
          </cell>
        </row>
        <row r="7097">
          <cell r="B7097" t="str">
            <v>رمضان سيد عبد العال</v>
          </cell>
          <cell r="C7097" t="str">
            <v>lمؤقتين ومتعاقدين بأجر</v>
          </cell>
          <cell r="D7097" t="str">
            <v>12/06/2022</v>
          </cell>
        </row>
        <row r="7098">
          <cell r="B7098" t="str">
            <v>رمضان سيد عبد العال</v>
          </cell>
          <cell r="C7098" t="str">
            <v>lمؤقتين ومتعاقدين بأجر</v>
          </cell>
          <cell r="D7098" t="str">
            <v>14/06/2022</v>
          </cell>
        </row>
        <row r="7099">
          <cell r="B7099" t="str">
            <v>رمضان سيد عبد العال</v>
          </cell>
          <cell r="C7099" t="str">
            <v>lمؤقتين ومتعاقدين بأجر</v>
          </cell>
          <cell r="D7099" t="str">
            <v>16/06/2022</v>
          </cell>
        </row>
        <row r="7100">
          <cell r="B7100" t="str">
            <v>رمضان سيد عبد العال</v>
          </cell>
          <cell r="C7100" t="str">
            <v>lمؤقتين ومتعاقدين بأجر</v>
          </cell>
          <cell r="D7100" t="str">
            <v>19/06/2022</v>
          </cell>
        </row>
        <row r="7101">
          <cell r="B7101" t="str">
            <v>رمضان سيد عبد العال</v>
          </cell>
          <cell r="C7101" t="str">
            <v>lمؤقتين ومتعاقدين بأجر</v>
          </cell>
          <cell r="D7101" t="str">
            <v>20/06/2022</v>
          </cell>
        </row>
        <row r="7102">
          <cell r="B7102" t="str">
            <v>رمضان سيد عبد العال</v>
          </cell>
          <cell r="C7102" t="str">
            <v>lمؤقتين ومتعاقدين بأجر</v>
          </cell>
          <cell r="D7102" t="str">
            <v>22/06/2022</v>
          </cell>
        </row>
        <row r="7103">
          <cell r="B7103" t="str">
            <v>سيد نشأت فاروق سيد</v>
          </cell>
          <cell r="C7103" t="str">
            <v>lمؤقتين ومتعاقدين بأجر</v>
          </cell>
          <cell r="D7103" t="str">
            <v>02/06/2022</v>
          </cell>
        </row>
        <row r="7104">
          <cell r="B7104" t="str">
            <v>سيد نشأت فاروق سيد</v>
          </cell>
          <cell r="C7104" t="str">
            <v>lمؤقتين ومتعاقدين بأجر</v>
          </cell>
          <cell r="D7104" t="str">
            <v>05/06/2022</v>
          </cell>
        </row>
        <row r="7105">
          <cell r="B7105" t="str">
            <v>سيد نشأت فاروق سيد</v>
          </cell>
          <cell r="C7105" t="str">
            <v>lمؤقتين ومتعاقدين بأجر</v>
          </cell>
          <cell r="D7105" t="str">
            <v>07/06/2022</v>
          </cell>
        </row>
        <row r="7106">
          <cell r="B7106" t="str">
            <v>سيد نشأت فاروق سيد</v>
          </cell>
          <cell r="C7106" t="str">
            <v>lمؤقتين ومتعاقدين بأجر</v>
          </cell>
          <cell r="D7106" t="str">
            <v>08/06/2022</v>
          </cell>
        </row>
        <row r="7107">
          <cell r="B7107" t="str">
            <v>سيد نشأت فاروق سيد</v>
          </cell>
          <cell r="C7107" t="str">
            <v>lمؤقتين ومتعاقدين بأجر</v>
          </cell>
          <cell r="D7107" t="str">
            <v>12/06/2022</v>
          </cell>
        </row>
        <row r="7108">
          <cell r="B7108" t="str">
            <v>سيد نشأت فاروق سيد</v>
          </cell>
          <cell r="C7108" t="str">
            <v>lمؤقتين ومتعاقدين بأجر</v>
          </cell>
          <cell r="D7108" t="str">
            <v>14/06/2022</v>
          </cell>
        </row>
        <row r="7109">
          <cell r="B7109" t="str">
            <v>سيد نشأت فاروق سيد</v>
          </cell>
          <cell r="C7109" t="str">
            <v>lمؤقتين ومتعاقدين بأجر</v>
          </cell>
          <cell r="D7109" t="str">
            <v>15/06/2022</v>
          </cell>
        </row>
        <row r="7110">
          <cell r="B7110" t="str">
            <v>سيد نشأت فاروق سيد</v>
          </cell>
          <cell r="C7110" t="str">
            <v>lمؤقتين ومتعاقدين بأجر</v>
          </cell>
          <cell r="D7110" t="str">
            <v>16/06/2022</v>
          </cell>
        </row>
        <row r="7111">
          <cell r="B7111" t="str">
            <v>سيد نشأت فاروق سيد</v>
          </cell>
          <cell r="C7111" t="str">
            <v>lمؤقتين ومتعاقدين بأجر</v>
          </cell>
          <cell r="D7111" t="str">
            <v>19/06/2022</v>
          </cell>
        </row>
        <row r="7112">
          <cell r="B7112" t="str">
            <v>سيد نشأت فاروق سيد</v>
          </cell>
          <cell r="C7112" t="str">
            <v>lمؤقتين ومتعاقدين بأجر</v>
          </cell>
          <cell r="D7112" t="str">
            <v>20/06/2022</v>
          </cell>
        </row>
        <row r="7113">
          <cell r="B7113" t="str">
            <v>سيد نشأت فاروق سيد</v>
          </cell>
          <cell r="C7113" t="str">
            <v>lمؤقتين ومتعاقدين بأجر</v>
          </cell>
          <cell r="D7113" t="str">
            <v>21/06/2022</v>
          </cell>
        </row>
        <row r="7114">
          <cell r="B7114" t="str">
            <v>سيد نشأت فاروق سيد</v>
          </cell>
          <cell r="C7114" t="str">
            <v>lمؤقتين ومتعاقدين بأجر</v>
          </cell>
          <cell r="D7114" t="str">
            <v>26/06/2022</v>
          </cell>
        </row>
        <row r="7115">
          <cell r="B7115" t="str">
            <v>سيد نشأت فاروق سيد</v>
          </cell>
          <cell r="C7115" t="str">
            <v>lمؤقتين ومتعاقدين بأجر</v>
          </cell>
          <cell r="D7115" t="str">
            <v>27/06/2022</v>
          </cell>
        </row>
        <row r="7116">
          <cell r="B7116" t="str">
            <v>ولاء محمد محمود</v>
          </cell>
          <cell r="C7116" t="str">
            <v>lمؤقتين ومتعاقدين بأجر</v>
          </cell>
          <cell r="D7116" t="str">
            <v>01/06/2022</v>
          </cell>
        </row>
        <row r="7117">
          <cell r="B7117" t="str">
            <v>ولاء محمد محمود</v>
          </cell>
          <cell r="C7117" t="str">
            <v>lمؤقتين ومتعاقدين بأجر</v>
          </cell>
          <cell r="D7117" t="str">
            <v>02/06/2022</v>
          </cell>
        </row>
        <row r="7118">
          <cell r="B7118" t="str">
            <v>ولاء محمد محمود</v>
          </cell>
          <cell r="C7118" t="str">
            <v>lمؤقتين ومتعاقدين بأجر</v>
          </cell>
          <cell r="D7118" t="str">
            <v>05/06/2022</v>
          </cell>
        </row>
        <row r="7119">
          <cell r="B7119" t="str">
            <v>ولاء محمد محمود</v>
          </cell>
          <cell r="C7119" t="str">
            <v>lمؤقتين ومتعاقدين بأجر</v>
          </cell>
          <cell r="D7119" t="str">
            <v>08/06/2022</v>
          </cell>
        </row>
        <row r="7120">
          <cell r="B7120" t="str">
            <v>ولاء محمد محمود</v>
          </cell>
          <cell r="C7120" t="str">
            <v>lمؤقتين ومتعاقدين بأجر</v>
          </cell>
          <cell r="D7120" t="str">
            <v>09/06/2022</v>
          </cell>
        </row>
        <row r="7121">
          <cell r="B7121" t="str">
            <v>ولاء محمد محمود</v>
          </cell>
          <cell r="C7121" t="str">
            <v>lمؤقتين ومتعاقدين بأجر</v>
          </cell>
          <cell r="D7121" t="str">
            <v>12/06/2022</v>
          </cell>
        </row>
        <row r="7122">
          <cell r="B7122" t="str">
            <v>ولاء محمد محمود</v>
          </cell>
          <cell r="C7122" t="str">
            <v>lمؤقتين ومتعاقدين بأجر</v>
          </cell>
          <cell r="D7122" t="str">
            <v>13/06/2022</v>
          </cell>
        </row>
        <row r="7123">
          <cell r="B7123" t="str">
            <v>ولاء محمد محمود</v>
          </cell>
          <cell r="C7123" t="str">
            <v>lمؤقتين ومتعاقدين بأجر</v>
          </cell>
          <cell r="D7123" t="str">
            <v>14/06/2022</v>
          </cell>
        </row>
        <row r="7124">
          <cell r="B7124" t="str">
            <v>ولاء محمد محمود</v>
          </cell>
          <cell r="C7124" t="str">
            <v>lمؤقتين ومتعاقدين بأجر</v>
          </cell>
          <cell r="D7124" t="str">
            <v>20/06/2022</v>
          </cell>
        </row>
        <row r="7125">
          <cell r="B7125" t="str">
            <v>ولاء محمد محمود</v>
          </cell>
          <cell r="C7125" t="str">
            <v>lمؤقتين ومتعاقدين بأجر</v>
          </cell>
          <cell r="D7125" t="str">
            <v>21/06/2022</v>
          </cell>
        </row>
        <row r="7126">
          <cell r="B7126" t="str">
            <v>ولاء محمد محمود</v>
          </cell>
          <cell r="C7126" t="str">
            <v>lمؤقتين ومتعاقدين بأجر</v>
          </cell>
          <cell r="D7126" t="str">
            <v>22/06/2022</v>
          </cell>
        </row>
        <row r="7127">
          <cell r="B7127" t="str">
            <v>ولاء محمد محمود</v>
          </cell>
          <cell r="C7127" t="str">
            <v>lمؤقتين ومتعاقدين بأجر</v>
          </cell>
          <cell r="D7127" t="str">
            <v>23/06/2022</v>
          </cell>
        </row>
        <row r="7128">
          <cell r="B7128" t="str">
            <v>ولاء محمد محمود</v>
          </cell>
          <cell r="C7128" t="str">
            <v>lمؤقتين ومتعاقدين بأجر</v>
          </cell>
          <cell r="D7128" t="str">
            <v>26/06/2022</v>
          </cell>
        </row>
        <row r="7129">
          <cell r="B7129" t="str">
            <v>ولاء محمد محمود</v>
          </cell>
          <cell r="C7129" t="str">
            <v>lمؤقتين ومتعاقدين بأجر</v>
          </cell>
          <cell r="D7129" t="str">
            <v>27/06/2022</v>
          </cell>
        </row>
        <row r="7130">
          <cell r="B7130" t="str">
            <v>رحاب حمزة احمد</v>
          </cell>
          <cell r="C7130" t="str">
            <v>lمؤقتين ومتعاقدين بأجر</v>
          </cell>
          <cell r="D7130" t="str">
            <v>02/06/2022</v>
          </cell>
        </row>
        <row r="7131">
          <cell r="B7131" t="str">
            <v>رحاب حمزة احمد</v>
          </cell>
          <cell r="C7131" t="str">
            <v>lمؤقتين ومتعاقدين بأجر</v>
          </cell>
          <cell r="D7131" t="str">
            <v>06/06/2022</v>
          </cell>
        </row>
        <row r="7132">
          <cell r="B7132" t="str">
            <v>رحاب حمزة احمد</v>
          </cell>
          <cell r="C7132" t="str">
            <v>lمؤقتين ومتعاقدين بأجر</v>
          </cell>
          <cell r="D7132" t="str">
            <v>07/06/2022</v>
          </cell>
        </row>
        <row r="7133">
          <cell r="B7133" t="str">
            <v>رحاب حمزة احمد</v>
          </cell>
          <cell r="C7133" t="str">
            <v>lمؤقتين ومتعاقدين بأجر</v>
          </cell>
          <cell r="D7133" t="str">
            <v>08/06/2022</v>
          </cell>
        </row>
        <row r="7134">
          <cell r="B7134" t="str">
            <v>رحاب حمزة احمد</v>
          </cell>
          <cell r="C7134" t="str">
            <v>lمؤقتين ومتعاقدين بأجر</v>
          </cell>
          <cell r="D7134" t="str">
            <v>09/06/2022</v>
          </cell>
        </row>
        <row r="7135">
          <cell r="B7135" t="str">
            <v>رحاب حمزة احمد</v>
          </cell>
          <cell r="C7135" t="str">
            <v>lمؤقتين ومتعاقدين بأجر</v>
          </cell>
          <cell r="D7135" t="str">
            <v>13/06/2022</v>
          </cell>
        </row>
        <row r="7136">
          <cell r="B7136" t="str">
            <v>رحاب حمزة احمد</v>
          </cell>
          <cell r="C7136" t="str">
            <v>lمؤقتين ومتعاقدين بأجر</v>
          </cell>
          <cell r="D7136" t="str">
            <v>15/06/2022</v>
          </cell>
        </row>
        <row r="7137">
          <cell r="B7137" t="str">
            <v>رحاب حمزة احمد</v>
          </cell>
          <cell r="C7137" t="str">
            <v>lمؤقتين ومتعاقدين بأجر</v>
          </cell>
          <cell r="D7137" t="str">
            <v>16/06/2022</v>
          </cell>
        </row>
        <row r="7138">
          <cell r="B7138" t="str">
            <v>رحاب حمزة احمد</v>
          </cell>
          <cell r="C7138" t="str">
            <v>lمؤقتين ومتعاقدين بأجر</v>
          </cell>
          <cell r="D7138" t="str">
            <v>19/06/2022</v>
          </cell>
        </row>
        <row r="7139">
          <cell r="B7139" t="str">
            <v>رحاب حمزة احمد</v>
          </cell>
          <cell r="C7139" t="str">
            <v>lمؤقتين ومتعاقدين بأجر</v>
          </cell>
          <cell r="D7139" t="str">
            <v>21/06/2022</v>
          </cell>
        </row>
        <row r="7140">
          <cell r="B7140" t="str">
            <v>رحاب حمزة احمد</v>
          </cell>
          <cell r="C7140" t="str">
            <v>lمؤقتين ومتعاقدين بأجر</v>
          </cell>
          <cell r="D7140" t="str">
            <v>22/06/2022</v>
          </cell>
        </row>
        <row r="7141">
          <cell r="B7141" t="str">
            <v>رحاب حمزة احمد</v>
          </cell>
          <cell r="C7141" t="str">
            <v>lمؤقتين ومتعاقدين بأجر</v>
          </cell>
          <cell r="D7141" t="str">
            <v>23/06/2022</v>
          </cell>
        </row>
        <row r="7142">
          <cell r="B7142" t="str">
            <v>رحاب حمزة احمد</v>
          </cell>
          <cell r="C7142" t="str">
            <v>lمؤقتين ومتعاقدين بأجر</v>
          </cell>
          <cell r="D7142" t="str">
            <v>26/06/2022</v>
          </cell>
        </row>
        <row r="7143">
          <cell r="B7143" t="str">
            <v>رحاب حمزة احمد</v>
          </cell>
          <cell r="C7143" t="str">
            <v>lمؤقتين ومتعاقدين بأجر</v>
          </cell>
          <cell r="D7143" t="str">
            <v>27/06/2022</v>
          </cell>
        </row>
        <row r="7144">
          <cell r="B7144" t="str">
            <v>محمود حسن سيد</v>
          </cell>
          <cell r="C7144" t="str">
            <v>lمؤقتين ومتعاقدين بأجر</v>
          </cell>
          <cell r="D7144" t="str">
            <v>01/06/2022</v>
          </cell>
        </row>
        <row r="7145">
          <cell r="B7145" t="str">
            <v>محمود حسن سيد</v>
          </cell>
          <cell r="C7145" t="str">
            <v>lمؤقتين ومتعاقدين بأجر</v>
          </cell>
          <cell r="D7145" t="str">
            <v>02/06/2022</v>
          </cell>
        </row>
        <row r="7146">
          <cell r="B7146" t="str">
            <v>محمود حسن سيد</v>
          </cell>
          <cell r="C7146" t="str">
            <v>lمؤقتين ومتعاقدين بأجر</v>
          </cell>
          <cell r="D7146" t="str">
            <v>05/06/2022</v>
          </cell>
        </row>
        <row r="7147">
          <cell r="B7147" t="str">
            <v>محمود حسن سيد</v>
          </cell>
          <cell r="C7147" t="str">
            <v>lمؤقتين ومتعاقدين بأجر</v>
          </cell>
          <cell r="D7147" t="str">
            <v>06/06/2022</v>
          </cell>
        </row>
        <row r="7148">
          <cell r="B7148" t="str">
            <v>محمود حسن سيد</v>
          </cell>
          <cell r="C7148" t="str">
            <v>lمؤقتين ومتعاقدين بأجر</v>
          </cell>
          <cell r="D7148" t="str">
            <v>07/06/2022</v>
          </cell>
        </row>
        <row r="7149">
          <cell r="B7149" t="str">
            <v>محمود حسن سيد</v>
          </cell>
          <cell r="C7149" t="str">
            <v>lمؤقتين ومتعاقدين بأجر</v>
          </cell>
          <cell r="D7149" t="str">
            <v>08/06/2022</v>
          </cell>
        </row>
        <row r="7150">
          <cell r="B7150" t="str">
            <v>محمود حسن سيد</v>
          </cell>
          <cell r="C7150" t="str">
            <v>lمؤقتين ومتعاقدين بأجر</v>
          </cell>
          <cell r="D7150" t="str">
            <v>09/06/2022</v>
          </cell>
        </row>
        <row r="7151">
          <cell r="B7151" t="str">
            <v>محمود حسن سيد</v>
          </cell>
          <cell r="C7151" t="str">
            <v>lمؤقتين ومتعاقدين بأجر</v>
          </cell>
          <cell r="D7151" t="str">
            <v>12/06/2022</v>
          </cell>
        </row>
        <row r="7152">
          <cell r="B7152" t="str">
            <v>محمود حسن سيد</v>
          </cell>
          <cell r="C7152" t="str">
            <v>lمؤقتين ومتعاقدين بأجر</v>
          </cell>
          <cell r="D7152" t="str">
            <v>13/06/2022</v>
          </cell>
        </row>
        <row r="7153">
          <cell r="B7153" t="str">
            <v>محمود حسن سيد</v>
          </cell>
          <cell r="C7153" t="str">
            <v>lمؤقتين ومتعاقدين بأجر</v>
          </cell>
          <cell r="D7153" t="str">
            <v>14/06/2022</v>
          </cell>
        </row>
        <row r="7154">
          <cell r="B7154" t="str">
            <v>محمود حسن سيد</v>
          </cell>
          <cell r="C7154" t="str">
            <v>lمؤقتين ومتعاقدين بأجر</v>
          </cell>
          <cell r="D7154" t="str">
            <v>15/06/2022</v>
          </cell>
        </row>
        <row r="7155">
          <cell r="B7155" t="str">
            <v>محمود حسن سيد</v>
          </cell>
          <cell r="C7155" t="str">
            <v>lمؤقتين ومتعاقدين بأجر</v>
          </cell>
          <cell r="D7155" t="str">
            <v>16/06/2022</v>
          </cell>
        </row>
        <row r="7156">
          <cell r="B7156" t="str">
            <v>محمود حسن سيد</v>
          </cell>
          <cell r="C7156" t="str">
            <v>lمؤقتين ومتعاقدين بأجر</v>
          </cell>
          <cell r="D7156" t="str">
            <v>19/06/2022</v>
          </cell>
        </row>
        <row r="7157">
          <cell r="B7157" t="str">
            <v>محمود حسن سيد</v>
          </cell>
          <cell r="C7157" t="str">
            <v>lمؤقتين ومتعاقدين بأجر</v>
          </cell>
          <cell r="D7157" t="str">
            <v>20/06/2022</v>
          </cell>
        </row>
        <row r="7158">
          <cell r="B7158" t="str">
            <v>محمود حسن سيد</v>
          </cell>
          <cell r="C7158" t="str">
            <v>lمؤقتين ومتعاقدين بأجر</v>
          </cell>
          <cell r="D7158" t="str">
            <v>21/06/2022</v>
          </cell>
        </row>
        <row r="7159">
          <cell r="B7159" t="str">
            <v>محمود حسن سيد</v>
          </cell>
          <cell r="C7159" t="str">
            <v>lمؤقتين ومتعاقدين بأجر</v>
          </cell>
          <cell r="D7159" t="str">
            <v>22/06/2022</v>
          </cell>
        </row>
        <row r="7160">
          <cell r="B7160" t="str">
            <v>محمود حسن سيد</v>
          </cell>
          <cell r="C7160" t="str">
            <v>lمؤقتين ومتعاقدين بأجر</v>
          </cell>
          <cell r="D7160" t="str">
            <v>23/06/2022</v>
          </cell>
        </row>
        <row r="7161">
          <cell r="B7161" t="str">
            <v>محمود حسن سيد</v>
          </cell>
          <cell r="C7161" t="str">
            <v>lمؤقتين ومتعاقدين بأجر</v>
          </cell>
          <cell r="D7161" t="str">
            <v>26/06/2022</v>
          </cell>
        </row>
        <row r="7162">
          <cell r="B7162" t="str">
            <v>محمود حسن سيد</v>
          </cell>
          <cell r="C7162" t="str">
            <v>lمؤقتين ومتعاقدين بأجر</v>
          </cell>
          <cell r="D7162" t="str">
            <v>27/06/2022</v>
          </cell>
        </row>
        <row r="7163">
          <cell r="B7163" t="str">
            <v>احمد مصطفى فرغلى</v>
          </cell>
          <cell r="C7163" t="str">
            <v>lمؤقتين ومتعاقدين بأجر</v>
          </cell>
          <cell r="D7163" t="str">
            <v>01/06/2022</v>
          </cell>
        </row>
        <row r="7164">
          <cell r="B7164" t="str">
            <v>احمد مصطفى فرغلى</v>
          </cell>
          <cell r="C7164" t="str">
            <v>lمؤقتين ومتعاقدين بأجر</v>
          </cell>
          <cell r="D7164" t="str">
            <v>02/06/2022</v>
          </cell>
        </row>
        <row r="7165">
          <cell r="B7165" t="str">
            <v>احمد مصطفى فرغلى</v>
          </cell>
          <cell r="C7165" t="str">
            <v>lمؤقتين ومتعاقدين بأجر</v>
          </cell>
          <cell r="D7165" t="str">
            <v>05/06/2022</v>
          </cell>
        </row>
        <row r="7166">
          <cell r="B7166" t="str">
            <v>احمد مصطفى فرغلى</v>
          </cell>
          <cell r="C7166" t="str">
            <v>lمؤقتين ومتعاقدين بأجر</v>
          </cell>
          <cell r="D7166" t="str">
            <v>06/06/2022</v>
          </cell>
        </row>
        <row r="7167">
          <cell r="B7167" t="str">
            <v>احمد مصطفى فرغلى</v>
          </cell>
          <cell r="C7167" t="str">
            <v>lمؤقتين ومتعاقدين بأجر</v>
          </cell>
          <cell r="D7167" t="str">
            <v>07/06/2022</v>
          </cell>
        </row>
        <row r="7168">
          <cell r="B7168" t="str">
            <v>احمد مصطفى فرغلى</v>
          </cell>
          <cell r="C7168" t="str">
            <v>lمؤقتين ومتعاقدين بأجر</v>
          </cell>
          <cell r="D7168" t="str">
            <v>08/06/2022</v>
          </cell>
        </row>
        <row r="7169">
          <cell r="B7169" t="str">
            <v>احمد مصطفى فرغلى</v>
          </cell>
          <cell r="C7169" t="str">
            <v>lمؤقتين ومتعاقدين بأجر</v>
          </cell>
          <cell r="D7169" t="str">
            <v>09/06/2022</v>
          </cell>
        </row>
        <row r="7170">
          <cell r="B7170" t="str">
            <v>احمد مصطفى فرغلى</v>
          </cell>
          <cell r="C7170" t="str">
            <v>lمؤقتين ومتعاقدين بأجر</v>
          </cell>
          <cell r="D7170" t="str">
            <v>12/06/2022</v>
          </cell>
        </row>
        <row r="7171">
          <cell r="B7171" t="str">
            <v>احمد مصطفى فرغلى</v>
          </cell>
          <cell r="C7171" t="str">
            <v>lمؤقتين ومتعاقدين بأجر</v>
          </cell>
          <cell r="D7171" t="str">
            <v>13/06/2022</v>
          </cell>
        </row>
        <row r="7172">
          <cell r="B7172" t="str">
            <v>احمد مصطفى فرغلى</v>
          </cell>
          <cell r="C7172" t="str">
            <v>lمؤقتين ومتعاقدين بأجر</v>
          </cell>
          <cell r="D7172" t="str">
            <v>15/06/2022</v>
          </cell>
        </row>
        <row r="7173">
          <cell r="B7173" t="str">
            <v>احمد مصطفى فرغلى</v>
          </cell>
          <cell r="C7173" t="str">
            <v>lمؤقتين ومتعاقدين بأجر</v>
          </cell>
          <cell r="D7173" t="str">
            <v>16/06/2022</v>
          </cell>
        </row>
        <row r="7174">
          <cell r="B7174" t="str">
            <v>احمد مصطفى فرغلى</v>
          </cell>
          <cell r="C7174" t="str">
            <v>lمؤقتين ومتعاقدين بأجر</v>
          </cell>
          <cell r="D7174" t="str">
            <v>19/06/2022</v>
          </cell>
        </row>
        <row r="7175">
          <cell r="B7175" t="str">
            <v>احمد مصطفى فرغلى</v>
          </cell>
          <cell r="C7175" t="str">
            <v>lمؤقتين ومتعاقدين بأجر</v>
          </cell>
          <cell r="D7175" t="str">
            <v>20/06/2022</v>
          </cell>
        </row>
        <row r="7176">
          <cell r="B7176" t="str">
            <v>احمد مصطفى فرغلى</v>
          </cell>
          <cell r="C7176" t="str">
            <v>lمؤقتين ومتعاقدين بأجر</v>
          </cell>
          <cell r="D7176" t="str">
            <v>21/06/2022</v>
          </cell>
        </row>
        <row r="7177">
          <cell r="B7177" t="str">
            <v>احمد مصطفى فرغلى</v>
          </cell>
          <cell r="C7177" t="str">
            <v>lمؤقتين ومتعاقدين بأجر</v>
          </cell>
          <cell r="D7177" t="str">
            <v>22/06/2022</v>
          </cell>
        </row>
        <row r="7178">
          <cell r="B7178" t="str">
            <v>احمد مصطفى فرغلى</v>
          </cell>
          <cell r="C7178" t="str">
            <v>lمؤقتين ومتعاقدين بأجر</v>
          </cell>
          <cell r="D7178" t="str">
            <v>23/06/2022</v>
          </cell>
        </row>
        <row r="7179">
          <cell r="B7179" t="str">
            <v>احمد مصطفى فرغلى</v>
          </cell>
          <cell r="C7179" t="str">
            <v>lمؤقتين ومتعاقدين بأجر</v>
          </cell>
          <cell r="D7179" t="str">
            <v>26/06/2022</v>
          </cell>
        </row>
        <row r="7180">
          <cell r="B7180" t="str">
            <v>أزهار محمد خالد</v>
          </cell>
          <cell r="C7180" t="str">
            <v>دراسات عليا</v>
          </cell>
          <cell r="D7180" t="str">
            <v>01/06/2022</v>
          </cell>
        </row>
        <row r="7181">
          <cell r="B7181" t="str">
            <v>أزهار محمد خالد</v>
          </cell>
          <cell r="C7181" t="str">
            <v>دراسات عليا</v>
          </cell>
          <cell r="D7181" t="str">
            <v>06/06/2022</v>
          </cell>
        </row>
        <row r="7182">
          <cell r="B7182" t="str">
            <v>أزهار محمد خالد</v>
          </cell>
          <cell r="C7182" t="str">
            <v>دراسات عليا</v>
          </cell>
          <cell r="D7182" t="str">
            <v>15/06/2022</v>
          </cell>
        </row>
        <row r="7183">
          <cell r="B7183" t="str">
            <v>أزهار محمد خالد</v>
          </cell>
          <cell r="C7183" t="str">
            <v>دراسات عليا</v>
          </cell>
          <cell r="D7183" t="str">
            <v>16/06/2022</v>
          </cell>
        </row>
        <row r="7184">
          <cell r="B7184" t="str">
            <v>أزهار محمد خالد</v>
          </cell>
          <cell r="C7184" t="str">
            <v>دراسات عليا</v>
          </cell>
          <cell r="D7184" t="str">
            <v>19/06/2022</v>
          </cell>
        </row>
        <row r="7185">
          <cell r="B7185" t="str">
            <v>أزهار محمد خالد</v>
          </cell>
          <cell r="C7185" t="str">
            <v>دراسات عليا</v>
          </cell>
          <cell r="D7185" t="str">
            <v>20/06/2022</v>
          </cell>
        </row>
        <row r="7186">
          <cell r="B7186" t="str">
            <v>أزهار محمد خالد</v>
          </cell>
          <cell r="C7186" t="str">
            <v>دراسات عليا</v>
          </cell>
          <cell r="D7186" t="str">
            <v>21/06/2022</v>
          </cell>
        </row>
        <row r="7187">
          <cell r="B7187" t="str">
            <v>أزهار محمد خالد</v>
          </cell>
          <cell r="C7187" t="str">
            <v>دراسات عليا</v>
          </cell>
          <cell r="D7187" t="str">
            <v>22/06/2022</v>
          </cell>
        </row>
        <row r="7188">
          <cell r="B7188" t="str">
            <v>أزهار محمد خالد</v>
          </cell>
          <cell r="C7188" t="str">
            <v>دراسات عليا</v>
          </cell>
          <cell r="D7188" t="str">
            <v>23/06/2022</v>
          </cell>
        </row>
        <row r="7189">
          <cell r="B7189" t="str">
            <v>أزهار محمد خالد</v>
          </cell>
          <cell r="C7189" t="str">
            <v>دراسات عليا</v>
          </cell>
          <cell r="D7189" t="str">
            <v>27/06/2022</v>
          </cell>
        </row>
        <row r="7190">
          <cell r="B7190" t="str">
            <v>علا عيد مهران محمد</v>
          </cell>
          <cell r="C7190" t="str">
            <v>lمؤقتين ومتعاقدين بأجر</v>
          </cell>
          <cell r="D7190" t="str">
            <v>01/06/2022</v>
          </cell>
        </row>
        <row r="7191">
          <cell r="B7191" t="str">
            <v>علا عيد مهران محمد</v>
          </cell>
          <cell r="C7191" t="str">
            <v>lمؤقتين ومتعاقدين بأجر</v>
          </cell>
          <cell r="D7191" t="str">
            <v>13/06/2022</v>
          </cell>
        </row>
        <row r="7192">
          <cell r="B7192" t="str">
            <v>علا عيد مهران محمد</v>
          </cell>
          <cell r="C7192" t="str">
            <v>lمؤقتين ومتعاقدين بأجر</v>
          </cell>
          <cell r="D7192" t="str">
            <v>14/06/2022</v>
          </cell>
        </row>
        <row r="7193">
          <cell r="B7193" t="str">
            <v>علا عيد مهران محمد</v>
          </cell>
          <cell r="C7193" t="str">
            <v>lمؤقتين ومتعاقدين بأجر</v>
          </cell>
          <cell r="D7193" t="str">
            <v>15/06/2022</v>
          </cell>
        </row>
        <row r="7194">
          <cell r="B7194" t="str">
            <v>علا عيد مهران محمد</v>
          </cell>
          <cell r="C7194" t="str">
            <v>lمؤقتين ومتعاقدين بأجر</v>
          </cell>
          <cell r="D7194" t="str">
            <v>19/06/2022</v>
          </cell>
        </row>
        <row r="7195">
          <cell r="B7195" t="str">
            <v>علا عيد مهران محمد</v>
          </cell>
          <cell r="C7195" t="str">
            <v>lمؤقتين ومتعاقدين بأجر</v>
          </cell>
          <cell r="D7195" t="str">
            <v>20/06/2022</v>
          </cell>
        </row>
        <row r="7196">
          <cell r="B7196" t="str">
            <v>علا عيد مهران محمد</v>
          </cell>
          <cell r="C7196" t="str">
            <v>lمؤقتين ومتعاقدين بأجر</v>
          </cell>
          <cell r="D7196" t="str">
            <v>21/06/2022</v>
          </cell>
        </row>
        <row r="7197">
          <cell r="B7197" t="str">
            <v>علا عيد مهران محمد</v>
          </cell>
          <cell r="C7197" t="str">
            <v>lمؤقتين ومتعاقدين بأجر</v>
          </cell>
          <cell r="D7197" t="str">
            <v>23/06/2022</v>
          </cell>
        </row>
        <row r="7198">
          <cell r="B7198" t="str">
            <v>علا عيد مهران محمد</v>
          </cell>
          <cell r="C7198" t="str">
            <v>lمؤقتين ومتعاقدين بأجر</v>
          </cell>
          <cell r="D7198" t="str">
            <v>26/06/2022</v>
          </cell>
        </row>
        <row r="7199">
          <cell r="B7199" t="str">
            <v>عماد كمال أحمد</v>
          </cell>
          <cell r="C7199" t="str">
            <v>lمؤقتين ومتعاقدين بأجر</v>
          </cell>
          <cell r="D7199" t="str">
            <v>01/06/2022</v>
          </cell>
        </row>
        <row r="7200">
          <cell r="B7200" t="str">
            <v>عماد كمال أحمد</v>
          </cell>
          <cell r="C7200" t="str">
            <v>lمؤقتين ومتعاقدين بأجر</v>
          </cell>
          <cell r="D7200" t="str">
            <v>02/06/2022</v>
          </cell>
        </row>
        <row r="7201">
          <cell r="B7201" t="str">
            <v>عماد كمال أحمد</v>
          </cell>
          <cell r="C7201" t="str">
            <v>lمؤقتين ومتعاقدين بأجر</v>
          </cell>
          <cell r="D7201" t="str">
            <v>05/06/2022</v>
          </cell>
        </row>
        <row r="7202">
          <cell r="B7202" t="str">
            <v>عماد كمال أحمد</v>
          </cell>
          <cell r="C7202" t="str">
            <v>lمؤقتين ومتعاقدين بأجر</v>
          </cell>
          <cell r="D7202" t="str">
            <v>06/06/2022</v>
          </cell>
        </row>
        <row r="7203">
          <cell r="B7203" t="str">
            <v>عماد كمال أحمد</v>
          </cell>
          <cell r="C7203" t="str">
            <v>lمؤقتين ومتعاقدين بأجر</v>
          </cell>
          <cell r="D7203" t="str">
            <v>07/06/2022</v>
          </cell>
        </row>
        <row r="7204">
          <cell r="B7204" t="str">
            <v>عماد كمال أحمد</v>
          </cell>
          <cell r="C7204" t="str">
            <v>lمؤقتين ومتعاقدين بأجر</v>
          </cell>
          <cell r="D7204" t="str">
            <v>09/06/2022</v>
          </cell>
        </row>
        <row r="7205">
          <cell r="B7205" t="str">
            <v>عماد كمال أحمد</v>
          </cell>
          <cell r="C7205" t="str">
            <v>lمؤقتين ومتعاقدين بأجر</v>
          </cell>
          <cell r="D7205" t="str">
            <v>12/06/2022</v>
          </cell>
        </row>
        <row r="7206">
          <cell r="B7206" t="str">
            <v>عماد كمال أحمد</v>
          </cell>
          <cell r="C7206" t="str">
            <v>lمؤقتين ومتعاقدين بأجر</v>
          </cell>
          <cell r="D7206" t="str">
            <v>13/06/2022</v>
          </cell>
        </row>
        <row r="7207">
          <cell r="B7207" t="str">
            <v>عماد كمال أحمد</v>
          </cell>
          <cell r="C7207" t="str">
            <v>lمؤقتين ومتعاقدين بأجر</v>
          </cell>
          <cell r="D7207" t="str">
            <v>14/06/2022</v>
          </cell>
        </row>
        <row r="7208">
          <cell r="B7208" t="str">
            <v>عماد كمال أحمد</v>
          </cell>
          <cell r="C7208" t="str">
            <v>lمؤقتين ومتعاقدين بأجر</v>
          </cell>
          <cell r="D7208" t="str">
            <v>15/06/2022</v>
          </cell>
        </row>
        <row r="7209">
          <cell r="B7209" t="str">
            <v>عماد كمال أحمد</v>
          </cell>
          <cell r="C7209" t="str">
            <v>lمؤقتين ومتعاقدين بأجر</v>
          </cell>
          <cell r="D7209" t="str">
            <v>16/06/2022</v>
          </cell>
        </row>
        <row r="7210">
          <cell r="B7210" t="str">
            <v>عماد كمال أحمد</v>
          </cell>
          <cell r="C7210" t="str">
            <v>lمؤقتين ومتعاقدين بأجر</v>
          </cell>
          <cell r="D7210" t="str">
            <v>19/06/2022</v>
          </cell>
        </row>
        <row r="7211">
          <cell r="B7211" t="str">
            <v>عماد كمال أحمد</v>
          </cell>
          <cell r="C7211" t="str">
            <v>lمؤقتين ومتعاقدين بأجر</v>
          </cell>
          <cell r="D7211" t="str">
            <v>20/06/2022</v>
          </cell>
        </row>
        <row r="7212">
          <cell r="B7212" t="str">
            <v>عماد كمال أحمد</v>
          </cell>
          <cell r="C7212" t="str">
            <v>lمؤقتين ومتعاقدين بأجر</v>
          </cell>
          <cell r="D7212" t="str">
            <v>22/06/2022</v>
          </cell>
        </row>
        <row r="7213">
          <cell r="B7213" t="str">
            <v>عماد كمال أحمد</v>
          </cell>
          <cell r="C7213" t="str">
            <v>lمؤقتين ومتعاقدين بأجر</v>
          </cell>
          <cell r="D7213" t="str">
            <v>23/06/2022</v>
          </cell>
        </row>
        <row r="7214">
          <cell r="B7214" t="str">
            <v>عماد كمال أحمد</v>
          </cell>
          <cell r="C7214" t="str">
            <v>lمؤقتين ومتعاقدين بأجر</v>
          </cell>
          <cell r="D7214" t="str">
            <v>26/06/2022</v>
          </cell>
        </row>
        <row r="7215">
          <cell r="B7215" t="str">
            <v>عماد كمال أحمد</v>
          </cell>
          <cell r="C7215" t="str">
            <v>lمؤقتين ومتعاقدين بأجر</v>
          </cell>
          <cell r="D7215" t="str">
            <v>27/06/2022</v>
          </cell>
        </row>
        <row r="7216">
          <cell r="B7216" t="str">
            <v>هويدا نصر الدين سيد</v>
          </cell>
          <cell r="C7216" t="str">
            <v>lمؤقتين ومتعاقدين بأجر</v>
          </cell>
          <cell r="D7216" t="str">
            <v>01/06/2022</v>
          </cell>
        </row>
        <row r="7217">
          <cell r="B7217" t="str">
            <v>هويدا نصر الدين سيد</v>
          </cell>
          <cell r="C7217" t="str">
            <v>lمؤقتين ومتعاقدين بأجر</v>
          </cell>
          <cell r="D7217" t="str">
            <v>05/06/2022</v>
          </cell>
        </row>
        <row r="7218">
          <cell r="B7218" t="str">
            <v>هويدا نصر الدين سيد</v>
          </cell>
          <cell r="C7218" t="str">
            <v>lمؤقتين ومتعاقدين بأجر</v>
          </cell>
          <cell r="D7218" t="str">
            <v>06/06/2022</v>
          </cell>
        </row>
        <row r="7219">
          <cell r="B7219" t="str">
            <v>هويدا نصر الدين سيد</v>
          </cell>
          <cell r="C7219" t="str">
            <v>lمؤقتين ومتعاقدين بأجر</v>
          </cell>
          <cell r="D7219" t="str">
            <v>08/06/2022</v>
          </cell>
        </row>
        <row r="7220">
          <cell r="B7220" t="str">
            <v>هويدا نصر الدين سيد</v>
          </cell>
          <cell r="C7220" t="str">
            <v>lمؤقتين ومتعاقدين بأجر</v>
          </cell>
          <cell r="D7220" t="str">
            <v>09/06/2022</v>
          </cell>
        </row>
        <row r="7221">
          <cell r="B7221" t="str">
            <v>هويدا نصر الدين سيد</v>
          </cell>
          <cell r="C7221" t="str">
            <v>lمؤقتين ومتعاقدين بأجر</v>
          </cell>
          <cell r="D7221" t="str">
            <v>12/06/2022</v>
          </cell>
        </row>
        <row r="7222">
          <cell r="B7222" t="str">
            <v>هويدا نصر الدين سيد</v>
          </cell>
          <cell r="C7222" t="str">
            <v>lمؤقتين ومتعاقدين بأجر</v>
          </cell>
          <cell r="D7222" t="str">
            <v>13/06/2022</v>
          </cell>
        </row>
        <row r="7223">
          <cell r="B7223" t="str">
            <v>هويدا نصر الدين سيد</v>
          </cell>
          <cell r="C7223" t="str">
            <v>lمؤقتين ومتعاقدين بأجر</v>
          </cell>
          <cell r="D7223" t="str">
            <v>15/06/2022</v>
          </cell>
        </row>
        <row r="7224">
          <cell r="B7224" t="str">
            <v>هويدا نصر الدين سيد</v>
          </cell>
          <cell r="C7224" t="str">
            <v>lمؤقتين ومتعاقدين بأجر</v>
          </cell>
          <cell r="D7224" t="str">
            <v>19/06/2022</v>
          </cell>
        </row>
        <row r="7225">
          <cell r="B7225" t="str">
            <v>هويدا نصر الدين سيد</v>
          </cell>
          <cell r="C7225" t="str">
            <v>lمؤقتين ومتعاقدين بأجر</v>
          </cell>
          <cell r="D7225" t="str">
            <v>20/06/2022</v>
          </cell>
        </row>
        <row r="7226">
          <cell r="B7226" t="str">
            <v>هويدا نصر الدين سيد</v>
          </cell>
          <cell r="C7226" t="str">
            <v>lمؤقتين ومتعاقدين بأجر</v>
          </cell>
          <cell r="D7226" t="str">
            <v>22/06/2022</v>
          </cell>
        </row>
        <row r="7227">
          <cell r="B7227" t="str">
            <v>هويدا نصر الدين سيد</v>
          </cell>
          <cell r="C7227" t="str">
            <v>lمؤقتين ومتعاقدين بأجر</v>
          </cell>
          <cell r="D7227" t="str">
            <v>23/06/2022</v>
          </cell>
        </row>
        <row r="7228">
          <cell r="B7228" t="str">
            <v>هويدا نصر الدين سيد</v>
          </cell>
          <cell r="C7228" t="str">
            <v>lمؤقتين ومتعاقدين بأجر</v>
          </cell>
          <cell r="D7228" t="str">
            <v>26/06/2022</v>
          </cell>
        </row>
        <row r="7229">
          <cell r="B7229" t="str">
            <v>هويدا نصر الدين سيد</v>
          </cell>
          <cell r="C7229" t="str">
            <v>lمؤقتين ومتعاقدين بأجر</v>
          </cell>
          <cell r="D7229" t="str">
            <v>27/06/2022</v>
          </cell>
        </row>
        <row r="7230">
          <cell r="B7230" t="str">
            <v>أحمد توفيق أحمد</v>
          </cell>
          <cell r="C7230" t="str">
            <v>شئون ادارية</v>
          </cell>
          <cell r="D7230" t="str">
            <v>07/06/2022</v>
          </cell>
        </row>
        <row r="7231">
          <cell r="B7231" t="str">
            <v>أحمد توفيق أحمد</v>
          </cell>
          <cell r="C7231" t="str">
            <v>شئون ادارية</v>
          </cell>
          <cell r="D7231" t="str">
            <v>08/06/2022</v>
          </cell>
        </row>
        <row r="7232">
          <cell r="B7232" t="str">
            <v>أحمد توفيق أحمد</v>
          </cell>
          <cell r="C7232" t="str">
            <v>شئون ادارية</v>
          </cell>
          <cell r="D7232" t="str">
            <v>13/06/2022</v>
          </cell>
        </row>
        <row r="7233">
          <cell r="B7233" t="str">
            <v>أحمد توفيق أحمد</v>
          </cell>
          <cell r="C7233" t="str">
            <v>شئون ادارية</v>
          </cell>
          <cell r="D7233" t="str">
            <v>15/06/2022</v>
          </cell>
        </row>
        <row r="7234">
          <cell r="B7234" t="str">
            <v>أحمد توفيق أحمد</v>
          </cell>
          <cell r="C7234" t="str">
            <v>شئون ادارية</v>
          </cell>
          <cell r="D7234" t="str">
            <v>19/06/2022</v>
          </cell>
        </row>
        <row r="7235">
          <cell r="B7235" t="str">
            <v>أحمد توفيق أحمد</v>
          </cell>
          <cell r="C7235" t="str">
            <v>شئون ادارية</v>
          </cell>
          <cell r="D7235" t="str">
            <v>22/06/2022</v>
          </cell>
        </row>
        <row r="7236">
          <cell r="B7236" t="str">
            <v>أحمد توفيق أحمد</v>
          </cell>
          <cell r="C7236" t="str">
            <v>شئون ادارية</v>
          </cell>
          <cell r="D7236" t="str">
            <v>23/06/2022</v>
          </cell>
        </row>
        <row r="7237">
          <cell r="B7237" t="str">
            <v>أحمد توفيق أحمد</v>
          </cell>
          <cell r="C7237" t="str">
            <v>شئون ادارية</v>
          </cell>
          <cell r="D7237" t="str">
            <v>26/06/2022</v>
          </cell>
        </row>
        <row r="7238">
          <cell r="B7238" t="str">
            <v>أحمد ممدوح عبد العزيز</v>
          </cell>
          <cell r="C7238" t="str">
            <v>lمؤقتين ومتعاقدين بأجر</v>
          </cell>
          <cell r="D7238" t="str">
            <v>02/06/2022</v>
          </cell>
        </row>
        <row r="7239">
          <cell r="B7239" t="str">
            <v>أحمد ممدوح عبد العزيز</v>
          </cell>
          <cell r="C7239" t="str">
            <v>lمؤقتين ومتعاقدين بأجر</v>
          </cell>
          <cell r="D7239" t="str">
            <v>06/06/2022</v>
          </cell>
        </row>
        <row r="7240">
          <cell r="B7240" t="str">
            <v>أحمد ممدوح عبد العزيز</v>
          </cell>
          <cell r="C7240" t="str">
            <v>lمؤقتين ومتعاقدين بأجر</v>
          </cell>
          <cell r="D7240" t="str">
            <v>07/06/2022</v>
          </cell>
        </row>
        <row r="7241">
          <cell r="B7241" t="str">
            <v>أحمد ممدوح عبد العزيز</v>
          </cell>
          <cell r="C7241" t="str">
            <v>lمؤقتين ومتعاقدين بأجر</v>
          </cell>
          <cell r="D7241" t="str">
            <v>08/06/2022</v>
          </cell>
        </row>
        <row r="7242">
          <cell r="B7242" t="str">
            <v>أحمد ممدوح عبد العزيز</v>
          </cell>
          <cell r="C7242" t="str">
            <v>lمؤقتين ومتعاقدين بأجر</v>
          </cell>
          <cell r="D7242" t="str">
            <v>09/06/2022</v>
          </cell>
        </row>
        <row r="7243">
          <cell r="B7243" t="str">
            <v>أحمد ممدوح عبد العزيز</v>
          </cell>
          <cell r="C7243" t="str">
            <v>lمؤقتين ومتعاقدين بأجر</v>
          </cell>
          <cell r="D7243" t="str">
            <v>12/06/2022</v>
          </cell>
        </row>
        <row r="7244">
          <cell r="B7244" t="str">
            <v>أحمد ممدوح عبد العزيز</v>
          </cell>
          <cell r="C7244" t="str">
            <v>lمؤقتين ومتعاقدين بأجر</v>
          </cell>
          <cell r="D7244" t="str">
            <v>14/06/2022</v>
          </cell>
        </row>
        <row r="7245">
          <cell r="B7245" t="str">
            <v>أحمد ممدوح عبد العزيز</v>
          </cell>
          <cell r="C7245" t="str">
            <v>lمؤقتين ومتعاقدين بأجر</v>
          </cell>
          <cell r="D7245" t="str">
            <v>15/06/2022</v>
          </cell>
        </row>
        <row r="7246">
          <cell r="B7246" t="str">
            <v>أحمد ممدوح عبد العزيز</v>
          </cell>
          <cell r="C7246" t="str">
            <v>lمؤقتين ومتعاقدين بأجر</v>
          </cell>
          <cell r="D7246" t="str">
            <v>16/06/2022</v>
          </cell>
        </row>
        <row r="7247">
          <cell r="B7247" t="str">
            <v>أحمد ممدوح عبد العزيز</v>
          </cell>
          <cell r="C7247" t="str">
            <v>lمؤقتين ومتعاقدين بأجر</v>
          </cell>
          <cell r="D7247" t="str">
            <v>20/06/2022</v>
          </cell>
        </row>
        <row r="7248">
          <cell r="B7248" t="str">
            <v>أحمد ممدوح عبد العزيز</v>
          </cell>
          <cell r="C7248" t="str">
            <v>lمؤقتين ومتعاقدين بأجر</v>
          </cell>
          <cell r="D7248" t="str">
            <v>21/06/2022</v>
          </cell>
        </row>
        <row r="7249">
          <cell r="B7249" t="str">
            <v>أحمد ممدوح عبد العزيز</v>
          </cell>
          <cell r="C7249" t="str">
            <v>lمؤقتين ومتعاقدين بأجر</v>
          </cell>
          <cell r="D7249" t="str">
            <v>22/06/2022</v>
          </cell>
        </row>
        <row r="7250">
          <cell r="B7250" t="str">
            <v>أحمد ممدوح عبد العزيز</v>
          </cell>
          <cell r="C7250" t="str">
            <v>lمؤقتين ومتعاقدين بأجر</v>
          </cell>
          <cell r="D7250" t="str">
            <v>23/06/2022</v>
          </cell>
        </row>
        <row r="7251">
          <cell r="B7251" t="str">
            <v>أحمد ممدوح عبد العزيز</v>
          </cell>
          <cell r="C7251" t="str">
            <v>lمؤقتين ومتعاقدين بأجر</v>
          </cell>
          <cell r="D7251" t="str">
            <v>26/06/2022</v>
          </cell>
        </row>
        <row r="7252">
          <cell r="B7252" t="str">
            <v>أحمد ممدوح عبد العزيز</v>
          </cell>
          <cell r="C7252" t="str">
            <v>lمؤقتين ومتعاقدين بأجر</v>
          </cell>
          <cell r="D7252" t="str">
            <v>27/06/2022</v>
          </cell>
        </row>
        <row r="7253">
          <cell r="B7253" t="str">
            <v>سها شحاتة حامد عبد الرحم</v>
          </cell>
          <cell r="C7253" t="str">
            <v>أبحاث الكبد</v>
          </cell>
          <cell r="D7253" t="str">
            <v>01/06/2022</v>
          </cell>
        </row>
        <row r="7254">
          <cell r="B7254" t="str">
            <v>سها شحاتة حامد عبد الرحم</v>
          </cell>
          <cell r="C7254" t="str">
            <v>أبحاث الكبد</v>
          </cell>
          <cell r="D7254" t="str">
            <v>02/06/2022</v>
          </cell>
        </row>
        <row r="7255">
          <cell r="B7255" t="str">
            <v>سها شحاتة حامد عبد الرحم</v>
          </cell>
          <cell r="C7255" t="str">
            <v>أبحاث الكبد</v>
          </cell>
          <cell r="D7255" t="str">
            <v>05/06/2022</v>
          </cell>
        </row>
        <row r="7256">
          <cell r="B7256" t="str">
            <v>سها شحاتة حامد عبد الرحم</v>
          </cell>
          <cell r="C7256" t="str">
            <v>أبحاث الكبد</v>
          </cell>
          <cell r="D7256" t="str">
            <v>06/06/2022</v>
          </cell>
        </row>
        <row r="7257">
          <cell r="B7257" t="str">
            <v>سها شحاتة حامد عبد الرحم</v>
          </cell>
          <cell r="C7257" t="str">
            <v>أبحاث الكبد</v>
          </cell>
          <cell r="D7257" t="str">
            <v>09/06/2022</v>
          </cell>
        </row>
        <row r="7258">
          <cell r="B7258" t="str">
            <v>سها شحاتة حامد عبد الرحم</v>
          </cell>
          <cell r="C7258" t="str">
            <v>أبحاث الكبد</v>
          </cell>
          <cell r="D7258" t="str">
            <v>12/06/2022</v>
          </cell>
        </row>
        <row r="7259">
          <cell r="B7259" t="str">
            <v>سها شحاتة حامد عبد الرحم</v>
          </cell>
          <cell r="C7259" t="str">
            <v>أبحاث الكبد</v>
          </cell>
          <cell r="D7259" t="str">
            <v>13/06/2022</v>
          </cell>
        </row>
        <row r="7260">
          <cell r="B7260" t="str">
            <v>سها شحاتة حامد عبد الرحم</v>
          </cell>
          <cell r="C7260" t="str">
            <v>أبحاث الكبد</v>
          </cell>
          <cell r="D7260" t="str">
            <v>14/06/2022</v>
          </cell>
        </row>
        <row r="7261">
          <cell r="B7261" t="str">
            <v>سها شحاتة حامد عبد الرحم</v>
          </cell>
          <cell r="C7261" t="str">
            <v>أبحاث الكبد</v>
          </cell>
          <cell r="D7261" t="str">
            <v>16/06/2022</v>
          </cell>
        </row>
        <row r="7262">
          <cell r="B7262" t="str">
            <v>سها شحاتة حامد عبد الرحم</v>
          </cell>
          <cell r="C7262" t="str">
            <v>أبحاث الكبد</v>
          </cell>
          <cell r="D7262" t="str">
            <v>19/06/2022</v>
          </cell>
        </row>
        <row r="7263">
          <cell r="B7263" t="str">
            <v>سها شحاتة حامد عبد الرحم</v>
          </cell>
          <cell r="C7263" t="str">
            <v>أبحاث الكبد</v>
          </cell>
          <cell r="D7263" t="str">
            <v>21/06/2022</v>
          </cell>
        </row>
        <row r="7264">
          <cell r="B7264" t="str">
            <v>سها شحاتة حامد عبد الرحم</v>
          </cell>
          <cell r="C7264" t="str">
            <v>أبحاث الكبد</v>
          </cell>
          <cell r="D7264" t="str">
            <v>22/06/2022</v>
          </cell>
        </row>
        <row r="7265">
          <cell r="B7265" t="str">
            <v>سها شحاتة حامد عبد الرحم</v>
          </cell>
          <cell r="C7265" t="str">
            <v>أبحاث الكبد</v>
          </cell>
          <cell r="D7265" t="str">
            <v>23/06/2022</v>
          </cell>
        </row>
        <row r="7266">
          <cell r="B7266" t="str">
            <v>سها شحاتة حامد عبد الرحم</v>
          </cell>
          <cell r="C7266" t="str">
            <v>أبحاث الكبد</v>
          </cell>
          <cell r="D7266" t="str">
            <v>26/06/2022</v>
          </cell>
        </row>
        <row r="7267">
          <cell r="B7267" t="str">
            <v>عمر مكرم ابو سريع</v>
          </cell>
          <cell r="C7267" t="str">
            <v>lمؤقتين ومتعاقدين بأجر</v>
          </cell>
          <cell r="D7267" t="str">
            <v>02/06/2022</v>
          </cell>
        </row>
        <row r="7268">
          <cell r="B7268" t="str">
            <v>عمر مكرم ابو سريع</v>
          </cell>
          <cell r="C7268" t="str">
            <v>lمؤقتين ومتعاقدين بأجر</v>
          </cell>
          <cell r="D7268" t="str">
            <v>05/06/2022</v>
          </cell>
        </row>
        <row r="7269">
          <cell r="B7269" t="str">
            <v>عمر مكرم ابو سريع</v>
          </cell>
          <cell r="C7269" t="str">
            <v>lمؤقتين ومتعاقدين بأجر</v>
          </cell>
          <cell r="D7269" t="str">
            <v>06/06/2022</v>
          </cell>
        </row>
        <row r="7270">
          <cell r="B7270" t="str">
            <v>عمر مكرم ابو سريع</v>
          </cell>
          <cell r="C7270" t="str">
            <v>lمؤقتين ومتعاقدين بأجر</v>
          </cell>
          <cell r="D7270" t="str">
            <v>08/06/2022</v>
          </cell>
        </row>
        <row r="7271">
          <cell r="B7271" t="str">
            <v>عمر مكرم ابو سريع</v>
          </cell>
          <cell r="C7271" t="str">
            <v>lمؤقتين ومتعاقدين بأجر</v>
          </cell>
          <cell r="D7271" t="str">
            <v>09/06/2022</v>
          </cell>
        </row>
        <row r="7272">
          <cell r="B7272" t="str">
            <v>عمر مكرم ابو سريع</v>
          </cell>
          <cell r="C7272" t="str">
            <v>lمؤقتين ومتعاقدين بأجر</v>
          </cell>
          <cell r="D7272" t="str">
            <v>12/06/2022</v>
          </cell>
        </row>
        <row r="7273">
          <cell r="B7273" t="str">
            <v>عمر مكرم ابو سريع</v>
          </cell>
          <cell r="C7273" t="str">
            <v>lمؤقتين ومتعاقدين بأجر</v>
          </cell>
          <cell r="D7273" t="str">
            <v>13/06/2022</v>
          </cell>
        </row>
        <row r="7274">
          <cell r="B7274" t="str">
            <v>عمر مكرم ابو سريع</v>
          </cell>
          <cell r="C7274" t="str">
            <v>lمؤقتين ومتعاقدين بأجر</v>
          </cell>
          <cell r="D7274" t="str">
            <v>14/06/2022</v>
          </cell>
        </row>
        <row r="7275">
          <cell r="B7275" t="str">
            <v>عمر مكرم ابو سريع</v>
          </cell>
          <cell r="C7275" t="str">
            <v>lمؤقتين ومتعاقدين بأجر</v>
          </cell>
          <cell r="D7275" t="str">
            <v>16/06/2022</v>
          </cell>
        </row>
        <row r="7276">
          <cell r="B7276" t="str">
            <v>عمر مكرم ابو سريع</v>
          </cell>
          <cell r="C7276" t="str">
            <v>lمؤقتين ومتعاقدين بأجر</v>
          </cell>
          <cell r="D7276" t="str">
            <v>19/06/2022</v>
          </cell>
        </row>
        <row r="7277">
          <cell r="B7277" t="str">
            <v>عمر مكرم ابو سريع</v>
          </cell>
          <cell r="C7277" t="str">
            <v>lمؤقتين ومتعاقدين بأجر</v>
          </cell>
          <cell r="D7277" t="str">
            <v>20/06/2022</v>
          </cell>
        </row>
        <row r="7278">
          <cell r="B7278" t="str">
            <v>عمر مكرم ابو سريع</v>
          </cell>
          <cell r="C7278" t="str">
            <v>lمؤقتين ومتعاقدين بأجر</v>
          </cell>
          <cell r="D7278" t="str">
            <v>21/06/2022</v>
          </cell>
        </row>
        <row r="7279">
          <cell r="B7279" t="str">
            <v>عمر مكرم ابو سريع</v>
          </cell>
          <cell r="C7279" t="str">
            <v>lمؤقتين ومتعاقدين بأجر</v>
          </cell>
          <cell r="D7279" t="str">
            <v>23/06/2022</v>
          </cell>
        </row>
        <row r="7280">
          <cell r="B7280" t="str">
            <v>عمر مكرم ابو سريع</v>
          </cell>
          <cell r="C7280" t="str">
            <v>lمؤقتين ومتعاقدين بأجر</v>
          </cell>
          <cell r="D7280" t="str">
            <v>26/06/2022</v>
          </cell>
        </row>
        <row r="7281">
          <cell r="B7281" t="str">
            <v>محمد احمد محمد يوسف</v>
          </cell>
          <cell r="C7281" t="str">
            <v>lمؤقتين ومتعاقدين بأجر</v>
          </cell>
          <cell r="D7281" t="str">
            <v>02/06/2022</v>
          </cell>
        </row>
        <row r="7282">
          <cell r="B7282" t="str">
            <v>محمد احمد محمد يوسف</v>
          </cell>
          <cell r="C7282" t="str">
            <v>lمؤقتين ومتعاقدين بأجر</v>
          </cell>
          <cell r="D7282" t="str">
            <v>05/06/2022</v>
          </cell>
        </row>
        <row r="7283">
          <cell r="B7283" t="str">
            <v>محمد احمد محمد يوسف</v>
          </cell>
          <cell r="C7283" t="str">
            <v>lمؤقتين ومتعاقدين بأجر</v>
          </cell>
          <cell r="D7283" t="str">
            <v>07/06/2022</v>
          </cell>
        </row>
        <row r="7284">
          <cell r="B7284" t="str">
            <v>محمد احمد محمد يوسف</v>
          </cell>
          <cell r="C7284" t="str">
            <v>lمؤقتين ومتعاقدين بأجر</v>
          </cell>
          <cell r="D7284" t="str">
            <v>09/06/2022</v>
          </cell>
        </row>
        <row r="7285">
          <cell r="B7285" t="str">
            <v>محمد احمد محمد يوسف</v>
          </cell>
          <cell r="C7285" t="str">
            <v>lمؤقتين ومتعاقدين بأجر</v>
          </cell>
          <cell r="D7285" t="str">
            <v>12/06/2022</v>
          </cell>
        </row>
        <row r="7286">
          <cell r="B7286" t="str">
            <v>محمد احمد محمد يوسف</v>
          </cell>
          <cell r="C7286" t="str">
            <v>lمؤقتين ومتعاقدين بأجر</v>
          </cell>
          <cell r="D7286" t="str">
            <v>13/06/2022</v>
          </cell>
        </row>
        <row r="7287">
          <cell r="B7287" t="str">
            <v>محمد احمد محمد يوسف</v>
          </cell>
          <cell r="C7287" t="str">
            <v>lمؤقتين ومتعاقدين بأجر</v>
          </cell>
          <cell r="D7287" t="str">
            <v>14/06/2022</v>
          </cell>
        </row>
        <row r="7288">
          <cell r="B7288" t="str">
            <v>محمد احمد محمد يوسف</v>
          </cell>
          <cell r="C7288" t="str">
            <v>lمؤقتين ومتعاقدين بأجر</v>
          </cell>
          <cell r="D7288" t="str">
            <v>15/06/2022</v>
          </cell>
        </row>
        <row r="7289">
          <cell r="B7289" t="str">
            <v>محمد احمد محمد يوسف</v>
          </cell>
          <cell r="C7289" t="str">
            <v>lمؤقتين ومتعاقدين بأجر</v>
          </cell>
          <cell r="D7289" t="str">
            <v>16/06/2022</v>
          </cell>
        </row>
        <row r="7290">
          <cell r="B7290" t="str">
            <v>محمد احمد محمد يوسف</v>
          </cell>
          <cell r="C7290" t="str">
            <v>lمؤقتين ومتعاقدين بأجر</v>
          </cell>
          <cell r="D7290" t="str">
            <v>19/06/2022</v>
          </cell>
        </row>
        <row r="7291">
          <cell r="B7291" t="str">
            <v>محمد احمد محمد يوسف</v>
          </cell>
          <cell r="C7291" t="str">
            <v>lمؤقتين ومتعاقدين بأجر</v>
          </cell>
          <cell r="D7291" t="str">
            <v>21/06/2022</v>
          </cell>
        </row>
        <row r="7292">
          <cell r="B7292" t="str">
            <v>محمد احمد محمد يوسف</v>
          </cell>
          <cell r="C7292" t="str">
            <v>lمؤقتين ومتعاقدين بأجر</v>
          </cell>
          <cell r="D7292" t="str">
            <v>22/06/2022</v>
          </cell>
        </row>
        <row r="7293">
          <cell r="B7293" t="str">
            <v>محمد احمد محمد يوسف</v>
          </cell>
          <cell r="C7293" t="str">
            <v>lمؤقتين ومتعاقدين بأجر</v>
          </cell>
          <cell r="D7293" t="str">
            <v>23/06/2022</v>
          </cell>
        </row>
        <row r="7294">
          <cell r="B7294" t="str">
            <v>محمد احمد محمد يوسف</v>
          </cell>
          <cell r="C7294" t="str">
            <v>lمؤقتين ومتعاقدين بأجر</v>
          </cell>
          <cell r="D7294" t="str">
            <v>26/06/2022</v>
          </cell>
        </row>
        <row r="7295">
          <cell r="B7295" t="str">
            <v>محمد احمد محمد يوسف</v>
          </cell>
          <cell r="C7295" t="str">
            <v>lمؤقتين ومتعاقدين بأجر</v>
          </cell>
          <cell r="D7295" t="str">
            <v>27/06/2022</v>
          </cell>
        </row>
        <row r="7296">
          <cell r="B7296" t="str">
            <v>شيماء محمود حسن  احمد</v>
          </cell>
          <cell r="C7296" t="str">
            <v>lمؤقتين ومتعاقدين بأجر</v>
          </cell>
          <cell r="D7296" t="str">
            <v>01/06/2022</v>
          </cell>
        </row>
        <row r="7297">
          <cell r="B7297" t="str">
            <v>شيماء محمود حسن  احمد</v>
          </cell>
          <cell r="C7297" t="str">
            <v>lمؤقتين ومتعاقدين بأجر</v>
          </cell>
          <cell r="D7297" t="str">
            <v>02/06/2022</v>
          </cell>
        </row>
        <row r="7298">
          <cell r="B7298" t="str">
            <v>شيماء محمود حسن  احمد</v>
          </cell>
          <cell r="C7298" t="str">
            <v>lمؤقتين ومتعاقدين بأجر</v>
          </cell>
          <cell r="D7298" t="str">
            <v>06/06/2022</v>
          </cell>
        </row>
        <row r="7299">
          <cell r="B7299" t="str">
            <v>شيماء محمود حسن  احمد</v>
          </cell>
          <cell r="C7299" t="str">
            <v>lمؤقتين ومتعاقدين بأجر</v>
          </cell>
          <cell r="D7299" t="str">
            <v>07/06/2022</v>
          </cell>
        </row>
        <row r="7300">
          <cell r="B7300" t="str">
            <v>شيماء محمود حسن  احمد</v>
          </cell>
          <cell r="C7300" t="str">
            <v>lمؤقتين ومتعاقدين بأجر</v>
          </cell>
          <cell r="D7300" t="str">
            <v>08/06/2022</v>
          </cell>
        </row>
        <row r="7301">
          <cell r="B7301" t="str">
            <v>شيماء محمود حسن  احمد</v>
          </cell>
          <cell r="C7301" t="str">
            <v>lمؤقتين ومتعاقدين بأجر</v>
          </cell>
          <cell r="D7301" t="str">
            <v>09/06/2022</v>
          </cell>
        </row>
        <row r="7302">
          <cell r="B7302" t="str">
            <v>شيماء محمود حسن  احمد</v>
          </cell>
          <cell r="C7302" t="str">
            <v>lمؤقتين ومتعاقدين بأجر</v>
          </cell>
          <cell r="D7302" t="str">
            <v>12/06/2022</v>
          </cell>
        </row>
        <row r="7303">
          <cell r="B7303" t="str">
            <v>شيماء محمود حسن  احمد</v>
          </cell>
          <cell r="C7303" t="str">
            <v>lمؤقتين ومتعاقدين بأجر</v>
          </cell>
          <cell r="D7303" t="str">
            <v>13/06/2022</v>
          </cell>
        </row>
        <row r="7304">
          <cell r="B7304" t="str">
            <v>شيماء محمود حسن  احمد</v>
          </cell>
          <cell r="C7304" t="str">
            <v>lمؤقتين ومتعاقدين بأجر</v>
          </cell>
          <cell r="D7304" t="str">
            <v>14/06/2022</v>
          </cell>
        </row>
        <row r="7305">
          <cell r="B7305" t="str">
            <v>شيماء محمود حسن  احمد</v>
          </cell>
          <cell r="C7305" t="str">
            <v>lمؤقتين ومتعاقدين بأجر</v>
          </cell>
          <cell r="D7305" t="str">
            <v>15/06/2022</v>
          </cell>
        </row>
        <row r="7306">
          <cell r="B7306" t="str">
            <v>شيماء محمود حسن  احمد</v>
          </cell>
          <cell r="C7306" t="str">
            <v>lمؤقتين ومتعاقدين بأجر</v>
          </cell>
          <cell r="D7306" t="str">
            <v>16/06/2022</v>
          </cell>
        </row>
        <row r="7307">
          <cell r="B7307" t="str">
            <v>شيماء محمود حسن  احمد</v>
          </cell>
          <cell r="C7307" t="str">
            <v>lمؤقتين ومتعاقدين بأجر</v>
          </cell>
          <cell r="D7307" t="str">
            <v>19/06/2022</v>
          </cell>
        </row>
        <row r="7308">
          <cell r="B7308" t="str">
            <v>شيماء محمود حسن  احمد</v>
          </cell>
          <cell r="C7308" t="str">
            <v>lمؤقتين ومتعاقدين بأجر</v>
          </cell>
          <cell r="D7308" t="str">
            <v>20/06/2022</v>
          </cell>
        </row>
        <row r="7309">
          <cell r="B7309" t="str">
            <v>شيماء محمود حسن  احمد</v>
          </cell>
          <cell r="C7309" t="str">
            <v>lمؤقتين ومتعاقدين بأجر</v>
          </cell>
          <cell r="D7309" t="str">
            <v>21/06/2022</v>
          </cell>
        </row>
        <row r="7310">
          <cell r="B7310" t="str">
            <v>شيماء محمود حسن  احمد</v>
          </cell>
          <cell r="C7310" t="str">
            <v>lمؤقتين ومتعاقدين بأجر</v>
          </cell>
          <cell r="D7310" t="str">
            <v>22/06/2022</v>
          </cell>
        </row>
        <row r="7311">
          <cell r="B7311" t="str">
            <v>شيماء محمود حسن  احمد</v>
          </cell>
          <cell r="C7311" t="str">
            <v>lمؤقتين ومتعاقدين بأجر</v>
          </cell>
          <cell r="D7311" t="str">
            <v>26/06/2022</v>
          </cell>
        </row>
        <row r="7312">
          <cell r="B7312" t="str">
            <v>شيماء محمود حسن  احمد</v>
          </cell>
          <cell r="C7312" t="str">
            <v>lمؤقتين ومتعاقدين بأجر</v>
          </cell>
          <cell r="D7312" t="str">
            <v>27/06/2022</v>
          </cell>
        </row>
        <row r="7313">
          <cell r="B7313" t="str">
            <v>مصطفى محمود محمد حمدان</v>
          </cell>
          <cell r="C7313" t="str">
            <v>lمؤقتين ومتعاقدين بأجر</v>
          </cell>
          <cell r="D7313" t="str">
            <v>01/06/2022</v>
          </cell>
        </row>
        <row r="7314">
          <cell r="B7314" t="str">
            <v>مصطفى محمود محمد حمدان</v>
          </cell>
          <cell r="C7314" t="str">
            <v>lمؤقتين ومتعاقدين بأجر</v>
          </cell>
          <cell r="D7314" t="str">
            <v>02/06/2022</v>
          </cell>
        </row>
        <row r="7315">
          <cell r="B7315" t="str">
            <v>مصطفى محمود محمد حمدان</v>
          </cell>
          <cell r="C7315" t="str">
            <v>lمؤقتين ومتعاقدين بأجر</v>
          </cell>
          <cell r="D7315" t="str">
            <v>03/06/2022</v>
          </cell>
        </row>
        <row r="7316">
          <cell r="B7316" t="str">
            <v>مصطفى محمود محمد حمدان</v>
          </cell>
          <cell r="C7316" t="str">
            <v>lمؤقتين ومتعاقدين بأجر</v>
          </cell>
          <cell r="D7316" t="str">
            <v>05/06/2022</v>
          </cell>
        </row>
        <row r="7317">
          <cell r="B7317" t="str">
            <v>مصطفى محمود محمد حمدان</v>
          </cell>
          <cell r="C7317" t="str">
            <v>lمؤقتين ومتعاقدين بأجر</v>
          </cell>
          <cell r="D7317" t="str">
            <v>06/06/2022</v>
          </cell>
        </row>
        <row r="7318">
          <cell r="B7318" t="str">
            <v>مصطفى محمود محمد حمدان</v>
          </cell>
          <cell r="C7318" t="str">
            <v>lمؤقتين ومتعاقدين بأجر</v>
          </cell>
          <cell r="D7318" t="str">
            <v>07/06/2022</v>
          </cell>
        </row>
        <row r="7319">
          <cell r="B7319" t="str">
            <v>مصطفى محمود محمد حمدان</v>
          </cell>
          <cell r="C7319" t="str">
            <v>lمؤقتين ومتعاقدين بأجر</v>
          </cell>
          <cell r="D7319" t="str">
            <v>08/06/2022</v>
          </cell>
        </row>
        <row r="7320">
          <cell r="B7320" t="str">
            <v>مصطفى محمود محمد حمدان</v>
          </cell>
          <cell r="C7320" t="str">
            <v>lمؤقتين ومتعاقدين بأجر</v>
          </cell>
          <cell r="D7320" t="str">
            <v>09/06/2022</v>
          </cell>
        </row>
        <row r="7321">
          <cell r="B7321" t="str">
            <v>مصطفى محمود محمد حمدان</v>
          </cell>
          <cell r="C7321" t="str">
            <v>lمؤقتين ومتعاقدين بأجر</v>
          </cell>
          <cell r="D7321" t="str">
            <v>12/06/2022</v>
          </cell>
        </row>
        <row r="7322">
          <cell r="B7322" t="str">
            <v>مصطفى محمود محمد حمدان</v>
          </cell>
          <cell r="C7322" t="str">
            <v>lمؤقتين ومتعاقدين بأجر</v>
          </cell>
          <cell r="D7322" t="str">
            <v>13/06/2022</v>
          </cell>
        </row>
        <row r="7323">
          <cell r="B7323" t="str">
            <v>مصطفى محمود محمد حمدان</v>
          </cell>
          <cell r="C7323" t="str">
            <v>lمؤقتين ومتعاقدين بأجر</v>
          </cell>
          <cell r="D7323" t="str">
            <v>14/06/2022</v>
          </cell>
        </row>
        <row r="7324">
          <cell r="B7324" t="str">
            <v>مصطفى محمود محمد حمدان</v>
          </cell>
          <cell r="C7324" t="str">
            <v>lمؤقتين ومتعاقدين بأجر</v>
          </cell>
          <cell r="D7324" t="str">
            <v>15/06/2022</v>
          </cell>
        </row>
        <row r="7325">
          <cell r="B7325" t="str">
            <v>مصطفى محمود محمد حمدان</v>
          </cell>
          <cell r="C7325" t="str">
            <v>lمؤقتين ومتعاقدين بأجر</v>
          </cell>
          <cell r="D7325" t="str">
            <v>16/06/2022</v>
          </cell>
        </row>
        <row r="7326">
          <cell r="B7326" t="str">
            <v>مصطفى محمود محمد حمدان</v>
          </cell>
          <cell r="C7326" t="str">
            <v>lمؤقتين ومتعاقدين بأجر</v>
          </cell>
          <cell r="D7326" t="str">
            <v>17/06/2022</v>
          </cell>
        </row>
        <row r="7327">
          <cell r="B7327" t="str">
            <v>مصطفى محمود محمد حمدان</v>
          </cell>
          <cell r="C7327" t="str">
            <v>lمؤقتين ومتعاقدين بأجر</v>
          </cell>
          <cell r="D7327" t="str">
            <v>19/06/2022</v>
          </cell>
        </row>
        <row r="7328">
          <cell r="B7328" t="str">
            <v>مصطفى محمود محمد حمدان</v>
          </cell>
          <cell r="C7328" t="str">
            <v>lمؤقتين ومتعاقدين بأجر</v>
          </cell>
          <cell r="D7328" t="str">
            <v>20/06/2022</v>
          </cell>
        </row>
        <row r="7329">
          <cell r="B7329" t="str">
            <v>مصطفى محمود محمد حمدان</v>
          </cell>
          <cell r="C7329" t="str">
            <v>lمؤقتين ومتعاقدين بأجر</v>
          </cell>
          <cell r="D7329" t="str">
            <v>21/06/2022</v>
          </cell>
        </row>
        <row r="7330">
          <cell r="B7330" t="str">
            <v>مصطفى محمود محمد حمدان</v>
          </cell>
          <cell r="C7330" t="str">
            <v>lمؤقتين ومتعاقدين بأجر</v>
          </cell>
          <cell r="D7330" t="str">
            <v>22/06/2022</v>
          </cell>
        </row>
        <row r="7331">
          <cell r="B7331" t="str">
            <v>مصطفى محمود محمد حمدان</v>
          </cell>
          <cell r="C7331" t="str">
            <v>lمؤقتين ومتعاقدين بأجر</v>
          </cell>
          <cell r="D7331" t="str">
            <v>23/06/2022</v>
          </cell>
        </row>
        <row r="7332">
          <cell r="B7332" t="str">
            <v>مصطفى محمود محمد حمدان</v>
          </cell>
          <cell r="C7332" t="str">
            <v>lمؤقتين ومتعاقدين بأجر</v>
          </cell>
          <cell r="D7332" t="str">
            <v>26/06/2022</v>
          </cell>
        </row>
        <row r="7333">
          <cell r="B7333" t="str">
            <v>مصطفى محمود محمد حمدان</v>
          </cell>
          <cell r="C7333" t="str">
            <v>lمؤقتين ومتعاقدين بأجر</v>
          </cell>
          <cell r="D7333" t="str">
            <v>27/06/2022</v>
          </cell>
        </row>
        <row r="7334">
          <cell r="B7334" t="str">
            <v>إيناس إسماعيل تهامى إسما</v>
          </cell>
          <cell r="C7334" t="str">
            <v>lمؤقتين ومتعاقدين بأجر</v>
          </cell>
          <cell r="D7334" t="str">
            <v>12/06/2022</v>
          </cell>
        </row>
        <row r="7335">
          <cell r="B7335" t="str">
            <v>إيناس إسماعيل تهامى إسما</v>
          </cell>
          <cell r="C7335" t="str">
            <v>lمؤقتين ومتعاقدين بأجر</v>
          </cell>
          <cell r="D7335" t="str">
            <v>13/06/2022</v>
          </cell>
        </row>
        <row r="7336">
          <cell r="B7336" t="str">
            <v>إيناس إسماعيل تهامى إسما</v>
          </cell>
          <cell r="C7336" t="str">
            <v>lمؤقتين ومتعاقدين بأجر</v>
          </cell>
          <cell r="D7336" t="str">
            <v>14/06/2022</v>
          </cell>
        </row>
        <row r="7337">
          <cell r="B7337" t="str">
            <v>إيناس إسماعيل تهامى إسما</v>
          </cell>
          <cell r="C7337" t="str">
            <v>lمؤقتين ومتعاقدين بأجر</v>
          </cell>
          <cell r="D7337" t="str">
            <v>20/06/2022</v>
          </cell>
        </row>
        <row r="7338">
          <cell r="B7338" t="str">
            <v>إيناس إسماعيل تهامى إسما</v>
          </cell>
          <cell r="C7338" t="str">
            <v>lمؤقتين ومتعاقدين بأجر</v>
          </cell>
          <cell r="D7338" t="str">
            <v>21/06/2022</v>
          </cell>
        </row>
        <row r="7339">
          <cell r="B7339" t="str">
            <v>إيناس إسماعيل تهامى إسما</v>
          </cell>
          <cell r="C7339" t="str">
            <v>lمؤقتين ومتعاقدين بأجر</v>
          </cell>
          <cell r="D7339" t="str">
            <v>23/06/2022</v>
          </cell>
        </row>
        <row r="7340">
          <cell r="B7340" t="str">
            <v>إيناس إسماعيل تهامى إسما</v>
          </cell>
          <cell r="C7340" t="str">
            <v>lمؤقتين ومتعاقدين بأجر</v>
          </cell>
          <cell r="D7340" t="str">
            <v>26/06/2022</v>
          </cell>
        </row>
        <row r="7341">
          <cell r="B7341" t="str">
            <v>هناء احمد عبد الناصر</v>
          </cell>
          <cell r="C7341" t="str">
            <v>lمؤقتين ومتعاقدين بأجر</v>
          </cell>
          <cell r="D7341" t="str">
            <v>07/06/2022</v>
          </cell>
        </row>
        <row r="7342">
          <cell r="B7342" t="str">
            <v>هناء احمد عبد الناصر</v>
          </cell>
          <cell r="C7342" t="str">
            <v>lمؤقتين ومتعاقدين بأجر</v>
          </cell>
          <cell r="D7342" t="str">
            <v>08/06/2022</v>
          </cell>
        </row>
        <row r="7343">
          <cell r="B7343" t="str">
            <v>هناء احمد عبد الناصر</v>
          </cell>
          <cell r="C7343" t="str">
            <v>lمؤقتين ومتعاقدين بأجر</v>
          </cell>
          <cell r="D7343" t="str">
            <v>09/06/2022</v>
          </cell>
        </row>
        <row r="7344">
          <cell r="B7344" t="str">
            <v>هناء احمد عبد الناصر</v>
          </cell>
          <cell r="C7344" t="str">
            <v>lمؤقتين ومتعاقدين بأجر</v>
          </cell>
          <cell r="D7344" t="str">
            <v>13/06/2022</v>
          </cell>
        </row>
        <row r="7345">
          <cell r="B7345" t="str">
            <v>هناء احمد عبد الناصر</v>
          </cell>
          <cell r="C7345" t="str">
            <v>lمؤقتين ومتعاقدين بأجر</v>
          </cell>
          <cell r="D7345" t="str">
            <v>14/06/2022</v>
          </cell>
        </row>
        <row r="7346">
          <cell r="B7346" t="str">
            <v>هناء احمد عبد الناصر</v>
          </cell>
          <cell r="C7346" t="str">
            <v>lمؤقتين ومتعاقدين بأجر</v>
          </cell>
          <cell r="D7346" t="str">
            <v>15/06/2022</v>
          </cell>
        </row>
        <row r="7347">
          <cell r="B7347" t="str">
            <v>هناء احمد عبد الناصر</v>
          </cell>
          <cell r="C7347" t="str">
            <v>lمؤقتين ومتعاقدين بأجر</v>
          </cell>
          <cell r="D7347" t="str">
            <v>16/06/2022</v>
          </cell>
        </row>
        <row r="7348">
          <cell r="B7348" t="str">
            <v>هناء احمد عبد الناصر</v>
          </cell>
          <cell r="C7348" t="str">
            <v>lمؤقتين ومتعاقدين بأجر</v>
          </cell>
          <cell r="D7348" t="str">
            <v>19/06/2022</v>
          </cell>
        </row>
        <row r="7349">
          <cell r="B7349" t="str">
            <v>هناء احمد عبد الناصر</v>
          </cell>
          <cell r="C7349" t="str">
            <v>lمؤقتين ومتعاقدين بأجر</v>
          </cell>
          <cell r="D7349" t="str">
            <v>20/06/2022</v>
          </cell>
        </row>
        <row r="7350">
          <cell r="B7350" t="str">
            <v>هناء احمد عبد الناصر</v>
          </cell>
          <cell r="C7350" t="str">
            <v>lمؤقتين ومتعاقدين بأجر</v>
          </cell>
          <cell r="D7350" t="str">
            <v>21/06/2022</v>
          </cell>
        </row>
        <row r="7351">
          <cell r="B7351" t="str">
            <v>هناء احمد عبد الناصر</v>
          </cell>
          <cell r="C7351" t="str">
            <v>lمؤقتين ومتعاقدين بأجر</v>
          </cell>
          <cell r="D7351" t="str">
            <v>26/06/2022</v>
          </cell>
        </row>
        <row r="7352">
          <cell r="B7352" t="str">
            <v>هناء احمد عبد الناصر</v>
          </cell>
          <cell r="C7352" t="str">
            <v>lمؤقتين ومتعاقدين بأجر</v>
          </cell>
          <cell r="D7352" t="str">
            <v>27/06/2022</v>
          </cell>
        </row>
        <row r="7353">
          <cell r="B7353" t="str">
            <v>نسمة حسن محمد</v>
          </cell>
          <cell r="C7353" t="str">
            <v>lمؤقتين ومتعاقدين بأجر</v>
          </cell>
          <cell r="D7353" t="str">
            <v>12/06/2022</v>
          </cell>
        </row>
        <row r="7354">
          <cell r="B7354" t="str">
            <v>نسمة حسن محمد</v>
          </cell>
          <cell r="C7354" t="str">
            <v>lمؤقتين ومتعاقدين بأجر</v>
          </cell>
          <cell r="D7354" t="str">
            <v>13/06/2022</v>
          </cell>
        </row>
        <row r="7355">
          <cell r="B7355" t="str">
            <v>نسمة حسن محمد</v>
          </cell>
          <cell r="C7355" t="str">
            <v>lمؤقتين ومتعاقدين بأجر</v>
          </cell>
          <cell r="D7355" t="str">
            <v>15/06/2022</v>
          </cell>
        </row>
        <row r="7356">
          <cell r="B7356" t="str">
            <v>نسمة حسن محمد</v>
          </cell>
          <cell r="C7356" t="str">
            <v>lمؤقتين ومتعاقدين بأجر</v>
          </cell>
          <cell r="D7356" t="str">
            <v>16/06/2022</v>
          </cell>
        </row>
        <row r="7357">
          <cell r="B7357" t="str">
            <v>نسمة حسن محمد</v>
          </cell>
          <cell r="C7357" t="str">
            <v>lمؤقتين ومتعاقدين بأجر</v>
          </cell>
          <cell r="D7357" t="str">
            <v>19/06/2022</v>
          </cell>
        </row>
        <row r="7358">
          <cell r="B7358" t="str">
            <v>نسمة حسن محمد</v>
          </cell>
          <cell r="C7358" t="str">
            <v>lمؤقتين ومتعاقدين بأجر</v>
          </cell>
          <cell r="D7358" t="str">
            <v>20/06/2022</v>
          </cell>
        </row>
        <row r="7359">
          <cell r="B7359" t="str">
            <v>نسمة حسن محمد</v>
          </cell>
          <cell r="C7359" t="str">
            <v>lمؤقتين ومتعاقدين بأجر</v>
          </cell>
          <cell r="D7359" t="str">
            <v>22/06/2022</v>
          </cell>
        </row>
        <row r="7360">
          <cell r="B7360" t="str">
            <v>نسمة حسن محمد</v>
          </cell>
          <cell r="C7360" t="str">
            <v>lمؤقتين ومتعاقدين بأجر</v>
          </cell>
          <cell r="D7360" t="str">
            <v>23/06/2022</v>
          </cell>
        </row>
        <row r="7361">
          <cell r="B7361" t="str">
            <v>نسمة حسن محمد</v>
          </cell>
          <cell r="C7361" t="str">
            <v>lمؤقتين ومتعاقدين بأجر</v>
          </cell>
          <cell r="D7361" t="str">
            <v>26/06/2022</v>
          </cell>
        </row>
        <row r="7362">
          <cell r="B7362" t="str">
            <v>نسمة حسن محمد</v>
          </cell>
          <cell r="C7362" t="str">
            <v>lمؤقتين ومتعاقدين بأجر</v>
          </cell>
          <cell r="D7362" t="str">
            <v>27/06/2022</v>
          </cell>
        </row>
        <row r="7363">
          <cell r="B7363" t="str">
            <v>إيمان محمد محمد صديق</v>
          </cell>
          <cell r="C7363" t="str">
            <v>lمؤقتين ومتعاقدين بأجر</v>
          </cell>
          <cell r="D7363" t="str">
            <v>01/06/2022</v>
          </cell>
        </row>
        <row r="7364">
          <cell r="B7364" t="str">
            <v>إيمان محمد محمد صديق</v>
          </cell>
          <cell r="C7364" t="str">
            <v>lمؤقتين ومتعاقدين بأجر</v>
          </cell>
          <cell r="D7364" t="str">
            <v>05/06/2022</v>
          </cell>
        </row>
        <row r="7365">
          <cell r="B7365" t="str">
            <v>إيمان محمد محمد صديق</v>
          </cell>
          <cell r="C7365" t="str">
            <v>lمؤقتين ومتعاقدين بأجر</v>
          </cell>
          <cell r="D7365" t="str">
            <v>06/06/2022</v>
          </cell>
        </row>
        <row r="7366">
          <cell r="B7366" t="str">
            <v>إيمان محمد محمد صديق</v>
          </cell>
          <cell r="C7366" t="str">
            <v>lمؤقتين ومتعاقدين بأجر</v>
          </cell>
          <cell r="D7366" t="str">
            <v>07/06/2022</v>
          </cell>
        </row>
        <row r="7367">
          <cell r="B7367" t="str">
            <v>إيمان محمد محمد صديق</v>
          </cell>
          <cell r="C7367" t="str">
            <v>lمؤقتين ومتعاقدين بأجر</v>
          </cell>
          <cell r="D7367" t="str">
            <v>08/06/2022</v>
          </cell>
        </row>
        <row r="7368">
          <cell r="B7368" t="str">
            <v>إيمان محمد محمد صديق</v>
          </cell>
          <cell r="C7368" t="str">
            <v>lمؤقتين ومتعاقدين بأجر</v>
          </cell>
          <cell r="D7368" t="str">
            <v>12/06/2022</v>
          </cell>
        </row>
        <row r="7369">
          <cell r="B7369" t="str">
            <v>إيمان محمد محمد صديق</v>
          </cell>
          <cell r="C7369" t="str">
            <v>lمؤقتين ومتعاقدين بأجر</v>
          </cell>
          <cell r="D7369" t="str">
            <v>13/06/2022</v>
          </cell>
        </row>
        <row r="7370">
          <cell r="B7370" t="str">
            <v>إيمان محمد محمد صديق</v>
          </cell>
          <cell r="C7370" t="str">
            <v>lمؤقتين ومتعاقدين بأجر</v>
          </cell>
          <cell r="D7370" t="str">
            <v>14/06/2022</v>
          </cell>
        </row>
        <row r="7371">
          <cell r="B7371" t="str">
            <v>إيمان محمد محمد صديق</v>
          </cell>
          <cell r="C7371" t="str">
            <v>lمؤقتين ومتعاقدين بأجر</v>
          </cell>
          <cell r="D7371" t="str">
            <v>15/06/2022</v>
          </cell>
        </row>
        <row r="7372">
          <cell r="B7372" t="str">
            <v>إيمان محمد محمد صديق</v>
          </cell>
          <cell r="C7372" t="str">
            <v>lمؤقتين ومتعاقدين بأجر</v>
          </cell>
          <cell r="D7372" t="str">
            <v>16/06/2022</v>
          </cell>
        </row>
        <row r="7373">
          <cell r="B7373" t="str">
            <v>إيمان محمد محمد صديق</v>
          </cell>
          <cell r="C7373" t="str">
            <v>lمؤقتين ومتعاقدين بأجر</v>
          </cell>
          <cell r="D7373" t="str">
            <v>19/06/2022</v>
          </cell>
        </row>
        <row r="7374">
          <cell r="B7374" t="str">
            <v>إيمان محمد محمد صديق</v>
          </cell>
          <cell r="C7374" t="str">
            <v>lمؤقتين ومتعاقدين بأجر</v>
          </cell>
          <cell r="D7374" t="str">
            <v>20/06/2022</v>
          </cell>
        </row>
        <row r="7375">
          <cell r="B7375" t="str">
            <v>إيمان محمد محمد صديق</v>
          </cell>
          <cell r="C7375" t="str">
            <v>lمؤقتين ومتعاقدين بأجر</v>
          </cell>
          <cell r="D7375" t="str">
            <v>21/06/2022</v>
          </cell>
        </row>
        <row r="7376">
          <cell r="B7376" t="str">
            <v>إيمان محمد محمد صديق</v>
          </cell>
          <cell r="C7376" t="str">
            <v>lمؤقتين ومتعاقدين بأجر</v>
          </cell>
          <cell r="D7376" t="str">
            <v>22/06/2022</v>
          </cell>
        </row>
        <row r="7377">
          <cell r="B7377" t="str">
            <v>إيمان محمد محمد صديق</v>
          </cell>
          <cell r="C7377" t="str">
            <v>lمؤقتين ومتعاقدين بأجر</v>
          </cell>
          <cell r="D7377" t="str">
            <v>23/06/2022</v>
          </cell>
        </row>
        <row r="7378">
          <cell r="B7378" t="str">
            <v>إيمان محمد محمد صديق</v>
          </cell>
          <cell r="C7378" t="str">
            <v>lمؤقتين ومتعاقدين بأجر</v>
          </cell>
          <cell r="D7378" t="str">
            <v>26/06/2022</v>
          </cell>
        </row>
        <row r="7379">
          <cell r="B7379" t="str">
            <v>إيمان محمد محمد صديق</v>
          </cell>
          <cell r="C7379" t="str">
            <v>lمؤقتين ومتعاقدين بأجر</v>
          </cell>
          <cell r="D7379" t="str">
            <v>27/06/2022</v>
          </cell>
        </row>
        <row r="7380">
          <cell r="B7380" t="str">
            <v>معتز حسن عبد الله عبد ال</v>
          </cell>
          <cell r="C7380" t="str">
            <v>lمؤقتين ومتعاقدين بأجر</v>
          </cell>
          <cell r="D7380" t="str">
            <v>01/06/2022</v>
          </cell>
        </row>
        <row r="7381">
          <cell r="B7381" t="str">
            <v>معتز حسن عبد الله عبد ال</v>
          </cell>
          <cell r="C7381" t="str">
            <v>lمؤقتين ومتعاقدين بأجر</v>
          </cell>
          <cell r="D7381" t="str">
            <v>07/06/2022</v>
          </cell>
        </row>
        <row r="7382">
          <cell r="B7382" t="str">
            <v>معتز حسن عبد الله عبد ال</v>
          </cell>
          <cell r="C7382" t="str">
            <v>lمؤقتين ومتعاقدين بأجر</v>
          </cell>
          <cell r="D7382" t="str">
            <v>08/06/2022</v>
          </cell>
        </row>
        <row r="7383">
          <cell r="B7383" t="str">
            <v>معتز حسن عبد الله عبد ال</v>
          </cell>
          <cell r="C7383" t="str">
            <v>lمؤقتين ومتعاقدين بأجر</v>
          </cell>
          <cell r="D7383" t="str">
            <v>09/06/2022</v>
          </cell>
        </row>
        <row r="7384">
          <cell r="B7384" t="str">
            <v>معتز حسن عبد الله عبد ال</v>
          </cell>
          <cell r="C7384" t="str">
            <v>lمؤقتين ومتعاقدين بأجر</v>
          </cell>
          <cell r="D7384" t="str">
            <v>12/06/2022</v>
          </cell>
        </row>
        <row r="7385">
          <cell r="B7385" t="str">
            <v>معتز حسن عبد الله عبد ال</v>
          </cell>
          <cell r="C7385" t="str">
            <v>lمؤقتين ومتعاقدين بأجر</v>
          </cell>
          <cell r="D7385" t="str">
            <v>13/06/2022</v>
          </cell>
        </row>
        <row r="7386">
          <cell r="B7386" t="str">
            <v>معتز حسن عبد الله عبد ال</v>
          </cell>
          <cell r="C7386" t="str">
            <v>lمؤقتين ومتعاقدين بأجر</v>
          </cell>
          <cell r="D7386" t="str">
            <v>14/06/2022</v>
          </cell>
        </row>
        <row r="7387">
          <cell r="B7387" t="str">
            <v>معتز حسن عبد الله عبد ال</v>
          </cell>
          <cell r="C7387" t="str">
            <v>lمؤقتين ومتعاقدين بأجر</v>
          </cell>
          <cell r="D7387" t="str">
            <v>15/06/2022</v>
          </cell>
        </row>
        <row r="7388">
          <cell r="B7388" t="str">
            <v>معتز حسن عبد الله عبد ال</v>
          </cell>
          <cell r="C7388" t="str">
            <v>lمؤقتين ومتعاقدين بأجر</v>
          </cell>
          <cell r="D7388" t="str">
            <v>16/06/2022</v>
          </cell>
        </row>
        <row r="7389">
          <cell r="B7389" t="str">
            <v>معتز حسن عبد الله عبد ال</v>
          </cell>
          <cell r="C7389" t="str">
            <v>lمؤقتين ومتعاقدين بأجر</v>
          </cell>
          <cell r="D7389" t="str">
            <v>19/06/2022</v>
          </cell>
        </row>
        <row r="7390">
          <cell r="B7390" t="str">
            <v>معتز حسن عبد الله عبد ال</v>
          </cell>
          <cell r="C7390" t="str">
            <v>lمؤقتين ومتعاقدين بأجر</v>
          </cell>
          <cell r="D7390" t="str">
            <v>20/06/2022</v>
          </cell>
        </row>
        <row r="7391">
          <cell r="B7391" t="str">
            <v>معتز حسن عبد الله عبد ال</v>
          </cell>
          <cell r="C7391" t="str">
            <v>lمؤقتين ومتعاقدين بأجر</v>
          </cell>
          <cell r="D7391" t="str">
            <v>21/06/2022</v>
          </cell>
        </row>
        <row r="7392">
          <cell r="B7392" t="str">
            <v>معتز حسن عبد الله عبد ال</v>
          </cell>
          <cell r="C7392" t="str">
            <v>lمؤقتين ومتعاقدين بأجر</v>
          </cell>
          <cell r="D7392" t="str">
            <v>22/06/2022</v>
          </cell>
        </row>
        <row r="7393">
          <cell r="B7393" t="str">
            <v>معتز حسن عبد الله عبد ال</v>
          </cell>
          <cell r="C7393" t="str">
            <v>lمؤقتين ومتعاقدين بأجر</v>
          </cell>
          <cell r="D7393" t="str">
            <v>23/06/2022</v>
          </cell>
        </row>
        <row r="7394">
          <cell r="B7394" t="str">
            <v>معتز حسن عبد الله عبد ال</v>
          </cell>
          <cell r="C7394" t="str">
            <v>lمؤقتين ومتعاقدين بأجر</v>
          </cell>
          <cell r="D7394" t="str">
            <v>26/06/2022</v>
          </cell>
        </row>
        <row r="7395">
          <cell r="B7395" t="str">
            <v>معتز حسن عبد الله عبد ال</v>
          </cell>
          <cell r="C7395" t="str">
            <v>lمؤقتين ومتعاقدين بأجر</v>
          </cell>
          <cell r="D7395" t="str">
            <v>27/06/2022</v>
          </cell>
        </row>
        <row r="7396">
          <cell r="B7396" t="str">
            <v>وليد ممدوح كمال الدين</v>
          </cell>
          <cell r="C7396" t="str">
            <v>lمؤقتين ومتعاقدين بأجر</v>
          </cell>
          <cell r="D7396" t="str">
            <v>01/06/2022</v>
          </cell>
        </row>
        <row r="7397">
          <cell r="B7397" t="str">
            <v>وليد ممدوح كمال الدين</v>
          </cell>
          <cell r="C7397" t="str">
            <v>lمؤقتين ومتعاقدين بأجر</v>
          </cell>
          <cell r="D7397" t="str">
            <v>02/06/2022</v>
          </cell>
        </row>
        <row r="7398">
          <cell r="B7398" t="str">
            <v>وليد ممدوح كمال الدين</v>
          </cell>
          <cell r="C7398" t="str">
            <v>lمؤقتين ومتعاقدين بأجر</v>
          </cell>
          <cell r="D7398" t="str">
            <v>05/06/2022</v>
          </cell>
        </row>
        <row r="7399">
          <cell r="B7399" t="str">
            <v>وليد ممدوح كمال الدين</v>
          </cell>
          <cell r="C7399" t="str">
            <v>lمؤقتين ومتعاقدين بأجر</v>
          </cell>
          <cell r="D7399" t="str">
            <v>07/06/2022</v>
          </cell>
        </row>
        <row r="7400">
          <cell r="B7400" t="str">
            <v>وليد ممدوح كمال الدين</v>
          </cell>
          <cell r="C7400" t="str">
            <v>lمؤقتين ومتعاقدين بأجر</v>
          </cell>
          <cell r="D7400" t="str">
            <v>08/06/2022</v>
          </cell>
        </row>
        <row r="7401">
          <cell r="B7401" t="str">
            <v>وليد ممدوح كمال الدين</v>
          </cell>
          <cell r="C7401" t="str">
            <v>lمؤقتين ومتعاقدين بأجر</v>
          </cell>
          <cell r="D7401" t="str">
            <v>09/06/2022</v>
          </cell>
        </row>
        <row r="7402">
          <cell r="B7402" t="str">
            <v>وليد ممدوح كمال الدين</v>
          </cell>
          <cell r="C7402" t="str">
            <v>lمؤقتين ومتعاقدين بأجر</v>
          </cell>
          <cell r="D7402" t="str">
            <v>12/06/2022</v>
          </cell>
        </row>
        <row r="7403">
          <cell r="B7403" t="str">
            <v>وليد ممدوح كمال الدين</v>
          </cell>
          <cell r="C7403" t="str">
            <v>lمؤقتين ومتعاقدين بأجر</v>
          </cell>
          <cell r="D7403" t="str">
            <v>13/06/2022</v>
          </cell>
        </row>
        <row r="7404">
          <cell r="B7404" t="str">
            <v>وليد ممدوح كمال الدين</v>
          </cell>
          <cell r="C7404" t="str">
            <v>lمؤقتين ومتعاقدين بأجر</v>
          </cell>
          <cell r="D7404" t="str">
            <v>14/06/2022</v>
          </cell>
        </row>
        <row r="7405">
          <cell r="B7405" t="str">
            <v>وليد ممدوح كمال الدين</v>
          </cell>
          <cell r="C7405" t="str">
            <v>lمؤقتين ومتعاقدين بأجر</v>
          </cell>
          <cell r="D7405" t="str">
            <v>19/06/2022</v>
          </cell>
        </row>
        <row r="7406">
          <cell r="B7406" t="str">
            <v>وليد ممدوح كمال الدين</v>
          </cell>
          <cell r="C7406" t="str">
            <v>lمؤقتين ومتعاقدين بأجر</v>
          </cell>
          <cell r="D7406" t="str">
            <v>22/06/2022</v>
          </cell>
        </row>
        <row r="7407">
          <cell r="B7407" t="str">
            <v>وليد ممدوح كمال الدين</v>
          </cell>
          <cell r="C7407" t="str">
            <v>lمؤقتين ومتعاقدين بأجر</v>
          </cell>
          <cell r="D7407" t="str">
            <v>23/06/2022</v>
          </cell>
        </row>
        <row r="7408">
          <cell r="B7408" t="str">
            <v>احمد سمير عبد العظيم</v>
          </cell>
          <cell r="C7408" t="str">
            <v>lمؤقتين ومتعاقدين بأجر</v>
          </cell>
          <cell r="D7408" t="str">
            <v>01/06/2022</v>
          </cell>
        </row>
        <row r="7409">
          <cell r="B7409" t="str">
            <v>احمد سمير عبد العظيم</v>
          </cell>
          <cell r="C7409" t="str">
            <v>lمؤقتين ومتعاقدين بأجر</v>
          </cell>
          <cell r="D7409" t="str">
            <v>05/06/2022</v>
          </cell>
        </row>
        <row r="7410">
          <cell r="B7410" t="str">
            <v>احمد سمير عبد العظيم</v>
          </cell>
          <cell r="C7410" t="str">
            <v>lمؤقتين ومتعاقدين بأجر</v>
          </cell>
          <cell r="D7410" t="str">
            <v>06/06/2022</v>
          </cell>
        </row>
        <row r="7411">
          <cell r="B7411" t="str">
            <v>احمد سمير عبد العظيم</v>
          </cell>
          <cell r="C7411" t="str">
            <v>lمؤقتين ومتعاقدين بأجر</v>
          </cell>
          <cell r="D7411" t="str">
            <v>07/06/2022</v>
          </cell>
        </row>
        <row r="7412">
          <cell r="B7412" t="str">
            <v>احمد سمير عبد العظيم</v>
          </cell>
          <cell r="C7412" t="str">
            <v>lمؤقتين ومتعاقدين بأجر</v>
          </cell>
          <cell r="D7412" t="str">
            <v>08/06/2022</v>
          </cell>
        </row>
        <row r="7413">
          <cell r="B7413" t="str">
            <v>احمد سمير عبد العظيم</v>
          </cell>
          <cell r="C7413" t="str">
            <v>lمؤقتين ومتعاقدين بأجر</v>
          </cell>
          <cell r="D7413" t="str">
            <v>09/06/2022</v>
          </cell>
        </row>
        <row r="7414">
          <cell r="B7414" t="str">
            <v>احمد سمير عبد العظيم</v>
          </cell>
          <cell r="C7414" t="str">
            <v>lمؤقتين ومتعاقدين بأجر</v>
          </cell>
          <cell r="D7414" t="str">
            <v>12/06/2022</v>
          </cell>
        </row>
        <row r="7415">
          <cell r="B7415" t="str">
            <v>احمد سمير عبد العظيم</v>
          </cell>
          <cell r="C7415" t="str">
            <v>lمؤقتين ومتعاقدين بأجر</v>
          </cell>
          <cell r="D7415" t="str">
            <v>13/06/2022</v>
          </cell>
        </row>
        <row r="7416">
          <cell r="B7416" t="str">
            <v>احمد سمير عبد العظيم</v>
          </cell>
          <cell r="C7416" t="str">
            <v>lمؤقتين ومتعاقدين بأجر</v>
          </cell>
          <cell r="D7416" t="str">
            <v>14/06/2022</v>
          </cell>
        </row>
        <row r="7417">
          <cell r="B7417" t="str">
            <v>احمد سمير عبد العظيم</v>
          </cell>
          <cell r="C7417" t="str">
            <v>lمؤقتين ومتعاقدين بأجر</v>
          </cell>
          <cell r="D7417" t="str">
            <v>15/06/2022</v>
          </cell>
        </row>
        <row r="7418">
          <cell r="B7418" t="str">
            <v>احمد سمير عبد العظيم</v>
          </cell>
          <cell r="C7418" t="str">
            <v>lمؤقتين ومتعاقدين بأجر</v>
          </cell>
          <cell r="D7418" t="str">
            <v>16/06/2022</v>
          </cell>
        </row>
        <row r="7419">
          <cell r="B7419" t="str">
            <v>احمد سمير عبد العظيم</v>
          </cell>
          <cell r="C7419" t="str">
            <v>lمؤقتين ومتعاقدين بأجر</v>
          </cell>
          <cell r="D7419" t="str">
            <v>19/06/2022</v>
          </cell>
        </row>
        <row r="7420">
          <cell r="B7420" t="str">
            <v>احمد سمير عبد العظيم</v>
          </cell>
          <cell r="C7420" t="str">
            <v>lمؤقتين ومتعاقدين بأجر</v>
          </cell>
          <cell r="D7420" t="str">
            <v>21/06/2022</v>
          </cell>
        </row>
        <row r="7421">
          <cell r="B7421" t="str">
            <v>احمد سمير عبد العظيم</v>
          </cell>
          <cell r="C7421" t="str">
            <v>lمؤقتين ومتعاقدين بأجر</v>
          </cell>
          <cell r="D7421" t="str">
            <v>22/06/2022</v>
          </cell>
        </row>
        <row r="7422">
          <cell r="B7422" t="str">
            <v>احمد سمير عبد العظيم</v>
          </cell>
          <cell r="C7422" t="str">
            <v>lمؤقتين ومتعاقدين بأجر</v>
          </cell>
          <cell r="D7422" t="str">
            <v>23/06/2022</v>
          </cell>
        </row>
        <row r="7423">
          <cell r="B7423" t="str">
            <v>احمد سمير عبد العظيم</v>
          </cell>
          <cell r="C7423" t="str">
            <v>lمؤقتين ومتعاقدين بأجر</v>
          </cell>
          <cell r="D7423" t="str">
            <v>26/06/2022</v>
          </cell>
        </row>
        <row r="7424">
          <cell r="B7424" t="str">
            <v>احمد سمير عبد العظيم</v>
          </cell>
          <cell r="C7424" t="str">
            <v>lمؤقتين ومتعاقدين بأجر</v>
          </cell>
          <cell r="D7424" t="str">
            <v>27/06/2022</v>
          </cell>
        </row>
        <row r="7425">
          <cell r="B7425" t="str">
            <v>هيام محمد محمد محمد محمو</v>
          </cell>
          <cell r="C7425" t="str">
            <v>lمؤقتين ومتعاقدين بأجر</v>
          </cell>
          <cell r="D7425" t="str">
            <v>01/06/2022</v>
          </cell>
        </row>
        <row r="7426">
          <cell r="B7426" t="str">
            <v>هيام محمد محمد محمد محمو</v>
          </cell>
          <cell r="C7426" t="str">
            <v>lمؤقتين ومتعاقدين بأجر</v>
          </cell>
          <cell r="D7426" t="str">
            <v>06/06/2022</v>
          </cell>
        </row>
        <row r="7427">
          <cell r="B7427" t="str">
            <v>هيام محمد محمد محمد محمو</v>
          </cell>
          <cell r="C7427" t="str">
            <v>lمؤقتين ومتعاقدين بأجر</v>
          </cell>
          <cell r="D7427" t="str">
            <v>07/06/2022</v>
          </cell>
        </row>
        <row r="7428">
          <cell r="B7428" t="str">
            <v>هيام محمد محمد محمد محمو</v>
          </cell>
          <cell r="C7428" t="str">
            <v>lمؤقتين ومتعاقدين بأجر</v>
          </cell>
          <cell r="D7428" t="str">
            <v>08/06/2022</v>
          </cell>
        </row>
        <row r="7429">
          <cell r="B7429" t="str">
            <v>هيام محمد محمد محمد محمو</v>
          </cell>
          <cell r="C7429" t="str">
            <v>lمؤقتين ومتعاقدين بأجر</v>
          </cell>
          <cell r="D7429" t="str">
            <v>09/06/2022</v>
          </cell>
        </row>
        <row r="7430">
          <cell r="B7430" t="str">
            <v>هيام محمد محمد محمد محمو</v>
          </cell>
          <cell r="C7430" t="str">
            <v>lمؤقتين ومتعاقدين بأجر</v>
          </cell>
          <cell r="D7430" t="str">
            <v>12/06/2022</v>
          </cell>
        </row>
        <row r="7431">
          <cell r="B7431" t="str">
            <v>هيام محمد محمد محمد محمو</v>
          </cell>
          <cell r="C7431" t="str">
            <v>lمؤقتين ومتعاقدين بأجر</v>
          </cell>
          <cell r="D7431" t="str">
            <v>13/06/2022</v>
          </cell>
        </row>
        <row r="7432">
          <cell r="B7432" t="str">
            <v>هيام محمد محمد محمد محمو</v>
          </cell>
          <cell r="C7432" t="str">
            <v>lمؤقتين ومتعاقدين بأجر</v>
          </cell>
          <cell r="D7432" t="str">
            <v>14/06/2022</v>
          </cell>
        </row>
        <row r="7433">
          <cell r="B7433" t="str">
            <v>هيام محمد محمد محمد محمو</v>
          </cell>
          <cell r="C7433" t="str">
            <v>lمؤقتين ومتعاقدين بأجر</v>
          </cell>
          <cell r="D7433" t="str">
            <v>15/06/2022</v>
          </cell>
        </row>
        <row r="7434">
          <cell r="B7434" t="str">
            <v>هيام محمد محمد محمد محمو</v>
          </cell>
          <cell r="C7434" t="str">
            <v>lمؤقتين ومتعاقدين بأجر</v>
          </cell>
          <cell r="D7434" t="str">
            <v>19/06/2022</v>
          </cell>
        </row>
        <row r="7435">
          <cell r="B7435" t="str">
            <v>هيام محمد محمد محمد محمو</v>
          </cell>
          <cell r="C7435" t="str">
            <v>lمؤقتين ومتعاقدين بأجر</v>
          </cell>
          <cell r="D7435" t="str">
            <v>20/06/2022</v>
          </cell>
        </row>
        <row r="7436">
          <cell r="B7436" t="str">
            <v>هيام محمد محمد محمد محمو</v>
          </cell>
          <cell r="C7436" t="str">
            <v>lمؤقتين ومتعاقدين بأجر</v>
          </cell>
          <cell r="D7436" t="str">
            <v>21/06/2022</v>
          </cell>
        </row>
        <row r="7437">
          <cell r="B7437" t="str">
            <v>هيام محمد محمد محمد محمو</v>
          </cell>
          <cell r="C7437" t="str">
            <v>lمؤقتين ومتعاقدين بأجر</v>
          </cell>
          <cell r="D7437" t="str">
            <v>22/06/2022</v>
          </cell>
        </row>
        <row r="7438">
          <cell r="B7438" t="str">
            <v>هيام محمد محمد محمد محمو</v>
          </cell>
          <cell r="C7438" t="str">
            <v>lمؤقتين ومتعاقدين بأجر</v>
          </cell>
          <cell r="D7438" t="str">
            <v>23/06/2022</v>
          </cell>
        </row>
        <row r="7439">
          <cell r="B7439" t="str">
            <v>هيام محمد محمد محمد محمو</v>
          </cell>
          <cell r="C7439" t="str">
            <v>lمؤقتين ومتعاقدين بأجر</v>
          </cell>
          <cell r="D7439" t="str">
            <v>26/06/2022</v>
          </cell>
        </row>
        <row r="7440">
          <cell r="B7440" t="str">
            <v>هيام محمد محمد محمد محمو</v>
          </cell>
          <cell r="C7440" t="str">
            <v>lمؤقتين ومتعاقدين بأجر</v>
          </cell>
          <cell r="D7440" t="str">
            <v>27/06/2022</v>
          </cell>
        </row>
        <row r="7441">
          <cell r="B7441" t="str">
            <v>سلوى حسن مختار حسن</v>
          </cell>
          <cell r="C7441" t="str">
            <v>lمؤقتين ومتعاقدين بأجر</v>
          </cell>
          <cell r="D7441" t="str">
            <v>01/06/2022</v>
          </cell>
        </row>
        <row r="7442">
          <cell r="B7442" t="str">
            <v>سلوى حسن مختار حسن</v>
          </cell>
          <cell r="C7442" t="str">
            <v>lمؤقتين ومتعاقدين بأجر</v>
          </cell>
          <cell r="D7442" t="str">
            <v>05/06/2022</v>
          </cell>
        </row>
        <row r="7443">
          <cell r="B7443" t="str">
            <v>سلوى حسن مختار حسن</v>
          </cell>
          <cell r="C7443" t="str">
            <v>lمؤقتين ومتعاقدين بأجر</v>
          </cell>
          <cell r="D7443" t="str">
            <v>06/06/2022</v>
          </cell>
        </row>
        <row r="7444">
          <cell r="B7444" t="str">
            <v>سلوى حسن مختار حسن</v>
          </cell>
          <cell r="C7444" t="str">
            <v>lمؤقتين ومتعاقدين بأجر</v>
          </cell>
          <cell r="D7444" t="str">
            <v>07/06/2022</v>
          </cell>
        </row>
        <row r="7445">
          <cell r="B7445" t="str">
            <v>سلوى حسن مختار حسن</v>
          </cell>
          <cell r="C7445" t="str">
            <v>lمؤقتين ومتعاقدين بأجر</v>
          </cell>
          <cell r="D7445" t="str">
            <v>08/06/2022</v>
          </cell>
        </row>
        <row r="7446">
          <cell r="B7446" t="str">
            <v>سلوى حسن مختار حسن</v>
          </cell>
          <cell r="C7446" t="str">
            <v>lمؤقتين ومتعاقدين بأجر</v>
          </cell>
          <cell r="D7446" t="str">
            <v>09/06/2022</v>
          </cell>
        </row>
        <row r="7447">
          <cell r="B7447" t="str">
            <v>سلوى حسن مختار حسن</v>
          </cell>
          <cell r="C7447" t="str">
            <v>lمؤقتين ومتعاقدين بأجر</v>
          </cell>
          <cell r="D7447" t="str">
            <v>12/06/2022</v>
          </cell>
        </row>
        <row r="7448">
          <cell r="B7448" t="str">
            <v>سلوى حسن مختار حسن</v>
          </cell>
          <cell r="C7448" t="str">
            <v>lمؤقتين ومتعاقدين بأجر</v>
          </cell>
          <cell r="D7448" t="str">
            <v>13/06/2022</v>
          </cell>
        </row>
        <row r="7449">
          <cell r="B7449" t="str">
            <v>سلوى حسن مختار حسن</v>
          </cell>
          <cell r="C7449" t="str">
            <v>lمؤقتين ومتعاقدين بأجر</v>
          </cell>
          <cell r="D7449" t="str">
            <v>14/06/2022</v>
          </cell>
        </row>
        <row r="7450">
          <cell r="B7450" t="str">
            <v>سلوى حسن مختار حسن</v>
          </cell>
          <cell r="C7450" t="str">
            <v>lمؤقتين ومتعاقدين بأجر</v>
          </cell>
          <cell r="D7450" t="str">
            <v>16/06/2022</v>
          </cell>
        </row>
        <row r="7451">
          <cell r="B7451" t="str">
            <v>سلوى حسن مختار حسن</v>
          </cell>
          <cell r="C7451" t="str">
            <v>lمؤقتين ومتعاقدين بأجر</v>
          </cell>
          <cell r="D7451" t="str">
            <v>19/06/2022</v>
          </cell>
        </row>
        <row r="7452">
          <cell r="B7452" t="str">
            <v>سلوى حسن مختار حسن</v>
          </cell>
          <cell r="C7452" t="str">
            <v>lمؤقتين ومتعاقدين بأجر</v>
          </cell>
          <cell r="D7452" t="str">
            <v>20/06/2022</v>
          </cell>
        </row>
        <row r="7453">
          <cell r="B7453" t="str">
            <v>سلوى حسن مختار حسن</v>
          </cell>
          <cell r="C7453" t="str">
            <v>lمؤقتين ومتعاقدين بأجر</v>
          </cell>
          <cell r="D7453" t="str">
            <v>21/06/2022</v>
          </cell>
        </row>
        <row r="7454">
          <cell r="B7454" t="str">
            <v>سلوى حسن مختار حسن</v>
          </cell>
          <cell r="C7454" t="str">
            <v>lمؤقتين ومتعاقدين بأجر</v>
          </cell>
          <cell r="D7454" t="str">
            <v>22/06/2022</v>
          </cell>
        </row>
        <row r="7455">
          <cell r="B7455" t="str">
            <v>سلوى حسن مختار حسن</v>
          </cell>
          <cell r="C7455" t="str">
            <v>lمؤقتين ومتعاقدين بأجر</v>
          </cell>
          <cell r="D7455" t="str">
            <v>23/06/2022</v>
          </cell>
        </row>
        <row r="7456">
          <cell r="B7456" t="str">
            <v>سلوى حسن مختار حسن</v>
          </cell>
          <cell r="C7456" t="str">
            <v>lمؤقتين ومتعاقدين بأجر</v>
          </cell>
          <cell r="D7456" t="str">
            <v>26/06/2022</v>
          </cell>
        </row>
        <row r="7457">
          <cell r="B7457" t="str">
            <v>سلوى حسن مختار حسن</v>
          </cell>
          <cell r="C7457" t="str">
            <v>lمؤقتين ومتعاقدين بأجر</v>
          </cell>
          <cell r="D7457" t="str">
            <v>27/06/2022</v>
          </cell>
        </row>
        <row r="7458">
          <cell r="B7458" t="str">
            <v>نسمة البدر محمد محمد</v>
          </cell>
          <cell r="C7458" t="str">
            <v>أبحاث الكبد</v>
          </cell>
          <cell r="D7458" t="str">
            <v>01/06/2022</v>
          </cell>
        </row>
        <row r="7459">
          <cell r="B7459" t="str">
            <v>نسمة البدر محمد محمد</v>
          </cell>
          <cell r="C7459" t="str">
            <v>أبحاث الكبد</v>
          </cell>
          <cell r="D7459" t="str">
            <v>02/06/2022</v>
          </cell>
        </row>
        <row r="7460">
          <cell r="B7460" t="str">
            <v>نسمة البدر محمد محمد</v>
          </cell>
          <cell r="C7460" t="str">
            <v>أبحاث الكبد</v>
          </cell>
          <cell r="D7460" t="str">
            <v>05/06/2022</v>
          </cell>
        </row>
        <row r="7461">
          <cell r="B7461" t="str">
            <v>نسمة البدر محمد محمد</v>
          </cell>
          <cell r="C7461" t="str">
            <v>أبحاث الكبد</v>
          </cell>
          <cell r="D7461" t="str">
            <v>07/06/2022</v>
          </cell>
        </row>
        <row r="7462">
          <cell r="B7462" t="str">
            <v>نسمة البدر محمد محمد</v>
          </cell>
          <cell r="C7462" t="str">
            <v>أبحاث الكبد</v>
          </cell>
          <cell r="D7462" t="str">
            <v>08/06/2022</v>
          </cell>
        </row>
        <row r="7463">
          <cell r="B7463" t="str">
            <v>نسمة البدر محمد محمد</v>
          </cell>
          <cell r="C7463" t="str">
            <v>أبحاث الكبد</v>
          </cell>
          <cell r="D7463" t="str">
            <v>09/06/2022</v>
          </cell>
        </row>
        <row r="7464">
          <cell r="B7464" t="str">
            <v>نسمة البدر محمد محمد</v>
          </cell>
          <cell r="C7464" t="str">
            <v>أبحاث الكبد</v>
          </cell>
          <cell r="D7464" t="str">
            <v>12/06/2022</v>
          </cell>
        </row>
        <row r="7465">
          <cell r="B7465" t="str">
            <v>نسمة البدر محمد محمد</v>
          </cell>
          <cell r="C7465" t="str">
            <v>أبحاث الكبد</v>
          </cell>
          <cell r="D7465" t="str">
            <v>13/06/2022</v>
          </cell>
        </row>
        <row r="7466">
          <cell r="B7466" t="str">
            <v>نسمة البدر محمد محمد</v>
          </cell>
          <cell r="C7466" t="str">
            <v>أبحاث الكبد</v>
          </cell>
          <cell r="D7466" t="str">
            <v>14/06/2022</v>
          </cell>
        </row>
        <row r="7467">
          <cell r="B7467" t="str">
            <v>نسمة البدر محمد محمد</v>
          </cell>
          <cell r="C7467" t="str">
            <v>أبحاث الكبد</v>
          </cell>
          <cell r="D7467" t="str">
            <v>15/06/2022</v>
          </cell>
        </row>
        <row r="7468">
          <cell r="B7468" t="str">
            <v>نسمة البدر محمد محمد</v>
          </cell>
          <cell r="C7468" t="str">
            <v>أبحاث الكبد</v>
          </cell>
          <cell r="D7468" t="str">
            <v>19/06/2022</v>
          </cell>
        </row>
        <row r="7469">
          <cell r="B7469" t="str">
            <v>نسمة البدر محمد محمد</v>
          </cell>
          <cell r="C7469" t="str">
            <v>أبحاث الكبد</v>
          </cell>
          <cell r="D7469" t="str">
            <v>20/06/2022</v>
          </cell>
        </row>
        <row r="7470">
          <cell r="B7470" t="str">
            <v>نسمة البدر محمد محمد</v>
          </cell>
          <cell r="C7470" t="str">
            <v>أبحاث الكبد</v>
          </cell>
          <cell r="D7470" t="str">
            <v>21/06/2022</v>
          </cell>
        </row>
        <row r="7471">
          <cell r="B7471" t="str">
            <v>نسمة البدر محمد محمد</v>
          </cell>
          <cell r="C7471" t="str">
            <v>أبحاث الكبد</v>
          </cell>
          <cell r="D7471" t="str">
            <v>22/06/2022</v>
          </cell>
        </row>
        <row r="7472">
          <cell r="B7472" t="str">
            <v>نسمة البدر محمد محمد</v>
          </cell>
          <cell r="C7472" t="str">
            <v>أبحاث الكبد</v>
          </cell>
          <cell r="D7472" t="str">
            <v>23/06/2022</v>
          </cell>
        </row>
        <row r="7473">
          <cell r="B7473" t="str">
            <v>نسمة البدر محمد محمد</v>
          </cell>
          <cell r="C7473" t="str">
            <v>أبحاث الكبد</v>
          </cell>
          <cell r="D7473" t="str">
            <v>26/06/2022</v>
          </cell>
        </row>
        <row r="7474">
          <cell r="B7474" t="str">
            <v>نسمة البدر محمد محمد</v>
          </cell>
          <cell r="C7474" t="str">
            <v>أبحاث الكبد</v>
          </cell>
          <cell r="D7474" t="str">
            <v>27/06/2022</v>
          </cell>
        </row>
        <row r="7475">
          <cell r="B7475" t="str">
            <v>ايمان فوزى محمد حلمى</v>
          </cell>
          <cell r="C7475" t="str">
            <v>أبحاث الكبد</v>
          </cell>
          <cell r="D7475" t="str">
            <v>01/06/2022</v>
          </cell>
        </row>
        <row r="7476">
          <cell r="B7476" t="str">
            <v>ايمان فوزى محمد حلمى</v>
          </cell>
          <cell r="C7476" t="str">
            <v>أبحاث الكبد</v>
          </cell>
          <cell r="D7476" t="str">
            <v>02/06/2022</v>
          </cell>
        </row>
        <row r="7477">
          <cell r="B7477" t="str">
            <v>ايمان فوزى محمد حلمى</v>
          </cell>
          <cell r="C7477" t="str">
            <v>أبحاث الكبد</v>
          </cell>
          <cell r="D7477" t="str">
            <v>05/06/2022</v>
          </cell>
        </row>
        <row r="7478">
          <cell r="B7478" t="str">
            <v>ايمان فوزى محمد حلمى</v>
          </cell>
          <cell r="C7478" t="str">
            <v>أبحاث الكبد</v>
          </cell>
          <cell r="D7478" t="str">
            <v>07/06/2022</v>
          </cell>
        </row>
        <row r="7479">
          <cell r="B7479" t="str">
            <v>ايمان فوزى محمد حلمى</v>
          </cell>
          <cell r="C7479" t="str">
            <v>أبحاث الكبد</v>
          </cell>
          <cell r="D7479" t="str">
            <v>08/06/2022</v>
          </cell>
        </row>
        <row r="7480">
          <cell r="B7480" t="str">
            <v>ايمان فوزى محمد حلمى</v>
          </cell>
          <cell r="C7480" t="str">
            <v>أبحاث الكبد</v>
          </cell>
          <cell r="D7480" t="str">
            <v>09/06/2022</v>
          </cell>
        </row>
        <row r="7481">
          <cell r="B7481" t="str">
            <v>ايمان فوزى محمد حلمى</v>
          </cell>
          <cell r="C7481" t="str">
            <v>أبحاث الكبد</v>
          </cell>
          <cell r="D7481" t="str">
            <v>13/06/2022</v>
          </cell>
        </row>
        <row r="7482">
          <cell r="B7482" t="str">
            <v>ايمان فوزى محمد حلمى</v>
          </cell>
          <cell r="C7482" t="str">
            <v>أبحاث الكبد</v>
          </cell>
          <cell r="D7482" t="str">
            <v>20/06/2022</v>
          </cell>
        </row>
        <row r="7483">
          <cell r="B7483" t="str">
            <v>ايمان فوزى محمد حلمى</v>
          </cell>
          <cell r="C7483" t="str">
            <v>أبحاث الكبد</v>
          </cell>
          <cell r="D7483" t="str">
            <v>21/06/2022</v>
          </cell>
        </row>
        <row r="7484">
          <cell r="B7484" t="str">
            <v>ايمان فوزى محمد حلمى</v>
          </cell>
          <cell r="C7484" t="str">
            <v>أبحاث الكبد</v>
          </cell>
          <cell r="D7484" t="str">
            <v>22/06/2022</v>
          </cell>
        </row>
        <row r="7485">
          <cell r="B7485" t="str">
            <v>ايمان فوزى محمد حلمى</v>
          </cell>
          <cell r="C7485" t="str">
            <v>أبحاث الكبد</v>
          </cell>
          <cell r="D7485" t="str">
            <v>23/06/2022</v>
          </cell>
        </row>
        <row r="7486">
          <cell r="B7486" t="str">
            <v>ايمان فوزى محمد حلمى</v>
          </cell>
          <cell r="C7486" t="str">
            <v>أبحاث الكبد</v>
          </cell>
          <cell r="D7486" t="str">
            <v>27/06/2022</v>
          </cell>
        </row>
        <row r="7487">
          <cell r="B7487" t="str">
            <v>احمد جمال فتح الله محمد</v>
          </cell>
          <cell r="C7487" t="str">
            <v>lمؤقتين ومتعاقدين بأجر</v>
          </cell>
          <cell r="D7487" t="str">
            <v>01/06/2022</v>
          </cell>
        </row>
        <row r="7488">
          <cell r="B7488" t="str">
            <v>احمد جمال فتح الله محمد</v>
          </cell>
          <cell r="C7488" t="str">
            <v>lمؤقتين ومتعاقدين بأجر</v>
          </cell>
          <cell r="D7488" t="str">
            <v>02/06/2022</v>
          </cell>
        </row>
        <row r="7489">
          <cell r="B7489" t="str">
            <v>احمد جمال فتح الله محمد</v>
          </cell>
          <cell r="C7489" t="str">
            <v>lمؤقتين ومتعاقدين بأجر</v>
          </cell>
          <cell r="D7489" t="str">
            <v>03/06/2022</v>
          </cell>
        </row>
        <row r="7490">
          <cell r="B7490" t="str">
            <v>احمد جمال فتح الله محمد</v>
          </cell>
          <cell r="C7490" t="str">
            <v>lمؤقتين ومتعاقدين بأجر</v>
          </cell>
          <cell r="D7490" t="str">
            <v>06/06/2022</v>
          </cell>
        </row>
        <row r="7491">
          <cell r="B7491" t="str">
            <v>احمد جمال فتح الله محمد</v>
          </cell>
          <cell r="C7491" t="str">
            <v>lمؤقتين ومتعاقدين بأجر</v>
          </cell>
          <cell r="D7491" t="str">
            <v>07/06/2022</v>
          </cell>
        </row>
        <row r="7492">
          <cell r="B7492" t="str">
            <v>احمد جمال فتح الله محمد</v>
          </cell>
          <cell r="C7492" t="str">
            <v>lمؤقتين ومتعاقدين بأجر</v>
          </cell>
          <cell r="D7492" t="str">
            <v>08/06/2022</v>
          </cell>
        </row>
        <row r="7493">
          <cell r="B7493" t="str">
            <v>احمد جمال فتح الله محمد</v>
          </cell>
          <cell r="C7493" t="str">
            <v>lمؤقتين ومتعاقدين بأجر</v>
          </cell>
          <cell r="D7493" t="str">
            <v>09/06/2022</v>
          </cell>
        </row>
        <row r="7494">
          <cell r="B7494" t="str">
            <v>احمد جمال فتح الله محمد</v>
          </cell>
          <cell r="C7494" t="str">
            <v>lمؤقتين ومتعاقدين بأجر</v>
          </cell>
          <cell r="D7494" t="str">
            <v>14/06/2022</v>
          </cell>
        </row>
        <row r="7495">
          <cell r="B7495" t="str">
            <v>احمد جمال فتح الله محمد</v>
          </cell>
          <cell r="C7495" t="str">
            <v>lمؤقتين ومتعاقدين بأجر</v>
          </cell>
          <cell r="D7495" t="str">
            <v>16/06/2022</v>
          </cell>
        </row>
        <row r="7496">
          <cell r="B7496" t="str">
            <v>احمد جمال فتح الله محمد</v>
          </cell>
          <cell r="C7496" t="str">
            <v>lمؤقتين ومتعاقدين بأجر</v>
          </cell>
          <cell r="D7496" t="str">
            <v>19/06/2022</v>
          </cell>
        </row>
        <row r="7497">
          <cell r="B7497" t="str">
            <v>احمد جمال فتح الله محمد</v>
          </cell>
          <cell r="C7497" t="str">
            <v>lمؤقتين ومتعاقدين بأجر</v>
          </cell>
          <cell r="D7497" t="str">
            <v>20/06/2022</v>
          </cell>
        </row>
        <row r="7498">
          <cell r="B7498" t="str">
            <v>احمد جمال فتح الله محمد</v>
          </cell>
          <cell r="C7498" t="str">
            <v>lمؤقتين ومتعاقدين بأجر</v>
          </cell>
          <cell r="D7498" t="str">
            <v>21/06/2022</v>
          </cell>
        </row>
        <row r="7499">
          <cell r="B7499" t="str">
            <v>احمد جمال فتح الله محمد</v>
          </cell>
          <cell r="C7499" t="str">
            <v>lمؤقتين ومتعاقدين بأجر</v>
          </cell>
          <cell r="D7499" t="str">
            <v>22/06/2022</v>
          </cell>
        </row>
        <row r="7500">
          <cell r="B7500" t="str">
            <v>احمد جمال فتح الله محمد</v>
          </cell>
          <cell r="C7500" t="str">
            <v>lمؤقتين ومتعاقدين بأجر</v>
          </cell>
          <cell r="D7500" t="str">
            <v>23/06/2022</v>
          </cell>
        </row>
        <row r="7501">
          <cell r="B7501" t="str">
            <v>احمد جمال فتح الله محمد</v>
          </cell>
          <cell r="C7501" t="str">
            <v>lمؤقتين ومتعاقدين بأجر</v>
          </cell>
          <cell r="D7501" t="str">
            <v>26/06/2022</v>
          </cell>
        </row>
        <row r="7502">
          <cell r="B7502" t="str">
            <v>احمد جمال فتح الله محمد</v>
          </cell>
          <cell r="C7502" t="str">
            <v>lمؤقتين ومتعاقدين بأجر</v>
          </cell>
          <cell r="D7502" t="str">
            <v>27/06/2022</v>
          </cell>
        </row>
        <row r="7503">
          <cell r="B7503" t="str">
            <v>إسماعيل عبد الفتاح فرغلى</v>
          </cell>
          <cell r="C7503" t="str">
            <v>مكتب المراقب</v>
          </cell>
          <cell r="D7503" t="str">
            <v>02/06/2022</v>
          </cell>
        </row>
        <row r="7504">
          <cell r="B7504" t="str">
            <v>إسماعيل عبد الفتاح فرغلى</v>
          </cell>
          <cell r="C7504" t="str">
            <v>مكتب المراقب</v>
          </cell>
          <cell r="D7504" t="str">
            <v>05/06/2022</v>
          </cell>
        </row>
        <row r="7505">
          <cell r="B7505" t="str">
            <v>إسماعيل عبد الفتاح فرغلى</v>
          </cell>
          <cell r="C7505" t="str">
            <v>مكتب المراقب</v>
          </cell>
          <cell r="D7505" t="str">
            <v>06/06/2022</v>
          </cell>
        </row>
        <row r="7506">
          <cell r="B7506" t="str">
            <v>إسماعيل عبد الفتاح فرغلى</v>
          </cell>
          <cell r="C7506" t="str">
            <v>مكتب المراقب</v>
          </cell>
          <cell r="D7506" t="str">
            <v>07/06/2022</v>
          </cell>
        </row>
        <row r="7507">
          <cell r="B7507" t="str">
            <v>إسماعيل عبد الفتاح فرغلى</v>
          </cell>
          <cell r="C7507" t="str">
            <v>مكتب المراقب</v>
          </cell>
          <cell r="D7507" t="str">
            <v>12/06/2022</v>
          </cell>
        </row>
        <row r="7508">
          <cell r="B7508" t="str">
            <v>إسماعيل عبد الفتاح فرغلى</v>
          </cell>
          <cell r="C7508" t="str">
            <v>مكتب المراقب</v>
          </cell>
          <cell r="D7508" t="str">
            <v>13/06/2022</v>
          </cell>
        </row>
        <row r="7509">
          <cell r="B7509" t="str">
            <v>إسماعيل عبد الفتاح فرغلى</v>
          </cell>
          <cell r="C7509" t="str">
            <v>مكتب المراقب</v>
          </cell>
          <cell r="D7509" t="str">
            <v>14/06/2022</v>
          </cell>
        </row>
        <row r="7510">
          <cell r="B7510" t="str">
            <v>إسماعيل عبد الفتاح فرغلى</v>
          </cell>
          <cell r="C7510" t="str">
            <v>مكتب المراقب</v>
          </cell>
          <cell r="D7510" t="str">
            <v>16/06/2022</v>
          </cell>
        </row>
        <row r="7511">
          <cell r="B7511" t="str">
            <v>إسماعيل عبد الفتاح فرغلى</v>
          </cell>
          <cell r="C7511" t="str">
            <v>مكتب المراقب</v>
          </cell>
          <cell r="D7511" t="str">
            <v>19/06/2022</v>
          </cell>
        </row>
        <row r="7512">
          <cell r="B7512" t="str">
            <v>إسماعيل عبد الفتاح فرغلى</v>
          </cell>
          <cell r="C7512" t="str">
            <v>مكتب المراقب</v>
          </cell>
          <cell r="D7512" t="str">
            <v>20/06/2022</v>
          </cell>
        </row>
        <row r="7513">
          <cell r="B7513" t="str">
            <v>إسماعيل عبد الفتاح فرغلى</v>
          </cell>
          <cell r="C7513" t="str">
            <v>مكتب المراقب</v>
          </cell>
          <cell r="D7513" t="str">
            <v>23/06/2022</v>
          </cell>
        </row>
        <row r="7514">
          <cell r="B7514" t="str">
            <v>إسماعيل عبد الفتاح فرغلى</v>
          </cell>
          <cell r="C7514" t="str">
            <v>مكتب المراقب</v>
          </cell>
          <cell r="D7514" t="str">
            <v>26/06/2022</v>
          </cell>
        </row>
        <row r="7515">
          <cell r="B7515" t="str">
            <v>أحمد فنجري خلاف الشاذلى</v>
          </cell>
          <cell r="C7515" t="str">
            <v>دراسات عليا</v>
          </cell>
          <cell r="D7515" t="str">
            <v>02/06/2022</v>
          </cell>
        </row>
        <row r="7516">
          <cell r="B7516" t="str">
            <v>أحمد فنجري خلاف الشاذلى</v>
          </cell>
          <cell r="C7516" t="str">
            <v>دراسات عليا</v>
          </cell>
          <cell r="D7516" t="str">
            <v>06/06/2022</v>
          </cell>
        </row>
        <row r="7517">
          <cell r="B7517" t="str">
            <v>أحمد فنجري خلاف الشاذلى</v>
          </cell>
          <cell r="C7517" t="str">
            <v>دراسات عليا</v>
          </cell>
          <cell r="D7517" t="str">
            <v>07/06/2022</v>
          </cell>
        </row>
        <row r="7518">
          <cell r="B7518" t="str">
            <v>أحمد فنجري خلاف الشاذلى</v>
          </cell>
          <cell r="C7518" t="str">
            <v>دراسات عليا</v>
          </cell>
          <cell r="D7518" t="str">
            <v>08/06/2022</v>
          </cell>
        </row>
        <row r="7519">
          <cell r="B7519" t="str">
            <v>أحمد فنجري خلاف الشاذلى</v>
          </cell>
          <cell r="C7519" t="str">
            <v>دراسات عليا</v>
          </cell>
          <cell r="D7519" t="str">
            <v>09/06/2022</v>
          </cell>
        </row>
        <row r="7520">
          <cell r="B7520" t="str">
            <v>أحمد فنجري خلاف الشاذلى</v>
          </cell>
          <cell r="C7520" t="str">
            <v>دراسات عليا</v>
          </cell>
          <cell r="D7520" t="str">
            <v>13/06/2022</v>
          </cell>
        </row>
        <row r="7521">
          <cell r="B7521" t="str">
            <v>أحمد فنجري خلاف الشاذلى</v>
          </cell>
          <cell r="C7521" t="str">
            <v>دراسات عليا</v>
          </cell>
          <cell r="D7521" t="str">
            <v>14/06/2022</v>
          </cell>
        </row>
        <row r="7522">
          <cell r="B7522" t="str">
            <v>أحمد فنجري خلاف الشاذلى</v>
          </cell>
          <cell r="C7522" t="str">
            <v>دراسات عليا</v>
          </cell>
          <cell r="D7522" t="str">
            <v>16/06/2022</v>
          </cell>
        </row>
        <row r="7523">
          <cell r="B7523" t="str">
            <v>أحمد فنجري خلاف الشاذلى</v>
          </cell>
          <cell r="C7523" t="str">
            <v>دراسات عليا</v>
          </cell>
          <cell r="D7523" t="str">
            <v>20/06/2022</v>
          </cell>
        </row>
        <row r="7524">
          <cell r="B7524" t="str">
            <v>أحمد فنجري خلاف الشاذلى</v>
          </cell>
          <cell r="C7524" t="str">
            <v>دراسات عليا</v>
          </cell>
          <cell r="D7524" t="str">
            <v>21/06/2022</v>
          </cell>
        </row>
        <row r="7525">
          <cell r="B7525" t="str">
            <v>أحمد فنجري خلاف الشاذلى</v>
          </cell>
          <cell r="C7525" t="str">
            <v>دراسات عليا</v>
          </cell>
          <cell r="D7525" t="str">
            <v>23/06/2022</v>
          </cell>
        </row>
        <row r="7526">
          <cell r="B7526" t="str">
            <v>أحمد فنجري خلاف الشاذلى</v>
          </cell>
          <cell r="C7526" t="str">
            <v>دراسات عليا</v>
          </cell>
          <cell r="D7526" t="str">
            <v>26/06/2022</v>
          </cell>
        </row>
        <row r="7527">
          <cell r="B7527" t="str">
            <v>حسنى حسين محمود مصطفي</v>
          </cell>
          <cell r="C7527" t="str">
            <v>الارشيف</v>
          </cell>
          <cell r="D7527" t="str">
            <v>05/06/2022</v>
          </cell>
        </row>
        <row r="7528">
          <cell r="B7528" t="str">
            <v>حسنى حسين محمود مصطفي</v>
          </cell>
          <cell r="C7528" t="str">
            <v>الارشيف</v>
          </cell>
          <cell r="D7528" t="str">
            <v>06/06/2022</v>
          </cell>
        </row>
        <row r="7529">
          <cell r="B7529" t="str">
            <v>حسنى حسين محمود مصطفي</v>
          </cell>
          <cell r="C7529" t="str">
            <v>الارشيف</v>
          </cell>
          <cell r="D7529" t="str">
            <v>12/06/2022</v>
          </cell>
        </row>
        <row r="7530">
          <cell r="B7530" t="str">
            <v>حسنى حسين محمود مصطفي</v>
          </cell>
          <cell r="C7530" t="str">
            <v>الارشيف</v>
          </cell>
          <cell r="D7530" t="str">
            <v>13/06/2022</v>
          </cell>
        </row>
        <row r="7531">
          <cell r="B7531" t="str">
            <v>حسنى حسين محمود مصطفي</v>
          </cell>
          <cell r="C7531" t="str">
            <v>الارشيف</v>
          </cell>
          <cell r="D7531" t="str">
            <v>15/06/2022</v>
          </cell>
        </row>
        <row r="7532">
          <cell r="B7532" t="str">
            <v>حسنى حسين محمود مصطفي</v>
          </cell>
          <cell r="C7532" t="str">
            <v>الارشيف</v>
          </cell>
          <cell r="D7532" t="str">
            <v>19/06/2022</v>
          </cell>
        </row>
        <row r="7533">
          <cell r="B7533" t="str">
            <v>حسنى حسين محمود مصطفي</v>
          </cell>
          <cell r="C7533" t="str">
            <v>الارشيف</v>
          </cell>
          <cell r="D7533" t="str">
            <v>20/06/2022</v>
          </cell>
        </row>
        <row r="7534">
          <cell r="B7534" t="str">
            <v>حسنى حسين محمود مصطفي</v>
          </cell>
          <cell r="C7534" t="str">
            <v>الارشيف</v>
          </cell>
          <cell r="D7534" t="str">
            <v>22/06/2022</v>
          </cell>
        </row>
        <row r="7535">
          <cell r="B7535" t="str">
            <v>حسنى حسين محمود مصطفي</v>
          </cell>
          <cell r="C7535" t="str">
            <v>الارشيف</v>
          </cell>
          <cell r="D7535" t="str">
            <v>23/06/2022</v>
          </cell>
        </row>
        <row r="7536">
          <cell r="B7536" t="str">
            <v>حسنى حسين محمود مصطفي</v>
          </cell>
          <cell r="C7536" t="str">
            <v>الارشيف</v>
          </cell>
          <cell r="D7536" t="str">
            <v>26/06/2022</v>
          </cell>
        </row>
        <row r="7537">
          <cell r="B7537" t="str">
            <v>حسنى حسين محمود مصطفي</v>
          </cell>
          <cell r="C7537" t="str">
            <v>الارشيف</v>
          </cell>
          <cell r="D7537" t="str">
            <v>27/06/2022</v>
          </cell>
        </row>
        <row r="7538">
          <cell r="B7538" t="str">
            <v>أميمة فاروق على محمود</v>
          </cell>
          <cell r="C7538" t="str">
            <v>مركز الحاسب الالى</v>
          </cell>
          <cell r="D7538" t="str">
            <v>05/06/2022</v>
          </cell>
        </row>
        <row r="7539">
          <cell r="B7539" t="str">
            <v>أميمة فاروق على محمود</v>
          </cell>
          <cell r="C7539" t="str">
            <v>مركز الحاسب الالى</v>
          </cell>
          <cell r="D7539" t="str">
            <v>06/06/2022</v>
          </cell>
        </row>
        <row r="7540">
          <cell r="B7540" t="str">
            <v>أميمة فاروق على محمود</v>
          </cell>
          <cell r="C7540" t="str">
            <v>مركز الحاسب الالى</v>
          </cell>
          <cell r="D7540" t="str">
            <v>07/06/2022</v>
          </cell>
        </row>
        <row r="7541">
          <cell r="B7541" t="str">
            <v>أميمة فاروق على محمود</v>
          </cell>
          <cell r="C7541" t="str">
            <v>مركز الحاسب الالى</v>
          </cell>
          <cell r="D7541" t="str">
            <v>08/06/2022</v>
          </cell>
        </row>
        <row r="7542">
          <cell r="B7542" t="str">
            <v>أميمة فاروق على محمود</v>
          </cell>
          <cell r="C7542" t="str">
            <v>مركز الحاسب الالى</v>
          </cell>
          <cell r="D7542" t="str">
            <v>09/06/2022</v>
          </cell>
        </row>
        <row r="7543">
          <cell r="B7543" t="str">
            <v>أميمة فاروق على محمود</v>
          </cell>
          <cell r="C7543" t="str">
            <v>مركز الحاسب الالى</v>
          </cell>
          <cell r="D7543" t="str">
            <v>12/06/2022</v>
          </cell>
        </row>
        <row r="7544">
          <cell r="B7544" t="str">
            <v>أميمة فاروق على محمود</v>
          </cell>
          <cell r="C7544" t="str">
            <v>مركز الحاسب الالى</v>
          </cell>
          <cell r="D7544" t="str">
            <v>13/06/2022</v>
          </cell>
        </row>
        <row r="7545">
          <cell r="B7545" t="str">
            <v>أميمة فاروق على محمود</v>
          </cell>
          <cell r="C7545" t="str">
            <v>مركز الحاسب الالى</v>
          </cell>
          <cell r="D7545" t="str">
            <v>15/06/2022</v>
          </cell>
        </row>
        <row r="7546">
          <cell r="B7546" t="str">
            <v>أميمة فاروق على محمود</v>
          </cell>
          <cell r="C7546" t="str">
            <v>مركز الحاسب الالى</v>
          </cell>
          <cell r="D7546" t="str">
            <v>19/06/2022</v>
          </cell>
        </row>
        <row r="7547">
          <cell r="B7547" t="str">
            <v>أميمة فاروق على محمود</v>
          </cell>
          <cell r="C7547" t="str">
            <v>مركز الحاسب الالى</v>
          </cell>
          <cell r="D7547" t="str">
            <v>23/06/2022</v>
          </cell>
        </row>
        <row r="7548">
          <cell r="B7548" t="str">
            <v>أميمة فاروق على محمود</v>
          </cell>
          <cell r="C7548" t="str">
            <v>مركز الحاسب الالى</v>
          </cell>
          <cell r="D7548" t="str">
            <v>27/06/2022</v>
          </cell>
        </row>
        <row r="7549">
          <cell r="B7549" t="str">
            <v>محمد محمد كامل عبد الرحم</v>
          </cell>
          <cell r="C7549" t="str">
            <v>مكتب عميد الكلية</v>
          </cell>
          <cell r="D7549" t="str">
            <v>01/06/2022</v>
          </cell>
        </row>
        <row r="7550">
          <cell r="B7550" t="str">
            <v>محمد محمد كامل عبد الرحم</v>
          </cell>
          <cell r="C7550" t="str">
            <v>مكتب عميد الكلية</v>
          </cell>
          <cell r="D7550" t="str">
            <v>02/06/2022</v>
          </cell>
        </row>
        <row r="7551">
          <cell r="B7551" t="str">
            <v>محمد محمد كامل عبد الرحم</v>
          </cell>
          <cell r="C7551" t="str">
            <v>مكتب عميد الكلية</v>
          </cell>
          <cell r="D7551" t="str">
            <v>05/06/2022</v>
          </cell>
        </row>
        <row r="7552">
          <cell r="B7552" t="str">
            <v>محمد محمد كامل عبد الرحم</v>
          </cell>
          <cell r="C7552" t="str">
            <v>مكتب عميد الكلية</v>
          </cell>
          <cell r="D7552" t="str">
            <v>06/06/2022</v>
          </cell>
        </row>
        <row r="7553">
          <cell r="B7553" t="str">
            <v>محمد محمد كامل عبد الرحم</v>
          </cell>
          <cell r="C7553" t="str">
            <v>مكتب عميد الكلية</v>
          </cell>
          <cell r="D7553" t="str">
            <v>08/06/2022</v>
          </cell>
        </row>
        <row r="7554">
          <cell r="B7554" t="str">
            <v>محمد محمد كامل عبد الرحم</v>
          </cell>
          <cell r="C7554" t="str">
            <v>مكتب عميد الكلية</v>
          </cell>
          <cell r="D7554" t="str">
            <v>09/06/2022</v>
          </cell>
        </row>
        <row r="7555">
          <cell r="B7555" t="str">
            <v>محمد محمد كامل عبد الرحم</v>
          </cell>
          <cell r="C7555" t="str">
            <v>مكتب عميد الكلية</v>
          </cell>
          <cell r="D7555" t="str">
            <v>12/06/2022</v>
          </cell>
        </row>
        <row r="7556">
          <cell r="B7556" t="str">
            <v>محمد محمد كامل عبد الرحم</v>
          </cell>
          <cell r="C7556" t="str">
            <v>مكتب عميد الكلية</v>
          </cell>
          <cell r="D7556" t="str">
            <v>13/06/2022</v>
          </cell>
        </row>
        <row r="7557">
          <cell r="B7557" t="str">
            <v>محمد محمد كامل عبد الرحم</v>
          </cell>
          <cell r="C7557" t="str">
            <v>مكتب عميد الكلية</v>
          </cell>
          <cell r="D7557" t="str">
            <v>14/06/2022</v>
          </cell>
        </row>
        <row r="7558">
          <cell r="B7558" t="str">
            <v>محمد محمد كامل عبد الرحم</v>
          </cell>
          <cell r="C7558" t="str">
            <v>مكتب عميد الكلية</v>
          </cell>
          <cell r="D7558" t="str">
            <v>15/06/2022</v>
          </cell>
        </row>
        <row r="7559">
          <cell r="B7559" t="str">
            <v>محمد محمد كامل عبد الرحم</v>
          </cell>
          <cell r="C7559" t="str">
            <v>مكتب عميد الكلية</v>
          </cell>
          <cell r="D7559" t="str">
            <v>19/06/2022</v>
          </cell>
        </row>
        <row r="7560">
          <cell r="B7560" t="str">
            <v>محمد محمد كامل عبد الرحم</v>
          </cell>
          <cell r="C7560" t="str">
            <v>مكتب عميد الكلية</v>
          </cell>
          <cell r="D7560" t="str">
            <v>20/06/2022</v>
          </cell>
        </row>
        <row r="7561">
          <cell r="B7561" t="str">
            <v>محمد محمد كامل عبد الرحم</v>
          </cell>
          <cell r="C7561" t="str">
            <v>مكتب عميد الكلية</v>
          </cell>
          <cell r="D7561" t="str">
            <v>21/06/2022</v>
          </cell>
        </row>
        <row r="7562">
          <cell r="B7562" t="str">
            <v>محمد محمد كامل عبد الرحم</v>
          </cell>
          <cell r="C7562" t="str">
            <v>مكتب عميد الكلية</v>
          </cell>
          <cell r="D7562" t="str">
            <v>22/06/2022</v>
          </cell>
        </row>
        <row r="7563">
          <cell r="B7563" t="str">
            <v>محمد محمد كامل عبد الرحم</v>
          </cell>
          <cell r="C7563" t="str">
            <v>مكتب عميد الكلية</v>
          </cell>
          <cell r="D7563" t="str">
            <v>26/06/2022</v>
          </cell>
        </row>
        <row r="7564">
          <cell r="B7564" t="str">
            <v>محمد محمد كامل عبد الرحم</v>
          </cell>
          <cell r="C7564" t="str">
            <v>مكتب عميد الكلية</v>
          </cell>
          <cell r="D7564" t="str">
            <v>28/06/2022</v>
          </cell>
        </row>
        <row r="7565">
          <cell r="B7565" t="str">
            <v>أسماء محمد أحمد عمر معبد</v>
          </cell>
          <cell r="C7565" t="str">
            <v>lمؤقتين ومتعاقدين بأجر</v>
          </cell>
          <cell r="D7565" t="str">
            <v>01/06/2022</v>
          </cell>
        </row>
        <row r="7566">
          <cell r="B7566" t="str">
            <v>أسماء محمد أحمد عمر معبد</v>
          </cell>
          <cell r="C7566" t="str">
            <v>lمؤقتين ومتعاقدين بأجر</v>
          </cell>
          <cell r="D7566" t="str">
            <v>02/06/2022</v>
          </cell>
        </row>
        <row r="7567">
          <cell r="B7567" t="str">
            <v>أسماء محمد أحمد عمر معبد</v>
          </cell>
          <cell r="C7567" t="str">
            <v>lمؤقتين ومتعاقدين بأجر</v>
          </cell>
          <cell r="D7567" t="str">
            <v>05/06/2022</v>
          </cell>
        </row>
        <row r="7568">
          <cell r="B7568" t="str">
            <v>أسماء محمد أحمد عمر معبد</v>
          </cell>
          <cell r="C7568" t="str">
            <v>lمؤقتين ومتعاقدين بأجر</v>
          </cell>
          <cell r="D7568" t="str">
            <v>06/06/2022</v>
          </cell>
        </row>
        <row r="7569">
          <cell r="B7569" t="str">
            <v>أسماء محمد أحمد عمر معبد</v>
          </cell>
          <cell r="C7569" t="str">
            <v>lمؤقتين ومتعاقدين بأجر</v>
          </cell>
          <cell r="D7569" t="str">
            <v>07/06/2022</v>
          </cell>
        </row>
        <row r="7570">
          <cell r="B7570" t="str">
            <v>أسماء محمد أحمد عمر معبد</v>
          </cell>
          <cell r="C7570" t="str">
            <v>lمؤقتين ومتعاقدين بأجر</v>
          </cell>
          <cell r="D7570" t="str">
            <v>08/06/2022</v>
          </cell>
        </row>
        <row r="7571">
          <cell r="B7571" t="str">
            <v>أسماء محمد أحمد عمر معبد</v>
          </cell>
          <cell r="C7571" t="str">
            <v>lمؤقتين ومتعاقدين بأجر</v>
          </cell>
          <cell r="D7571" t="str">
            <v>09/06/2022</v>
          </cell>
        </row>
        <row r="7572">
          <cell r="B7572" t="str">
            <v>أسماء محمد أحمد عمر معبد</v>
          </cell>
          <cell r="C7572" t="str">
            <v>lمؤقتين ومتعاقدين بأجر</v>
          </cell>
          <cell r="D7572" t="str">
            <v>12/06/2022</v>
          </cell>
        </row>
        <row r="7573">
          <cell r="B7573" t="str">
            <v>أسماء محمد أحمد عمر معبد</v>
          </cell>
          <cell r="C7573" t="str">
            <v>lمؤقتين ومتعاقدين بأجر</v>
          </cell>
          <cell r="D7573" t="str">
            <v>13/06/2022</v>
          </cell>
        </row>
        <row r="7574">
          <cell r="B7574" t="str">
            <v>أسماء محمد أحمد عمر معبد</v>
          </cell>
          <cell r="C7574" t="str">
            <v>lمؤقتين ومتعاقدين بأجر</v>
          </cell>
          <cell r="D7574" t="str">
            <v>14/06/2022</v>
          </cell>
        </row>
        <row r="7575">
          <cell r="B7575" t="str">
            <v>أسماء محمد أحمد عمر معبد</v>
          </cell>
          <cell r="C7575" t="str">
            <v>lمؤقتين ومتعاقدين بأجر</v>
          </cell>
          <cell r="D7575" t="str">
            <v>15/06/2022</v>
          </cell>
        </row>
        <row r="7576">
          <cell r="B7576" t="str">
            <v>أسماء محمد أحمد عمر معبد</v>
          </cell>
          <cell r="C7576" t="str">
            <v>lمؤقتين ومتعاقدين بأجر</v>
          </cell>
          <cell r="D7576" t="str">
            <v>16/06/2022</v>
          </cell>
        </row>
        <row r="7577">
          <cell r="B7577" t="str">
            <v>أسماء محمد أحمد عمر معبد</v>
          </cell>
          <cell r="C7577" t="str">
            <v>lمؤقتين ومتعاقدين بأجر</v>
          </cell>
          <cell r="D7577" t="str">
            <v>19/06/2022</v>
          </cell>
        </row>
        <row r="7578">
          <cell r="B7578" t="str">
            <v>أسماء محمد أحمد عمر معبد</v>
          </cell>
          <cell r="C7578" t="str">
            <v>lمؤقتين ومتعاقدين بأجر</v>
          </cell>
          <cell r="D7578" t="str">
            <v>20/06/2022</v>
          </cell>
        </row>
        <row r="7579">
          <cell r="B7579" t="str">
            <v>أسماء محمد أحمد عمر معبد</v>
          </cell>
          <cell r="C7579" t="str">
            <v>lمؤقتين ومتعاقدين بأجر</v>
          </cell>
          <cell r="D7579" t="str">
            <v>22/06/2022</v>
          </cell>
        </row>
        <row r="7580">
          <cell r="B7580" t="str">
            <v>أسماء محمد أحمد عمر معبد</v>
          </cell>
          <cell r="C7580" t="str">
            <v>lمؤقتين ومتعاقدين بأجر</v>
          </cell>
          <cell r="D7580" t="str">
            <v>23/06/2022</v>
          </cell>
        </row>
        <row r="7581">
          <cell r="B7581" t="str">
            <v>أسماء محمد أحمد عمر معبد</v>
          </cell>
          <cell r="C7581" t="str">
            <v>lمؤقتين ومتعاقدين بأجر</v>
          </cell>
          <cell r="D7581" t="str">
            <v>27/06/2022</v>
          </cell>
        </row>
        <row r="7582">
          <cell r="B7582" t="str">
            <v>أسماء محمد أحمد عمر معبد</v>
          </cell>
          <cell r="C7582" t="str">
            <v>lمؤقتين ومتعاقدين بأجر</v>
          </cell>
          <cell r="D7582" t="str">
            <v>28/06/2022</v>
          </cell>
        </row>
        <row r="7583">
          <cell r="B7583" t="str">
            <v>إبراهيم هاشم موسي محمد</v>
          </cell>
          <cell r="C7583" t="str">
            <v>lمؤقتين ومتعاقدين بأجر</v>
          </cell>
          <cell r="D7583" t="str">
            <v>01/06/2022</v>
          </cell>
        </row>
        <row r="7584">
          <cell r="B7584" t="str">
            <v>إبراهيم هاشم موسي محمد</v>
          </cell>
          <cell r="C7584" t="str">
            <v>lمؤقتين ومتعاقدين بأجر</v>
          </cell>
          <cell r="D7584" t="str">
            <v>02/06/2022</v>
          </cell>
        </row>
        <row r="7585">
          <cell r="B7585" t="str">
            <v>إبراهيم هاشم موسي محمد</v>
          </cell>
          <cell r="C7585" t="str">
            <v>lمؤقتين ومتعاقدين بأجر</v>
          </cell>
          <cell r="D7585" t="str">
            <v>05/06/2022</v>
          </cell>
        </row>
        <row r="7586">
          <cell r="B7586" t="str">
            <v>إبراهيم هاشم موسي محمد</v>
          </cell>
          <cell r="C7586" t="str">
            <v>lمؤقتين ومتعاقدين بأجر</v>
          </cell>
          <cell r="D7586" t="str">
            <v>06/06/2022</v>
          </cell>
        </row>
        <row r="7587">
          <cell r="B7587" t="str">
            <v>إبراهيم هاشم موسي محمد</v>
          </cell>
          <cell r="C7587" t="str">
            <v>lمؤقتين ومتعاقدين بأجر</v>
          </cell>
          <cell r="D7587" t="str">
            <v>07/06/2022</v>
          </cell>
        </row>
        <row r="7588">
          <cell r="B7588" t="str">
            <v>إبراهيم هاشم موسي محمد</v>
          </cell>
          <cell r="C7588" t="str">
            <v>lمؤقتين ومتعاقدين بأجر</v>
          </cell>
          <cell r="D7588" t="str">
            <v>08/06/2022</v>
          </cell>
        </row>
        <row r="7589">
          <cell r="B7589" t="str">
            <v>إبراهيم هاشم موسي محمد</v>
          </cell>
          <cell r="C7589" t="str">
            <v>lمؤقتين ومتعاقدين بأجر</v>
          </cell>
          <cell r="D7589" t="str">
            <v>09/06/2022</v>
          </cell>
        </row>
        <row r="7590">
          <cell r="B7590" t="str">
            <v>إبراهيم هاشم موسي محمد</v>
          </cell>
          <cell r="C7590" t="str">
            <v>lمؤقتين ومتعاقدين بأجر</v>
          </cell>
          <cell r="D7590" t="str">
            <v>13/06/2022</v>
          </cell>
        </row>
        <row r="7591">
          <cell r="B7591" t="str">
            <v>إبراهيم هاشم موسي محمد</v>
          </cell>
          <cell r="C7591" t="str">
            <v>lمؤقتين ومتعاقدين بأجر</v>
          </cell>
          <cell r="D7591" t="str">
            <v>14/06/2022</v>
          </cell>
        </row>
        <row r="7592">
          <cell r="B7592" t="str">
            <v>إبراهيم هاشم موسي محمد</v>
          </cell>
          <cell r="C7592" t="str">
            <v>lمؤقتين ومتعاقدين بأجر</v>
          </cell>
          <cell r="D7592" t="str">
            <v>16/06/2022</v>
          </cell>
        </row>
        <row r="7593">
          <cell r="B7593" t="str">
            <v>إبراهيم هاشم موسي محمد</v>
          </cell>
          <cell r="C7593" t="str">
            <v>lمؤقتين ومتعاقدين بأجر</v>
          </cell>
          <cell r="D7593" t="str">
            <v>19/06/2022</v>
          </cell>
        </row>
        <row r="7594">
          <cell r="B7594" t="str">
            <v>إبراهيم هاشم موسي محمد</v>
          </cell>
          <cell r="C7594" t="str">
            <v>lمؤقتين ومتعاقدين بأجر</v>
          </cell>
          <cell r="D7594" t="str">
            <v>20/06/2022</v>
          </cell>
        </row>
        <row r="7595">
          <cell r="B7595" t="str">
            <v>إبراهيم هاشم موسي محمد</v>
          </cell>
          <cell r="C7595" t="str">
            <v>lمؤقتين ومتعاقدين بأجر</v>
          </cell>
          <cell r="D7595" t="str">
            <v>21/06/2022</v>
          </cell>
        </row>
        <row r="7596">
          <cell r="B7596" t="str">
            <v>إبراهيم هاشم موسي محمد</v>
          </cell>
          <cell r="C7596" t="str">
            <v>lمؤقتين ومتعاقدين بأجر</v>
          </cell>
          <cell r="D7596" t="str">
            <v>22/06/2022</v>
          </cell>
        </row>
        <row r="7597">
          <cell r="B7597" t="str">
            <v>إبراهيم هاشم موسي محمد</v>
          </cell>
          <cell r="C7597" t="str">
            <v>lمؤقتين ومتعاقدين بأجر</v>
          </cell>
          <cell r="D7597" t="str">
            <v>23/06/2022</v>
          </cell>
        </row>
        <row r="7598">
          <cell r="B7598" t="str">
            <v>إبراهيم هاشم موسي محمد</v>
          </cell>
          <cell r="C7598" t="str">
            <v>lمؤقتين ومتعاقدين بأجر</v>
          </cell>
          <cell r="D7598" t="str">
            <v>26/06/2022</v>
          </cell>
        </row>
        <row r="7599">
          <cell r="B7599" t="str">
            <v>إبراهيم هاشم موسي محمد</v>
          </cell>
          <cell r="C7599" t="str">
            <v>lمؤقتين ومتعاقدين بأجر</v>
          </cell>
          <cell r="D7599" t="str">
            <v>27/06/2022</v>
          </cell>
        </row>
        <row r="7600">
          <cell r="B7600" t="str">
            <v>مصطفي بركات عبد الصبور</v>
          </cell>
          <cell r="C7600" t="str">
            <v>lمؤقتين ومتعاقدين بأجر</v>
          </cell>
          <cell r="D7600" t="str">
            <v>01/06/2022</v>
          </cell>
        </row>
        <row r="7601">
          <cell r="B7601" t="str">
            <v>مصطفي بركات عبد الصبور</v>
          </cell>
          <cell r="C7601" t="str">
            <v>lمؤقتين ومتعاقدين بأجر</v>
          </cell>
          <cell r="D7601" t="str">
            <v>02/06/2022</v>
          </cell>
        </row>
        <row r="7602">
          <cell r="B7602" t="str">
            <v>مصطفي بركات عبد الصبور</v>
          </cell>
          <cell r="C7602" t="str">
            <v>lمؤقتين ومتعاقدين بأجر</v>
          </cell>
          <cell r="D7602" t="str">
            <v>05/06/2022</v>
          </cell>
        </row>
        <row r="7603">
          <cell r="B7603" t="str">
            <v>مصطفي بركات عبد الصبور</v>
          </cell>
          <cell r="C7603" t="str">
            <v>lمؤقتين ومتعاقدين بأجر</v>
          </cell>
          <cell r="D7603" t="str">
            <v>06/06/2022</v>
          </cell>
        </row>
        <row r="7604">
          <cell r="B7604" t="str">
            <v>مصطفي بركات عبد الصبور</v>
          </cell>
          <cell r="C7604" t="str">
            <v>lمؤقتين ومتعاقدين بأجر</v>
          </cell>
          <cell r="D7604" t="str">
            <v>08/06/2022</v>
          </cell>
        </row>
        <row r="7605">
          <cell r="B7605" t="str">
            <v>مصطفي بركات عبد الصبور</v>
          </cell>
          <cell r="C7605" t="str">
            <v>lمؤقتين ومتعاقدين بأجر</v>
          </cell>
          <cell r="D7605" t="str">
            <v>09/06/2022</v>
          </cell>
        </row>
        <row r="7606">
          <cell r="B7606" t="str">
            <v>مصطفي بركات عبد الصبور</v>
          </cell>
          <cell r="C7606" t="str">
            <v>lمؤقتين ومتعاقدين بأجر</v>
          </cell>
          <cell r="D7606" t="str">
            <v>12/06/2022</v>
          </cell>
        </row>
        <row r="7607">
          <cell r="B7607" t="str">
            <v>مصطفي بركات عبد الصبور</v>
          </cell>
          <cell r="C7607" t="str">
            <v>lمؤقتين ومتعاقدين بأجر</v>
          </cell>
          <cell r="D7607" t="str">
            <v>14/06/2022</v>
          </cell>
        </row>
        <row r="7608">
          <cell r="B7608" t="str">
            <v>مصطفي بركات عبد الصبور</v>
          </cell>
          <cell r="C7608" t="str">
            <v>lمؤقتين ومتعاقدين بأجر</v>
          </cell>
          <cell r="D7608" t="str">
            <v>15/06/2022</v>
          </cell>
        </row>
        <row r="7609">
          <cell r="B7609" t="str">
            <v>مصطفي بركات عبد الصبور</v>
          </cell>
          <cell r="C7609" t="str">
            <v>lمؤقتين ومتعاقدين بأجر</v>
          </cell>
          <cell r="D7609" t="str">
            <v>16/06/2022</v>
          </cell>
        </row>
        <row r="7610">
          <cell r="B7610" t="str">
            <v>مصطفي بركات عبد الصبور</v>
          </cell>
          <cell r="C7610" t="str">
            <v>lمؤقتين ومتعاقدين بأجر</v>
          </cell>
          <cell r="D7610" t="str">
            <v>19/06/2022</v>
          </cell>
        </row>
        <row r="7611">
          <cell r="B7611" t="str">
            <v>مصطفي بركات عبد الصبور</v>
          </cell>
          <cell r="C7611" t="str">
            <v>lمؤقتين ومتعاقدين بأجر</v>
          </cell>
          <cell r="D7611" t="str">
            <v>20/06/2022</v>
          </cell>
        </row>
        <row r="7612">
          <cell r="B7612" t="str">
            <v>مصطفي بركات عبد الصبور</v>
          </cell>
          <cell r="C7612" t="str">
            <v>lمؤقتين ومتعاقدين بأجر</v>
          </cell>
          <cell r="D7612" t="str">
            <v>22/06/2022</v>
          </cell>
        </row>
        <row r="7613">
          <cell r="B7613" t="str">
            <v>مصطفي بركات عبد الصبور</v>
          </cell>
          <cell r="C7613" t="str">
            <v>lمؤقتين ومتعاقدين بأجر</v>
          </cell>
          <cell r="D7613" t="str">
            <v>23/06/2022</v>
          </cell>
        </row>
        <row r="7614">
          <cell r="B7614" t="str">
            <v>مصطفي بركات عبد الصبور</v>
          </cell>
          <cell r="C7614" t="str">
            <v>lمؤقتين ومتعاقدين بأجر</v>
          </cell>
          <cell r="D7614" t="str">
            <v>26/06/2022</v>
          </cell>
        </row>
        <row r="7615">
          <cell r="B7615" t="str">
            <v>احمد حمادة ابو العلا</v>
          </cell>
          <cell r="C7615" t="str">
            <v>lمؤقتين ومتعاقدين بأجر</v>
          </cell>
          <cell r="D7615" t="str">
            <v>01/06/2022</v>
          </cell>
        </row>
        <row r="7616">
          <cell r="B7616" t="str">
            <v>احمد حمادة ابو العلا</v>
          </cell>
          <cell r="C7616" t="str">
            <v>lمؤقتين ومتعاقدين بأجر</v>
          </cell>
          <cell r="D7616" t="str">
            <v>02/06/2022</v>
          </cell>
        </row>
        <row r="7617">
          <cell r="B7617" t="str">
            <v>احمد حمادة ابو العلا</v>
          </cell>
          <cell r="C7617" t="str">
            <v>lمؤقتين ومتعاقدين بأجر</v>
          </cell>
          <cell r="D7617" t="str">
            <v>05/06/2022</v>
          </cell>
        </row>
        <row r="7618">
          <cell r="B7618" t="str">
            <v>احمد حمادة ابو العلا</v>
          </cell>
          <cell r="C7618" t="str">
            <v>lمؤقتين ومتعاقدين بأجر</v>
          </cell>
          <cell r="D7618" t="str">
            <v>06/06/2022</v>
          </cell>
        </row>
        <row r="7619">
          <cell r="B7619" t="str">
            <v>احمد حمادة ابو العلا</v>
          </cell>
          <cell r="C7619" t="str">
            <v>lمؤقتين ومتعاقدين بأجر</v>
          </cell>
          <cell r="D7619" t="str">
            <v>08/06/2022</v>
          </cell>
        </row>
        <row r="7620">
          <cell r="B7620" t="str">
            <v>احمد حمادة ابو العلا</v>
          </cell>
          <cell r="C7620" t="str">
            <v>lمؤقتين ومتعاقدين بأجر</v>
          </cell>
          <cell r="D7620" t="str">
            <v>09/06/2022</v>
          </cell>
        </row>
        <row r="7621">
          <cell r="B7621" t="str">
            <v>احمد حمادة ابو العلا</v>
          </cell>
          <cell r="C7621" t="str">
            <v>lمؤقتين ومتعاقدين بأجر</v>
          </cell>
          <cell r="D7621" t="str">
            <v>12/06/2022</v>
          </cell>
        </row>
        <row r="7622">
          <cell r="B7622" t="str">
            <v>احمد حمادة ابو العلا</v>
          </cell>
          <cell r="C7622" t="str">
            <v>lمؤقتين ومتعاقدين بأجر</v>
          </cell>
          <cell r="D7622" t="str">
            <v>13/06/2022</v>
          </cell>
        </row>
        <row r="7623">
          <cell r="B7623" t="str">
            <v>احمد حمادة ابو العلا</v>
          </cell>
          <cell r="C7623" t="str">
            <v>lمؤقتين ومتعاقدين بأجر</v>
          </cell>
          <cell r="D7623" t="str">
            <v>15/06/2022</v>
          </cell>
        </row>
        <row r="7624">
          <cell r="B7624" t="str">
            <v>احمد حمادة ابو العلا</v>
          </cell>
          <cell r="C7624" t="str">
            <v>lمؤقتين ومتعاقدين بأجر</v>
          </cell>
          <cell r="D7624" t="str">
            <v>16/06/2022</v>
          </cell>
        </row>
        <row r="7625">
          <cell r="B7625" t="str">
            <v>احمد حمادة ابو العلا</v>
          </cell>
          <cell r="C7625" t="str">
            <v>lمؤقتين ومتعاقدين بأجر</v>
          </cell>
          <cell r="D7625" t="str">
            <v>19/06/2022</v>
          </cell>
        </row>
        <row r="7626">
          <cell r="B7626" t="str">
            <v>احمد حمادة ابو العلا</v>
          </cell>
          <cell r="C7626" t="str">
            <v>lمؤقتين ومتعاقدين بأجر</v>
          </cell>
          <cell r="D7626" t="str">
            <v>22/06/2022</v>
          </cell>
        </row>
        <row r="7627">
          <cell r="B7627" t="str">
            <v>احمد حمادة ابو العلا</v>
          </cell>
          <cell r="C7627" t="str">
            <v>lمؤقتين ومتعاقدين بأجر</v>
          </cell>
          <cell r="D7627" t="str">
            <v>23/06/2022</v>
          </cell>
        </row>
        <row r="7628">
          <cell r="B7628" t="str">
            <v>احمد حمادة ابو العلا</v>
          </cell>
          <cell r="C7628" t="str">
            <v>lمؤقتين ومتعاقدين بأجر</v>
          </cell>
          <cell r="D7628" t="str">
            <v>26/06/2022</v>
          </cell>
        </row>
        <row r="7629">
          <cell r="B7629" t="str">
            <v>احمد حمادة ابو العلا</v>
          </cell>
          <cell r="C7629" t="str">
            <v>lمؤقتين ومتعاقدين بأجر</v>
          </cell>
          <cell r="D7629" t="str">
            <v>27/06/2022</v>
          </cell>
        </row>
        <row r="7630">
          <cell r="B7630" t="str">
            <v>عبد الرحمن ابراهيم محمود</v>
          </cell>
          <cell r="C7630" t="str">
            <v>lمؤقتين ومتعاقدين بأجر</v>
          </cell>
          <cell r="D7630" t="str">
            <v>01/06/2022</v>
          </cell>
        </row>
        <row r="7631">
          <cell r="B7631" t="str">
            <v>عبد الرحمن ابراهيم محمود</v>
          </cell>
          <cell r="C7631" t="str">
            <v>lمؤقتين ومتعاقدين بأجر</v>
          </cell>
          <cell r="D7631" t="str">
            <v>02/06/2022</v>
          </cell>
        </row>
        <row r="7632">
          <cell r="B7632" t="str">
            <v>عبد الرحمن ابراهيم محمود</v>
          </cell>
          <cell r="C7632" t="str">
            <v>lمؤقتين ومتعاقدين بأجر</v>
          </cell>
          <cell r="D7632" t="str">
            <v>05/06/2022</v>
          </cell>
        </row>
        <row r="7633">
          <cell r="B7633" t="str">
            <v>عبد الرحمن ابراهيم محمود</v>
          </cell>
          <cell r="C7633" t="str">
            <v>lمؤقتين ومتعاقدين بأجر</v>
          </cell>
          <cell r="D7633" t="str">
            <v>06/06/2022</v>
          </cell>
        </row>
        <row r="7634">
          <cell r="B7634" t="str">
            <v>عبد الرحمن ابراهيم محمود</v>
          </cell>
          <cell r="C7634" t="str">
            <v>lمؤقتين ومتعاقدين بأجر</v>
          </cell>
          <cell r="D7634" t="str">
            <v>08/06/2022</v>
          </cell>
        </row>
        <row r="7635">
          <cell r="B7635" t="str">
            <v>عبد الرحمن ابراهيم محمود</v>
          </cell>
          <cell r="C7635" t="str">
            <v>lمؤقتين ومتعاقدين بأجر</v>
          </cell>
          <cell r="D7635" t="str">
            <v>09/06/2022</v>
          </cell>
        </row>
        <row r="7636">
          <cell r="B7636" t="str">
            <v>عبد الرحمن ابراهيم محمود</v>
          </cell>
          <cell r="C7636" t="str">
            <v>lمؤقتين ومتعاقدين بأجر</v>
          </cell>
          <cell r="D7636" t="str">
            <v>12/06/2022</v>
          </cell>
        </row>
        <row r="7637">
          <cell r="B7637" t="str">
            <v>عبد الرحمن ابراهيم محمود</v>
          </cell>
          <cell r="C7637" t="str">
            <v>lمؤقتين ومتعاقدين بأجر</v>
          </cell>
          <cell r="D7637" t="str">
            <v>13/06/2022</v>
          </cell>
        </row>
        <row r="7638">
          <cell r="B7638" t="str">
            <v>عبد الرحمن ابراهيم محمود</v>
          </cell>
          <cell r="C7638" t="str">
            <v>lمؤقتين ومتعاقدين بأجر</v>
          </cell>
          <cell r="D7638" t="str">
            <v>15/06/2022</v>
          </cell>
        </row>
        <row r="7639">
          <cell r="B7639" t="str">
            <v>عبد الرحمن ابراهيم محمود</v>
          </cell>
          <cell r="C7639" t="str">
            <v>lمؤقتين ومتعاقدين بأجر</v>
          </cell>
          <cell r="D7639" t="str">
            <v>16/06/2022</v>
          </cell>
        </row>
        <row r="7640">
          <cell r="B7640" t="str">
            <v>عبد الرحمن ابراهيم محمود</v>
          </cell>
          <cell r="C7640" t="str">
            <v>lمؤقتين ومتعاقدين بأجر</v>
          </cell>
          <cell r="D7640" t="str">
            <v>22/06/2022</v>
          </cell>
        </row>
        <row r="7641">
          <cell r="B7641" t="str">
            <v>عبد الرحمن ابراهيم محمود</v>
          </cell>
          <cell r="C7641" t="str">
            <v>lمؤقتين ومتعاقدين بأجر</v>
          </cell>
          <cell r="D7641" t="str">
            <v>23/06/2022</v>
          </cell>
        </row>
        <row r="7642">
          <cell r="B7642" t="str">
            <v>عبد الرحمن ابراهيم محمود</v>
          </cell>
          <cell r="C7642" t="str">
            <v>lمؤقتين ومتعاقدين بأجر</v>
          </cell>
          <cell r="D7642" t="str">
            <v>26/06/2022</v>
          </cell>
        </row>
        <row r="7643">
          <cell r="B7643" t="str">
            <v>عبد الرحمن ابراهيم محمود</v>
          </cell>
          <cell r="C7643" t="str">
            <v>lمؤقتين ومتعاقدين بأجر</v>
          </cell>
          <cell r="D7643" t="str">
            <v>27/06/2022</v>
          </cell>
        </row>
        <row r="7644">
          <cell r="B7644" t="str">
            <v>محمد قدري محمد قناوي</v>
          </cell>
          <cell r="C7644" t="str">
            <v>lمؤقتين ومتعاقدين بأجر</v>
          </cell>
          <cell r="D7644" t="str">
            <v>02/06/2022</v>
          </cell>
        </row>
        <row r="7645">
          <cell r="B7645" t="str">
            <v>محمد قدري محمد قناوي</v>
          </cell>
          <cell r="C7645" t="str">
            <v>lمؤقتين ومتعاقدين بأجر</v>
          </cell>
          <cell r="D7645" t="str">
            <v>06/06/2022</v>
          </cell>
        </row>
        <row r="7646">
          <cell r="B7646" t="str">
            <v>محمد قدري محمد قناوي</v>
          </cell>
          <cell r="C7646" t="str">
            <v>lمؤقتين ومتعاقدين بأجر</v>
          </cell>
          <cell r="D7646" t="str">
            <v>09/06/2022</v>
          </cell>
        </row>
        <row r="7647">
          <cell r="B7647" t="str">
            <v>محمد قدري محمد قناوي</v>
          </cell>
          <cell r="C7647" t="str">
            <v>lمؤقتين ومتعاقدين بأجر</v>
          </cell>
          <cell r="D7647" t="str">
            <v>14/06/2022</v>
          </cell>
        </row>
        <row r="7648">
          <cell r="B7648" t="str">
            <v>محمد قدري محمد قناوي</v>
          </cell>
          <cell r="C7648" t="str">
            <v>lمؤقتين ومتعاقدين بأجر</v>
          </cell>
          <cell r="D7648" t="str">
            <v>16/06/2022</v>
          </cell>
        </row>
        <row r="7649">
          <cell r="B7649" t="str">
            <v>محمد قدري محمد قناوي</v>
          </cell>
          <cell r="C7649" t="str">
            <v>lمؤقتين ومتعاقدين بأجر</v>
          </cell>
          <cell r="D7649" t="str">
            <v>19/06/2022</v>
          </cell>
        </row>
        <row r="7650">
          <cell r="B7650" t="str">
            <v>محمد قدري محمد قناوي</v>
          </cell>
          <cell r="C7650" t="str">
            <v>lمؤقتين ومتعاقدين بأجر</v>
          </cell>
          <cell r="D7650" t="str">
            <v>20/06/2022</v>
          </cell>
        </row>
        <row r="7651">
          <cell r="B7651" t="str">
            <v>محمد قدري محمد قناوي</v>
          </cell>
          <cell r="C7651" t="str">
            <v>lمؤقتين ومتعاقدين بأجر</v>
          </cell>
          <cell r="D7651" t="str">
            <v>21/06/2022</v>
          </cell>
        </row>
        <row r="7652">
          <cell r="B7652" t="str">
            <v>محمد قدري محمد قناوي</v>
          </cell>
          <cell r="C7652" t="str">
            <v>lمؤقتين ومتعاقدين بأجر</v>
          </cell>
          <cell r="D7652" t="str">
            <v>23/06/2022</v>
          </cell>
        </row>
        <row r="7653">
          <cell r="B7653" t="str">
            <v>محمد قدري محمد قناوي</v>
          </cell>
          <cell r="C7653" t="str">
            <v>lمؤقتين ومتعاقدين بأجر</v>
          </cell>
          <cell r="D7653" t="str">
            <v>27/06/2022</v>
          </cell>
        </row>
        <row r="7654">
          <cell r="B7654" t="str">
            <v>خلود عبد الكريم حسن</v>
          </cell>
          <cell r="C7654" t="str">
            <v>lمؤقتين ومتعاقدين بأجر</v>
          </cell>
          <cell r="D7654" t="str">
            <v>01/06/2022</v>
          </cell>
        </row>
        <row r="7655">
          <cell r="B7655" t="str">
            <v>خلود عبد الكريم حسن</v>
          </cell>
          <cell r="C7655" t="str">
            <v>lمؤقتين ومتعاقدين بأجر</v>
          </cell>
          <cell r="D7655" t="str">
            <v>02/06/2022</v>
          </cell>
        </row>
        <row r="7656">
          <cell r="B7656" t="str">
            <v>خلود عبد الكريم حسن</v>
          </cell>
          <cell r="C7656" t="str">
            <v>lمؤقتين ومتعاقدين بأجر</v>
          </cell>
          <cell r="D7656" t="str">
            <v>05/06/2022</v>
          </cell>
        </row>
        <row r="7657">
          <cell r="B7657" t="str">
            <v>خلود عبد الكريم حسن</v>
          </cell>
          <cell r="C7657" t="str">
            <v>lمؤقتين ومتعاقدين بأجر</v>
          </cell>
          <cell r="D7657" t="str">
            <v>06/06/2022</v>
          </cell>
        </row>
        <row r="7658">
          <cell r="B7658" t="str">
            <v>خلود عبد الكريم حسن</v>
          </cell>
          <cell r="C7658" t="str">
            <v>lمؤقتين ومتعاقدين بأجر</v>
          </cell>
          <cell r="D7658" t="str">
            <v>07/06/2022</v>
          </cell>
        </row>
        <row r="7659">
          <cell r="B7659" t="str">
            <v>خلود عبد الكريم حسن</v>
          </cell>
          <cell r="C7659" t="str">
            <v>lمؤقتين ومتعاقدين بأجر</v>
          </cell>
          <cell r="D7659" t="str">
            <v>08/06/2022</v>
          </cell>
        </row>
        <row r="7660">
          <cell r="B7660" t="str">
            <v>خلود عبد الكريم حسن</v>
          </cell>
          <cell r="C7660" t="str">
            <v>lمؤقتين ومتعاقدين بأجر</v>
          </cell>
          <cell r="D7660" t="str">
            <v>12/06/2022</v>
          </cell>
        </row>
        <row r="7661">
          <cell r="B7661" t="str">
            <v>خلود عبد الكريم حسن</v>
          </cell>
          <cell r="C7661" t="str">
            <v>lمؤقتين ومتعاقدين بأجر</v>
          </cell>
          <cell r="D7661" t="str">
            <v>13/06/2022</v>
          </cell>
        </row>
        <row r="7662">
          <cell r="B7662" t="str">
            <v>خلود عبد الكريم حسن</v>
          </cell>
          <cell r="C7662" t="str">
            <v>lمؤقتين ومتعاقدين بأجر</v>
          </cell>
          <cell r="D7662" t="str">
            <v>14/06/2022</v>
          </cell>
        </row>
        <row r="7663">
          <cell r="B7663" t="str">
            <v>خلود عبد الكريم حسن</v>
          </cell>
          <cell r="C7663" t="str">
            <v>lمؤقتين ومتعاقدين بأجر</v>
          </cell>
          <cell r="D7663" t="str">
            <v>15/06/2022</v>
          </cell>
        </row>
        <row r="7664">
          <cell r="B7664" t="str">
            <v>خلود عبد الكريم حسن</v>
          </cell>
          <cell r="C7664" t="str">
            <v>lمؤقتين ومتعاقدين بأجر</v>
          </cell>
          <cell r="D7664" t="str">
            <v>19/06/2022</v>
          </cell>
        </row>
        <row r="7665">
          <cell r="B7665" t="str">
            <v>خلود عبد الكريم حسن</v>
          </cell>
          <cell r="C7665" t="str">
            <v>lمؤقتين ومتعاقدين بأجر</v>
          </cell>
          <cell r="D7665" t="str">
            <v>20/06/2022</v>
          </cell>
        </row>
        <row r="7666">
          <cell r="B7666" t="str">
            <v>خلود عبد الكريم حسن</v>
          </cell>
          <cell r="C7666" t="str">
            <v>lمؤقتين ومتعاقدين بأجر</v>
          </cell>
          <cell r="D7666" t="str">
            <v>21/06/2022</v>
          </cell>
        </row>
        <row r="7667">
          <cell r="B7667" t="str">
            <v>خلود عبد الكريم حسن</v>
          </cell>
          <cell r="C7667" t="str">
            <v>lمؤقتين ومتعاقدين بأجر</v>
          </cell>
          <cell r="D7667" t="str">
            <v>22/06/2022</v>
          </cell>
        </row>
        <row r="7668">
          <cell r="B7668" t="str">
            <v>خلود عبد الكريم حسن</v>
          </cell>
          <cell r="C7668" t="str">
            <v>lمؤقتين ومتعاقدين بأجر</v>
          </cell>
          <cell r="D7668" t="str">
            <v>26/06/2022</v>
          </cell>
        </row>
        <row r="7669">
          <cell r="B7669" t="str">
            <v>خلود عبد الكريم حسن</v>
          </cell>
          <cell r="C7669" t="str">
            <v>lمؤقتين ومتعاقدين بأجر</v>
          </cell>
          <cell r="D7669" t="str">
            <v>27/06/2022</v>
          </cell>
        </row>
        <row r="7670">
          <cell r="B7670" t="str">
            <v>أحلام مصطفي توفيق</v>
          </cell>
          <cell r="C7670" t="str">
            <v>lمؤقتين ومتعاقدين بأجر</v>
          </cell>
          <cell r="D7670" t="str">
            <v>01/06/2022</v>
          </cell>
        </row>
        <row r="7671">
          <cell r="B7671" t="str">
            <v>أحلام مصطفي توفيق</v>
          </cell>
          <cell r="C7671" t="str">
            <v>lمؤقتين ومتعاقدين بأجر</v>
          </cell>
          <cell r="D7671" t="str">
            <v>02/06/2022</v>
          </cell>
        </row>
        <row r="7672">
          <cell r="B7672" t="str">
            <v>أحلام مصطفي توفيق</v>
          </cell>
          <cell r="C7672" t="str">
            <v>lمؤقتين ومتعاقدين بأجر</v>
          </cell>
          <cell r="D7672" t="str">
            <v>05/06/2022</v>
          </cell>
        </row>
        <row r="7673">
          <cell r="B7673" t="str">
            <v>أحلام مصطفي توفيق</v>
          </cell>
          <cell r="C7673" t="str">
            <v>lمؤقتين ومتعاقدين بأجر</v>
          </cell>
          <cell r="D7673" t="str">
            <v>06/06/2022</v>
          </cell>
        </row>
        <row r="7674">
          <cell r="B7674" t="str">
            <v>أحلام مصطفي توفيق</v>
          </cell>
          <cell r="C7674" t="str">
            <v>lمؤقتين ومتعاقدين بأجر</v>
          </cell>
          <cell r="D7674" t="str">
            <v>07/06/2022</v>
          </cell>
        </row>
        <row r="7675">
          <cell r="B7675" t="str">
            <v>أحلام مصطفي توفيق</v>
          </cell>
          <cell r="C7675" t="str">
            <v>lمؤقتين ومتعاقدين بأجر</v>
          </cell>
          <cell r="D7675" t="str">
            <v>08/06/2022</v>
          </cell>
        </row>
        <row r="7676">
          <cell r="B7676" t="str">
            <v>أحلام مصطفي توفيق</v>
          </cell>
          <cell r="C7676" t="str">
            <v>lمؤقتين ومتعاقدين بأجر</v>
          </cell>
          <cell r="D7676" t="str">
            <v>09/06/2022</v>
          </cell>
        </row>
        <row r="7677">
          <cell r="B7677" t="str">
            <v>أحلام مصطفي توفيق</v>
          </cell>
          <cell r="C7677" t="str">
            <v>lمؤقتين ومتعاقدين بأجر</v>
          </cell>
          <cell r="D7677" t="str">
            <v>12/06/2022</v>
          </cell>
        </row>
        <row r="7678">
          <cell r="B7678" t="str">
            <v>أحلام مصطفي توفيق</v>
          </cell>
          <cell r="C7678" t="str">
            <v>lمؤقتين ومتعاقدين بأجر</v>
          </cell>
          <cell r="D7678" t="str">
            <v>13/06/2022</v>
          </cell>
        </row>
        <row r="7679">
          <cell r="B7679" t="str">
            <v>أحلام مصطفي توفيق</v>
          </cell>
          <cell r="C7679" t="str">
            <v>lمؤقتين ومتعاقدين بأجر</v>
          </cell>
          <cell r="D7679" t="str">
            <v>14/06/2022</v>
          </cell>
        </row>
        <row r="7680">
          <cell r="B7680" t="str">
            <v>أحلام مصطفي توفيق</v>
          </cell>
          <cell r="C7680" t="str">
            <v>lمؤقتين ومتعاقدين بأجر</v>
          </cell>
          <cell r="D7680" t="str">
            <v>15/06/2022</v>
          </cell>
        </row>
        <row r="7681">
          <cell r="B7681" t="str">
            <v>أحلام مصطفي توفيق</v>
          </cell>
          <cell r="C7681" t="str">
            <v>lمؤقتين ومتعاقدين بأجر</v>
          </cell>
          <cell r="D7681" t="str">
            <v>16/06/2022</v>
          </cell>
        </row>
        <row r="7682">
          <cell r="B7682" t="str">
            <v>أحلام مصطفي توفيق</v>
          </cell>
          <cell r="C7682" t="str">
            <v>lمؤقتين ومتعاقدين بأجر</v>
          </cell>
          <cell r="D7682" t="str">
            <v>19/06/2022</v>
          </cell>
        </row>
        <row r="7683">
          <cell r="B7683" t="str">
            <v>أحلام مصطفي توفيق</v>
          </cell>
          <cell r="C7683" t="str">
            <v>lمؤقتين ومتعاقدين بأجر</v>
          </cell>
          <cell r="D7683" t="str">
            <v>20/06/2022</v>
          </cell>
        </row>
        <row r="7684">
          <cell r="B7684" t="str">
            <v>أحلام مصطفي توفيق</v>
          </cell>
          <cell r="C7684" t="str">
            <v>lمؤقتين ومتعاقدين بأجر</v>
          </cell>
          <cell r="D7684" t="str">
            <v>22/06/2022</v>
          </cell>
        </row>
        <row r="7685">
          <cell r="B7685" t="str">
            <v>أحلام مصطفي توفيق</v>
          </cell>
          <cell r="C7685" t="str">
            <v>lمؤقتين ومتعاقدين بأجر</v>
          </cell>
          <cell r="D7685" t="str">
            <v>26/06/2022</v>
          </cell>
        </row>
        <row r="7686">
          <cell r="B7686" t="str">
            <v>أحلام مصطفي توفيق</v>
          </cell>
          <cell r="C7686" t="str">
            <v>lمؤقتين ومتعاقدين بأجر</v>
          </cell>
          <cell r="D7686" t="str">
            <v>27/06/2022</v>
          </cell>
        </row>
        <row r="7687">
          <cell r="B7687" t="str">
            <v>حمادة عبد الرحمن احمد</v>
          </cell>
          <cell r="C7687" t="str">
            <v>lمؤقتين ومتعاقدين بأجر</v>
          </cell>
          <cell r="D7687" t="str">
            <v>02/06/2022</v>
          </cell>
        </row>
        <row r="7688">
          <cell r="B7688" t="str">
            <v>حمادة عبد الرحمن احمد</v>
          </cell>
          <cell r="C7688" t="str">
            <v>lمؤقتين ومتعاقدين بأجر</v>
          </cell>
          <cell r="D7688" t="str">
            <v>03/06/2022</v>
          </cell>
        </row>
        <row r="7689">
          <cell r="B7689" t="str">
            <v>حمادة عبد الرحمن احمد</v>
          </cell>
          <cell r="C7689" t="str">
            <v>lمؤقتين ومتعاقدين بأجر</v>
          </cell>
          <cell r="D7689" t="str">
            <v>07/06/2022</v>
          </cell>
        </row>
        <row r="7690">
          <cell r="B7690" t="str">
            <v>حمادة عبد الرحمن احمد</v>
          </cell>
          <cell r="C7690" t="str">
            <v>lمؤقتين ومتعاقدين بأجر</v>
          </cell>
          <cell r="D7690" t="str">
            <v>08/06/2022</v>
          </cell>
        </row>
        <row r="7691">
          <cell r="B7691" t="str">
            <v>حمادة عبد الرحمن احمد</v>
          </cell>
          <cell r="C7691" t="str">
            <v>lمؤقتين ومتعاقدين بأجر</v>
          </cell>
          <cell r="D7691" t="str">
            <v>11/06/2022</v>
          </cell>
        </row>
        <row r="7692">
          <cell r="B7692" t="str">
            <v>حمادة عبد الرحمن احمد</v>
          </cell>
          <cell r="C7692" t="str">
            <v>lمؤقتين ومتعاقدين بأجر</v>
          </cell>
          <cell r="D7692" t="str">
            <v>12/06/2022</v>
          </cell>
        </row>
        <row r="7693">
          <cell r="B7693" t="str">
            <v>حمادة عبد الرحمن احمد</v>
          </cell>
          <cell r="C7693" t="str">
            <v>lمؤقتين ومتعاقدين بأجر</v>
          </cell>
          <cell r="D7693" t="str">
            <v>14/06/2022</v>
          </cell>
        </row>
        <row r="7694">
          <cell r="B7694" t="str">
            <v>حمادة عبد الرحمن احمد</v>
          </cell>
          <cell r="C7694" t="str">
            <v>lمؤقتين ومتعاقدين بأجر</v>
          </cell>
          <cell r="D7694" t="str">
            <v>15/06/2022</v>
          </cell>
        </row>
        <row r="7695">
          <cell r="B7695" t="str">
            <v>حمادة عبد الرحمن احمد</v>
          </cell>
          <cell r="C7695" t="str">
            <v>lمؤقتين ومتعاقدين بأجر</v>
          </cell>
          <cell r="D7695" t="str">
            <v>16/06/2022</v>
          </cell>
        </row>
        <row r="7696">
          <cell r="B7696" t="str">
            <v>حمادة عبد الرحمن احمد</v>
          </cell>
          <cell r="C7696" t="str">
            <v>lمؤقتين ومتعاقدين بأجر</v>
          </cell>
          <cell r="D7696" t="str">
            <v>18/06/2022</v>
          </cell>
        </row>
        <row r="7697">
          <cell r="B7697" t="str">
            <v>حمادة عبد الرحمن احمد</v>
          </cell>
          <cell r="C7697" t="str">
            <v>lمؤقتين ومتعاقدين بأجر</v>
          </cell>
          <cell r="D7697" t="str">
            <v>19/06/2022</v>
          </cell>
        </row>
        <row r="7698">
          <cell r="B7698" t="str">
            <v>منى عايد احمد مصطفي</v>
          </cell>
          <cell r="C7698" t="str">
            <v>دراسات عليا</v>
          </cell>
          <cell r="D7698" t="str">
            <v>01/06/2022</v>
          </cell>
        </row>
        <row r="7699">
          <cell r="B7699" t="str">
            <v>منى عايد احمد مصطفي</v>
          </cell>
          <cell r="C7699" t="str">
            <v>دراسات عليا</v>
          </cell>
          <cell r="D7699" t="str">
            <v>05/06/2022</v>
          </cell>
        </row>
        <row r="7700">
          <cell r="B7700" t="str">
            <v>منى عايد احمد مصطفي</v>
          </cell>
          <cell r="C7700" t="str">
            <v>دراسات عليا</v>
          </cell>
          <cell r="D7700" t="str">
            <v>06/06/2022</v>
          </cell>
        </row>
        <row r="7701">
          <cell r="B7701" t="str">
            <v>منى عايد احمد مصطفي</v>
          </cell>
          <cell r="C7701" t="str">
            <v>دراسات عليا</v>
          </cell>
          <cell r="D7701" t="str">
            <v>07/06/2022</v>
          </cell>
        </row>
        <row r="7702">
          <cell r="B7702" t="str">
            <v>منى عايد احمد مصطفي</v>
          </cell>
          <cell r="C7702" t="str">
            <v>دراسات عليا</v>
          </cell>
          <cell r="D7702" t="str">
            <v>08/06/2022</v>
          </cell>
        </row>
        <row r="7703">
          <cell r="B7703" t="str">
            <v>منى عايد احمد مصطفي</v>
          </cell>
          <cell r="C7703" t="str">
            <v>دراسات عليا</v>
          </cell>
          <cell r="D7703" t="str">
            <v>12/06/2022</v>
          </cell>
        </row>
        <row r="7704">
          <cell r="B7704" t="str">
            <v>منى عايد احمد مصطفي</v>
          </cell>
          <cell r="C7704" t="str">
            <v>دراسات عليا</v>
          </cell>
          <cell r="D7704" t="str">
            <v>14/06/2022</v>
          </cell>
        </row>
        <row r="7705">
          <cell r="B7705" t="str">
            <v>منى عايد احمد مصطفي</v>
          </cell>
          <cell r="C7705" t="str">
            <v>دراسات عليا</v>
          </cell>
          <cell r="D7705" t="str">
            <v>16/06/2022</v>
          </cell>
        </row>
        <row r="7706">
          <cell r="B7706" t="str">
            <v>منى عايد احمد مصطفي</v>
          </cell>
          <cell r="C7706" t="str">
            <v>دراسات عليا</v>
          </cell>
          <cell r="D7706" t="str">
            <v>19/06/2022</v>
          </cell>
        </row>
        <row r="7707">
          <cell r="B7707" t="str">
            <v>منى عايد احمد مصطفي</v>
          </cell>
          <cell r="C7707" t="str">
            <v>دراسات عليا</v>
          </cell>
          <cell r="D7707" t="str">
            <v>20/06/2022</v>
          </cell>
        </row>
        <row r="7708">
          <cell r="B7708" t="str">
            <v>منى عايد احمد مصطفي</v>
          </cell>
          <cell r="C7708" t="str">
            <v>دراسات عليا</v>
          </cell>
          <cell r="D7708" t="str">
            <v>22/06/2022</v>
          </cell>
        </row>
        <row r="7709">
          <cell r="B7709" t="str">
            <v>كرستينا أديب سيدهم</v>
          </cell>
          <cell r="C7709" t="str">
            <v>شئون ادارية</v>
          </cell>
          <cell r="D7709" t="str">
            <v>01/06/2022</v>
          </cell>
        </row>
        <row r="7710">
          <cell r="B7710" t="str">
            <v>كرستينا أديب سيدهم</v>
          </cell>
          <cell r="C7710" t="str">
            <v>شئون ادارية</v>
          </cell>
          <cell r="D7710" t="str">
            <v>04/06/2022</v>
          </cell>
        </row>
        <row r="7711">
          <cell r="B7711" t="str">
            <v>كرستينا أديب سيدهم</v>
          </cell>
          <cell r="C7711" t="str">
            <v>شئون ادارية</v>
          </cell>
          <cell r="D7711" t="str">
            <v>05/06/2022</v>
          </cell>
        </row>
        <row r="7712">
          <cell r="B7712" t="str">
            <v>كرستينا أديب سيدهم</v>
          </cell>
          <cell r="C7712" t="str">
            <v>شئون ادارية</v>
          </cell>
          <cell r="D7712" t="str">
            <v>06/06/2022</v>
          </cell>
        </row>
        <row r="7713">
          <cell r="B7713" t="str">
            <v>كرستينا أديب سيدهم</v>
          </cell>
          <cell r="C7713" t="str">
            <v>شئون ادارية</v>
          </cell>
          <cell r="D7713" t="str">
            <v>07/06/2022</v>
          </cell>
        </row>
        <row r="7714">
          <cell r="B7714" t="str">
            <v>كرستينا أديب سيدهم</v>
          </cell>
          <cell r="C7714" t="str">
            <v>شئون ادارية</v>
          </cell>
          <cell r="D7714" t="str">
            <v>08/06/2022</v>
          </cell>
        </row>
        <row r="7715">
          <cell r="B7715" t="str">
            <v>كرستينا أديب سيدهم</v>
          </cell>
          <cell r="C7715" t="str">
            <v>شئون ادارية</v>
          </cell>
          <cell r="D7715" t="str">
            <v>10/06/2022</v>
          </cell>
        </row>
        <row r="7716">
          <cell r="B7716" t="str">
            <v>كرستينا أديب سيدهم</v>
          </cell>
          <cell r="C7716" t="str">
            <v>شئون ادارية</v>
          </cell>
          <cell r="D7716" t="str">
            <v>12/06/2022</v>
          </cell>
        </row>
        <row r="7717">
          <cell r="B7717" t="str">
            <v>كرستينا أديب سيدهم</v>
          </cell>
          <cell r="C7717" t="str">
            <v>شئون ادارية</v>
          </cell>
          <cell r="D7717" t="str">
            <v>13/06/2022</v>
          </cell>
        </row>
        <row r="7718">
          <cell r="B7718" t="str">
            <v>كرستينا أديب سيدهم</v>
          </cell>
          <cell r="C7718" t="str">
            <v>شئون ادارية</v>
          </cell>
          <cell r="D7718" t="str">
            <v>14/06/2022</v>
          </cell>
        </row>
        <row r="7719">
          <cell r="B7719" t="str">
            <v>كرستينا أديب سيدهم</v>
          </cell>
          <cell r="C7719" t="str">
            <v>شئون ادارية</v>
          </cell>
          <cell r="D7719" t="str">
            <v>15/06/2022</v>
          </cell>
        </row>
        <row r="7720">
          <cell r="B7720" t="str">
            <v>كرستينا أديب سيدهم</v>
          </cell>
          <cell r="C7720" t="str">
            <v>شئون ادارية</v>
          </cell>
          <cell r="D7720" t="str">
            <v>16/06/2022</v>
          </cell>
        </row>
        <row r="7721">
          <cell r="B7721" t="str">
            <v>كرستينا أديب سيدهم</v>
          </cell>
          <cell r="C7721" t="str">
            <v>شئون ادارية</v>
          </cell>
          <cell r="D7721" t="str">
            <v>17/06/2022</v>
          </cell>
        </row>
        <row r="7722">
          <cell r="B7722" t="str">
            <v>كرستينا أديب سيدهم</v>
          </cell>
          <cell r="C7722" t="str">
            <v>شئون ادارية</v>
          </cell>
          <cell r="D7722" t="str">
            <v>19/06/2022</v>
          </cell>
        </row>
        <row r="7723">
          <cell r="B7723" t="str">
            <v>كرستينا أديب سيدهم</v>
          </cell>
          <cell r="C7723" t="str">
            <v>شئون ادارية</v>
          </cell>
          <cell r="D7723" t="str">
            <v>20/06/2022</v>
          </cell>
        </row>
        <row r="7724">
          <cell r="B7724" t="str">
            <v>كرستينا أديب سيدهم</v>
          </cell>
          <cell r="C7724" t="str">
            <v>شئون ادارية</v>
          </cell>
          <cell r="D7724" t="str">
            <v>23/06/2022</v>
          </cell>
        </row>
        <row r="7725">
          <cell r="B7725" t="str">
            <v>كرستينا أديب سيدهم</v>
          </cell>
          <cell r="C7725" t="str">
            <v>شئون ادارية</v>
          </cell>
          <cell r="D7725" t="str">
            <v>26/06/2022</v>
          </cell>
        </row>
        <row r="7726">
          <cell r="B7726" t="str">
            <v>كرستينا أديب سيدهم</v>
          </cell>
          <cell r="C7726" t="str">
            <v>شئون ادارية</v>
          </cell>
          <cell r="D7726" t="str">
            <v>27/06/2022</v>
          </cell>
        </row>
        <row r="7727">
          <cell r="B7727" t="str">
            <v>فيفي ألفى جبرة</v>
          </cell>
          <cell r="C7727" t="str">
            <v>الاستقلاب</v>
          </cell>
          <cell r="D7727" t="str">
            <v>01/06/2022</v>
          </cell>
        </row>
        <row r="7728">
          <cell r="B7728" t="str">
            <v>فيفي ألفى جبرة</v>
          </cell>
          <cell r="C7728" t="str">
            <v>الاستقلاب</v>
          </cell>
          <cell r="D7728" t="str">
            <v>02/06/2022</v>
          </cell>
        </row>
        <row r="7729">
          <cell r="B7729" t="str">
            <v>فيفي ألفى جبرة</v>
          </cell>
          <cell r="C7729" t="str">
            <v>الاستقلاب</v>
          </cell>
          <cell r="D7729" t="str">
            <v>05/06/2022</v>
          </cell>
        </row>
        <row r="7730">
          <cell r="B7730" t="str">
            <v>فيفي ألفى جبرة</v>
          </cell>
          <cell r="C7730" t="str">
            <v>الاستقلاب</v>
          </cell>
          <cell r="D7730" t="str">
            <v>06/06/2022</v>
          </cell>
        </row>
        <row r="7731">
          <cell r="B7731" t="str">
            <v>فيفي ألفى جبرة</v>
          </cell>
          <cell r="C7731" t="str">
            <v>الاستقلاب</v>
          </cell>
          <cell r="D7731" t="str">
            <v>08/06/2022</v>
          </cell>
        </row>
        <row r="7732">
          <cell r="B7732" t="str">
            <v>فيفي ألفى جبرة</v>
          </cell>
          <cell r="C7732" t="str">
            <v>الاستقلاب</v>
          </cell>
          <cell r="D7732" t="str">
            <v>09/06/2022</v>
          </cell>
        </row>
        <row r="7733">
          <cell r="B7733" t="str">
            <v>فيفي ألفى جبرة</v>
          </cell>
          <cell r="C7733" t="str">
            <v>الاستقلاب</v>
          </cell>
          <cell r="D7733" t="str">
            <v>12/06/2022</v>
          </cell>
        </row>
        <row r="7734">
          <cell r="B7734" t="str">
            <v>فيفي ألفى جبرة</v>
          </cell>
          <cell r="C7734" t="str">
            <v>الاستقلاب</v>
          </cell>
          <cell r="D7734" t="str">
            <v>15/06/2022</v>
          </cell>
        </row>
        <row r="7735">
          <cell r="B7735" t="str">
            <v>فيفي ألفى جبرة</v>
          </cell>
          <cell r="C7735" t="str">
            <v>الاستقلاب</v>
          </cell>
          <cell r="D7735" t="str">
            <v>16/06/2022</v>
          </cell>
        </row>
        <row r="7736">
          <cell r="B7736" t="str">
            <v>فيفي ألفى جبرة</v>
          </cell>
          <cell r="C7736" t="str">
            <v>الاستقلاب</v>
          </cell>
          <cell r="D7736" t="str">
            <v>19/06/2022</v>
          </cell>
        </row>
        <row r="7737">
          <cell r="B7737" t="str">
            <v>فيفي ألفى جبرة</v>
          </cell>
          <cell r="C7737" t="str">
            <v>الاستقلاب</v>
          </cell>
          <cell r="D7737" t="str">
            <v>22/06/2022</v>
          </cell>
        </row>
        <row r="7738">
          <cell r="B7738" t="str">
            <v>فيفي ألفى جبرة</v>
          </cell>
          <cell r="C7738" t="str">
            <v>الاستقلاب</v>
          </cell>
          <cell r="D7738" t="str">
            <v>23/06/2022</v>
          </cell>
        </row>
        <row r="7739">
          <cell r="B7739" t="str">
            <v>فيفي ألفى جبرة</v>
          </cell>
          <cell r="C7739" t="str">
            <v>الاستقلاب</v>
          </cell>
          <cell r="D7739" t="str">
            <v>26/06/2022</v>
          </cell>
        </row>
        <row r="7740">
          <cell r="B7740" t="str">
            <v>عبد الناصر محمد خضراوي</v>
          </cell>
          <cell r="C7740" t="str">
            <v>شئون عامة</v>
          </cell>
          <cell r="D7740" t="str">
            <v>01/06/2022</v>
          </cell>
        </row>
        <row r="7741">
          <cell r="B7741" t="str">
            <v>عبد الناصر محمد خضراوي</v>
          </cell>
          <cell r="C7741" t="str">
            <v>شئون عامة</v>
          </cell>
          <cell r="D7741" t="str">
            <v>02/06/2022</v>
          </cell>
        </row>
        <row r="7742">
          <cell r="B7742" t="str">
            <v>عبد الناصر محمد خضراوي</v>
          </cell>
          <cell r="C7742" t="str">
            <v>شئون عامة</v>
          </cell>
          <cell r="D7742" t="str">
            <v>05/06/2022</v>
          </cell>
        </row>
        <row r="7743">
          <cell r="B7743" t="str">
            <v>عبد الناصر محمد خضراوي</v>
          </cell>
          <cell r="C7743" t="str">
            <v>شئون عامة</v>
          </cell>
          <cell r="D7743" t="str">
            <v>06/06/2022</v>
          </cell>
        </row>
        <row r="7744">
          <cell r="B7744" t="str">
            <v>عبد الناصر محمد خضراوي</v>
          </cell>
          <cell r="C7744" t="str">
            <v>شئون عامة</v>
          </cell>
          <cell r="D7744" t="str">
            <v>07/06/2022</v>
          </cell>
        </row>
        <row r="7745">
          <cell r="B7745" t="str">
            <v>عبد الناصر محمد خضراوي</v>
          </cell>
          <cell r="C7745" t="str">
            <v>شئون عامة</v>
          </cell>
          <cell r="D7745" t="str">
            <v>08/06/2022</v>
          </cell>
        </row>
        <row r="7746">
          <cell r="B7746" t="str">
            <v>عبد الناصر محمد خضراوي</v>
          </cell>
          <cell r="C7746" t="str">
            <v>شئون عامة</v>
          </cell>
          <cell r="D7746" t="str">
            <v>12/06/2022</v>
          </cell>
        </row>
        <row r="7747">
          <cell r="B7747" t="str">
            <v>عبد الناصر محمد خضراوي</v>
          </cell>
          <cell r="C7747" t="str">
            <v>شئون عامة</v>
          </cell>
          <cell r="D7747" t="str">
            <v>13/06/2022</v>
          </cell>
        </row>
        <row r="7748">
          <cell r="B7748" t="str">
            <v>عبد الناصر محمد خضراوي</v>
          </cell>
          <cell r="C7748" t="str">
            <v>شئون عامة</v>
          </cell>
          <cell r="D7748" t="str">
            <v>14/06/2022</v>
          </cell>
        </row>
        <row r="7749">
          <cell r="B7749" t="str">
            <v>عبد الناصر محمد خضراوي</v>
          </cell>
          <cell r="C7749" t="str">
            <v>شئون عامة</v>
          </cell>
          <cell r="D7749" t="str">
            <v>15/06/2022</v>
          </cell>
        </row>
        <row r="7750">
          <cell r="B7750" t="str">
            <v>عبد الناصر محمد خضراوي</v>
          </cell>
          <cell r="C7750" t="str">
            <v>شئون عامة</v>
          </cell>
          <cell r="D7750" t="str">
            <v>19/06/2022</v>
          </cell>
        </row>
        <row r="7751">
          <cell r="B7751" t="str">
            <v>عبد الناصر محمد خضراوي</v>
          </cell>
          <cell r="C7751" t="str">
            <v>شئون عامة</v>
          </cell>
          <cell r="D7751" t="str">
            <v>20/06/2022</v>
          </cell>
        </row>
        <row r="7752">
          <cell r="B7752" t="str">
            <v>عبد الناصر محمد خضراوي</v>
          </cell>
          <cell r="C7752" t="str">
            <v>شئون عامة</v>
          </cell>
          <cell r="D7752" t="str">
            <v>21/06/2022</v>
          </cell>
        </row>
        <row r="7753">
          <cell r="B7753" t="str">
            <v>عبد الناصر محمد خضراوي</v>
          </cell>
          <cell r="C7753" t="str">
            <v>شئون عامة</v>
          </cell>
          <cell r="D7753" t="str">
            <v>22/06/2022</v>
          </cell>
        </row>
        <row r="7754">
          <cell r="B7754" t="str">
            <v>عبد الناصر محمد خضراوي</v>
          </cell>
          <cell r="C7754" t="str">
            <v>شئون عامة</v>
          </cell>
          <cell r="D7754" t="str">
            <v>23/06/2022</v>
          </cell>
        </row>
        <row r="7755">
          <cell r="B7755" t="str">
            <v>عبد الناصر محمد خضراوي</v>
          </cell>
          <cell r="C7755" t="str">
            <v>شئون عامة</v>
          </cell>
          <cell r="D7755" t="str">
            <v>26/06/2022</v>
          </cell>
        </row>
        <row r="7756">
          <cell r="B7756" t="str">
            <v>عبد الناصر محمد خضراوي</v>
          </cell>
          <cell r="C7756" t="str">
            <v>شئون عامة</v>
          </cell>
          <cell r="D7756" t="str">
            <v>27/06/2022</v>
          </cell>
        </row>
        <row r="7757">
          <cell r="B7757" t="str">
            <v>حمادة عبد الرحيم ثابت</v>
          </cell>
          <cell r="C7757" t="str">
            <v>lمؤقتين ومتعاقدين بأجر</v>
          </cell>
          <cell r="D7757" t="str">
            <v>01/06/2022</v>
          </cell>
        </row>
        <row r="7758">
          <cell r="B7758" t="str">
            <v>حمادة عبد الرحيم ثابت</v>
          </cell>
          <cell r="C7758" t="str">
            <v>lمؤقتين ومتعاقدين بأجر</v>
          </cell>
          <cell r="D7758" t="str">
            <v>02/06/2022</v>
          </cell>
        </row>
        <row r="7759">
          <cell r="B7759" t="str">
            <v>حمادة عبد الرحيم ثابت</v>
          </cell>
          <cell r="C7759" t="str">
            <v>lمؤقتين ومتعاقدين بأجر</v>
          </cell>
          <cell r="D7759" t="str">
            <v>05/06/2022</v>
          </cell>
        </row>
        <row r="7760">
          <cell r="B7760" t="str">
            <v>حمادة عبد الرحيم ثابت</v>
          </cell>
          <cell r="C7760" t="str">
            <v>lمؤقتين ومتعاقدين بأجر</v>
          </cell>
          <cell r="D7760" t="str">
            <v>06/06/2022</v>
          </cell>
        </row>
        <row r="7761">
          <cell r="B7761" t="str">
            <v>حمادة عبد الرحيم ثابت</v>
          </cell>
          <cell r="C7761" t="str">
            <v>lمؤقتين ومتعاقدين بأجر</v>
          </cell>
          <cell r="D7761" t="str">
            <v>08/06/2022</v>
          </cell>
        </row>
        <row r="7762">
          <cell r="B7762" t="str">
            <v>حمادة عبد الرحيم ثابت</v>
          </cell>
          <cell r="C7762" t="str">
            <v>lمؤقتين ومتعاقدين بأجر</v>
          </cell>
          <cell r="D7762" t="str">
            <v>11/06/2022</v>
          </cell>
        </row>
        <row r="7763">
          <cell r="B7763" t="str">
            <v>حمادة عبد الرحيم ثابت</v>
          </cell>
          <cell r="C7763" t="str">
            <v>lمؤقتين ومتعاقدين بأجر</v>
          </cell>
          <cell r="D7763" t="str">
            <v>12/06/2022</v>
          </cell>
        </row>
        <row r="7764">
          <cell r="B7764" t="str">
            <v>حمادة عبد الرحيم ثابت</v>
          </cell>
          <cell r="C7764" t="str">
            <v>lمؤقتين ومتعاقدين بأجر</v>
          </cell>
          <cell r="D7764" t="str">
            <v>13/06/2022</v>
          </cell>
        </row>
        <row r="7765">
          <cell r="B7765" t="str">
            <v>حمادة عبد الرحيم ثابت</v>
          </cell>
          <cell r="C7765" t="str">
            <v>lمؤقتين ومتعاقدين بأجر</v>
          </cell>
          <cell r="D7765" t="str">
            <v>14/06/2022</v>
          </cell>
        </row>
        <row r="7766">
          <cell r="B7766" t="str">
            <v>حمادة عبد الرحيم ثابت</v>
          </cell>
          <cell r="C7766" t="str">
            <v>lمؤقتين ومتعاقدين بأجر</v>
          </cell>
          <cell r="D7766" t="str">
            <v>15/06/2022</v>
          </cell>
        </row>
        <row r="7767">
          <cell r="B7767" t="str">
            <v>حمادة عبد الرحيم ثابت</v>
          </cell>
          <cell r="C7767" t="str">
            <v>lمؤقتين ومتعاقدين بأجر</v>
          </cell>
          <cell r="D7767" t="str">
            <v>16/06/2022</v>
          </cell>
        </row>
        <row r="7768">
          <cell r="B7768" t="str">
            <v>حمادة عبد الرحيم ثابت</v>
          </cell>
          <cell r="C7768" t="str">
            <v>lمؤقتين ومتعاقدين بأجر</v>
          </cell>
          <cell r="D7768" t="str">
            <v>19/06/2022</v>
          </cell>
        </row>
        <row r="7769">
          <cell r="B7769" t="str">
            <v>حمادة عبد الرحيم ثابت</v>
          </cell>
          <cell r="C7769" t="str">
            <v>lمؤقتين ومتعاقدين بأجر</v>
          </cell>
          <cell r="D7769" t="str">
            <v>22/06/2022</v>
          </cell>
        </row>
        <row r="7770">
          <cell r="B7770" t="str">
            <v>حسناء عاطف صلاح بخيت</v>
          </cell>
          <cell r="C7770" t="str">
            <v>تشغيل القاعات</v>
          </cell>
          <cell r="D7770" t="str">
            <v>05/06/2022</v>
          </cell>
        </row>
        <row r="7771">
          <cell r="B7771" t="str">
            <v>حسناء عاطف صلاح بخيت</v>
          </cell>
          <cell r="C7771" t="str">
            <v>تشغيل القاعات</v>
          </cell>
          <cell r="D7771" t="str">
            <v>06/06/2022</v>
          </cell>
        </row>
        <row r="7772">
          <cell r="B7772" t="str">
            <v>حسناء عاطف صلاح بخيت</v>
          </cell>
          <cell r="C7772" t="str">
            <v>تشغيل القاعات</v>
          </cell>
          <cell r="D7772" t="str">
            <v>07/06/2022</v>
          </cell>
        </row>
        <row r="7773">
          <cell r="B7773" t="str">
            <v>حسناء عاطف صلاح بخيت</v>
          </cell>
          <cell r="C7773" t="str">
            <v>تشغيل القاعات</v>
          </cell>
          <cell r="D7773" t="str">
            <v>08/06/2022</v>
          </cell>
        </row>
        <row r="7774">
          <cell r="B7774" t="str">
            <v>حسناء عاطف صلاح بخيت</v>
          </cell>
          <cell r="C7774" t="str">
            <v>تشغيل القاعات</v>
          </cell>
          <cell r="D7774" t="str">
            <v>12/06/2022</v>
          </cell>
        </row>
        <row r="7775">
          <cell r="B7775" t="str">
            <v>حسناء عاطف صلاح بخيت</v>
          </cell>
          <cell r="C7775" t="str">
            <v>تشغيل القاعات</v>
          </cell>
          <cell r="D7775" t="str">
            <v>13/06/2022</v>
          </cell>
        </row>
        <row r="7776">
          <cell r="B7776" t="str">
            <v>حسناء عاطف صلاح بخيت</v>
          </cell>
          <cell r="C7776" t="str">
            <v>تشغيل القاعات</v>
          </cell>
          <cell r="D7776" t="str">
            <v>14/06/2022</v>
          </cell>
        </row>
        <row r="7777">
          <cell r="B7777" t="str">
            <v>حسناء عاطف صلاح بخيت</v>
          </cell>
          <cell r="C7777" t="str">
            <v>تشغيل القاعات</v>
          </cell>
          <cell r="D7777" t="str">
            <v>15/06/2022</v>
          </cell>
        </row>
        <row r="7778">
          <cell r="B7778" t="str">
            <v>حسناء عاطف صلاح بخيت</v>
          </cell>
          <cell r="C7778" t="str">
            <v>تشغيل القاعات</v>
          </cell>
          <cell r="D7778" t="str">
            <v>16/06/2022</v>
          </cell>
        </row>
        <row r="7779">
          <cell r="B7779" t="str">
            <v>حسناء عاطف صلاح بخيت</v>
          </cell>
          <cell r="C7779" t="str">
            <v>تشغيل القاعات</v>
          </cell>
          <cell r="D7779" t="str">
            <v>19/06/2022</v>
          </cell>
        </row>
        <row r="7780">
          <cell r="B7780" t="str">
            <v>حسناء عاطف صلاح بخيت</v>
          </cell>
          <cell r="C7780" t="str">
            <v>تشغيل القاعات</v>
          </cell>
          <cell r="D7780" t="str">
            <v>20/06/2022</v>
          </cell>
        </row>
        <row r="7781">
          <cell r="B7781" t="str">
            <v>حسناء عاطف صلاح بخيت</v>
          </cell>
          <cell r="C7781" t="str">
            <v>تشغيل القاعات</v>
          </cell>
          <cell r="D7781" t="str">
            <v>21/06/2022</v>
          </cell>
        </row>
        <row r="7782">
          <cell r="B7782" t="str">
            <v>حسناء عاطف صلاح بخيت</v>
          </cell>
          <cell r="C7782" t="str">
            <v>تشغيل القاعات</v>
          </cell>
          <cell r="D7782" t="str">
            <v>22/06/2022</v>
          </cell>
        </row>
        <row r="7783">
          <cell r="B7783" t="str">
            <v>حسناء عاطف صلاح بخيت</v>
          </cell>
          <cell r="C7783" t="str">
            <v>تشغيل القاعات</v>
          </cell>
          <cell r="D7783" t="str">
            <v>27/06/2022</v>
          </cell>
        </row>
        <row r="7784">
          <cell r="B7784" t="str">
            <v>ريهام محمود عبد الحميد م</v>
          </cell>
          <cell r="C7784" t="str">
            <v>دراسات عليا</v>
          </cell>
          <cell r="D7784" t="str">
            <v>02/06/2022</v>
          </cell>
        </row>
        <row r="7785">
          <cell r="B7785" t="str">
            <v>ريهام محمود عبد الحميد م</v>
          </cell>
          <cell r="C7785" t="str">
            <v>دراسات عليا</v>
          </cell>
          <cell r="D7785" t="str">
            <v>05/06/2022</v>
          </cell>
        </row>
        <row r="7786">
          <cell r="B7786" t="str">
            <v>ريهام محمود عبد الحميد م</v>
          </cell>
          <cell r="C7786" t="str">
            <v>دراسات عليا</v>
          </cell>
          <cell r="D7786" t="str">
            <v>06/06/2022</v>
          </cell>
        </row>
        <row r="7787">
          <cell r="B7787" t="str">
            <v>ريهام محمود عبد الحميد م</v>
          </cell>
          <cell r="C7787" t="str">
            <v>دراسات عليا</v>
          </cell>
          <cell r="D7787" t="str">
            <v>08/06/2022</v>
          </cell>
        </row>
        <row r="7788">
          <cell r="B7788" t="str">
            <v>ريهام محمود عبد الحميد م</v>
          </cell>
          <cell r="C7788" t="str">
            <v>دراسات عليا</v>
          </cell>
          <cell r="D7788" t="str">
            <v>09/06/2022</v>
          </cell>
        </row>
        <row r="7789">
          <cell r="B7789" t="str">
            <v>ريهام محمود عبد الحميد م</v>
          </cell>
          <cell r="C7789" t="str">
            <v>دراسات عليا</v>
          </cell>
          <cell r="D7789" t="str">
            <v>12/06/2022</v>
          </cell>
        </row>
        <row r="7790">
          <cell r="B7790" t="str">
            <v>ريهام محمود عبد الحميد م</v>
          </cell>
          <cell r="C7790" t="str">
            <v>دراسات عليا</v>
          </cell>
          <cell r="D7790" t="str">
            <v>13/06/2022</v>
          </cell>
        </row>
        <row r="7791">
          <cell r="B7791" t="str">
            <v>ريهام محمود عبد الحميد م</v>
          </cell>
          <cell r="C7791" t="str">
            <v>دراسات عليا</v>
          </cell>
          <cell r="D7791" t="str">
            <v>15/06/2022</v>
          </cell>
        </row>
        <row r="7792">
          <cell r="B7792" t="str">
            <v>ريهام محمود عبد الحميد م</v>
          </cell>
          <cell r="C7792" t="str">
            <v>دراسات عليا</v>
          </cell>
          <cell r="D7792" t="str">
            <v>16/06/2022</v>
          </cell>
        </row>
        <row r="7793">
          <cell r="B7793" t="str">
            <v>ريهام محمود عبد الحميد م</v>
          </cell>
          <cell r="C7793" t="str">
            <v>دراسات عليا</v>
          </cell>
          <cell r="D7793" t="str">
            <v>19/06/2022</v>
          </cell>
        </row>
        <row r="7794">
          <cell r="B7794" t="str">
            <v>ريهام محمود عبد الحميد م</v>
          </cell>
          <cell r="C7794" t="str">
            <v>دراسات عليا</v>
          </cell>
          <cell r="D7794" t="str">
            <v>21/06/2022</v>
          </cell>
        </row>
        <row r="7795">
          <cell r="B7795" t="str">
            <v>ريهام محمود عبد الحميد م</v>
          </cell>
          <cell r="C7795" t="str">
            <v>دراسات عليا</v>
          </cell>
          <cell r="D7795" t="str">
            <v>26/06/2022</v>
          </cell>
        </row>
        <row r="7796">
          <cell r="B7796" t="str">
            <v>ريهام محمود عبد الحميد م</v>
          </cell>
          <cell r="C7796" t="str">
            <v>دراسات عليا</v>
          </cell>
          <cell r="D7796" t="str">
            <v>27/06/2022</v>
          </cell>
        </row>
        <row r="7797">
          <cell r="B7797" t="str">
            <v>دينا أشرف محمد محمد</v>
          </cell>
          <cell r="C7797" t="str">
            <v>lمؤقتين ومتعاقدين بأجر</v>
          </cell>
          <cell r="D7797" t="str">
            <v>01/06/2022</v>
          </cell>
        </row>
        <row r="7798">
          <cell r="B7798" t="str">
            <v>دينا أشرف محمد محمد</v>
          </cell>
          <cell r="C7798" t="str">
            <v>lمؤقتين ومتعاقدين بأجر</v>
          </cell>
          <cell r="D7798" t="str">
            <v>05/06/2022</v>
          </cell>
        </row>
        <row r="7799">
          <cell r="B7799" t="str">
            <v>دينا أشرف محمد محمد</v>
          </cell>
          <cell r="C7799" t="str">
            <v>lمؤقتين ومتعاقدين بأجر</v>
          </cell>
          <cell r="D7799" t="str">
            <v>06/06/2022</v>
          </cell>
        </row>
        <row r="7800">
          <cell r="B7800" t="str">
            <v>دينا أشرف محمد محمد</v>
          </cell>
          <cell r="C7800" t="str">
            <v>lمؤقتين ومتعاقدين بأجر</v>
          </cell>
          <cell r="D7800" t="str">
            <v>07/06/2022</v>
          </cell>
        </row>
        <row r="7801">
          <cell r="B7801" t="str">
            <v>دينا أشرف محمد محمد</v>
          </cell>
          <cell r="C7801" t="str">
            <v>lمؤقتين ومتعاقدين بأجر</v>
          </cell>
          <cell r="D7801" t="str">
            <v>08/06/2022</v>
          </cell>
        </row>
        <row r="7802">
          <cell r="B7802" t="str">
            <v>دينا أشرف محمد محمد</v>
          </cell>
          <cell r="C7802" t="str">
            <v>lمؤقتين ومتعاقدين بأجر</v>
          </cell>
          <cell r="D7802" t="str">
            <v>12/06/2022</v>
          </cell>
        </row>
        <row r="7803">
          <cell r="B7803" t="str">
            <v>دينا أشرف محمد محمد</v>
          </cell>
          <cell r="C7803" t="str">
            <v>lمؤقتين ومتعاقدين بأجر</v>
          </cell>
          <cell r="D7803" t="str">
            <v>13/06/2022</v>
          </cell>
        </row>
        <row r="7804">
          <cell r="B7804" t="str">
            <v>دينا أشرف محمد محمد</v>
          </cell>
          <cell r="C7804" t="str">
            <v>lمؤقتين ومتعاقدين بأجر</v>
          </cell>
          <cell r="D7804" t="str">
            <v>14/06/2022</v>
          </cell>
        </row>
        <row r="7805">
          <cell r="B7805" t="str">
            <v>دينا أشرف محمد محمد</v>
          </cell>
          <cell r="C7805" t="str">
            <v>lمؤقتين ومتعاقدين بأجر</v>
          </cell>
          <cell r="D7805" t="str">
            <v>15/06/2022</v>
          </cell>
        </row>
        <row r="7806">
          <cell r="B7806" t="str">
            <v>دينا أشرف محمد محمد</v>
          </cell>
          <cell r="C7806" t="str">
            <v>lمؤقتين ومتعاقدين بأجر</v>
          </cell>
          <cell r="D7806" t="str">
            <v>16/06/2022</v>
          </cell>
        </row>
        <row r="7807">
          <cell r="B7807" t="str">
            <v>دينا أشرف محمد محمد</v>
          </cell>
          <cell r="C7807" t="str">
            <v>lمؤقتين ومتعاقدين بأجر</v>
          </cell>
          <cell r="D7807" t="str">
            <v>19/06/2022</v>
          </cell>
        </row>
        <row r="7808">
          <cell r="B7808" t="str">
            <v>دينا أشرف محمد محمد</v>
          </cell>
          <cell r="C7808" t="str">
            <v>lمؤقتين ومتعاقدين بأجر</v>
          </cell>
          <cell r="D7808" t="str">
            <v>20/06/2022</v>
          </cell>
        </row>
        <row r="7809">
          <cell r="B7809" t="str">
            <v>دينا أشرف محمد محمد</v>
          </cell>
          <cell r="C7809" t="str">
            <v>lمؤقتين ومتعاقدين بأجر</v>
          </cell>
          <cell r="D7809" t="str">
            <v>21/06/2022</v>
          </cell>
        </row>
        <row r="7810">
          <cell r="B7810" t="str">
            <v>دينا أشرف محمد محمد</v>
          </cell>
          <cell r="C7810" t="str">
            <v>lمؤقتين ومتعاقدين بأجر</v>
          </cell>
          <cell r="D7810" t="str">
            <v>22/06/2022</v>
          </cell>
        </row>
        <row r="7811">
          <cell r="B7811" t="str">
            <v>محمود على محمود سيد</v>
          </cell>
          <cell r="C7811" t="str">
            <v>lمؤقتين ومتعاقدين بأجر</v>
          </cell>
          <cell r="D7811" t="str">
            <v>02/06/2022</v>
          </cell>
        </row>
        <row r="7812">
          <cell r="B7812" t="str">
            <v>محمود على محمود سيد</v>
          </cell>
          <cell r="C7812" t="str">
            <v>lمؤقتين ومتعاقدين بأجر</v>
          </cell>
          <cell r="D7812" t="str">
            <v>05/06/2022</v>
          </cell>
        </row>
        <row r="7813">
          <cell r="B7813" t="str">
            <v>محمود على محمود سيد</v>
          </cell>
          <cell r="C7813" t="str">
            <v>lمؤقتين ومتعاقدين بأجر</v>
          </cell>
          <cell r="D7813" t="str">
            <v>06/06/2022</v>
          </cell>
        </row>
        <row r="7814">
          <cell r="B7814" t="str">
            <v>محمود على محمود سيد</v>
          </cell>
          <cell r="C7814" t="str">
            <v>lمؤقتين ومتعاقدين بأجر</v>
          </cell>
          <cell r="D7814" t="str">
            <v>08/06/2022</v>
          </cell>
        </row>
        <row r="7815">
          <cell r="B7815" t="str">
            <v>محمود على محمود سيد</v>
          </cell>
          <cell r="C7815" t="str">
            <v>lمؤقتين ومتعاقدين بأجر</v>
          </cell>
          <cell r="D7815" t="str">
            <v>09/06/2022</v>
          </cell>
        </row>
        <row r="7816">
          <cell r="B7816" t="str">
            <v>محمود على محمود سيد</v>
          </cell>
          <cell r="C7816" t="str">
            <v>lمؤقتين ومتعاقدين بأجر</v>
          </cell>
          <cell r="D7816" t="str">
            <v>12/06/2022</v>
          </cell>
        </row>
        <row r="7817">
          <cell r="B7817" t="str">
            <v>محمود على محمود سيد</v>
          </cell>
          <cell r="C7817" t="str">
            <v>lمؤقتين ومتعاقدين بأجر</v>
          </cell>
          <cell r="D7817" t="str">
            <v>13/06/2022</v>
          </cell>
        </row>
        <row r="7818">
          <cell r="B7818" t="str">
            <v>محمود على محمود سيد</v>
          </cell>
          <cell r="C7818" t="str">
            <v>lمؤقتين ومتعاقدين بأجر</v>
          </cell>
          <cell r="D7818" t="str">
            <v>15/06/2022</v>
          </cell>
        </row>
        <row r="7819">
          <cell r="B7819" t="str">
            <v>محمود على محمود سيد</v>
          </cell>
          <cell r="C7819" t="str">
            <v>lمؤقتين ومتعاقدين بأجر</v>
          </cell>
          <cell r="D7819" t="str">
            <v>16/06/2022</v>
          </cell>
        </row>
        <row r="7820">
          <cell r="B7820" t="str">
            <v>محمود على محمود سيد</v>
          </cell>
          <cell r="C7820" t="str">
            <v>lمؤقتين ومتعاقدين بأجر</v>
          </cell>
          <cell r="D7820" t="str">
            <v>19/06/2022</v>
          </cell>
        </row>
        <row r="7821">
          <cell r="B7821" t="str">
            <v>محمود على محمود سيد</v>
          </cell>
          <cell r="C7821" t="str">
            <v>lمؤقتين ومتعاقدين بأجر</v>
          </cell>
          <cell r="D7821" t="str">
            <v>20/06/2022</v>
          </cell>
        </row>
        <row r="7822">
          <cell r="B7822" t="str">
            <v>محمود على محمود سيد</v>
          </cell>
          <cell r="C7822" t="str">
            <v>lمؤقتين ومتعاقدين بأجر</v>
          </cell>
          <cell r="D7822" t="str">
            <v>22/06/2022</v>
          </cell>
        </row>
        <row r="7823">
          <cell r="B7823" t="str">
            <v>محمود على محمود سيد</v>
          </cell>
          <cell r="C7823" t="str">
            <v>lمؤقتين ومتعاقدين بأجر</v>
          </cell>
          <cell r="D7823" t="str">
            <v>23/06/2022</v>
          </cell>
        </row>
        <row r="7824">
          <cell r="B7824" t="str">
            <v>محمود على محمود سيد</v>
          </cell>
          <cell r="C7824" t="str">
            <v>lمؤقتين ومتعاقدين بأجر</v>
          </cell>
          <cell r="D7824" t="str">
            <v>26/06/2022</v>
          </cell>
        </row>
        <row r="7825">
          <cell r="B7825" t="str">
            <v>محمود على محمود سيد</v>
          </cell>
          <cell r="C7825" t="str">
            <v>lمؤقتين ومتعاقدين بأجر</v>
          </cell>
          <cell r="D7825" t="str">
            <v>27/06/2022</v>
          </cell>
        </row>
        <row r="7826">
          <cell r="B7826" t="str">
            <v>رانيا ابراهيم روماني يوس</v>
          </cell>
          <cell r="C7826" t="str">
            <v>شئون الطلاب</v>
          </cell>
          <cell r="D7826" t="str">
            <v>02/06/2022</v>
          </cell>
        </row>
        <row r="7827">
          <cell r="B7827" t="str">
            <v>رانيا ابراهيم روماني يوس</v>
          </cell>
          <cell r="C7827" t="str">
            <v>شئون الطلاب</v>
          </cell>
          <cell r="D7827" t="str">
            <v>05/06/2022</v>
          </cell>
        </row>
        <row r="7828">
          <cell r="B7828" t="str">
            <v>رانيا ابراهيم روماني يوس</v>
          </cell>
          <cell r="C7828" t="str">
            <v>شئون الطلاب</v>
          </cell>
          <cell r="D7828" t="str">
            <v>06/06/2022</v>
          </cell>
        </row>
        <row r="7829">
          <cell r="B7829" t="str">
            <v>رانيا ابراهيم روماني يوس</v>
          </cell>
          <cell r="C7829" t="str">
            <v>شئون الطلاب</v>
          </cell>
          <cell r="D7829" t="str">
            <v>08/06/2022</v>
          </cell>
        </row>
        <row r="7830">
          <cell r="B7830" t="str">
            <v>رانيا ابراهيم روماني يوس</v>
          </cell>
          <cell r="C7830" t="str">
            <v>شئون الطلاب</v>
          </cell>
          <cell r="D7830" t="str">
            <v>09/06/2022</v>
          </cell>
        </row>
        <row r="7831">
          <cell r="B7831" t="str">
            <v>رانيا ابراهيم روماني يوس</v>
          </cell>
          <cell r="C7831" t="str">
            <v>شئون الطلاب</v>
          </cell>
          <cell r="D7831" t="str">
            <v>12/06/2022</v>
          </cell>
        </row>
        <row r="7832">
          <cell r="B7832" t="str">
            <v>رانيا ابراهيم روماني يوس</v>
          </cell>
          <cell r="C7832" t="str">
            <v>شئون الطلاب</v>
          </cell>
          <cell r="D7832" t="str">
            <v>13/06/2022</v>
          </cell>
        </row>
        <row r="7833">
          <cell r="B7833" t="str">
            <v>رانيا ابراهيم روماني يوس</v>
          </cell>
          <cell r="C7833" t="str">
            <v>شئون الطلاب</v>
          </cell>
          <cell r="D7833" t="str">
            <v>14/06/2022</v>
          </cell>
        </row>
        <row r="7834">
          <cell r="B7834" t="str">
            <v>رانيا ابراهيم روماني يوس</v>
          </cell>
          <cell r="C7834" t="str">
            <v>شئون الطلاب</v>
          </cell>
          <cell r="D7834" t="str">
            <v>19/06/2022</v>
          </cell>
        </row>
        <row r="7835">
          <cell r="B7835" t="str">
            <v>رانيا ابراهيم روماني يوس</v>
          </cell>
          <cell r="C7835" t="str">
            <v>شئون الطلاب</v>
          </cell>
          <cell r="D7835" t="str">
            <v>20/06/2022</v>
          </cell>
        </row>
        <row r="7836">
          <cell r="B7836" t="str">
            <v>رانيا ابراهيم روماني يوس</v>
          </cell>
          <cell r="C7836" t="str">
            <v>شئون الطلاب</v>
          </cell>
          <cell r="D7836" t="str">
            <v>21/06/2022</v>
          </cell>
        </row>
        <row r="7837">
          <cell r="B7837" t="str">
            <v>رانيا ابراهيم روماني يوس</v>
          </cell>
          <cell r="C7837" t="str">
            <v>شئون الطلاب</v>
          </cell>
          <cell r="D7837" t="str">
            <v>22/06/2022</v>
          </cell>
        </row>
        <row r="7838">
          <cell r="B7838" t="str">
            <v>رانيا ابراهيم روماني يوس</v>
          </cell>
          <cell r="C7838" t="str">
            <v>شئون الطلاب</v>
          </cell>
          <cell r="D7838" t="str">
            <v>26/06/2022</v>
          </cell>
        </row>
        <row r="7839">
          <cell r="B7839" t="str">
            <v>رانيا ابراهيم روماني يوس</v>
          </cell>
          <cell r="C7839" t="str">
            <v>شئون الطلاب</v>
          </cell>
          <cell r="D7839" t="str">
            <v>27/06/2022</v>
          </cell>
        </row>
        <row r="7840">
          <cell r="B7840" t="str">
            <v>محمد عبد العليم زيادة مح</v>
          </cell>
          <cell r="C7840" t="str">
            <v>lمؤقتين ومتعاقدين بأجر</v>
          </cell>
          <cell r="D7840" t="str">
            <v>01/06/2022</v>
          </cell>
        </row>
        <row r="7841">
          <cell r="B7841" t="str">
            <v>محمد عبد العليم زيادة مح</v>
          </cell>
          <cell r="C7841" t="str">
            <v>lمؤقتين ومتعاقدين بأجر</v>
          </cell>
          <cell r="D7841" t="str">
            <v>02/06/2022</v>
          </cell>
        </row>
        <row r="7842">
          <cell r="B7842" t="str">
            <v>محمد عبد العليم زيادة مح</v>
          </cell>
          <cell r="C7842" t="str">
            <v>lمؤقتين ومتعاقدين بأجر</v>
          </cell>
          <cell r="D7842" t="str">
            <v>05/06/2022</v>
          </cell>
        </row>
        <row r="7843">
          <cell r="B7843" t="str">
            <v>محمد عبد العليم زيادة مح</v>
          </cell>
          <cell r="C7843" t="str">
            <v>lمؤقتين ومتعاقدين بأجر</v>
          </cell>
          <cell r="D7843" t="str">
            <v>06/06/2022</v>
          </cell>
        </row>
        <row r="7844">
          <cell r="B7844" t="str">
            <v>محمد عبد العليم زيادة مح</v>
          </cell>
          <cell r="C7844" t="str">
            <v>lمؤقتين ومتعاقدين بأجر</v>
          </cell>
          <cell r="D7844" t="str">
            <v>07/06/2022</v>
          </cell>
        </row>
        <row r="7845">
          <cell r="B7845" t="str">
            <v>محمد عبد العليم زيادة مح</v>
          </cell>
          <cell r="C7845" t="str">
            <v>lمؤقتين ومتعاقدين بأجر</v>
          </cell>
          <cell r="D7845" t="str">
            <v>08/06/2022</v>
          </cell>
        </row>
        <row r="7846">
          <cell r="B7846" t="str">
            <v>محمد عبد العليم زيادة مح</v>
          </cell>
          <cell r="C7846" t="str">
            <v>lمؤقتين ومتعاقدين بأجر</v>
          </cell>
          <cell r="D7846" t="str">
            <v>09/06/2022</v>
          </cell>
        </row>
        <row r="7847">
          <cell r="B7847" t="str">
            <v>محمد عبد العليم زيادة مح</v>
          </cell>
          <cell r="C7847" t="str">
            <v>lمؤقتين ومتعاقدين بأجر</v>
          </cell>
          <cell r="D7847" t="str">
            <v>12/06/2022</v>
          </cell>
        </row>
        <row r="7848">
          <cell r="B7848" t="str">
            <v>محمد عبد العليم زيادة مح</v>
          </cell>
          <cell r="C7848" t="str">
            <v>lمؤقتين ومتعاقدين بأجر</v>
          </cell>
          <cell r="D7848" t="str">
            <v>13/06/2022</v>
          </cell>
        </row>
        <row r="7849">
          <cell r="B7849" t="str">
            <v>محمد عبد العليم زيادة مح</v>
          </cell>
          <cell r="C7849" t="str">
            <v>lمؤقتين ومتعاقدين بأجر</v>
          </cell>
          <cell r="D7849" t="str">
            <v>14/06/2022</v>
          </cell>
        </row>
        <row r="7850">
          <cell r="B7850" t="str">
            <v>محمد عبد العليم زيادة مح</v>
          </cell>
          <cell r="C7850" t="str">
            <v>lمؤقتين ومتعاقدين بأجر</v>
          </cell>
          <cell r="D7850" t="str">
            <v>15/06/2022</v>
          </cell>
        </row>
        <row r="7851">
          <cell r="B7851" t="str">
            <v>محمد عبد العليم زيادة مح</v>
          </cell>
          <cell r="C7851" t="str">
            <v>lمؤقتين ومتعاقدين بأجر</v>
          </cell>
          <cell r="D7851" t="str">
            <v>16/06/2022</v>
          </cell>
        </row>
        <row r="7852">
          <cell r="B7852" t="str">
            <v>محمد عبد العليم زيادة مح</v>
          </cell>
          <cell r="C7852" t="str">
            <v>lمؤقتين ومتعاقدين بأجر</v>
          </cell>
          <cell r="D7852" t="str">
            <v>19/06/2022</v>
          </cell>
        </row>
        <row r="7853">
          <cell r="B7853" t="str">
            <v>محمد عبد العليم زيادة مح</v>
          </cell>
          <cell r="C7853" t="str">
            <v>lمؤقتين ومتعاقدين بأجر</v>
          </cell>
          <cell r="D7853" t="str">
            <v>20/06/2022</v>
          </cell>
        </row>
        <row r="7854">
          <cell r="B7854" t="str">
            <v>محمد عبد العليم زيادة مح</v>
          </cell>
          <cell r="C7854" t="str">
            <v>lمؤقتين ومتعاقدين بأجر</v>
          </cell>
          <cell r="D7854" t="str">
            <v>21/06/2022</v>
          </cell>
        </row>
        <row r="7855">
          <cell r="B7855" t="str">
            <v>محمد عبد العليم زيادة مح</v>
          </cell>
          <cell r="C7855" t="str">
            <v>lمؤقتين ومتعاقدين بأجر</v>
          </cell>
          <cell r="D7855" t="str">
            <v>22/06/2022</v>
          </cell>
        </row>
        <row r="7856">
          <cell r="B7856" t="str">
            <v>محمد عبد العليم زيادة مح</v>
          </cell>
          <cell r="C7856" t="str">
            <v>lمؤقتين ومتعاقدين بأجر</v>
          </cell>
          <cell r="D7856" t="str">
            <v>23/06/2022</v>
          </cell>
        </row>
        <row r="7857">
          <cell r="B7857" t="str">
            <v>محمد عبد العليم زيادة مح</v>
          </cell>
          <cell r="C7857" t="str">
            <v>lمؤقتين ومتعاقدين بأجر</v>
          </cell>
          <cell r="D7857" t="str">
            <v>26/06/2022</v>
          </cell>
        </row>
        <row r="7858">
          <cell r="B7858" t="str">
            <v>محمد عبد العليم زيادة مح</v>
          </cell>
          <cell r="C7858" t="str">
            <v>lمؤقتين ومتعاقدين بأجر</v>
          </cell>
          <cell r="D7858" t="str">
            <v>27/06/2022</v>
          </cell>
        </row>
        <row r="7859">
          <cell r="B7859" t="str">
            <v>كريمة جابر خليفة يوسف</v>
          </cell>
          <cell r="C7859" t="str">
            <v>دراسات عليا</v>
          </cell>
          <cell r="D7859" t="str">
            <v>01/06/2022</v>
          </cell>
        </row>
        <row r="7860">
          <cell r="B7860" t="str">
            <v>كريمة جابر خليفة يوسف</v>
          </cell>
          <cell r="C7860" t="str">
            <v>دراسات عليا</v>
          </cell>
          <cell r="D7860" t="str">
            <v>02/06/2022</v>
          </cell>
        </row>
        <row r="7861">
          <cell r="B7861" t="str">
            <v>كريمة جابر خليفة يوسف</v>
          </cell>
          <cell r="C7861" t="str">
            <v>دراسات عليا</v>
          </cell>
          <cell r="D7861" t="str">
            <v>05/06/2022</v>
          </cell>
        </row>
        <row r="7862">
          <cell r="B7862" t="str">
            <v>كريمة جابر خليفة يوسف</v>
          </cell>
          <cell r="C7862" t="str">
            <v>دراسات عليا</v>
          </cell>
          <cell r="D7862" t="str">
            <v>06/06/2022</v>
          </cell>
        </row>
        <row r="7863">
          <cell r="B7863" t="str">
            <v>كريمة جابر خليفة يوسف</v>
          </cell>
          <cell r="C7863" t="str">
            <v>دراسات عليا</v>
          </cell>
          <cell r="D7863" t="str">
            <v>07/06/2022</v>
          </cell>
        </row>
        <row r="7864">
          <cell r="B7864" t="str">
            <v>كريمة جابر خليفة يوسف</v>
          </cell>
          <cell r="C7864" t="str">
            <v>دراسات عليا</v>
          </cell>
          <cell r="D7864" t="str">
            <v>08/06/2022</v>
          </cell>
        </row>
        <row r="7865">
          <cell r="B7865" t="str">
            <v>كريمة جابر خليفة يوسف</v>
          </cell>
          <cell r="C7865" t="str">
            <v>دراسات عليا</v>
          </cell>
          <cell r="D7865" t="str">
            <v>09/06/2022</v>
          </cell>
        </row>
        <row r="7866">
          <cell r="B7866" t="str">
            <v>كريمة جابر خليفة يوسف</v>
          </cell>
          <cell r="C7866" t="str">
            <v>دراسات عليا</v>
          </cell>
          <cell r="D7866" t="str">
            <v>12/06/2022</v>
          </cell>
        </row>
        <row r="7867">
          <cell r="B7867" t="str">
            <v>كريمة جابر خليفة يوسف</v>
          </cell>
          <cell r="C7867" t="str">
            <v>دراسات عليا</v>
          </cell>
          <cell r="D7867" t="str">
            <v>14/06/2022</v>
          </cell>
        </row>
        <row r="7868">
          <cell r="B7868" t="str">
            <v>كريمة جابر خليفة يوسف</v>
          </cell>
          <cell r="C7868" t="str">
            <v>دراسات عليا</v>
          </cell>
          <cell r="D7868" t="str">
            <v>15/06/2022</v>
          </cell>
        </row>
        <row r="7869">
          <cell r="B7869" t="str">
            <v>كريمة جابر خليفة يوسف</v>
          </cell>
          <cell r="C7869" t="str">
            <v>دراسات عليا</v>
          </cell>
          <cell r="D7869" t="str">
            <v>16/06/2022</v>
          </cell>
        </row>
        <row r="7870">
          <cell r="B7870" t="str">
            <v>كريمة جابر خليفة يوسف</v>
          </cell>
          <cell r="C7870" t="str">
            <v>دراسات عليا</v>
          </cell>
          <cell r="D7870" t="str">
            <v>19/06/2022</v>
          </cell>
        </row>
        <row r="7871">
          <cell r="B7871" t="str">
            <v>كريمة جابر خليفة يوسف</v>
          </cell>
          <cell r="C7871" t="str">
            <v>دراسات عليا</v>
          </cell>
          <cell r="D7871" t="str">
            <v>21/06/2022</v>
          </cell>
        </row>
        <row r="7872">
          <cell r="B7872" t="str">
            <v>كريمة جابر خليفة يوسف</v>
          </cell>
          <cell r="C7872" t="str">
            <v>دراسات عليا</v>
          </cell>
          <cell r="D7872" t="str">
            <v>22/06/2022</v>
          </cell>
        </row>
        <row r="7873">
          <cell r="B7873" t="str">
            <v>كريمة جابر خليفة يوسف</v>
          </cell>
          <cell r="C7873" t="str">
            <v>دراسات عليا</v>
          </cell>
          <cell r="D7873" t="str">
            <v>26/06/2022</v>
          </cell>
        </row>
        <row r="7874">
          <cell r="B7874" t="str">
            <v>كريمة جابر خليفة يوسف</v>
          </cell>
          <cell r="C7874" t="str">
            <v>دراسات عليا</v>
          </cell>
          <cell r="D7874" t="str">
            <v>27/06/2022</v>
          </cell>
        </row>
        <row r="7875">
          <cell r="B7875" t="str">
            <v>هاجر محمد نبيل كامل</v>
          </cell>
          <cell r="C7875" t="str">
            <v>الميزانية</v>
          </cell>
          <cell r="D7875" t="str">
            <v>01/06/2022</v>
          </cell>
        </row>
        <row r="7876">
          <cell r="B7876" t="str">
            <v>هاجر محمد نبيل كامل</v>
          </cell>
          <cell r="C7876" t="str">
            <v>الميزانية</v>
          </cell>
          <cell r="D7876" t="str">
            <v>02/06/2022</v>
          </cell>
        </row>
        <row r="7877">
          <cell r="B7877" t="str">
            <v>هاجر محمد نبيل كامل</v>
          </cell>
          <cell r="C7877" t="str">
            <v>الميزانية</v>
          </cell>
          <cell r="D7877" t="str">
            <v>05/06/2022</v>
          </cell>
        </row>
        <row r="7878">
          <cell r="B7878" t="str">
            <v>هاجر محمد نبيل كامل</v>
          </cell>
          <cell r="C7878" t="str">
            <v>الميزانية</v>
          </cell>
          <cell r="D7878" t="str">
            <v>06/06/2022</v>
          </cell>
        </row>
        <row r="7879">
          <cell r="B7879" t="str">
            <v>هاجر محمد نبيل كامل</v>
          </cell>
          <cell r="C7879" t="str">
            <v>الميزانية</v>
          </cell>
          <cell r="D7879" t="str">
            <v>07/06/2022</v>
          </cell>
        </row>
        <row r="7880">
          <cell r="B7880" t="str">
            <v>هاجر محمد نبيل كامل</v>
          </cell>
          <cell r="C7880" t="str">
            <v>الميزانية</v>
          </cell>
          <cell r="D7880" t="str">
            <v>08/06/2022</v>
          </cell>
        </row>
        <row r="7881">
          <cell r="B7881" t="str">
            <v>هاجر محمد نبيل كامل</v>
          </cell>
          <cell r="C7881" t="str">
            <v>الميزانية</v>
          </cell>
          <cell r="D7881" t="str">
            <v>09/06/2022</v>
          </cell>
        </row>
        <row r="7882">
          <cell r="B7882" t="str">
            <v>هاجر محمد نبيل كامل</v>
          </cell>
          <cell r="C7882" t="str">
            <v>الميزانية</v>
          </cell>
          <cell r="D7882" t="str">
            <v>12/06/2022</v>
          </cell>
        </row>
        <row r="7883">
          <cell r="B7883" t="str">
            <v>هاجر محمد نبيل كامل</v>
          </cell>
          <cell r="C7883" t="str">
            <v>الميزانية</v>
          </cell>
          <cell r="D7883" t="str">
            <v>13/06/2022</v>
          </cell>
        </row>
        <row r="7884">
          <cell r="B7884" t="str">
            <v>هاجر محمد نبيل كامل</v>
          </cell>
          <cell r="C7884" t="str">
            <v>الميزانية</v>
          </cell>
          <cell r="D7884" t="str">
            <v>14/06/2022</v>
          </cell>
        </row>
        <row r="7885">
          <cell r="B7885" t="str">
            <v>هاجر محمد نبيل كامل</v>
          </cell>
          <cell r="C7885" t="str">
            <v>الميزانية</v>
          </cell>
          <cell r="D7885" t="str">
            <v>15/06/2022</v>
          </cell>
        </row>
        <row r="7886">
          <cell r="B7886" t="str">
            <v>هاجر محمد نبيل كامل</v>
          </cell>
          <cell r="C7886" t="str">
            <v>الميزانية</v>
          </cell>
          <cell r="D7886" t="str">
            <v>16/06/2022</v>
          </cell>
        </row>
        <row r="7887">
          <cell r="B7887" t="str">
            <v>هاجر محمد نبيل كامل</v>
          </cell>
          <cell r="C7887" t="str">
            <v>الميزانية</v>
          </cell>
          <cell r="D7887" t="str">
            <v>20/06/2022</v>
          </cell>
        </row>
        <row r="7888">
          <cell r="B7888" t="str">
            <v>هاجر محمد نبيل كامل</v>
          </cell>
          <cell r="C7888" t="str">
            <v>الميزانية</v>
          </cell>
          <cell r="D7888" t="str">
            <v>21/06/2022</v>
          </cell>
        </row>
        <row r="7889">
          <cell r="B7889" t="str">
            <v>هاجر محمد نبيل كامل</v>
          </cell>
          <cell r="C7889" t="str">
            <v>الميزانية</v>
          </cell>
          <cell r="D7889" t="str">
            <v>22/06/2022</v>
          </cell>
        </row>
        <row r="7890">
          <cell r="B7890" t="str">
            <v>هاجر محمد نبيل كامل</v>
          </cell>
          <cell r="C7890" t="str">
            <v>الميزانية</v>
          </cell>
          <cell r="D7890" t="str">
            <v>23/06/2022</v>
          </cell>
        </row>
        <row r="7891">
          <cell r="B7891" t="str">
            <v>هاجر محمد نبيل كامل</v>
          </cell>
          <cell r="C7891" t="str">
            <v>الميزانية</v>
          </cell>
          <cell r="D7891" t="str">
            <v>26/06/2022</v>
          </cell>
        </row>
        <row r="7892">
          <cell r="B7892" t="str">
            <v>هاجر محمد نبيل كامل</v>
          </cell>
          <cell r="C7892" t="str">
            <v>الميزانية</v>
          </cell>
          <cell r="D7892" t="str">
            <v>27/06/2022</v>
          </cell>
        </row>
        <row r="7893">
          <cell r="B7893" t="str">
            <v>سوازن فتحى حسين حمودة</v>
          </cell>
          <cell r="C7893" t="str">
            <v>دراسات عليا</v>
          </cell>
          <cell r="D7893" t="str">
            <v>01/06/2022</v>
          </cell>
        </row>
        <row r="7894">
          <cell r="B7894" t="str">
            <v>سوازن فتحى حسين حمودة</v>
          </cell>
          <cell r="C7894" t="str">
            <v>دراسات عليا</v>
          </cell>
          <cell r="D7894" t="str">
            <v>02/06/2022</v>
          </cell>
        </row>
        <row r="7895">
          <cell r="B7895" t="str">
            <v>سوازن فتحى حسين حمودة</v>
          </cell>
          <cell r="C7895" t="str">
            <v>دراسات عليا</v>
          </cell>
          <cell r="D7895" t="str">
            <v>05/06/2022</v>
          </cell>
        </row>
        <row r="7896">
          <cell r="B7896" t="str">
            <v>سوازن فتحى حسين حمودة</v>
          </cell>
          <cell r="C7896" t="str">
            <v>دراسات عليا</v>
          </cell>
          <cell r="D7896" t="str">
            <v>06/06/2022</v>
          </cell>
        </row>
        <row r="7897">
          <cell r="B7897" t="str">
            <v>سوازن فتحى حسين حمودة</v>
          </cell>
          <cell r="C7897" t="str">
            <v>دراسات عليا</v>
          </cell>
          <cell r="D7897" t="str">
            <v>08/06/2022</v>
          </cell>
        </row>
        <row r="7898">
          <cell r="B7898" t="str">
            <v>سوازن فتحى حسين حمودة</v>
          </cell>
          <cell r="C7898" t="str">
            <v>دراسات عليا</v>
          </cell>
          <cell r="D7898" t="str">
            <v>09/06/2022</v>
          </cell>
        </row>
        <row r="7899">
          <cell r="B7899" t="str">
            <v>سوازن فتحى حسين حمودة</v>
          </cell>
          <cell r="C7899" t="str">
            <v>دراسات عليا</v>
          </cell>
          <cell r="D7899" t="str">
            <v>14/06/2022</v>
          </cell>
        </row>
        <row r="7900">
          <cell r="B7900" t="str">
            <v>سوازن فتحى حسين حمودة</v>
          </cell>
          <cell r="C7900" t="str">
            <v>دراسات عليا</v>
          </cell>
          <cell r="D7900" t="str">
            <v>15/06/2022</v>
          </cell>
        </row>
        <row r="7901">
          <cell r="B7901" t="str">
            <v>سوازن فتحى حسين حمودة</v>
          </cell>
          <cell r="C7901" t="str">
            <v>دراسات عليا</v>
          </cell>
          <cell r="D7901" t="str">
            <v>16/06/2022</v>
          </cell>
        </row>
        <row r="7902">
          <cell r="B7902" t="str">
            <v>سوازن فتحى حسين حمودة</v>
          </cell>
          <cell r="C7902" t="str">
            <v>دراسات عليا</v>
          </cell>
          <cell r="D7902" t="str">
            <v>19/06/2022</v>
          </cell>
        </row>
        <row r="7903">
          <cell r="B7903" t="str">
            <v>سوازن فتحى حسين حمودة</v>
          </cell>
          <cell r="C7903" t="str">
            <v>دراسات عليا</v>
          </cell>
          <cell r="D7903" t="str">
            <v>21/06/2022</v>
          </cell>
        </row>
        <row r="7904">
          <cell r="B7904" t="str">
            <v>سوازن فتحى حسين حمودة</v>
          </cell>
          <cell r="C7904" t="str">
            <v>دراسات عليا</v>
          </cell>
          <cell r="D7904" t="str">
            <v>22/06/2022</v>
          </cell>
        </row>
        <row r="7905">
          <cell r="B7905" t="str">
            <v>نوران ايمن عبد الكريم</v>
          </cell>
          <cell r="C7905" t="str">
            <v>lمؤقتين ومتعاقدين بأجر</v>
          </cell>
          <cell r="D7905" t="str">
            <v>01/06/2022</v>
          </cell>
        </row>
        <row r="7906">
          <cell r="B7906" t="str">
            <v>نوران ايمن عبد الكريم</v>
          </cell>
          <cell r="C7906" t="str">
            <v>lمؤقتين ومتعاقدين بأجر</v>
          </cell>
          <cell r="D7906" t="str">
            <v>02/06/2022</v>
          </cell>
        </row>
        <row r="7907">
          <cell r="B7907" t="str">
            <v>نوران ايمن عبد الكريم</v>
          </cell>
          <cell r="C7907" t="str">
            <v>lمؤقتين ومتعاقدين بأجر</v>
          </cell>
          <cell r="D7907" t="str">
            <v>05/06/2022</v>
          </cell>
        </row>
        <row r="7908">
          <cell r="B7908" t="str">
            <v>نوران ايمن عبد الكريم</v>
          </cell>
          <cell r="C7908" t="str">
            <v>lمؤقتين ومتعاقدين بأجر</v>
          </cell>
          <cell r="D7908" t="str">
            <v>06/06/2022</v>
          </cell>
        </row>
        <row r="7909">
          <cell r="B7909" t="str">
            <v>نوران ايمن عبد الكريم</v>
          </cell>
          <cell r="C7909" t="str">
            <v>lمؤقتين ومتعاقدين بأجر</v>
          </cell>
          <cell r="D7909" t="str">
            <v>07/06/2022</v>
          </cell>
        </row>
        <row r="7910">
          <cell r="B7910" t="str">
            <v>نوران ايمن عبد الكريم</v>
          </cell>
          <cell r="C7910" t="str">
            <v>lمؤقتين ومتعاقدين بأجر</v>
          </cell>
          <cell r="D7910" t="str">
            <v>08/06/2022</v>
          </cell>
        </row>
        <row r="7911">
          <cell r="B7911" t="str">
            <v>نوران ايمن عبد الكريم</v>
          </cell>
          <cell r="C7911" t="str">
            <v>lمؤقتين ومتعاقدين بأجر</v>
          </cell>
          <cell r="D7911" t="str">
            <v>09/06/2022</v>
          </cell>
        </row>
        <row r="7912">
          <cell r="B7912" t="str">
            <v>نوران ايمن عبد الكريم</v>
          </cell>
          <cell r="C7912" t="str">
            <v>lمؤقتين ومتعاقدين بأجر</v>
          </cell>
          <cell r="D7912" t="str">
            <v>19/06/2022</v>
          </cell>
        </row>
        <row r="7913">
          <cell r="B7913" t="str">
            <v>نوران ايمن عبد الكريم</v>
          </cell>
          <cell r="C7913" t="str">
            <v>lمؤقتين ومتعاقدين بأجر</v>
          </cell>
          <cell r="D7913" t="str">
            <v>20/06/2022</v>
          </cell>
        </row>
        <row r="7914">
          <cell r="B7914" t="str">
            <v>نوران ايمن عبد الكريم</v>
          </cell>
          <cell r="C7914" t="str">
            <v>lمؤقتين ومتعاقدين بأجر</v>
          </cell>
          <cell r="D7914" t="str">
            <v>21/06/2022</v>
          </cell>
        </row>
        <row r="7915">
          <cell r="B7915" t="str">
            <v>نوران ايمن عبد الكريم</v>
          </cell>
          <cell r="C7915" t="str">
            <v>lمؤقتين ومتعاقدين بأجر</v>
          </cell>
          <cell r="D7915" t="str">
            <v>22/06/2022</v>
          </cell>
        </row>
        <row r="7916">
          <cell r="B7916" t="str">
            <v>نوران ايمن عبد الكريم</v>
          </cell>
          <cell r="C7916" t="str">
            <v>lمؤقتين ومتعاقدين بأجر</v>
          </cell>
          <cell r="D7916" t="str">
            <v>23/06/2022</v>
          </cell>
        </row>
        <row r="7917">
          <cell r="B7917" t="str">
            <v>نوران ايمن عبد الكريم</v>
          </cell>
          <cell r="C7917" t="str">
            <v>lمؤقتين ومتعاقدين بأجر</v>
          </cell>
          <cell r="D7917" t="str">
            <v>26/06/2022</v>
          </cell>
        </row>
        <row r="7918">
          <cell r="B7918" t="str">
            <v>نوران ايمن عبد الكريم</v>
          </cell>
          <cell r="C7918" t="str">
            <v>lمؤقتين ومتعاقدين بأجر</v>
          </cell>
          <cell r="D7918" t="str">
            <v>27/06/2022</v>
          </cell>
        </row>
        <row r="7919">
          <cell r="B7919" t="str">
            <v>رحاب عبد السلام محمد عيس</v>
          </cell>
          <cell r="C7919" t="str">
            <v>العلاقات الثقافية</v>
          </cell>
          <cell r="D7919" t="str">
            <v>05/06/2022</v>
          </cell>
        </row>
        <row r="7920">
          <cell r="B7920" t="str">
            <v>رحاب عبد السلام محمد عيس</v>
          </cell>
          <cell r="C7920" t="str">
            <v>العلاقات الثقافية</v>
          </cell>
          <cell r="D7920" t="str">
            <v>06/06/2022</v>
          </cell>
        </row>
        <row r="7921">
          <cell r="B7921" t="str">
            <v>رحاب عبد السلام محمد عيس</v>
          </cell>
          <cell r="C7921" t="str">
            <v>العلاقات الثقافية</v>
          </cell>
          <cell r="D7921" t="str">
            <v>07/06/2022</v>
          </cell>
        </row>
        <row r="7922">
          <cell r="B7922" t="str">
            <v>رحاب عبد السلام محمد عيس</v>
          </cell>
          <cell r="C7922" t="str">
            <v>العلاقات الثقافية</v>
          </cell>
          <cell r="D7922" t="str">
            <v>09/06/2022</v>
          </cell>
        </row>
        <row r="7923">
          <cell r="B7923" t="str">
            <v>رحاب عبد السلام محمد عيس</v>
          </cell>
          <cell r="C7923" t="str">
            <v>العلاقات الثقافية</v>
          </cell>
          <cell r="D7923" t="str">
            <v>12/06/2022</v>
          </cell>
        </row>
        <row r="7924">
          <cell r="B7924" t="str">
            <v>رحاب عبد السلام محمد عيس</v>
          </cell>
          <cell r="C7924" t="str">
            <v>العلاقات الثقافية</v>
          </cell>
          <cell r="D7924" t="str">
            <v>13/06/2022</v>
          </cell>
        </row>
        <row r="7925">
          <cell r="B7925" t="str">
            <v>رحاب عبد السلام محمد عيس</v>
          </cell>
          <cell r="C7925" t="str">
            <v>العلاقات الثقافية</v>
          </cell>
          <cell r="D7925" t="str">
            <v>14/06/2022</v>
          </cell>
        </row>
        <row r="7926">
          <cell r="B7926" t="str">
            <v>جيهان عبد المنعم حسين مص</v>
          </cell>
          <cell r="C7926" t="str">
            <v>الميزانية</v>
          </cell>
          <cell r="D7926" t="str">
            <v>01/06/2022</v>
          </cell>
        </row>
        <row r="7927">
          <cell r="B7927" t="str">
            <v>جيهان عبد المنعم حسين مص</v>
          </cell>
          <cell r="C7927" t="str">
            <v>الميزانية</v>
          </cell>
          <cell r="D7927" t="str">
            <v>05/06/2022</v>
          </cell>
        </row>
        <row r="7928">
          <cell r="B7928" t="str">
            <v>جيهان عبد المنعم حسين مص</v>
          </cell>
          <cell r="C7928" t="str">
            <v>الميزانية</v>
          </cell>
          <cell r="D7928" t="str">
            <v>06/06/2022</v>
          </cell>
        </row>
        <row r="7929">
          <cell r="B7929" t="str">
            <v>جيهان عبد المنعم حسين مص</v>
          </cell>
          <cell r="C7929" t="str">
            <v>الميزانية</v>
          </cell>
          <cell r="D7929" t="str">
            <v>07/06/2022</v>
          </cell>
        </row>
        <row r="7930">
          <cell r="B7930" t="str">
            <v>جيهان عبد المنعم حسين مص</v>
          </cell>
          <cell r="C7930" t="str">
            <v>الميزانية</v>
          </cell>
          <cell r="D7930" t="str">
            <v>08/06/2022</v>
          </cell>
        </row>
        <row r="7931">
          <cell r="B7931" t="str">
            <v>جيهان عبد المنعم حسين مص</v>
          </cell>
          <cell r="C7931" t="str">
            <v>الميزانية</v>
          </cell>
          <cell r="D7931" t="str">
            <v>09/06/2022</v>
          </cell>
        </row>
        <row r="7932">
          <cell r="B7932" t="str">
            <v>جيهان عبد المنعم حسين مص</v>
          </cell>
          <cell r="C7932" t="str">
            <v>الميزانية</v>
          </cell>
          <cell r="D7932" t="str">
            <v>12/06/2022</v>
          </cell>
        </row>
        <row r="7933">
          <cell r="B7933" t="str">
            <v>جيهان عبد المنعم حسين مص</v>
          </cell>
          <cell r="C7933" t="str">
            <v>الميزانية</v>
          </cell>
          <cell r="D7933" t="str">
            <v>13/06/2022</v>
          </cell>
        </row>
        <row r="7934">
          <cell r="B7934" t="str">
            <v>جيهان عبد المنعم حسين مص</v>
          </cell>
          <cell r="C7934" t="str">
            <v>الميزانية</v>
          </cell>
          <cell r="D7934" t="str">
            <v>14/06/2022</v>
          </cell>
        </row>
        <row r="7935">
          <cell r="B7935" t="str">
            <v>جيهان عبد المنعم حسين مص</v>
          </cell>
          <cell r="C7935" t="str">
            <v>الميزانية</v>
          </cell>
          <cell r="D7935" t="str">
            <v>15/06/2022</v>
          </cell>
        </row>
        <row r="7936">
          <cell r="B7936" t="str">
            <v>جيهان عبد المنعم حسين مص</v>
          </cell>
          <cell r="C7936" t="str">
            <v>الميزانية</v>
          </cell>
          <cell r="D7936" t="str">
            <v>16/06/2022</v>
          </cell>
        </row>
        <row r="7937">
          <cell r="B7937" t="str">
            <v>جيهان عبد المنعم حسين مص</v>
          </cell>
          <cell r="C7937" t="str">
            <v>الميزانية</v>
          </cell>
          <cell r="D7937" t="str">
            <v>20/06/2022</v>
          </cell>
        </row>
        <row r="7938">
          <cell r="B7938" t="str">
            <v>جيهان عبد المنعم حسين مص</v>
          </cell>
          <cell r="C7938" t="str">
            <v>الميزانية</v>
          </cell>
          <cell r="D7938" t="str">
            <v>21/06/2022</v>
          </cell>
        </row>
        <row r="7939">
          <cell r="B7939" t="str">
            <v>جيهان عبد المنعم حسين مص</v>
          </cell>
          <cell r="C7939" t="str">
            <v>الميزانية</v>
          </cell>
          <cell r="D7939" t="str">
            <v>22/06/2022</v>
          </cell>
        </row>
        <row r="7940">
          <cell r="B7940" t="str">
            <v>جيهان عبد المنعم حسين مص</v>
          </cell>
          <cell r="C7940" t="str">
            <v>الميزانية</v>
          </cell>
          <cell r="D7940" t="str">
            <v>23/06/2022</v>
          </cell>
        </row>
        <row r="7941">
          <cell r="B7941" t="str">
            <v>جيهان عبد المنعم حسين مص</v>
          </cell>
          <cell r="C7941" t="str">
            <v>الميزانية</v>
          </cell>
          <cell r="D7941" t="str">
            <v>26/06/2022</v>
          </cell>
        </row>
        <row r="7942">
          <cell r="B7942" t="str">
            <v>جيهان عبد المنعم حسين مص</v>
          </cell>
          <cell r="C7942" t="str">
            <v>الميزانية</v>
          </cell>
          <cell r="D7942" t="str">
            <v>27/06/2022</v>
          </cell>
        </row>
        <row r="7943">
          <cell r="B7943" t="str">
            <v>تغريد بيومى ثابت على درو</v>
          </cell>
          <cell r="C7943" t="str">
            <v>lمؤقتين ومتعاقدين بأجر</v>
          </cell>
          <cell r="D7943" t="str">
            <v>06/06/2022</v>
          </cell>
        </row>
        <row r="7944">
          <cell r="B7944" t="str">
            <v>تغريد بيومى ثابت على درو</v>
          </cell>
          <cell r="C7944" t="str">
            <v>lمؤقتين ومتعاقدين بأجر</v>
          </cell>
          <cell r="D7944" t="str">
            <v>07/06/2022</v>
          </cell>
        </row>
        <row r="7945">
          <cell r="B7945" t="str">
            <v>تغريد بيومى ثابت على درو</v>
          </cell>
          <cell r="C7945" t="str">
            <v>lمؤقتين ومتعاقدين بأجر</v>
          </cell>
          <cell r="D7945" t="str">
            <v>08/06/2022</v>
          </cell>
        </row>
        <row r="7946">
          <cell r="B7946" t="str">
            <v>تغريد بيومى ثابت على درو</v>
          </cell>
          <cell r="C7946" t="str">
            <v>lمؤقتين ومتعاقدين بأجر</v>
          </cell>
          <cell r="D7946" t="str">
            <v>13/06/2022</v>
          </cell>
        </row>
        <row r="7947">
          <cell r="B7947" t="str">
            <v>تغريد بيومى ثابت على درو</v>
          </cell>
          <cell r="C7947" t="str">
            <v>lمؤقتين ومتعاقدين بأجر</v>
          </cell>
          <cell r="D7947" t="str">
            <v>15/06/2022</v>
          </cell>
        </row>
        <row r="7948">
          <cell r="B7948" t="str">
            <v>تغريد بيومى ثابت على درو</v>
          </cell>
          <cell r="C7948" t="str">
            <v>lمؤقتين ومتعاقدين بأجر</v>
          </cell>
          <cell r="D7948" t="str">
            <v>16/06/2022</v>
          </cell>
        </row>
        <row r="7949">
          <cell r="B7949" t="str">
            <v>تغريد بيومى ثابت على درو</v>
          </cell>
          <cell r="C7949" t="str">
            <v>lمؤقتين ومتعاقدين بأجر</v>
          </cell>
          <cell r="D7949" t="str">
            <v>19/06/2022</v>
          </cell>
        </row>
        <row r="7950">
          <cell r="B7950" t="str">
            <v>تغريد بيومى ثابت على درو</v>
          </cell>
          <cell r="C7950" t="str">
            <v>lمؤقتين ومتعاقدين بأجر</v>
          </cell>
          <cell r="D7950" t="str">
            <v>20/06/2022</v>
          </cell>
        </row>
        <row r="7951">
          <cell r="B7951" t="str">
            <v>تغريد بيومى ثابت على درو</v>
          </cell>
          <cell r="C7951" t="str">
            <v>lمؤقتين ومتعاقدين بأجر</v>
          </cell>
          <cell r="D7951" t="str">
            <v>21/06/2022</v>
          </cell>
        </row>
        <row r="7952">
          <cell r="B7952" t="str">
            <v>تغريد بيومى ثابت على درو</v>
          </cell>
          <cell r="C7952" t="str">
            <v>lمؤقتين ومتعاقدين بأجر</v>
          </cell>
          <cell r="D7952" t="str">
            <v>22/06/2022</v>
          </cell>
        </row>
        <row r="7953">
          <cell r="B7953" t="str">
            <v>تغريد بيومى ثابت على درو</v>
          </cell>
          <cell r="C7953" t="str">
            <v>lمؤقتين ومتعاقدين بأجر</v>
          </cell>
          <cell r="D7953" t="str">
            <v>27/06/2022</v>
          </cell>
        </row>
        <row r="7954">
          <cell r="B7954" t="str">
            <v>كرستين منير توفيق متي</v>
          </cell>
          <cell r="C7954" t="str">
            <v>وحدة ضمان الجودة</v>
          </cell>
          <cell r="D7954" t="str">
            <v>01/06/2022</v>
          </cell>
        </row>
        <row r="7955">
          <cell r="B7955" t="str">
            <v>كرستين منير توفيق متي</v>
          </cell>
          <cell r="C7955" t="str">
            <v>وحدة ضمان الجودة</v>
          </cell>
          <cell r="D7955" t="str">
            <v>02/06/2022</v>
          </cell>
        </row>
        <row r="7956">
          <cell r="B7956" t="str">
            <v>كرستين منير توفيق متي</v>
          </cell>
          <cell r="C7956" t="str">
            <v>وحدة ضمان الجودة</v>
          </cell>
          <cell r="D7956" t="str">
            <v>05/06/2022</v>
          </cell>
        </row>
        <row r="7957">
          <cell r="B7957" t="str">
            <v>كرستين منير توفيق متي</v>
          </cell>
          <cell r="C7957" t="str">
            <v>وحدة ضمان الجودة</v>
          </cell>
          <cell r="D7957" t="str">
            <v>06/06/2022</v>
          </cell>
        </row>
        <row r="7958">
          <cell r="B7958" t="str">
            <v>كرستين منير توفيق متي</v>
          </cell>
          <cell r="C7958" t="str">
            <v>وحدة ضمان الجودة</v>
          </cell>
          <cell r="D7958" t="str">
            <v>08/06/2022</v>
          </cell>
        </row>
        <row r="7959">
          <cell r="B7959" t="str">
            <v>كرستين منير توفيق متي</v>
          </cell>
          <cell r="C7959" t="str">
            <v>وحدة ضمان الجودة</v>
          </cell>
          <cell r="D7959" t="str">
            <v>09/06/2022</v>
          </cell>
        </row>
        <row r="7960">
          <cell r="B7960" t="str">
            <v>كرستين منير توفيق متي</v>
          </cell>
          <cell r="C7960" t="str">
            <v>وحدة ضمان الجودة</v>
          </cell>
          <cell r="D7960" t="str">
            <v>12/06/2022</v>
          </cell>
        </row>
        <row r="7961">
          <cell r="B7961" t="str">
            <v>كرستين منير توفيق متي</v>
          </cell>
          <cell r="C7961" t="str">
            <v>وحدة ضمان الجودة</v>
          </cell>
          <cell r="D7961" t="str">
            <v>13/06/2022</v>
          </cell>
        </row>
        <row r="7962">
          <cell r="B7962" t="str">
            <v>كرستين منير توفيق متي</v>
          </cell>
          <cell r="C7962" t="str">
            <v>وحدة ضمان الجودة</v>
          </cell>
          <cell r="D7962" t="str">
            <v>14/06/2022</v>
          </cell>
        </row>
        <row r="7963">
          <cell r="B7963" t="str">
            <v>كرستين منير توفيق متي</v>
          </cell>
          <cell r="C7963" t="str">
            <v>وحدة ضمان الجودة</v>
          </cell>
          <cell r="D7963" t="str">
            <v>16/06/2022</v>
          </cell>
        </row>
        <row r="7964">
          <cell r="B7964" t="str">
            <v>كرستين منير توفيق متي</v>
          </cell>
          <cell r="C7964" t="str">
            <v>وحدة ضمان الجودة</v>
          </cell>
          <cell r="D7964" t="str">
            <v>26/06/2022</v>
          </cell>
        </row>
        <row r="7965">
          <cell r="B7965" t="str">
            <v>كرستين منير توفيق متي</v>
          </cell>
          <cell r="C7965" t="str">
            <v>وحدة ضمان الجودة</v>
          </cell>
          <cell r="D7965" t="str">
            <v>27/06/2022</v>
          </cell>
        </row>
        <row r="7966">
          <cell r="B7966" t="str">
            <v>ضياء مختار محمد</v>
          </cell>
          <cell r="C7966" t="str">
            <v>الكمياء الحيوية</v>
          </cell>
          <cell r="D7966" t="str">
            <v>01/06/2022</v>
          </cell>
        </row>
        <row r="7967">
          <cell r="B7967" t="str">
            <v>ضياء مختار محمد</v>
          </cell>
          <cell r="C7967" t="str">
            <v>الكمياء الحيوية</v>
          </cell>
          <cell r="D7967" t="str">
            <v>02/06/2022</v>
          </cell>
        </row>
        <row r="7968">
          <cell r="B7968" t="str">
            <v>ضياء مختار محمد</v>
          </cell>
          <cell r="C7968" t="str">
            <v>الكمياء الحيوية</v>
          </cell>
          <cell r="D7968" t="str">
            <v>05/06/2022</v>
          </cell>
        </row>
        <row r="7969">
          <cell r="B7969" t="str">
            <v>ضياء مختار محمد</v>
          </cell>
          <cell r="C7969" t="str">
            <v>الكمياء الحيوية</v>
          </cell>
          <cell r="D7969" t="str">
            <v>06/06/2022</v>
          </cell>
        </row>
        <row r="7970">
          <cell r="B7970" t="str">
            <v>ضياء مختار محمد</v>
          </cell>
          <cell r="C7970" t="str">
            <v>الكمياء الحيوية</v>
          </cell>
          <cell r="D7970" t="str">
            <v>07/06/2022</v>
          </cell>
        </row>
        <row r="7971">
          <cell r="B7971" t="str">
            <v>ضياء مختار محمد</v>
          </cell>
          <cell r="C7971" t="str">
            <v>الكمياء الحيوية</v>
          </cell>
          <cell r="D7971" t="str">
            <v>08/06/2022</v>
          </cell>
        </row>
        <row r="7972">
          <cell r="B7972" t="str">
            <v>ضياء مختار محمد</v>
          </cell>
          <cell r="C7972" t="str">
            <v>الكمياء الحيوية</v>
          </cell>
          <cell r="D7972" t="str">
            <v>12/06/2022</v>
          </cell>
        </row>
        <row r="7973">
          <cell r="B7973" t="str">
            <v>ضياء مختار محمد</v>
          </cell>
          <cell r="C7973" t="str">
            <v>الكمياء الحيوية</v>
          </cell>
          <cell r="D7973" t="str">
            <v>13/06/2022</v>
          </cell>
        </row>
        <row r="7974">
          <cell r="B7974" t="str">
            <v>ضياء مختار محمد</v>
          </cell>
          <cell r="C7974" t="str">
            <v>الكمياء الحيوية</v>
          </cell>
          <cell r="D7974" t="str">
            <v>15/06/2022</v>
          </cell>
        </row>
        <row r="7975">
          <cell r="B7975" t="str">
            <v>ضياء مختار محمد</v>
          </cell>
          <cell r="C7975" t="str">
            <v>الكمياء الحيوية</v>
          </cell>
          <cell r="D7975" t="str">
            <v>19/06/2022</v>
          </cell>
        </row>
        <row r="7976">
          <cell r="B7976" t="str">
            <v>ضياء مختار محمد</v>
          </cell>
          <cell r="C7976" t="str">
            <v>الكمياء الحيوية</v>
          </cell>
          <cell r="D7976" t="str">
            <v>20/06/2022</v>
          </cell>
        </row>
        <row r="7977">
          <cell r="B7977" t="str">
            <v>ضياء مختار محمد</v>
          </cell>
          <cell r="C7977" t="str">
            <v>الكمياء الحيوية</v>
          </cell>
          <cell r="D7977" t="str">
            <v>21/06/2022</v>
          </cell>
        </row>
        <row r="7978">
          <cell r="B7978" t="str">
            <v>ضياء مختار محمد</v>
          </cell>
          <cell r="C7978" t="str">
            <v>الكمياء الحيوية</v>
          </cell>
          <cell r="D7978" t="str">
            <v>22/06/2022</v>
          </cell>
        </row>
        <row r="7979">
          <cell r="B7979" t="str">
            <v>ضياء مختار محمد</v>
          </cell>
          <cell r="C7979" t="str">
            <v>الكمياء الحيوية</v>
          </cell>
          <cell r="D7979" t="str">
            <v>23/06/2022</v>
          </cell>
        </row>
        <row r="7980">
          <cell r="B7980" t="str">
            <v>ضياء مختار محمد</v>
          </cell>
          <cell r="C7980" t="str">
            <v>الكمياء الحيوية</v>
          </cell>
          <cell r="D7980" t="str">
            <v>26/06/2022</v>
          </cell>
        </row>
        <row r="7981">
          <cell r="B7981" t="str">
            <v>ضياء مختار محمد</v>
          </cell>
          <cell r="C7981" t="str">
            <v>الكمياء الحيوية</v>
          </cell>
          <cell r="D7981" t="str">
            <v>27/06/2022</v>
          </cell>
        </row>
      </sheetData>
      <sheetData sheetId="2" refreshError="1"/>
      <sheetData sheetId="3" refreshError="1"/>
      <sheetData sheetId="4" refreshError="1"/>
      <sheetData sheetId="5" refreshError="1"/>
      <sheetData sheetId="6">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row r="44">
          <cell r="A44">
            <v>42</v>
          </cell>
        </row>
        <row r="45">
          <cell r="A45">
            <v>43</v>
          </cell>
        </row>
        <row r="46">
          <cell r="A46">
            <v>44</v>
          </cell>
        </row>
        <row r="47">
          <cell r="A47">
            <v>45</v>
          </cell>
        </row>
        <row r="48">
          <cell r="A48">
            <v>46</v>
          </cell>
        </row>
        <row r="49">
          <cell r="A49">
            <v>47</v>
          </cell>
        </row>
        <row r="50">
          <cell r="A50">
            <v>48</v>
          </cell>
        </row>
        <row r="51">
          <cell r="A51">
            <v>49</v>
          </cell>
        </row>
        <row r="52">
          <cell r="A52">
            <v>50</v>
          </cell>
        </row>
        <row r="53">
          <cell r="A53">
            <v>51</v>
          </cell>
        </row>
        <row r="54">
          <cell r="A54">
            <v>52</v>
          </cell>
        </row>
        <row r="55">
          <cell r="A55">
            <v>53</v>
          </cell>
        </row>
        <row r="56">
          <cell r="A56">
            <v>54</v>
          </cell>
        </row>
        <row r="57">
          <cell r="A57">
            <v>55</v>
          </cell>
        </row>
        <row r="58">
          <cell r="A58">
            <v>56</v>
          </cell>
        </row>
        <row r="59">
          <cell r="A59">
            <v>57</v>
          </cell>
        </row>
        <row r="60">
          <cell r="A60">
            <v>58</v>
          </cell>
        </row>
        <row r="61">
          <cell r="A61">
            <v>59</v>
          </cell>
        </row>
        <row r="62">
          <cell r="A62">
            <v>60</v>
          </cell>
        </row>
        <row r="63">
          <cell r="A63">
            <v>61</v>
          </cell>
        </row>
        <row r="64">
          <cell r="A64">
            <v>62</v>
          </cell>
        </row>
        <row r="65">
          <cell r="A65">
            <v>63</v>
          </cell>
        </row>
        <row r="66">
          <cell r="A66">
            <v>64</v>
          </cell>
        </row>
        <row r="67">
          <cell r="A67">
            <v>65</v>
          </cell>
        </row>
        <row r="68">
          <cell r="A68">
            <v>66</v>
          </cell>
        </row>
        <row r="69">
          <cell r="A69">
            <v>67</v>
          </cell>
        </row>
        <row r="70">
          <cell r="A70">
            <v>68</v>
          </cell>
        </row>
        <row r="71">
          <cell r="A71">
            <v>69</v>
          </cell>
        </row>
        <row r="72">
          <cell r="A72">
            <v>70</v>
          </cell>
        </row>
        <row r="73">
          <cell r="A73">
            <v>71</v>
          </cell>
        </row>
        <row r="74">
          <cell r="A74">
            <v>72</v>
          </cell>
        </row>
        <row r="75">
          <cell r="A75">
            <v>73</v>
          </cell>
        </row>
        <row r="76">
          <cell r="A76">
            <v>74</v>
          </cell>
        </row>
        <row r="77">
          <cell r="A77">
            <v>75</v>
          </cell>
        </row>
        <row r="78">
          <cell r="A78">
            <v>76</v>
          </cell>
        </row>
        <row r="79">
          <cell r="A79">
            <v>77</v>
          </cell>
        </row>
        <row r="80">
          <cell r="A80">
            <v>78</v>
          </cell>
        </row>
        <row r="81">
          <cell r="A81">
            <v>79</v>
          </cell>
        </row>
        <row r="82">
          <cell r="A82">
            <v>80</v>
          </cell>
        </row>
        <row r="83">
          <cell r="A83">
            <v>81</v>
          </cell>
        </row>
        <row r="84">
          <cell r="A84">
            <v>82</v>
          </cell>
        </row>
        <row r="85">
          <cell r="A85">
            <v>83</v>
          </cell>
        </row>
        <row r="86">
          <cell r="A86">
            <v>84</v>
          </cell>
        </row>
        <row r="87">
          <cell r="A87">
            <v>85</v>
          </cell>
        </row>
        <row r="88">
          <cell r="A88">
            <v>86</v>
          </cell>
        </row>
        <row r="89">
          <cell r="A89">
            <v>87</v>
          </cell>
        </row>
        <row r="90">
          <cell r="A90">
            <v>88</v>
          </cell>
        </row>
        <row r="91">
          <cell r="A91">
            <v>89</v>
          </cell>
        </row>
        <row r="92">
          <cell r="A92">
            <v>90</v>
          </cell>
        </row>
        <row r="93">
          <cell r="A93">
            <v>91</v>
          </cell>
        </row>
        <row r="94">
          <cell r="A94">
            <v>92</v>
          </cell>
        </row>
        <row r="95">
          <cell r="A95">
            <v>93</v>
          </cell>
        </row>
        <row r="96">
          <cell r="A96">
            <v>94</v>
          </cell>
        </row>
        <row r="97">
          <cell r="A97">
            <v>95</v>
          </cell>
        </row>
        <row r="98">
          <cell r="A98">
            <v>96</v>
          </cell>
        </row>
        <row r="99">
          <cell r="A99">
            <v>97</v>
          </cell>
        </row>
        <row r="100">
          <cell r="A100">
            <v>98</v>
          </cell>
        </row>
        <row r="101">
          <cell r="A101">
            <v>99</v>
          </cell>
        </row>
        <row r="102">
          <cell r="A102">
            <v>100</v>
          </cell>
        </row>
        <row r="103">
          <cell r="A103">
            <v>101</v>
          </cell>
        </row>
        <row r="104">
          <cell r="A104">
            <v>102</v>
          </cell>
        </row>
        <row r="105">
          <cell r="A105">
            <v>103</v>
          </cell>
        </row>
        <row r="106">
          <cell r="A106">
            <v>104</v>
          </cell>
        </row>
        <row r="107">
          <cell r="A107">
            <v>105</v>
          </cell>
        </row>
        <row r="108">
          <cell r="A108">
            <v>106</v>
          </cell>
        </row>
        <row r="109">
          <cell r="A109">
            <v>107</v>
          </cell>
        </row>
        <row r="110">
          <cell r="A110">
            <v>108</v>
          </cell>
        </row>
        <row r="111">
          <cell r="A111">
            <v>109</v>
          </cell>
        </row>
        <row r="112">
          <cell r="A112">
            <v>110</v>
          </cell>
        </row>
        <row r="113">
          <cell r="A113">
            <v>111</v>
          </cell>
        </row>
        <row r="114">
          <cell r="A114">
            <v>112</v>
          </cell>
        </row>
        <row r="115">
          <cell r="A115">
            <v>113</v>
          </cell>
        </row>
        <row r="116">
          <cell r="A116">
            <v>114</v>
          </cell>
        </row>
        <row r="117">
          <cell r="A117">
            <v>115</v>
          </cell>
        </row>
        <row r="118">
          <cell r="A118">
            <v>116</v>
          </cell>
        </row>
        <row r="119">
          <cell r="A119">
            <v>117</v>
          </cell>
        </row>
        <row r="120">
          <cell r="A120">
            <v>118</v>
          </cell>
        </row>
        <row r="121">
          <cell r="A121">
            <v>119</v>
          </cell>
        </row>
        <row r="122">
          <cell r="A122">
            <v>120</v>
          </cell>
        </row>
        <row r="123">
          <cell r="A123">
            <v>121</v>
          </cell>
        </row>
        <row r="124">
          <cell r="A124">
            <v>122</v>
          </cell>
        </row>
        <row r="125">
          <cell r="A125">
            <v>123</v>
          </cell>
        </row>
        <row r="126">
          <cell r="A126">
            <v>124</v>
          </cell>
        </row>
        <row r="127">
          <cell r="A127">
            <v>125</v>
          </cell>
        </row>
        <row r="128">
          <cell r="A128">
            <v>126</v>
          </cell>
        </row>
        <row r="129">
          <cell r="A129">
            <v>127</v>
          </cell>
        </row>
        <row r="130">
          <cell r="A130">
            <v>128</v>
          </cell>
        </row>
        <row r="131">
          <cell r="A131">
            <v>129</v>
          </cell>
        </row>
        <row r="132">
          <cell r="A132">
            <v>130</v>
          </cell>
        </row>
        <row r="133">
          <cell r="A133">
            <v>131</v>
          </cell>
        </row>
        <row r="134">
          <cell r="A134">
            <v>132</v>
          </cell>
        </row>
        <row r="135">
          <cell r="A135">
            <v>133</v>
          </cell>
        </row>
        <row r="136">
          <cell r="A136">
            <v>134</v>
          </cell>
        </row>
        <row r="137">
          <cell r="A137">
            <v>135</v>
          </cell>
        </row>
        <row r="138">
          <cell r="A138">
            <v>136</v>
          </cell>
        </row>
        <row r="139">
          <cell r="A139">
            <v>137</v>
          </cell>
        </row>
        <row r="140">
          <cell r="A140">
            <v>138</v>
          </cell>
        </row>
        <row r="141">
          <cell r="A141">
            <v>139</v>
          </cell>
        </row>
        <row r="142">
          <cell r="A142">
            <v>140</v>
          </cell>
        </row>
        <row r="143">
          <cell r="A143">
            <v>141</v>
          </cell>
        </row>
        <row r="144">
          <cell r="A144">
            <v>142</v>
          </cell>
        </row>
        <row r="145">
          <cell r="A145">
            <v>143</v>
          </cell>
        </row>
        <row r="146">
          <cell r="A146">
            <v>144</v>
          </cell>
        </row>
        <row r="147">
          <cell r="A147">
            <v>145</v>
          </cell>
        </row>
        <row r="148">
          <cell r="A148">
            <v>146</v>
          </cell>
        </row>
        <row r="149">
          <cell r="A149">
            <v>147</v>
          </cell>
        </row>
        <row r="150">
          <cell r="A150">
            <v>148</v>
          </cell>
        </row>
        <row r="151">
          <cell r="A151">
            <v>149</v>
          </cell>
        </row>
        <row r="152">
          <cell r="A152">
            <v>150</v>
          </cell>
        </row>
        <row r="153">
          <cell r="A153">
            <v>151</v>
          </cell>
        </row>
        <row r="154">
          <cell r="A154">
            <v>152</v>
          </cell>
        </row>
        <row r="155">
          <cell r="A155">
            <v>153</v>
          </cell>
        </row>
        <row r="156">
          <cell r="A156">
            <v>154</v>
          </cell>
        </row>
        <row r="157">
          <cell r="A157">
            <v>155</v>
          </cell>
        </row>
        <row r="158">
          <cell r="A158">
            <v>156</v>
          </cell>
        </row>
        <row r="159">
          <cell r="A159">
            <v>157</v>
          </cell>
        </row>
        <row r="160">
          <cell r="A160">
            <v>158</v>
          </cell>
        </row>
        <row r="161">
          <cell r="A161">
            <v>159</v>
          </cell>
        </row>
        <row r="162">
          <cell r="A162">
            <v>160</v>
          </cell>
        </row>
        <row r="163">
          <cell r="A163">
            <v>161</v>
          </cell>
        </row>
        <row r="164">
          <cell r="A164">
            <v>162</v>
          </cell>
        </row>
        <row r="165">
          <cell r="A165">
            <v>163</v>
          </cell>
        </row>
        <row r="166">
          <cell r="A166">
            <v>164</v>
          </cell>
        </row>
        <row r="167">
          <cell r="A167">
            <v>165</v>
          </cell>
        </row>
        <row r="168">
          <cell r="A168">
            <v>166</v>
          </cell>
        </row>
        <row r="169">
          <cell r="A169">
            <v>167</v>
          </cell>
        </row>
        <row r="170">
          <cell r="A170">
            <v>168</v>
          </cell>
        </row>
        <row r="171">
          <cell r="A171">
            <v>169</v>
          </cell>
        </row>
        <row r="172">
          <cell r="A172">
            <v>170</v>
          </cell>
        </row>
        <row r="173">
          <cell r="A173">
            <v>171</v>
          </cell>
        </row>
        <row r="174">
          <cell r="A174">
            <v>172</v>
          </cell>
        </row>
        <row r="175">
          <cell r="A175">
            <v>173</v>
          </cell>
        </row>
        <row r="176">
          <cell r="A176">
            <v>174</v>
          </cell>
        </row>
        <row r="177">
          <cell r="A177">
            <v>175</v>
          </cell>
        </row>
        <row r="178">
          <cell r="A178">
            <v>176</v>
          </cell>
        </row>
        <row r="179">
          <cell r="A179">
            <v>177</v>
          </cell>
        </row>
        <row r="180">
          <cell r="A180">
            <v>178</v>
          </cell>
        </row>
        <row r="181">
          <cell r="A181">
            <v>179</v>
          </cell>
        </row>
        <row r="182">
          <cell r="A182">
            <v>180</v>
          </cell>
        </row>
        <row r="183">
          <cell r="A183">
            <v>181</v>
          </cell>
        </row>
        <row r="184">
          <cell r="A184">
            <v>182</v>
          </cell>
        </row>
        <row r="185">
          <cell r="A185">
            <v>183</v>
          </cell>
        </row>
        <row r="186">
          <cell r="A186">
            <v>184</v>
          </cell>
        </row>
        <row r="187">
          <cell r="A187">
            <v>185</v>
          </cell>
        </row>
        <row r="188">
          <cell r="A188">
            <v>186</v>
          </cell>
        </row>
        <row r="189">
          <cell r="A189">
            <v>187</v>
          </cell>
        </row>
        <row r="190">
          <cell r="A190">
            <v>188</v>
          </cell>
        </row>
        <row r="191">
          <cell r="A191">
            <v>189</v>
          </cell>
        </row>
        <row r="192">
          <cell r="A192">
            <v>190</v>
          </cell>
        </row>
        <row r="193">
          <cell r="A193">
            <v>191</v>
          </cell>
        </row>
        <row r="194">
          <cell r="A194">
            <v>192</v>
          </cell>
        </row>
        <row r="195">
          <cell r="A195">
            <v>193</v>
          </cell>
        </row>
        <row r="196">
          <cell r="A196">
            <v>194</v>
          </cell>
        </row>
        <row r="197">
          <cell r="A197">
            <v>195</v>
          </cell>
        </row>
        <row r="198">
          <cell r="A198">
            <v>196</v>
          </cell>
        </row>
        <row r="199">
          <cell r="A199">
            <v>197</v>
          </cell>
        </row>
        <row r="200">
          <cell r="A200">
            <v>198</v>
          </cell>
        </row>
        <row r="201">
          <cell r="A201">
            <v>199</v>
          </cell>
        </row>
        <row r="202">
          <cell r="A202">
            <v>200</v>
          </cell>
        </row>
        <row r="203">
          <cell r="A203">
            <v>201</v>
          </cell>
        </row>
        <row r="204">
          <cell r="A204">
            <v>202</v>
          </cell>
        </row>
        <row r="205">
          <cell r="A205">
            <v>203</v>
          </cell>
        </row>
        <row r="206">
          <cell r="A206">
            <v>204</v>
          </cell>
        </row>
        <row r="207">
          <cell r="A207">
            <v>205</v>
          </cell>
        </row>
        <row r="208">
          <cell r="A208">
            <v>206</v>
          </cell>
        </row>
        <row r="209">
          <cell r="A209">
            <v>207</v>
          </cell>
        </row>
        <row r="210">
          <cell r="A210">
            <v>208</v>
          </cell>
        </row>
        <row r="211">
          <cell r="A211">
            <v>209</v>
          </cell>
        </row>
        <row r="212">
          <cell r="A212">
            <v>210</v>
          </cell>
        </row>
        <row r="213">
          <cell r="A213">
            <v>211</v>
          </cell>
        </row>
        <row r="214">
          <cell r="A214">
            <v>212</v>
          </cell>
        </row>
        <row r="215">
          <cell r="A215">
            <v>213</v>
          </cell>
        </row>
        <row r="216">
          <cell r="A216">
            <v>214</v>
          </cell>
        </row>
        <row r="217">
          <cell r="A217">
            <v>215</v>
          </cell>
        </row>
        <row r="218">
          <cell r="A218">
            <v>216</v>
          </cell>
        </row>
        <row r="219">
          <cell r="A219">
            <v>217</v>
          </cell>
        </row>
        <row r="220">
          <cell r="A220">
            <v>218</v>
          </cell>
        </row>
        <row r="221">
          <cell r="A221">
            <v>219</v>
          </cell>
        </row>
        <row r="222">
          <cell r="A222">
            <v>220</v>
          </cell>
        </row>
        <row r="223">
          <cell r="A223">
            <v>221</v>
          </cell>
        </row>
        <row r="224">
          <cell r="A224">
            <v>222</v>
          </cell>
        </row>
        <row r="225">
          <cell r="A225">
            <v>223</v>
          </cell>
        </row>
        <row r="226">
          <cell r="A226">
            <v>224</v>
          </cell>
        </row>
        <row r="227">
          <cell r="A227">
            <v>225</v>
          </cell>
        </row>
        <row r="228">
          <cell r="A228">
            <v>226</v>
          </cell>
        </row>
        <row r="229">
          <cell r="A229">
            <v>227</v>
          </cell>
        </row>
        <row r="230">
          <cell r="A230">
            <v>228</v>
          </cell>
        </row>
        <row r="231">
          <cell r="A231">
            <v>229</v>
          </cell>
        </row>
        <row r="232">
          <cell r="A232">
            <v>230</v>
          </cell>
        </row>
        <row r="233">
          <cell r="A233">
            <v>231</v>
          </cell>
        </row>
        <row r="234">
          <cell r="A234">
            <v>232</v>
          </cell>
        </row>
        <row r="235">
          <cell r="A235">
            <v>233</v>
          </cell>
        </row>
        <row r="236">
          <cell r="A236">
            <v>234</v>
          </cell>
        </row>
        <row r="237">
          <cell r="A237">
            <v>235</v>
          </cell>
        </row>
        <row r="238">
          <cell r="A238">
            <v>236</v>
          </cell>
        </row>
        <row r="239">
          <cell r="A239">
            <v>237</v>
          </cell>
        </row>
        <row r="240">
          <cell r="A240">
            <v>238</v>
          </cell>
        </row>
        <row r="241">
          <cell r="A241">
            <v>239</v>
          </cell>
        </row>
        <row r="242">
          <cell r="A242">
            <v>240</v>
          </cell>
        </row>
        <row r="243">
          <cell r="A243">
            <v>241</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row>
        <row r="261">
          <cell r="A261">
            <v>259</v>
          </cell>
        </row>
        <row r="262">
          <cell r="A262">
            <v>260</v>
          </cell>
        </row>
        <row r="263">
          <cell r="A263">
            <v>261</v>
          </cell>
        </row>
        <row r="264">
          <cell r="A264">
            <v>262</v>
          </cell>
        </row>
        <row r="265">
          <cell r="A265">
            <v>263</v>
          </cell>
        </row>
        <row r="266">
          <cell r="A266">
            <v>264</v>
          </cell>
        </row>
        <row r="267">
          <cell r="A267">
            <v>265</v>
          </cell>
        </row>
        <row r="268">
          <cell r="A268">
            <v>266</v>
          </cell>
        </row>
        <row r="269">
          <cell r="A269">
            <v>267</v>
          </cell>
        </row>
        <row r="270">
          <cell r="A270">
            <v>268</v>
          </cell>
        </row>
        <row r="271">
          <cell r="A271">
            <v>269</v>
          </cell>
        </row>
        <row r="272">
          <cell r="A272">
            <v>270</v>
          </cell>
        </row>
        <row r="273">
          <cell r="A273">
            <v>271</v>
          </cell>
        </row>
        <row r="274">
          <cell r="A274">
            <v>272</v>
          </cell>
        </row>
        <row r="275">
          <cell r="A275">
            <v>273</v>
          </cell>
        </row>
        <row r="276">
          <cell r="A276">
            <v>274</v>
          </cell>
        </row>
        <row r="277">
          <cell r="A277">
            <v>275</v>
          </cell>
        </row>
        <row r="278">
          <cell r="A278">
            <v>276</v>
          </cell>
        </row>
        <row r="279">
          <cell r="A279">
            <v>277</v>
          </cell>
        </row>
        <row r="280">
          <cell r="A280">
            <v>278</v>
          </cell>
        </row>
        <row r="281">
          <cell r="A281">
            <v>279</v>
          </cell>
        </row>
        <row r="282">
          <cell r="A282">
            <v>280</v>
          </cell>
        </row>
        <row r="283">
          <cell r="A283">
            <v>281</v>
          </cell>
        </row>
        <row r="284">
          <cell r="A284">
            <v>282</v>
          </cell>
        </row>
        <row r="285">
          <cell r="A285">
            <v>283</v>
          </cell>
        </row>
        <row r="286">
          <cell r="A286">
            <v>284</v>
          </cell>
        </row>
        <row r="287">
          <cell r="A287">
            <v>285</v>
          </cell>
        </row>
        <row r="288">
          <cell r="A288">
            <v>286</v>
          </cell>
        </row>
        <row r="289">
          <cell r="A289">
            <v>287</v>
          </cell>
        </row>
        <row r="290">
          <cell r="A290">
            <v>288</v>
          </cell>
        </row>
        <row r="291">
          <cell r="A291">
            <v>289</v>
          </cell>
        </row>
        <row r="292">
          <cell r="A292">
            <v>290</v>
          </cell>
        </row>
        <row r="293">
          <cell r="A293">
            <v>291</v>
          </cell>
        </row>
        <row r="294">
          <cell r="A294">
            <v>292</v>
          </cell>
        </row>
        <row r="295">
          <cell r="A295">
            <v>293</v>
          </cell>
        </row>
        <row r="296">
          <cell r="A296">
            <v>294</v>
          </cell>
        </row>
        <row r="297">
          <cell r="A297">
            <v>295</v>
          </cell>
        </row>
        <row r="298">
          <cell r="A298">
            <v>296</v>
          </cell>
        </row>
        <row r="299">
          <cell r="A299">
            <v>297</v>
          </cell>
        </row>
        <row r="300">
          <cell r="A300">
            <v>298</v>
          </cell>
        </row>
        <row r="301">
          <cell r="A301">
            <v>299</v>
          </cell>
        </row>
        <row r="302">
          <cell r="A302">
            <v>300</v>
          </cell>
        </row>
        <row r="303">
          <cell r="A303">
            <v>301</v>
          </cell>
        </row>
        <row r="304">
          <cell r="A304">
            <v>302</v>
          </cell>
        </row>
        <row r="305">
          <cell r="A305">
            <v>303</v>
          </cell>
        </row>
        <row r="306">
          <cell r="A306">
            <v>304</v>
          </cell>
        </row>
        <row r="307">
          <cell r="A307">
            <v>305</v>
          </cell>
        </row>
        <row r="308">
          <cell r="A308">
            <v>306</v>
          </cell>
        </row>
        <row r="309">
          <cell r="A309">
            <v>307</v>
          </cell>
        </row>
        <row r="310">
          <cell r="A310">
            <v>308</v>
          </cell>
        </row>
        <row r="311">
          <cell r="A311">
            <v>309</v>
          </cell>
        </row>
        <row r="312">
          <cell r="A312">
            <v>310</v>
          </cell>
        </row>
        <row r="313">
          <cell r="A313">
            <v>311</v>
          </cell>
        </row>
        <row r="314">
          <cell r="A314">
            <v>312</v>
          </cell>
        </row>
        <row r="315">
          <cell r="A315">
            <v>313</v>
          </cell>
        </row>
        <row r="316">
          <cell r="A316">
            <v>314</v>
          </cell>
        </row>
        <row r="317">
          <cell r="A317">
            <v>315</v>
          </cell>
        </row>
        <row r="318">
          <cell r="A318">
            <v>316</v>
          </cell>
        </row>
        <row r="319">
          <cell r="A319">
            <v>317</v>
          </cell>
        </row>
        <row r="320">
          <cell r="A320">
            <v>318</v>
          </cell>
        </row>
        <row r="321">
          <cell r="A321">
            <v>319</v>
          </cell>
        </row>
        <row r="322">
          <cell r="A322">
            <v>320</v>
          </cell>
        </row>
        <row r="323">
          <cell r="A323">
            <v>321</v>
          </cell>
        </row>
        <row r="324">
          <cell r="A324">
            <v>322</v>
          </cell>
        </row>
        <row r="325">
          <cell r="A325">
            <v>323</v>
          </cell>
        </row>
        <row r="326">
          <cell r="A326">
            <v>324</v>
          </cell>
        </row>
        <row r="327">
          <cell r="A327">
            <v>325</v>
          </cell>
        </row>
        <row r="328">
          <cell r="A328">
            <v>326</v>
          </cell>
        </row>
        <row r="329">
          <cell r="A329">
            <v>327</v>
          </cell>
        </row>
        <row r="330">
          <cell r="A330">
            <v>328</v>
          </cell>
        </row>
        <row r="331">
          <cell r="A331">
            <v>329</v>
          </cell>
        </row>
        <row r="332">
          <cell r="A332">
            <v>330</v>
          </cell>
        </row>
        <row r="333">
          <cell r="A333">
            <v>331</v>
          </cell>
        </row>
        <row r="334">
          <cell r="A334">
            <v>332</v>
          </cell>
        </row>
        <row r="335">
          <cell r="A335">
            <v>333</v>
          </cell>
        </row>
        <row r="336">
          <cell r="A336">
            <v>334</v>
          </cell>
        </row>
        <row r="337">
          <cell r="A337">
            <v>335</v>
          </cell>
        </row>
        <row r="338">
          <cell r="A338">
            <v>336</v>
          </cell>
        </row>
        <row r="339">
          <cell r="A339">
            <v>337</v>
          </cell>
        </row>
        <row r="340">
          <cell r="A340">
            <v>338</v>
          </cell>
        </row>
        <row r="341">
          <cell r="A341">
            <v>339</v>
          </cell>
        </row>
        <row r="342">
          <cell r="A342">
            <v>340</v>
          </cell>
        </row>
        <row r="343">
          <cell r="A343">
            <v>341</v>
          </cell>
        </row>
        <row r="344">
          <cell r="A344">
            <v>342</v>
          </cell>
        </row>
        <row r="345">
          <cell r="A345">
            <v>343</v>
          </cell>
        </row>
        <row r="346">
          <cell r="A346">
            <v>344</v>
          </cell>
        </row>
        <row r="347">
          <cell r="A347">
            <v>345</v>
          </cell>
        </row>
        <row r="348">
          <cell r="A348">
            <v>346</v>
          </cell>
        </row>
        <row r="349">
          <cell r="A349">
            <v>347</v>
          </cell>
        </row>
        <row r="350">
          <cell r="A350">
            <v>348</v>
          </cell>
        </row>
        <row r="351">
          <cell r="A351">
            <v>349</v>
          </cell>
        </row>
        <row r="352">
          <cell r="A352">
            <v>350</v>
          </cell>
        </row>
        <row r="353">
          <cell r="A353">
            <v>351</v>
          </cell>
        </row>
        <row r="354">
          <cell r="A354">
            <v>352</v>
          </cell>
        </row>
        <row r="355">
          <cell r="A355">
            <v>353</v>
          </cell>
        </row>
        <row r="356">
          <cell r="A356">
            <v>354</v>
          </cell>
        </row>
        <row r="357">
          <cell r="A357">
            <v>355</v>
          </cell>
        </row>
        <row r="358">
          <cell r="A358">
            <v>356</v>
          </cell>
        </row>
        <row r="359">
          <cell r="A359">
            <v>357</v>
          </cell>
        </row>
        <row r="360">
          <cell r="A360">
            <v>358</v>
          </cell>
        </row>
        <row r="361">
          <cell r="A361">
            <v>359</v>
          </cell>
        </row>
        <row r="362">
          <cell r="A362">
            <v>360</v>
          </cell>
        </row>
        <row r="363">
          <cell r="A363">
            <v>361</v>
          </cell>
        </row>
        <row r="364">
          <cell r="A364">
            <v>362</v>
          </cell>
        </row>
        <row r="365">
          <cell r="A365">
            <v>363</v>
          </cell>
        </row>
        <row r="366">
          <cell r="A366">
            <v>364</v>
          </cell>
        </row>
        <row r="367">
          <cell r="A367">
            <v>365</v>
          </cell>
        </row>
        <row r="368">
          <cell r="A368">
            <v>366</v>
          </cell>
        </row>
        <row r="369">
          <cell r="A369">
            <v>367</v>
          </cell>
        </row>
        <row r="370">
          <cell r="A370">
            <v>368</v>
          </cell>
        </row>
        <row r="371">
          <cell r="A371">
            <v>369</v>
          </cell>
        </row>
        <row r="372">
          <cell r="A372">
            <v>370</v>
          </cell>
        </row>
        <row r="373">
          <cell r="A373">
            <v>371</v>
          </cell>
        </row>
        <row r="374">
          <cell r="A374">
            <v>372</v>
          </cell>
        </row>
        <row r="375">
          <cell r="A375">
            <v>373</v>
          </cell>
        </row>
        <row r="376">
          <cell r="A376">
            <v>374</v>
          </cell>
        </row>
        <row r="377">
          <cell r="A377">
            <v>375</v>
          </cell>
        </row>
        <row r="378">
          <cell r="A378">
            <v>376</v>
          </cell>
        </row>
        <row r="379">
          <cell r="A379">
            <v>377</v>
          </cell>
        </row>
        <row r="380">
          <cell r="A380">
            <v>378</v>
          </cell>
        </row>
        <row r="381">
          <cell r="A381">
            <v>379</v>
          </cell>
        </row>
        <row r="382">
          <cell r="A382">
            <v>380</v>
          </cell>
        </row>
        <row r="383">
          <cell r="A383">
            <v>381</v>
          </cell>
        </row>
        <row r="384">
          <cell r="A384">
            <v>382</v>
          </cell>
        </row>
        <row r="385">
          <cell r="A385">
            <v>383</v>
          </cell>
        </row>
        <row r="386">
          <cell r="A386">
            <v>384</v>
          </cell>
        </row>
        <row r="387">
          <cell r="A387">
            <v>385</v>
          </cell>
        </row>
        <row r="388">
          <cell r="A388">
            <v>386</v>
          </cell>
        </row>
        <row r="389">
          <cell r="A389">
            <v>387</v>
          </cell>
        </row>
        <row r="390">
          <cell r="A390">
            <v>388</v>
          </cell>
        </row>
        <row r="391">
          <cell r="A391">
            <v>389</v>
          </cell>
        </row>
        <row r="392">
          <cell r="A392">
            <v>390</v>
          </cell>
        </row>
        <row r="393">
          <cell r="A393">
            <v>391</v>
          </cell>
        </row>
        <row r="394">
          <cell r="A394">
            <v>392</v>
          </cell>
        </row>
        <row r="395">
          <cell r="A395">
            <v>393</v>
          </cell>
        </row>
        <row r="396">
          <cell r="A396">
            <v>394</v>
          </cell>
        </row>
        <row r="397">
          <cell r="A397">
            <v>395</v>
          </cell>
        </row>
        <row r="398">
          <cell r="A398">
            <v>396</v>
          </cell>
        </row>
        <row r="399">
          <cell r="A399">
            <v>397</v>
          </cell>
        </row>
        <row r="400">
          <cell r="A400">
            <v>398</v>
          </cell>
        </row>
        <row r="401">
          <cell r="A401">
            <v>399</v>
          </cell>
        </row>
        <row r="402">
          <cell r="A402">
            <v>400</v>
          </cell>
        </row>
        <row r="403">
          <cell r="A403">
            <v>401</v>
          </cell>
        </row>
        <row r="404">
          <cell r="A404">
            <v>402</v>
          </cell>
        </row>
        <row r="405">
          <cell r="A405">
            <v>403</v>
          </cell>
        </row>
        <row r="406">
          <cell r="A406">
            <v>404</v>
          </cell>
        </row>
        <row r="407">
          <cell r="A407">
            <v>405</v>
          </cell>
        </row>
        <row r="408">
          <cell r="A408">
            <v>406</v>
          </cell>
        </row>
        <row r="409">
          <cell r="A409">
            <v>407</v>
          </cell>
        </row>
        <row r="410">
          <cell r="A410">
            <v>408</v>
          </cell>
        </row>
        <row r="411">
          <cell r="A411">
            <v>409</v>
          </cell>
        </row>
        <row r="412">
          <cell r="A412">
            <v>410</v>
          </cell>
        </row>
        <row r="413">
          <cell r="A413">
            <v>411</v>
          </cell>
        </row>
        <row r="414">
          <cell r="A414">
            <v>412</v>
          </cell>
        </row>
        <row r="415">
          <cell r="A415">
            <v>413</v>
          </cell>
        </row>
        <row r="416">
          <cell r="A416">
            <v>414</v>
          </cell>
        </row>
        <row r="417">
          <cell r="A417">
            <v>415</v>
          </cell>
        </row>
        <row r="418">
          <cell r="A418">
            <v>416</v>
          </cell>
        </row>
        <row r="419">
          <cell r="A419">
            <v>417</v>
          </cell>
        </row>
        <row r="420">
          <cell r="A420">
            <v>418</v>
          </cell>
        </row>
        <row r="421">
          <cell r="A421">
            <v>419</v>
          </cell>
        </row>
        <row r="422">
          <cell r="A422">
            <v>420</v>
          </cell>
        </row>
        <row r="423">
          <cell r="A423">
            <v>421</v>
          </cell>
        </row>
        <row r="424">
          <cell r="A424">
            <v>422</v>
          </cell>
        </row>
        <row r="425">
          <cell r="A425">
            <v>423</v>
          </cell>
        </row>
        <row r="426">
          <cell r="A426">
            <v>424</v>
          </cell>
        </row>
        <row r="427">
          <cell r="A427">
            <v>425</v>
          </cell>
        </row>
        <row r="428">
          <cell r="A428">
            <v>426</v>
          </cell>
        </row>
        <row r="429">
          <cell r="A429">
            <v>427</v>
          </cell>
        </row>
        <row r="430">
          <cell r="A430">
            <v>428</v>
          </cell>
        </row>
        <row r="431">
          <cell r="A431">
            <v>429</v>
          </cell>
        </row>
        <row r="432">
          <cell r="A432">
            <v>430</v>
          </cell>
        </row>
        <row r="433">
          <cell r="A433">
            <v>431</v>
          </cell>
        </row>
        <row r="434">
          <cell r="A434">
            <v>432</v>
          </cell>
        </row>
        <row r="435">
          <cell r="A435">
            <v>433</v>
          </cell>
        </row>
        <row r="436">
          <cell r="A436">
            <v>434</v>
          </cell>
        </row>
        <row r="437">
          <cell r="A437">
            <v>435</v>
          </cell>
        </row>
        <row r="438">
          <cell r="A438">
            <v>436</v>
          </cell>
        </row>
        <row r="439">
          <cell r="A439">
            <v>437</v>
          </cell>
        </row>
        <row r="440">
          <cell r="A440">
            <v>438</v>
          </cell>
        </row>
        <row r="441">
          <cell r="A441">
            <v>439</v>
          </cell>
        </row>
        <row r="442">
          <cell r="A442">
            <v>440</v>
          </cell>
        </row>
        <row r="443">
          <cell r="A443">
            <v>441</v>
          </cell>
        </row>
        <row r="444">
          <cell r="A444">
            <v>442</v>
          </cell>
        </row>
        <row r="445">
          <cell r="A445">
            <v>443</v>
          </cell>
        </row>
        <row r="446">
          <cell r="A446">
            <v>444</v>
          </cell>
        </row>
        <row r="447">
          <cell r="A447">
            <v>445</v>
          </cell>
        </row>
        <row r="448">
          <cell r="A448">
            <v>446</v>
          </cell>
        </row>
        <row r="449">
          <cell r="A449">
            <v>447</v>
          </cell>
        </row>
        <row r="450">
          <cell r="A450">
            <v>448</v>
          </cell>
        </row>
        <row r="451">
          <cell r="A451">
            <v>449</v>
          </cell>
        </row>
        <row r="452">
          <cell r="A452">
            <v>450</v>
          </cell>
        </row>
        <row r="453">
          <cell r="A453">
            <v>451</v>
          </cell>
        </row>
        <row r="454">
          <cell r="A454">
            <v>452</v>
          </cell>
        </row>
        <row r="455">
          <cell r="A455">
            <v>453</v>
          </cell>
        </row>
        <row r="456">
          <cell r="A456">
            <v>454</v>
          </cell>
        </row>
        <row r="457">
          <cell r="A457">
            <v>455</v>
          </cell>
        </row>
        <row r="458">
          <cell r="A458">
            <v>456</v>
          </cell>
        </row>
        <row r="459">
          <cell r="A459">
            <v>457</v>
          </cell>
        </row>
        <row r="460">
          <cell r="A460">
            <v>458</v>
          </cell>
        </row>
        <row r="461">
          <cell r="A461">
            <v>459</v>
          </cell>
        </row>
        <row r="462">
          <cell r="A462">
            <v>460</v>
          </cell>
        </row>
        <row r="463">
          <cell r="A463">
            <v>461</v>
          </cell>
        </row>
        <row r="464">
          <cell r="A464">
            <v>462</v>
          </cell>
        </row>
        <row r="465">
          <cell r="A465">
            <v>463</v>
          </cell>
        </row>
        <row r="466">
          <cell r="A466">
            <v>464</v>
          </cell>
        </row>
        <row r="467">
          <cell r="A467">
            <v>465</v>
          </cell>
        </row>
        <row r="468">
          <cell r="A468">
            <v>466</v>
          </cell>
        </row>
        <row r="469">
          <cell r="A469">
            <v>467</v>
          </cell>
        </row>
        <row r="470">
          <cell r="A470">
            <v>468</v>
          </cell>
        </row>
        <row r="471">
          <cell r="A471">
            <v>469</v>
          </cell>
        </row>
        <row r="472">
          <cell r="A472">
            <v>470</v>
          </cell>
        </row>
        <row r="473">
          <cell r="A473">
            <v>471</v>
          </cell>
        </row>
        <row r="474">
          <cell r="A474">
            <v>472</v>
          </cell>
        </row>
        <row r="475">
          <cell r="A475">
            <v>473</v>
          </cell>
        </row>
        <row r="476">
          <cell r="A476">
            <v>474</v>
          </cell>
        </row>
        <row r="477">
          <cell r="A477">
            <v>475</v>
          </cell>
        </row>
        <row r="478">
          <cell r="A478">
            <v>476</v>
          </cell>
        </row>
        <row r="479">
          <cell r="A479">
            <v>477</v>
          </cell>
        </row>
        <row r="480">
          <cell r="A480">
            <v>478</v>
          </cell>
        </row>
        <row r="481">
          <cell r="A481">
            <v>479</v>
          </cell>
        </row>
        <row r="482">
          <cell r="A482">
            <v>480</v>
          </cell>
        </row>
        <row r="483">
          <cell r="A483">
            <v>481</v>
          </cell>
        </row>
        <row r="484">
          <cell r="A484">
            <v>482</v>
          </cell>
        </row>
        <row r="485">
          <cell r="A485">
            <v>483</v>
          </cell>
        </row>
        <row r="486">
          <cell r="A486">
            <v>484</v>
          </cell>
        </row>
        <row r="487">
          <cell r="A487">
            <v>485</v>
          </cell>
        </row>
        <row r="488">
          <cell r="A488">
            <v>486</v>
          </cell>
        </row>
        <row r="489">
          <cell r="A489">
            <v>487</v>
          </cell>
        </row>
        <row r="490">
          <cell r="A490">
            <v>488</v>
          </cell>
        </row>
        <row r="491">
          <cell r="A491">
            <v>489</v>
          </cell>
        </row>
        <row r="492">
          <cell r="A492">
            <v>490</v>
          </cell>
        </row>
        <row r="493">
          <cell r="A493">
            <v>491</v>
          </cell>
        </row>
        <row r="494">
          <cell r="A494">
            <v>492</v>
          </cell>
        </row>
        <row r="495">
          <cell r="A495">
            <v>493</v>
          </cell>
        </row>
        <row r="496">
          <cell r="A496">
            <v>494</v>
          </cell>
        </row>
        <row r="497">
          <cell r="A497">
            <v>495</v>
          </cell>
        </row>
        <row r="498">
          <cell r="A498">
            <v>496</v>
          </cell>
        </row>
        <row r="499">
          <cell r="A499">
            <v>497</v>
          </cell>
        </row>
        <row r="500">
          <cell r="A500">
            <v>498</v>
          </cell>
        </row>
        <row r="501">
          <cell r="A501">
            <v>499</v>
          </cell>
        </row>
        <row r="502">
          <cell r="A502">
            <v>500</v>
          </cell>
        </row>
        <row r="503">
          <cell r="A503">
            <v>501</v>
          </cell>
        </row>
        <row r="504">
          <cell r="A504">
            <v>502</v>
          </cell>
        </row>
        <row r="505">
          <cell r="A505">
            <v>503</v>
          </cell>
        </row>
        <row r="506">
          <cell r="A506">
            <v>504</v>
          </cell>
        </row>
        <row r="507">
          <cell r="A507">
            <v>505</v>
          </cell>
        </row>
        <row r="508">
          <cell r="A508">
            <v>506</v>
          </cell>
        </row>
        <row r="509">
          <cell r="A509">
            <v>507</v>
          </cell>
        </row>
        <row r="510">
          <cell r="A510">
            <v>508</v>
          </cell>
        </row>
        <row r="511">
          <cell r="A511">
            <v>509</v>
          </cell>
        </row>
        <row r="512">
          <cell r="A512">
            <v>510</v>
          </cell>
        </row>
        <row r="513">
          <cell r="A513">
            <v>511</v>
          </cell>
        </row>
        <row r="514">
          <cell r="A514">
            <v>512</v>
          </cell>
        </row>
        <row r="515">
          <cell r="A515">
            <v>513</v>
          </cell>
        </row>
        <row r="516">
          <cell r="A516">
            <v>514</v>
          </cell>
        </row>
        <row r="517">
          <cell r="A517">
            <v>515</v>
          </cell>
        </row>
        <row r="518">
          <cell r="A518">
            <v>516</v>
          </cell>
        </row>
        <row r="519">
          <cell r="A519">
            <v>517</v>
          </cell>
        </row>
        <row r="520">
          <cell r="A520">
            <v>518</v>
          </cell>
        </row>
        <row r="521">
          <cell r="A521">
            <v>519</v>
          </cell>
        </row>
        <row r="522">
          <cell r="A522">
            <v>520</v>
          </cell>
        </row>
        <row r="523">
          <cell r="A523">
            <v>521</v>
          </cell>
        </row>
        <row r="524">
          <cell r="A524">
            <v>522</v>
          </cell>
        </row>
        <row r="525">
          <cell r="A525">
            <v>523</v>
          </cell>
        </row>
        <row r="526">
          <cell r="A526">
            <v>524</v>
          </cell>
        </row>
        <row r="527">
          <cell r="A527">
            <v>525</v>
          </cell>
        </row>
        <row r="528">
          <cell r="A528">
            <v>526</v>
          </cell>
        </row>
        <row r="529">
          <cell r="A529">
            <v>527</v>
          </cell>
        </row>
        <row r="530">
          <cell r="A530">
            <v>528</v>
          </cell>
        </row>
        <row r="531">
          <cell r="A531">
            <v>529</v>
          </cell>
        </row>
        <row r="532">
          <cell r="A532">
            <v>530</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يانات شخصية (3)"/>
      <sheetName val="ورقة7"/>
      <sheetName val="لبلساسيات من 1211 (2)"/>
      <sheetName val="حافز الاعتماد (2)"/>
      <sheetName val="ورقة10"/>
      <sheetName val="بيانات الشغل العملي بالصور (3)"/>
      <sheetName val="القالب الشغال (2)"/>
      <sheetName val="تدرج كلي من 2009 حتي 2019 (2)"/>
      <sheetName val="ورقة1 (2)"/>
      <sheetName val="القالب الشغال"/>
      <sheetName val="ورقة4"/>
      <sheetName val="ورقة9"/>
      <sheetName val="نوفمبر تفصيلي بعد خصم قضية الحد"/>
      <sheetName val="بيانات الشغل العملي بالصور (2)"/>
      <sheetName val="القضايا كلها"/>
      <sheetName val="ورقة8"/>
      <sheetName val="لبلساسيات من 1211"/>
      <sheetName val="ورقة5"/>
      <sheetName val="قالب حافز الجودة (2)"/>
      <sheetName val="ورقة3"/>
      <sheetName val="تدرج كلي من 2009 حتي 2019"/>
      <sheetName val="العمل التدرج (3)"/>
      <sheetName val="العمل التدرج"/>
      <sheetName val="بيانات الشغل العملي بالصور"/>
      <sheetName val="تدرج"/>
      <sheetName val="بيانات شخصية (2)"/>
      <sheetName val="اساسيات (2)"/>
      <sheetName val="قالب حافز الجودة"/>
      <sheetName val="ورقة1"/>
      <sheetName val="ورقة6"/>
      <sheetName val="ورقة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A3">
            <v>1</v>
          </cell>
          <cell r="O3"/>
        </row>
        <row r="4">
          <cell r="A4">
            <v>2</v>
          </cell>
          <cell r="O4"/>
        </row>
        <row r="5">
          <cell r="A5">
            <v>3</v>
          </cell>
          <cell r="O5"/>
        </row>
        <row r="6">
          <cell r="A6">
            <v>4</v>
          </cell>
          <cell r="O6"/>
        </row>
        <row r="7">
          <cell r="A7">
            <v>5</v>
          </cell>
          <cell r="O7"/>
        </row>
        <row r="8">
          <cell r="A8">
            <v>6</v>
          </cell>
          <cell r="O8"/>
        </row>
        <row r="9">
          <cell r="A9">
            <v>7</v>
          </cell>
          <cell r="O9"/>
        </row>
        <row r="10">
          <cell r="A10">
            <v>8</v>
          </cell>
          <cell r="O10"/>
        </row>
        <row r="11">
          <cell r="A11">
            <v>9</v>
          </cell>
          <cell r="O11"/>
        </row>
        <row r="12">
          <cell r="A12">
            <v>10</v>
          </cell>
          <cell r="O12"/>
        </row>
        <row r="13">
          <cell r="A13">
            <v>11</v>
          </cell>
          <cell r="O13"/>
        </row>
        <row r="14">
          <cell r="A14">
            <v>12</v>
          </cell>
          <cell r="O14"/>
        </row>
        <row r="15">
          <cell r="A15">
            <v>13</v>
          </cell>
          <cell r="O15"/>
        </row>
        <row r="16">
          <cell r="A16">
            <v>14</v>
          </cell>
          <cell r="O16"/>
        </row>
        <row r="17">
          <cell r="A17">
            <v>15</v>
          </cell>
          <cell r="O17"/>
        </row>
        <row r="18">
          <cell r="A18">
            <v>16</v>
          </cell>
          <cell r="O18"/>
        </row>
        <row r="19">
          <cell r="A19">
            <v>17</v>
          </cell>
          <cell r="O19"/>
        </row>
        <row r="20">
          <cell r="A20">
            <v>18</v>
          </cell>
          <cell r="O20"/>
        </row>
        <row r="21">
          <cell r="A21">
            <v>19</v>
          </cell>
          <cell r="O21"/>
        </row>
        <row r="22">
          <cell r="A22">
            <v>20</v>
          </cell>
          <cell r="O22"/>
        </row>
        <row r="23">
          <cell r="A23">
            <v>21</v>
          </cell>
          <cell r="O23"/>
        </row>
        <row r="24">
          <cell r="A24">
            <v>22</v>
          </cell>
          <cell r="O24"/>
        </row>
        <row r="25">
          <cell r="A25">
            <v>23</v>
          </cell>
          <cell r="O25"/>
        </row>
        <row r="26">
          <cell r="A26">
            <v>24</v>
          </cell>
          <cell r="O26"/>
        </row>
        <row r="27">
          <cell r="A27">
            <v>25</v>
          </cell>
          <cell r="O27"/>
        </row>
        <row r="28">
          <cell r="A28">
            <v>26</v>
          </cell>
          <cell r="O28"/>
        </row>
        <row r="29">
          <cell r="A29">
            <v>27</v>
          </cell>
          <cell r="O29"/>
        </row>
        <row r="30">
          <cell r="A30">
            <v>28</v>
          </cell>
          <cell r="O30"/>
        </row>
        <row r="31">
          <cell r="A31">
            <v>29</v>
          </cell>
          <cell r="O31"/>
        </row>
        <row r="32">
          <cell r="A32">
            <v>30</v>
          </cell>
          <cell r="O32"/>
        </row>
        <row r="33">
          <cell r="A33">
            <v>31</v>
          </cell>
          <cell r="O33"/>
        </row>
        <row r="34">
          <cell r="A34">
            <v>32</v>
          </cell>
          <cell r="O34"/>
        </row>
        <row r="35">
          <cell r="A35">
            <v>33</v>
          </cell>
          <cell r="O35"/>
        </row>
        <row r="36">
          <cell r="A36">
            <v>34</v>
          </cell>
          <cell r="O36"/>
        </row>
        <row r="37">
          <cell r="A37">
            <v>35</v>
          </cell>
          <cell r="O37"/>
        </row>
        <row r="38">
          <cell r="A38">
            <v>36</v>
          </cell>
          <cell r="O38"/>
        </row>
        <row r="39">
          <cell r="A39">
            <v>37</v>
          </cell>
          <cell r="O39"/>
        </row>
        <row r="40">
          <cell r="A40">
            <v>38</v>
          </cell>
          <cell r="O40"/>
        </row>
        <row r="41">
          <cell r="A41">
            <v>39</v>
          </cell>
          <cell r="O41"/>
        </row>
        <row r="42">
          <cell r="A42">
            <v>40</v>
          </cell>
          <cell r="O42"/>
        </row>
        <row r="43">
          <cell r="A43">
            <v>41</v>
          </cell>
          <cell r="O43"/>
        </row>
        <row r="44">
          <cell r="A44">
            <v>42</v>
          </cell>
          <cell r="O44"/>
        </row>
        <row r="45">
          <cell r="A45">
            <v>43</v>
          </cell>
          <cell r="O45"/>
        </row>
        <row r="46">
          <cell r="A46">
            <v>44</v>
          </cell>
          <cell r="O46"/>
        </row>
        <row r="47">
          <cell r="A47">
            <v>45</v>
          </cell>
          <cell r="O47"/>
        </row>
        <row r="48">
          <cell r="A48">
            <v>46</v>
          </cell>
          <cell r="O48"/>
        </row>
        <row r="49">
          <cell r="A49">
            <v>47</v>
          </cell>
          <cell r="O49"/>
        </row>
        <row r="50">
          <cell r="A50">
            <v>48</v>
          </cell>
          <cell r="O50"/>
        </row>
        <row r="51">
          <cell r="A51">
            <v>49</v>
          </cell>
          <cell r="O51"/>
        </row>
        <row r="52">
          <cell r="A52">
            <v>50</v>
          </cell>
          <cell r="O52"/>
        </row>
        <row r="53">
          <cell r="A53">
            <v>51</v>
          </cell>
          <cell r="O53"/>
        </row>
        <row r="54">
          <cell r="A54">
            <v>52</v>
          </cell>
          <cell r="O54"/>
        </row>
        <row r="55">
          <cell r="A55">
            <v>53</v>
          </cell>
          <cell r="O55"/>
        </row>
        <row r="56">
          <cell r="A56">
            <v>54</v>
          </cell>
          <cell r="O56"/>
        </row>
        <row r="57">
          <cell r="A57">
            <v>55</v>
          </cell>
          <cell r="O57"/>
        </row>
        <row r="58">
          <cell r="A58">
            <v>56</v>
          </cell>
          <cell r="O58"/>
        </row>
        <row r="59">
          <cell r="A59">
            <v>57</v>
          </cell>
          <cell r="O59"/>
        </row>
        <row r="60">
          <cell r="A60">
            <v>58</v>
          </cell>
          <cell r="O60"/>
        </row>
        <row r="61">
          <cell r="A61">
            <v>59</v>
          </cell>
          <cell r="O61"/>
        </row>
        <row r="62">
          <cell r="A62">
            <v>60</v>
          </cell>
          <cell r="O62"/>
        </row>
        <row r="63">
          <cell r="A63">
            <v>61</v>
          </cell>
          <cell r="O63"/>
        </row>
        <row r="64">
          <cell r="A64">
            <v>62</v>
          </cell>
          <cell r="O64"/>
        </row>
        <row r="65">
          <cell r="A65">
            <v>63</v>
          </cell>
          <cell r="O65"/>
        </row>
        <row r="66">
          <cell r="A66">
            <v>64</v>
          </cell>
          <cell r="O66"/>
        </row>
        <row r="67">
          <cell r="A67">
            <v>65</v>
          </cell>
          <cell r="O67"/>
        </row>
        <row r="68">
          <cell r="A68">
            <v>66</v>
          </cell>
          <cell r="O68"/>
        </row>
        <row r="69">
          <cell r="A69">
            <v>67</v>
          </cell>
          <cell r="O69"/>
        </row>
        <row r="70">
          <cell r="A70">
            <v>68</v>
          </cell>
          <cell r="O70"/>
        </row>
        <row r="71">
          <cell r="A71">
            <v>69</v>
          </cell>
          <cell r="O71"/>
        </row>
        <row r="72">
          <cell r="A72">
            <v>70</v>
          </cell>
          <cell r="O72"/>
        </row>
        <row r="73">
          <cell r="A73">
            <v>71</v>
          </cell>
          <cell r="O73"/>
        </row>
        <row r="74">
          <cell r="A74">
            <v>72</v>
          </cell>
          <cell r="O74"/>
        </row>
        <row r="75">
          <cell r="A75">
            <v>73</v>
          </cell>
          <cell r="O75"/>
        </row>
        <row r="76">
          <cell r="A76">
            <v>74</v>
          </cell>
          <cell r="O76"/>
        </row>
        <row r="77">
          <cell r="A77">
            <v>75</v>
          </cell>
          <cell r="O77"/>
        </row>
        <row r="78">
          <cell r="A78">
            <v>76</v>
          </cell>
          <cell r="O78"/>
        </row>
        <row r="79">
          <cell r="A79">
            <v>77</v>
          </cell>
          <cell r="O79"/>
        </row>
        <row r="80">
          <cell r="A80">
            <v>78</v>
          </cell>
          <cell r="O80"/>
        </row>
        <row r="81">
          <cell r="A81">
            <v>79</v>
          </cell>
          <cell r="O81"/>
        </row>
        <row r="82">
          <cell r="A82">
            <v>80</v>
          </cell>
          <cell r="O82"/>
        </row>
        <row r="83">
          <cell r="A83">
            <v>81</v>
          </cell>
          <cell r="O83"/>
        </row>
        <row r="84">
          <cell r="A84">
            <v>82</v>
          </cell>
          <cell r="O84"/>
        </row>
        <row r="85">
          <cell r="A85">
            <v>83</v>
          </cell>
          <cell r="O85"/>
        </row>
        <row r="86">
          <cell r="A86">
            <v>84</v>
          </cell>
          <cell r="O86"/>
        </row>
        <row r="87">
          <cell r="A87">
            <v>85</v>
          </cell>
          <cell r="O87"/>
        </row>
        <row r="88">
          <cell r="A88">
            <v>86</v>
          </cell>
          <cell r="O88"/>
        </row>
        <row r="89">
          <cell r="A89">
            <v>87</v>
          </cell>
          <cell r="O89"/>
        </row>
        <row r="90">
          <cell r="A90">
            <v>88</v>
          </cell>
          <cell r="O90"/>
        </row>
        <row r="91">
          <cell r="A91">
            <v>89</v>
          </cell>
          <cell r="O91"/>
        </row>
        <row r="92">
          <cell r="A92">
            <v>90</v>
          </cell>
          <cell r="O92"/>
        </row>
        <row r="93">
          <cell r="A93">
            <v>91</v>
          </cell>
          <cell r="O93"/>
        </row>
        <row r="94">
          <cell r="A94">
            <v>92</v>
          </cell>
          <cell r="O94"/>
        </row>
        <row r="95">
          <cell r="A95">
            <v>93</v>
          </cell>
          <cell r="O95"/>
        </row>
        <row r="96">
          <cell r="A96">
            <v>94</v>
          </cell>
          <cell r="O96"/>
        </row>
        <row r="97">
          <cell r="A97">
            <v>95</v>
          </cell>
          <cell r="O97"/>
        </row>
        <row r="98">
          <cell r="A98">
            <v>96</v>
          </cell>
          <cell r="O98"/>
        </row>
      </sheetData>
      <sheetData sheetId="14"/>
      <sheetData sheetId="15"/>
      <sheetData sheetId="16"/>
      <sheetData sheetId="17"/>
      <sheetData sheetId="18">
        <row r="1">
          <cell r="L1">
            <v>14</v>
          </cell>
        </row>
      </sheetData>
      <sheetData sheetId="19"/>
      <sheetData sheetId="20"/>
      <sheetData sheetId="21"/>
      <sheetData sheetId="22"/>
      <sheetData sheetId="23">
        <row r="3">
          <cell r="A3">
            <v>1</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الجدول"/>
      <sheetName val="عرض يوم "/>
      <sheetName val="عرض جدول"/>
      <sheetName val="الاجازات"/>
      <sheetName val="إجازات الوضع"/>
      <sheetName val="إجازات بدون مرتب"/>
      <sheetName val="عرض الإجازات"/>
      <sheetName val="الغياب"/>
      <sheetName val="عرض الغياب"/>
      <sheetName val="معلمي الجداول"/>
      <sheetName val="الإحصائيات"/>
      <sheetName val="data"/>
      <sheetName val="مساعد"/>
      <sheetName val="جدول معلم"/>
    </sheetNames>
    <sheetDataSet>
      <sheetData sheetId="0" refreshError="1"/>
      <sheetData sheetId="1">
        <row r="5">
          <cell r="AN5">
            <v>1</v>
          </cell>
          <cell r="AO5">
            <v>2</v>
          </cell>
          <cell r="AP5">
            <v>3</v>
          </cell>
          <cell r="AQ5">
            <v>4</v>
          </cell>
          <cell r="AR5">
            <v>5</v>
          </cell>
          <cell r="AS5">
            <v>6</v>
          </cell>
          <cell r="AT5">
            <v>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طباعة الغياب"/>
      <sheetName val="غياب فردي"/>
      <sheetName val="data"/>
      <sheetName val="الجدول"/>
      <sheetName val="جدول فترة"/>
      <sheetName val="عرض يوم "/>
      <sheetName val="عرض جدول"/>
      <sheetName val="جدول فصل"/>
      <sheetName val="جدول معلم"/>
      <sheetName val="الغياب"/>
      <sheetName val="عرض الغياب"/>
      <sheetName val="الاجازات"/>
      <sheetName val="إجازات الوضع"/>
      <sheetName val="الإجازات السنوية"/>
      <sheetName val="عرض الإجازات"/>
      <sheetName val="معلمي الجداول"/>
      <sheetName val="الإحصائيات"/>
      <sheetName val="مساعد"/>
    </sheetNames>
    <sheetDataSet>
      <sheetData sheetId="0" refreshError="1"/>
      <sheetData sheetId="1" refreshError="1"/>
      <sheetData sheetId="2" refreshError="1"/>
      <sheetData sheetId="3" refreshError="1"/>
      <sheetData sheetId="4">
        <row r="6">
          <cell r="C6" t="str">
            <v>فاطمة سالم عمر بن مسعود</v>
          </cell>
        </row>
      </sheetData>
      <sheetData sheetId="5">
        <row r="6">
          <cell r="C6" t="str">
            <v>سمية عمار علي أبورزيزة</v>
          </cell>
        </row>
      </sheetData>
      <sheetData sheetId="6" refreshError="1"/>
      <sheetData sheetId="7" refreshError="1"/>
      <sheetData sheetId="8" refreshError="1"/>
      <sheetData sheetId="9" refreshError="1"/>
      <sheetData sheetId="10">
        <row r="7">
          <cell r="P7" t="str">
            <v>غ</v>
          </cell>
          <cell r="S7" t="str">
            <v>غ</v>
          </cell>
          <cell r="BI7" t="str">
            <v>غ</v>
          </cell>
          <cell r="CL7" t="str">
            <v>غ</v>
          </cell>
          <cell r="CS7" t="str">
            <v>غ</v>
          </cell>
          <cell r="CT7" t="str">
            <v>غ</v>
          </cell>
          <cell r="CY7" t="str">
            <v>غ</v>
          </cell>
          <cell r="DB7" t="str">
            <v>غ</v>
          </cell>
          <cell r="DN7" t="str">
            <v>غ</v>
          </cell>
          <cell r="GA7" t="str">
            <v>غ</v>
          </cell>
          <cell r="GZ7" t="str">
            <v>غ</v>
          </cell>
        </row>
        <row r="8">
          <cell r="C8" t="str">
            <v>غ</v>
          </cell>
          <cell r="D8" t="str">
            <v>غ</v>
          </cell>
          <cell r="K8" t="str">
            <v>غ</v>
          </cell>
          <cell r="T8" t="str">
            <v>غ</v>
          </cell>
          <cell r="AE8" t="str">
            <v>غ</v>
          </cell>
          <cell r="AS8" t="str">
            <v>غ</v>
          </cell>
          <cell r="AY8" t="str">
            <v>غ</v>
          </cell>
          <cell r="CL8" t="str">
            <v>غ</v>
          </cell>
          <cell r="CS8" t="str">
            <v>غ</v>
          </cell>
          <cell r="DM8" t="str">
            <v>غ</v>
          </cell>
          <cell r="DN8" t="str">
            <v>غ</v>
          </cell>
          <cell r="DT8" t="str">
            <v>غ</v>
          </cell>
          <cell r="DW8" t="str">
            <v>غ</v>
          </cell>
          <cell r="EB8" t="str">
            <v>غ</v>
          </cell>
          <cell r="ED8" t="str">
            <v>غ</v>
          </cell>
          <cell r="EI8" t="str">
            <v>غ</v>
          </cell>
          <cell r="EP8" t="str">
            <v>غ</v>
          </cell>
          <cell r="FM8" t="str">
            <v>غ</v>
          </cell>
          <cell r="FN8" t="str">
            <v>غ</v>
          </cell>
          <cell r="FT8" t="str">
            <v>غ</v>
          </cell>
          <cell r="FW8" t="str">
            <v>غ</v>
          </cell>
          <cell r="FZ8" t="str">
            <v>غ</v>
          </cell>
          <cell r="GB8" t="str">
            <v>غ</v>
          </cell>
          <cell r="GW8" t="str">
            <v>غ</v>
          </cell>
          <cell r="GY8" t="str">
            <v>غ</v>
          </cell>
          <cell r="GZ8" t="str">
            <v>غ</v>
          </cell>
        </row>
        <row r="9">
          <cell r="K9" t="str">
            <v>غ</v>
          </cell>
          <cell r="S9" t="str">
            <v>غ</v>
          </cell>
          <cell r="BJ9" t="str">
            <v>غ</v>
          </cell>
          <cell r="CM9" t="str">
            <v>غ</v>
          </cell>
          <cell r="CZ9" t="str">
            <v>غ</v>
          </cell>
          <cell r="DA9" t="str">
            <v>غ</v>
          </cell>
          <cell r="DC9" t="str">
            <v>غ</v>
          </cell>
          <cell r="DM9" t="str">
            <v>غ</v>
          </cell>
          <cell r="DN9" t="str">
            <v>غ</v>
          </cell>
          <cell r="FZ9" t="str">
            <v>غ</v>
          </cell>
          <cell r="GB9" t="str">
            <v>غ</v>
          </cell>
          <cell r="GY9" t="str">
            <v>غ</v>
          </cell>
        </row>
        <row r="10">
          <cell r="AA10" t="str">
            <v>غ</v>
          </cell>
          <cell r="AY10" t="str">
            <v>غ</v>
          </cell>
          <cell r="BC10" t="str">
            <v>غ</v>
          </cell>
          <cell r="DA10" t="str">
            <v>غ</v>
          </cell>
          <cell r="EE10" t="str">
            <v>غ</v>
          </cell>
          <cell r="FH10" t="str">
            <v>غ</v>
          </cell>
          <cell r="FT10" t="str">
            <v>غ</v>
          </cell>
          <cell r="GZ10" t="str">
            <v>غ</v>
          </cell>
        </row>
        <row r="11">
          <cell r="L11" t="str">
            <v>غ</v>
          </cell>
          <cell r="M11" t="str">
            <v>غ</v>
          </cell>
          <cell r="S11" t="str">
            <v>غ</v>
          </cell>
          <cell r="T11" t="str">
            <v>غ</v>
          </cell>
          <cell r="AO11" t="str">
            <v>غ</v>
          </cell>
          <cell r="CL11" t="str">
            <v>غ</v>
          </cell>
          <cell r="CM11" t="str">
            <v>غ</v>
          </cell>
          <cell r="CR11" t="str">
            <v>غ</v>
          </cell>
          <cell r="ED11" t="str">
            <v>غ</v>
          </cell>
          <cell r="EK11" t="str">
            <v>غ</v>
          </cell>
          <cell r="EO11" t="str">
            <v>غ</v>
          </cell>
          <cell r="FT11" t="str">
            <v>غ</v>
          </cell>
          <cell r="GA11" t="str">
            <v>غ</v>
          </cell>
          <cell r="GD11" t="str">
            <v>غ</v>
          </cell>
          <cell r="GZ11" t="str">
            <v>غ</v>
          </cell>
          <cell r="HG11" t="str">
            <v>غ</v>
          </cell>
        </row>
        <row r="12">
          <cell r="M12" t="str">
            <v>غ</v>
          </cell>
          <cell r="S12" t="str">
            <v>غ</v>
          </cell>
          <cell r="T12" t="str">
            <v>غ</v>
          </cell>
          <cell r="AG12" t="str">
            <v>غ</v>
          </cell>
          <cell r="AO12" t="str">
            <v>غ</v>
          </cell>
          <cell r="CO12" t="str">
            <v>غ</v>
          </cell>
          <cell r="DP12" t="str">
            <v>غ</v>
          </cell>
          <cell r="DT12" t="str">
            <v>غ</v>
          </cell>
          <cell r="ED12" t="str">
            <v>غ</v>
          </cell>
          <cell r="GA12" t="str">
            <v>غ</v>
          </cell>
          <cell r="GY12" t="str">
            <v>غ</v>
          </cell>
          <cell r="GZ12" t="str">
            <v>غ</v>
          </cell>
          <cell r="HG12" t="str">
            <v>غ</v>
          </cell>
        </row>
        <row r="13">
          <cell r="M13" t="str">
            <v>غ</v>
          </cell>
          <cell r="T13" t="str">
            <v>غ</v>
          </cell>
          <cell r="Y13" t="str">
            <v>غ</v>
          </cell>
          <cell r="Z13" t="str">
            <v>غ</v>
          </cell>
          <cell r="AA13" t="str">
            <v>غ</v>
          </cell>
          <cell r="AF13" t="str">
            <v>غ</v>
          </cell>
          <cell r="AO13" t="str">
            <v>غ</v>
          </cell>
          <cell r="AS13" t="str">
            <v>غ</v>
          </cell>
          <cell r="BA13" t="str">
            <v>غ</v>
          </cell>
          <cell r="BC13" t="str">
            <v>غ</v>
          </cell>
          <cell r="BG13" t="str">
            <v>غ</v>
          </cell>
          <cell r="BH13" t="str">
            <v>غ</v>
          </cell>
          <cell r="BI13" t="str">
            <v>غ</v>
          </cell>
          <cell r="BJ13" t="str">
            <v>غ</v>
          </cell>
          <cell r="CK13" t="str">
            <v>غ</v>
          </cell>
          <cell r="DM13" t="str">
            <v>غ</v>
          </cell>
          <cell r="DO13" t="str">
            <v>غ</v>
          </cell>
          <cell r="DP13" t="str">
            <v>غ</v>
          </cell>
          <cell r="DQ13" t="str">
            <v>غ</v>
          </cell>
          <cell r="DX13" t="str">
            <v>غ</v>
          </cell>
          <cell r="EB13" t="str">
            <v>غ</v>
          </cell>
          <cell r="EE13" t="str">
            <v>غ</v>
          </cell>
          <cell r="EI13" t="str">
            <v>غ</v>
          </cell>
          <cell r="EJ13" t="str">
            <v>غ</v>
          </cell>
          <cell r="EK13" t="str">
            <v>غ</v>
          </cell>
          <cell r="GA13" t="str">
            <v>غ</v>
          </cell>
          <cell r="GZ13" t="str">
            <v>غ</v>
          </cell>
        </row>
        <row r="14">
          <cell r="I14" t="str">
            <v>غ</v>
          </cell>
          <cell r="J14" t="str">
            <v>غ</v>
          </cell>
          <cell r="T14" t="str">
            <v>غ</v>
          </cell>
          <cell r="W14" t="str">
            <v>غ</v>
          </cell>
          <cell r="AD14" t="str">
            <v>غ</v>
          </cell>
          <cell r="BB14" t="str">
            <v>غ</v>
          </cell>
          <cell r="CL14" t="str">
            <v>غ</v>
          </cell>
          <cell r="CT14" t="str">
            <v>غ</v>
          </cell>
          <cell r="CY14" t="str">
            <v>غ</v>
          </cell>
          <cell r="DA14" t="str">
            <v>غ</v>
          </cell>
          <cell r="DB14" t="str">
            <v>غ</v>
          </cell>
          <cell r="DO14" t="str">
            <v>غ</v>
          </cell>
          <cell r="EA14" t="str">
            <v>غ</v>
          </cell>
          <cell r="EC14" t="str">
            <v>غ</v>
          </cell>
          <cell r="EH14" t="str">
            <v>غ</v>
          </cell>
          <cell r="EO14" t="str">
            <v>غ</v>
          </cell>
          <cell r="FS14" t="str">
            <v>غ</v>
          </cell>
          <cell r="FV14" t="str">
            <v>غ</v>
          </cell>
          <cell r="GW14" t="str">
            <v>غ</v>
          </cell>
          <cell r="GY14" t="str">
            <v>غ</v>
          </cell>
          <cell r="GZ14" t="str">
            <v>غ</v>
          </cell>
          <cell r="HG14" t="str">
            <v>غ</v>
          </cell>
        </row>
        <row r="15">
          <cell r="F15" t="str">
            <v>غ</v>
          </cell>
          <cell r="L15" t="str">
            <v>غ</v>
          </cell>
          <cell r="T15" t="str">
            <v>غ</v>
          </cell>
          <cell r="W15" t="str">
            <v>غ</v>
          </cell>
          <cell r="AT15" t="str">
            <v>غ</v>
          </cell>
          <cell r="AY15" t="str">
            <v>غ</v>
          </cell>
          <cell r="AZ15" t="str">
            <v>غ</v>
          </cell>
          <cell r="BC15" t="str">
            <v>غ</v>
          </cell>
          <cell r="BI15" t="str">
            <v>غ</v>
          </cell>
          <cell r="CK15" t="str">
            <v>غ</v>
          </cell>
          <cell r="CN15" t="str">
            <v>غ</v>
          </cell>
          <cell r="CR15" t="str">
            <v>غ</v>
          </cell>
          <cell r="ED15" t="str">
            <v>غ</v>
          </cell>
          <cell r="EP15" t="str">
            <v>غ</v>
          </cell>
          <cell r="FE15" t="str">
            <v>غ</v>
          </cell>
          <cell r="HG15" t="str">
            <v>غ</v>
          </cell>
        </row>
        <row r="16">
          <cell r="F16" t="str">
            <v>غ</v>
          </cell>
          <cell r="J16" t="str">
            <v>غ</v>
          </cell>
          <cell r="Z16" t="str">
            <v>غ</v>
          </cell>
          <cell r="AE16" t="str">
            <v>غ</v>
          </cell>
          <cell r="AO16" t="str">
            <v>غ</v>
          </cell>
          <cell r="BG16" t="str">
            <v>غ</v>
          </cell>
          <cell r="CK16" t="str">
            <v>غ</v>
          </cell>
          <cell r="CR16" t="str">
            <v>غ</v>
          </cell>
          <cell r="CY16" t="str">
            <v>غ</v>
          </cell>
          <cell r="DA16" t="str">
            <v>غ</v>
          </cell>
          <cell r="DN16" t="str">
            <v>غ</v>
          </cell>
          <cell r="FW16" t="str">
            <v>غ</v>
          </cell>
          <cell r="GW16" t="str">
            <v>غ</v>
          </cell>
          <cell r="GZ16" t="str">
            <v>غ</v>
          </cell>
          <cell r="HG16" t="str">
            <v>غ</v>
          </cell>
        </row>
        <row r="17">
          <cell r="M17" t="str">
            <v>غ</v>
          </cell>
          <cell r="Q17" t="str">
            <v>غ</v>
          </cell>
          <cell r="S17" t="str">
            <v>غ</v>
          </cell>
          <cell r="T17" t="str">
            <v>غ</v>
          </cell>
          <cell r="W17" t="str">
            <v>غ</v>
          </cell>
          <cell r="X17" t="str">
            <v>غ</v>
          </cell>
          <cell r="Y17" t="str">
            <v>غ</v>
          </cell>
          <cell r="Z17" t="str">
            <v>غ</v>
          </cell>
          <cell r="AZ17" t="str">
            <v>غ</v>
          </cell>
          <cell r="BG17" t="str">
            <v>غ</v>
          </cell>
          <cell r="BH17" t="str">
            <v>غ</v>
          </cell>
          <cell r="BI17" t="str">
            <v>غ</v>
          </cell>
          <cell r="BJ17" t="str">
            <v>غ</v>
          </cell>
          <cell r="CK17" t="str">
            <v>غ</v>
          </cell>
          <cell r="CL17" t="str">
            <v>غ</v>
          </cell>
          <cell r="CU17" t="str">
            <v>غ</v>
          </cell>
          <cell r="DC17" t="str">
            <v>غ</v>
          </cell>
          <cell r="DX17" t="str">
            <v>غ</v>
          </cell>
          <cell r="EE17" t="str">
            <v>غ</v>
          </cell>
          <cell r="FT17" t="str">
            <v>غ</v>
          </cell>
          <cell r="GY17" t="str">
            <v>غ</v>
          </cell>
          <cell r="GZ17" t="str">
            <v>غ</v>
          </cell>
          <cell r="HH17" t="str">
            <v>غ</v>
          </cell>
        </row>
        <row r="18">
          <cell r="T18" t="str">
            <v>غ</v>
          </cell>
          <cell r="W18" t="str">
            <v>غ</v>
          </cell>
          <cell r="AS18" t="str">
            <v>غ</v>
          </cell>
          <cell r="BH18" t="str">
            <v>غ</v>
          </cell>
          <cell r="DB18" t="str">
            <v>غ</v>
          </cell>
          <cell r="DM18" t="str">
            <v>غ</v>
          </cell>
          <cell r="EB18" t="str">
            <v>غ</v>
          </cell>
          <cell r="FL18" t="str">
            <v>غ</v>
          </cell>
          <cell r="GZ18" t="str">
            <v>غ</v>
          </cell>
        </row>
        <row r="19">
          <cell r="AD19" t="str">
            <v>غ</v>
          </cell>
          <cell r="AF19" t="str">
            <v>غ</v>
          </cell>
          <cell r="BG19" t="str">
            <v>غ</v>
          </cell>
          <cell r="BI19" t="str">
            <v>غ</v>
          </cell>
          <cell r="CK19" t="str">
            <v>غ</v>
          </cell>
          <cell r="DC19" t="str">
            <v>غ</v>
          </cell>
          <cell r="DV19" t="str">
            <v>غ</v>
          </cell>
          <cell r="EC19" t="str">
            <v>غ</v>
          </cell>
          <cell r="EJ19" t="str">
            <v>غ</v>
          </cell>
          <cell r="EK19" t="str">
            <v>غ</v>
          </cell>
          <cell r="FA19" t="str">
            <v>غ</v>
          </cell>
          <cell r="FH19" t="str">
            <v>غ</v>
          </cell>
          <cell r="FM19" t="str">
            <v>غ</v>
          </cell>
          <cell r="FO19" t="str">
            <v>غ</v>
          </cell>
          <cell r="FV19" t="str">
            <v>غ</v>
          </cell>
          <cell r="GA19" t="str">
            <v>غ</v>
          </cell>
          <cell r="GC19" t="str">
            <v>غ</v>
          </cell>
          <cell r="GW19" t="str">
            <v>غ</v>
          </cell>
          <cell r="GY19" t="str">
            <v>غ</v>
          </cell>
        </row>
        <row r="20">
          <cell r="C20" t="str">
            <v>غ</v>
          </cell>
          <cell r="D20" t="str">
            <v>غ</v>
          </cell>
          <cell r="I20" t="str">
            <v>غ</v>
          </cell>
          <cell r="T20" t="str">
            <v>غ</v>
          </cell>
          <cell r="Z20" t="str">
            <v>غ</v>
          </cell>
          <cell r="AA20" t="str">
            <v>غ</v>
          </cell>
          <cell r="AF20" t="str">
            <v>غ</v>
          </cell>
          <cell r="AG20" t="str">
            <v>غ</v>
          </cell>
          <cell r="BI20" t="str">
            <v>غ</v>
          </cell>
          <cell r="CK20" t="str">
            <v>غ</v>
          </cell>
          <cell r="CO20" t="str">
            <v>غ</v>
          </cell>
          <cell r="DA20" t="str">
            <v>غ</v>
          </cell>
          <cell r="DW20" t="str">
            <v>غ</v>
          </cell>
          <cell r="FH20" t="str">
            <v>غ</v>
          </cell>
          <cell r="FW20" t="str">
            <v>غ</v>
          </cell>
          <cell r="HG20" t="str">
            <v>غ</v>
          </cell>
          <cell r="HH20" t="str">
            <v>غ</v>
          </cell>
        </row>
        <row r="21">
          <cell r="F21" t="str">
            <v>غ</v>
          </cell>
          <cell r="I21" t="str">
            <v>غ</v>
          </cell>
          <cell r="J21" t="str">
            <v>غ</v>
          </cell>
          <cell r="AG21" t="str">
            <v>غ</v>
          </cell>
          <cell r="AO21" t="str">
            <v>غ</v>
          </cell>
          <cell r="AS21" t="str">
            <v>غ</v>
          </cell>
          <cell r="AY21" t="str">
            <v>غ</v>
          </cell>
          <cell r="BA21" t="str">
            <v>غ</v>
          </cell>
          <cell r="BJ21" t="str">
            <v>غ</v>
          </cell>
          <cell r="DA21" t="str">
            <v>غ</v>
          </cell>
          <cell r="DU21" t="str">
            <v>غ</v>
          </cell>
          <cell r="FB21" t="str">
            <v>غ</v>
          </cell>
          <cell r="FS21" t="str">
            <v>غ</v>
          </cell>
          <cell r="FV21" t="str">
            <v>غ</v>
          </cell>
          <cell r="GY21" t="str">
            <v>غ</v>
          </cell>
          <cell r="GZ21" t="str">
            <v>غ</v>
          </cell>
          <cell r="HG21" t="str">
            <v>غ</v>
          </cell>
        </row>
        <row r="22">
          <cell r="W22" t="str">
            <v>غ</v>
          </cell>
          <cell r="X22" t="str">
            <v>غ</v>
          </cell>
          <cell r="AO22" t="str">
            <v>غ</v>
          </cell>
          <cell r="BC22" t="str">
            <v>غ</v>
          </cell>
          <cell r="BG22" t="str">
            <v>غ</v>
          </cell>
          <cell r="BI22" t="str">
            <v>غ</v>
          </cell>
          <cell r="CK22" t="str">
            <v>غ</v>
          </cell>
          <cell r="CO22" t="str">
            <v>غ</v>
          </cell>
          <cell r="CV22" t="str">
            <v>غ</v>
          </cell>
          <cell r="CZ22" t="str">
            <v>غ</v>
          </cell>
          <cell r="DM22" t="str">
            <v>غ</v>
          </cell>
          <cell r="EK22" t="str">
            <v>غ</v>
          </cell>
          <cell r="FA22" t="str">
            <v>غ</v>
          </cell>
          <cell r="FB22" t="str">
            <v>غ</v>
          </cell>
          <cell r="FE22" t="str">
            <v>غ</v>
          </cell>
          <cell r="FH22" t="str">
            <v>غ</v>
          </cell>
          <cell r="FL22" t="str">
            <v>غ</v>
          </cell>
          <cell r="FN22" t="str">
            <v>غ</v>
          </cell>
          <cell r="FP22" t="str">
            <v>غ</v>
          </cell>
          <cell r="FW22" t="str">
            <v>غ</v>
          </cell>
          <cell r="FZ22" t="str">
            <v>غ</v>
          </cell>
          <cell r="GD22" t="str">
            <v>غ</v>
          </cell>
          <cell r="GY22" t="str">
            <v>غ</v>
          </cell>
          <cell r="GZ22" t="str">
            <v>غ</v>
          </cell>
        </row>
        <row r="23">
          <cell r="S23" t="str">
            <v>غ</v>
          </cell>
          <cell r="Y23" t="str">
            <v>غ</v>
          </cell>
          <cell r="AG23" t="str">
            <v>غ</v>
          </cell>
          <cell r="AZ23" t="str">
            <v>غ</v>
          </cell>
          <cell r="CK23" t="str">
            <v>غ</v>
          </cell>
          <cell r="CY23" t="str">
            <v>غ</v>
          </cell>
          <cell r="CZ23" t="str">
            <v>غ</v>
          </cell>
          <cell r="ED23" t="str">
            <v>غ</v>
          </cell>
          <cell r="EJ23" t="str">
            <v>غ</v>
          </cell>
          <cell r="FT23" t="str">
            <v>غ</v>
          </cell>
          <cell r="HG23" t="str">
            <v>غ</v>
          </cell>
        </row>
        <row r="24">
          <cell r="F24" t="str">
            <v>غ</v>
          </cell>
          <cell r="M24" t="str">
            <v>غ</v>
          </cell>
          <cell r="Y24" t="str">
            <v>غ</v>
          </cell>
          <cell r="AO24" t="str">
            <v>غ</v>
          </cell>
          <cell r="CK24" t="str">
            <v>غ</v>
          </cell>
          <cell r="DQ24" t="str">
            <v>غ</v>
          </cell>
          <cell r="FF24" t="str">
            <v>غ</v>
          </cell>
          <cell r="FG24" t="str">
            <v>غ</v>
          </cell>
          <cell r="FH24" t="str">
            <v>غ</v>
          </cell>
          <cell r="FM24" t="str">
            <v>غ</v>
          </cell>
          <cell r="FP24" t="str">
            <v>غ</v>
          </cell>
          <cell r="FS24" t="str">
            <v>غ</v>
          </cell>
          <cell r="FT24" t="str">
            <v>غ</v>
          </cell>
          <cell r="FV24" t="str">
            <v>غ</v>
          </cell>
          <cell r="FZ24" t="str">
            <v>غ</v>
          </cell>
          <cell r="GB24" t="str">
            <v>غ</v>
          </cell>
          <cell r="GC24" t="str">
            <v>غ</v>
          </cell>
          <cell r="GD24" t="str">
            <v>غ</v>
          </cell>
          <cell r="GW24" t="str">
            <v>غ</v>
          </cell>
          <cell r="HH24" t="str">
            <v>غ</v>
          </cell>
        </row>
        <row r="25">
          <cell r="S25" t="str">
            <v>غ</v>
          </cell>
          <cell r="BC25" t="str">
            <v>غ</v>
          </cell>
          <cell r="CU25" t="str">
            <v>غ</v>
          </cell>
          <cell r="DN25" t="str">
            <v>غ</v>
          </cell>
          <cell r="FM25" t="str">
            <v>غ</v>
          </cell>
          <cell r="FN25" t="str">
            <v>غ</v>
          </cell>
          <cell r="FP25" t="str">
            <v>غ</v>
          </cell>
          <cell r="FU25" t="str">
            <v>غ</v>
          </cell>
          <cell r="GB25" t="str">
            <v>غ</v>
          </cell>
          <cell r="GC25" t="str">
            <v>غ</v>
          </cell>
          <cell r="GD25" t="str">
            <v>غ</v>
          </cell>
          <cell r="GY25" t="str">
            <v>غ</v>
          </cell>
        </row>
        <row r="26">
          <cell r="T26" t="str">
            <v>غ</v>
          </cell>
          <cell r="AA26" t="str">
            <v>غ</v>
          </cell>
          <cell r="AU26" t="str">
            <v>غ</v>
          </cell>
          <cell r="AY26" t="str">
            <v>غ</v>
          </cell>
          <cell r="CR26" t="str">
            <v>غ</v>
          </cell>
          <cell r="EI26" t="str">
            <v>غ</v>
          </cell>
          <cell r="FP26" t="str">
            <v>غ</v>
          </cell>
          <cell r="GA26" t="str">
            <v>غ</v>
          </cell>
          <cell r="GC26" t="str">
            <v>غ</v>
          </cell>
          <cell r="GY26" t="str">
            <v>غ</v>
          </cell>
          <cell r="HG26" t="str">
            <v>غ</v>
          </cell>
        </row>
        <row r="27">
          <cell r="T27" t="str">
            <v>غ</v>
          </cell>
          <cell r="AO27" t="str">
            <v>غ</v>
          </cell>
          <cell r="CL27" t="str">
            <v>غ</v>
          </cell>
          <cell r="CV27" t="str">
            <v>غ</v>
          </cell>
          <cell r="DC27" t="str">
            <v>غ</v>
          </cell>
          <cell r="DN27" t="str">
            <v>غ</v>
          </cell>
          <cell r="DT27" t="str">
            <v>غ</v>
          </cell>
          <cell r="DW27" t="str">
            <v>غ</v>
          </cell>
          <cell r="GA27" t="str">
            <v>غ</v>
          </cell>
          <cell r="GC27" t="str">
            <v>غ</v>
          </cell>
          <cell r="GY27" t="str">
            <v>غ</v>
          </cell>
          <cell r="HG27" t="str">
            <v>غ</v>
          </cell>
          <cell r="HH27" t="str">
            <v>غ</v>
          </cell>
        </row>
        <row r="28">
          <cell r="L28" t="str">
            <v>غ</v>
          </cell>
          <cell r="T28" t="str">
            <v>غ</v>
          </cell>
          <cell r="Y28" t="str">
            <v>غ</v>
          </cell>
          <cell r="AS28" t="str">
            <v>غ</v>
          </cell>
          <cell r="AT28" t="str">
            <v>غ</v>
          </cell>
          <cell r="AY28" t="str">
            <v>غ</v>
          </cell>
          <cell r="AZ28" t="str">
            <v>غ</v>
          </cell>
          <cell r="BA28" t="str">
            <v>غ</v>
          </cell>
          <cell r="BB28" t="str">
            <v>غ</v>
          </cell>
          <cell r="BH28" t="str">
            <v>غ</v>
          </cell>
          <cell r="BI28" t="str">
            <v>غ</v>
          </cell>
          <cell r="CK28" t="str">
            <v>غ</v>
          </cell>
          <cell r="CL28" t="str">
            <v>غ</v>
          </cell>
          <cell r="DQ28" t="str">
            <v>غ</v>
          </cell>
          <cell r="EI28" t="str">
            <v>غ</v>
          </cell>
          <cell r="FW28" t="str">
            <v>غ</v>
          </cell>
          <cell r="FZ28" t="str">
            <v>غ</v>
          </cell>
          <cell r="GZ28" t="str">
            <v>غ</v>
          </cell>
        </row>
        <row r="29">
          <cell r="AG29" t="str">
            <v>غ</v>
          </cell>
          <cell r="AY29" t="str">
            <v>غ</v>
          </cell>
          <cell r="AZ29" t="str">
            <v>غ</v>
          </cell>
          <cell r="BG29" t="str">
            <v>غ</v>
          </cell>
          <cell r="CV29" t="str">
            <v>غ</v>
          </cell>
          <cell r="DA29" t="str">
            <v>غ</v>
          </cell>
          <cell r="ED29" t="str">
            <v>غ</v>
          </cell>
          <cell r="FZ29" t="str">
            <v>غ</v>
          </cell>
          <cell r="GY29" t="str">
            <v>غ</v>
          </cell>
          <cell r="GZ29" t="str">
            <v>غ</v>
          </cell>
        </row>
        <row r="30">
          <cell r="X30" t="str">
            <v>غ</v>
          </cell>
          <cell r="AZ30" t="str">
            <v>غ</v>
          </cell>
          <cell r="CU30" t="str">
            <v>غ</v>
          </cell>
          <cell r="DA30" t="str">
            <v>غ</v>
          </cell>
          <cell r="DB30" t="str">
            <v>غ</v>
          </cell>
          <cell r="EC30" t="str">
            <v>غ</v>
          </cell>
          <cell r="ED30" t="str">
            <v>غ</v>
          </cell>
          <cell r="EH30" t="str">
            <v>غ</v>
          </cell>
          <cell r="FN30" t="str">
            <v>غ</v>
          </cell>
          <cell r="GB30" t="str">
            <v>غ</v>
          </cell>
          <cell r="GD30" t="str">
            <v>غ</v>
          </cell>
          <cell r="GY30" t="str">
            <v>غ</v>
          </cell>
          <cell r="GZ30" t="str">
            <v>غ</v>
          </cell>
        </row>
        <row r="31">
          <cell r="S31" t="str">
            <v>غ</v>
          </cell>
          <cell r="AS31" t="str">
            <v>غ</v>
          </cell>
          <cell r="CN31" t="str">
            <v>غ</v>
          </cell>
          <cell r="DQ31" t="str">
            <v>غ</v>
          </cell>
          <cell r="DX31" t="str">
            <v>غ</v>
          </cell>
          <cell r="FP31" t="str">
            <v>غ</v>
          </cell>
          <cell r="FT31" t="str">
            <v>غ</v>
          </cell>
          <cell r="GA31" t="str">
            <v>غ</v>
          </cell>
          <cell r="GW31" t="str">
            <v>غ</v>
          </cell>
          <cell r="GY31" t="str">
            <v>غ</v>
          </cell>
          <cell r="GZ31" t="str">
            <v>غ</v>
          </cell>
        </row>
        <row r="32">
          <cell r="D32" t="str">
            <v>غ</v>
          </cell>
          <cell r="J32" t="str">
            <v>غ</v>
          </cell>
          <cell r="T32" t="str">
            <v>غ</v>
          </cell>
          <cell r="AE32" t="str">
            <v>غ</v>
          </cell>
          <cell r="AF32" t="str">
            <v>غ</v>
          </cell>
          <cell r="AY32" t="str">
            <v>غ</v>
          </cell>
          <cell r="AZ32" t="str">
            <v>غ</v>
          </cell>
          <cell r="BI32" t="str">
            <v>غ</v>
          </cell>
          <cell r="BJ32" t="str">
            <v>غ</v>
          </cell>
          <cell r="CR32" t="str">
            <v>غ</v>
          </cell>
          <cell r="CS32" t="str">
            <v>غ</v>
          </cell>
          <cell r="DN32" t="str">
            <v>غ</v>
          </cell>
          <cell r="DT32" t="str">
            <v>غ</v>
          </cell>
          <cell r="DW32" t="str">
            <v>غ</v>
          </cell>
          <cell r="EB32" t="str">
            <v>غ</v>
          </cell>
          <cell r="EI32" t="str">
            <v>غ</v>
          </cell>
          <cell r="EK32" t="str">
            <v>غ</v>
          </cell>
          <cell r="FB32" t="str">
            <v>غ</v>
          </cell>
          <cell r="FE32" t="str">
            <v>غ</v>
          </cell>
          <cell r="FN32" t="str">
            <v>غ</v>
          </cell>
          <cell r="FO32" t="str">
            <v>غ</v>
          </cell>
          <cell r="FP32" t="str">
            <v>غ</v>
          </cell>
          <cell r="FS32" t="str">
            <v>غ</v>
          </cell>
          <cell r="GW32" t="str">
            <v>غ</v>
          </cell>
        </row>
        <row r="33">
          <cell r="I33" t="str">
            <v>غ</v>
          </cell>
          <cell r="K33" t="str">
            <v>غ</v>
          </cell>
          <cell r="AO33" t="str">
            <v>غ</v>
          </cell>
          <cell r="AT33" t="str">
            <v>غ</v>
          </cell>
          <cell r="CK33" t="str">
            <v>غ</v>
          </cell>
          <cell r="DN33" t="str">
            <v>غ</v>
          </cell>
          <cell r="DU33" t="str">
            <v>غ</v>
          </cell>
          <cell r="DW33" t="str">
            <v>غ</v>
          </cell>
          <cell r="ED33" t="str">
            <v>غ</v>
          </cell>
          <cell r="FM33" t="str">
            <v>غ</v>
          </cell>
          <cell r="FU33" t="str">
            <v>غ</v>
          </cell>
          <cell r="GA33" t="str">
            <v>غ</v>
          </cell>
          <cell r="GD33" t="str">
            <v>غ</v>
          </cell>
          <cell r="GZ33" t="str">
            <v>غ</v>
          </cell>
        </row>
        <row r="34">
          <cell r="S34" t="str">
            <v>غ</v>
          </cell>
          <cell r="T34" t="str">
            <v>غ</v>
          </cell>
          <cell r="AO34" t="str">
            <v>غ</v>
          </cell>
          <cell r="CM34" t="str">
            <v>غ</v>
          </cell>
          <cell r="DM34" t="str">
            <v>غ</v>
          </cell>
          <cell r="DX34" t="str">
            <v>غ</v>
          </cell>
          <cell r="EH34" t="str">
            <v>غ</v>
          </cell>
          <cell r="FQ34" t="str">
            <v xml:space="preserve"> </v>
          </cell>
          <cell r="FV34" t="str">
            <v>غ</v>
          </cell>
          <cell r="GA34" t="str">
            <v>غ</v>
          </cell>
          <cell r="GY34" t="str">
            <v>غ</v>
          </cell>
        </row>
        <row r="35">
          <cell r="J35" t="str">
            <v>غ</v>
          </cell>
          <cell r="T35" t="str">
            <v>غ</v>
          </cell>
          <cell r="AO35" t="str">
            <v>غ</v>
          </cell>
          <cell r="AS35" t="str">
            <v>غ</v>
          </cell>
          <cell r="CK35" t="str">
            <v>غ</v>
          </cell>
          <cell r="CM35" t="str">
            <v>غ</v>
          </cell>
          <cell r="CN35" t="str">
            <v>غ</v>
          </cell>
          <cell r="DB35" t="str">
            <v>غ</v>
          </cell>
          <cell r="DQ35" t="str">
            <v>غ</v>
          </cell>
          <cell r="DT35" t="str">
            <v>غ</v>
          </cell>
          <cell r="ED35" t="str">
            <v>غ</v>
          </cell>
          <cell r="EO35" t="str">
            <v>غ</v>
          </cell>
          <cell r="FE35" t="str">
            <v>غ</v>
          </cell>
          <cell r="FN35" t="str">
            <v>غ</v>
          </cell>
          <cell r="FZ35" t="str">
            <v>غ</v>
          </cell>
          <cell r="GZ35" t="str">
            <v>غ</v>
          </cell>
        </row>
        <row r="36">
          <cell r="P36" t="str">
            <v>غ</v>
          </cell>
          <cell r="T36" t="str">
            <v>غ</v>
          </cell>
          <cell r="X36" t="str">
            <v>غ</v>
          </cell>
          <cell r="AR36" t="str">
            <v>غ</v>
          </cell>
          <cell r="AZ36" t="str">
            <v>غ</v>
          </cell>
          <cell r="DA36" t="str">
            <v>غ</v>
          </cell>
          <cell r="DT36" t="str">
            <v>غ</v>
          </cell>
          <cell r="EE36" t="str">
            <v>غ</v>
          </cell>
          <cell r="EH36" t="str">
            <v>غ</v>
          </cell>
          <cell r="EO36" t="str">
            <v>غ</v>
          </cell>
          <cell r="FT36" t="str">
            <v>غ</v>
          </cell>
          <cell r="GD36" t="str">
            <v>غ</v>
          </cell>
          <cell r="GW36" t="str">
            <v>غ</v>
          </cell>
          <cell r="GY36" t="str">
            <v>غ</v>
          </cell>
          <cell r="GZ36" t="str">
            <v>غ</v>
          </cell>
          <cell r="HG36" t="str">
            <v>غ</v>
          </cell>
          <cell r="HH36" t="str">
            <v>غ</v>
          </cell>
        </row>
        <row r="37">
          <cell r="D37" t="str">
            <v>غ</v>
          </cell>
          <cell r="AT37" t="str">
            <v>غ</v>
          </cell>
          <cell r="BJ37" t="str">
            <v>غ</v>
          </cell>
          <cell r="CK37" t="str">
            <v>غ</v>
          </cell>
          <cell r="CR37" t="str">
            <v>غ</v>
          </cell>
          <cell r="CV37" t="str">
            <v>غ</v>
          </cell>
          <cell r="DP37" t="str">
            <v>غ</v>
          </cell>
          <cell r="EC37" t="str">
            <v>غ</v>
          </cell>
          <cell r="EO37" t="str">
            <v>غ</v>
          </cell>
          <cell r="FT37" t="str">
            <v>غ</v>
          </cell>
          <cell r="FW37" t="str">
            <v>غ</v>
          </cell>
          <cell r="GB37" t="str">
            <v>غ</v>
          </cell>
          <cell r="GC37" t="str">
            <v>غ</v>
          </cell>
          <cell r="HG37" t="str">
            <v>غ</v>
          </cell>
        </row>
        <row r="38">
          <cell r="S38" t="str">
            <v>غ</v>
          </cell>
          <cell r="T38" t="str">
            <v>غ</v>
          </cell>
          <cell r="Z38" t="str">
            <v>غ</v>
          </cell>
          <cell r="AG38" t="str">
            <v>غ</v>
          </cell>
          <cell r="AO38" t="str">
            <v>غ</v>
          </cell>
          <cell r="DC38" t="str">
            <v>غ</v>
          </cell>
          <cell r="DO38" t="str">
            <v>غ</v>
          </cell>
          <cell r="EO38" t="str">
            <v>غ</v>
          </cell>
          <cell r="FF38" t="str">
            <v>غ</v>
          </cell>
          <cell r="FU38" t="str">
            <v>غ</v>
          </cell>
          <cell r="FZ38" t="str">
            <v>غ</v>
          </cell>
          <cell r="GW38" t="str">
            <v>غ</v>
          </cell>
          <cell r="GY38" t="str">
            <v>غ</v>
          </cell>
          <cell r="GZ38" t="str">
            <v>غ</v>
          </cell>
        </row>
        <row r="39">
          <cell r="I39" t="str">
            <v>غ</v>
          </cell>
          <cell r="AD39" t="str">
            <v>غ</v>
          </cell>
          <cell r="AT39" t="str">
            <v>غ</v>
          </cell>
          <cell r="CL39" t="str">
            <v>غ</v>
          </cell>
          <cell r="CM39" t="str">
            <v>غ</v>
          </cell>
          <cell r="DA39" t="str">
            <v>غ</v>
          </cell>
          <cell r="DT39" t="str">
            <v>غ</v>
          </cell>
          <cell r="FA39" t="str">
            <v>غ</v>
          </cell>
          <cell r="FF39" t="str">
            <v>غ</v>
          </cell>
          <cell r="FP39" t="str">
            <v>غ</v>
          </cell>
          <cell r="FT39" t="str">
            <v>غ</v>
          </cell>
          <cell r="GA39" t="str">
            <v>غ</v>
          </cell>
          <cell r="GB39" t="str">
            <v>غ</v>
          </cell>
          <cell r="GY39" t="str">
            <v>غ</v>
          </cell>
          <cell r="GZ39" t="str">
            <v>غ</v>
          </cell>
          <cell r="HH39" t="str">
            <v>غ</v>
          </cell>
        </row>
        <row r="40">
          <cell r="E40" t="str">
            <v>غ</v>
          </cell>
          <cell r="P40" t="str">
            <v>غ</v>
          </cell>
          <cell r="T40" t="str">
            <v>غ</v>
          </cell>
          <cell r="AA40" t="str">
            <v>غ</v>
          </cell>
          <cell r="AY40" t="str">
            <v>غ</v>
          </cell>
          <cell r="AZ40" t="str">
            <v>غ</v>
          </cell>
          <cell r="BA40" t="str">
            <v>غ</v>
          </cell>
          <cell r="BC40" t="str">
            <v>غ</v>
          </cell>
          <cell r="BH40" t="str">
            <v>غ</v>
          </cell>
          <cell r="BI40" t="str">
            <v>غ</v>
          </cell>
          <cell r="DA40" t="str">
            <v>غ</v>
          </cell>
          <cell r="EB40" t="str">
            <v>غ</v>
          </cell>
          <cell r="GA40" t="str">
            <v>غ</v>
          </cell>
          <cell r="GY40" t="str">
            <v>غ</v>
          </cell>
          <cell r="HH40" t="str">
            <v>غ</v>
          </cell>
        </row>
        <row r="41">
          <cell r="I41" t="str">
            <v>غ</v>
          </cell>
          <cell r="P41" t="str">
            <v>غ</v>
          </cell>
          <cell r="W41" t="str">
            <v>غ</v>
          </cell>
          <cell r="X41" t="str">
            <v>غ</v>
          </cell>
          <cell r="AD41" t="str">
            <v>غ</v>
          </cell>
          <cell r="AG41" t="str">
            <v>غ</v>
          </cell>
          <cell r="AR41" t="str">
            <v>غ</v>
          </cell>
          <cell r="AY41" t="str">
            <v>غ</v>
          </cell>
          <cell r="BH41" t="str">
            <v>غ</v>
          </cell>
          <cell r="CL41" t="str">
            <v>غ</v>
          </cell>
          <cell r="DC41" t="str">
            <v>غ</v>
          </cell>
          <cell r="EE41" t="str">
            <v>غ</v>
          </cell>
          <cell r="EI41" t="str">
            <v>غ</v>
          </cell>
          <cell r="FE41" t="str">
            <v>غ</v>
          </cell>
          <cell r="FN41" t="str">
            <v>غ</v>
          </cell>
          <cell r="FP41" t="str">
            <v>غ</v>
          </cell>
          <cell r="FS41" t="str">
            <v>غ</v>
          </cell>
          <cell r="FT41" t="str">
            <v>غ</v>
          </cell>
          <cell r="GC41" t="str">
            <v>غ</v>
          </cell>
          <cell r="GW41" t="str">
            <v>غ</v>
          </cell>
          <cell r="GY41" t="str">
            <v>غ</v>
          </cell>
        </row>
        <row r="42">
          <cell r="M42" t="str">
            <v>غ</v>
          </cell>
          <cell r="W42" t="str">
            <v>غ</v>
          </cell>
          <cell r="AD42" t="str">
            <v>غ</v>
          </cell>
          <cell r="AF42" t="str">
            <v>غ</v>
          </cell>
          <cell r="AT42" t="str">
            <v>غ</v>
          </cell>
          <cell r="BB42" t="str">
            <v>غ</v>
          </cell>
          <cell r="BJ42" t="str">
            <v>غ</v>
          </cell>
          <cell r="CK42" t="str">
            <v>غ</v>
          </cell>
          <cell r="CM42" t="str">
            <v>غ</v>
          </cell>
          <cell r="EB42" t="str">
            <v>غ</v>
          </cell>
          <cell r="EI42" t="str">
            <v>غ</v>
          </cell>
          <cell r="FL42" t="str">
            <v>غ</v>
          </cell>
          <cell r="FT42" t="str">
            <v>غ</v>
          </cell>
          <cell r="GD42" t="str">
            <v>غ</v>
          </cell>
          <cell r="GY42" t="str">
            <v>غ</v>
          </cell>
          <cell r="GZ42" t="str">
            <v>غ</v>
          </cell>
          <cell r="HH42" t="str">
            <v>غ</v>
          </cell>
        </row>
        <row r="43">
          <cell r="T43" t="str">
            <v>غ</v>
          </cell>
          <cell r="AY43" t="str">
            <v>غ</v>
          </cell>
          <cell r="BB43" t="str">
            <v>غ</v>
          </cell>
          <cell r="BC43" t="str">
            <v>غ</v>
          </cell>
          <cell r="BH43" t="str">
            <v>غ</v>
          </cell>
          <cell r="CL43" t="str">
            <v>غ</v>
          </cell>
          <cell r="CY43" t="str">
            <v>غ</v>
          </cell>
          <cell r="DW43" t="str">
            <v>غ</v>
          </cell>
          <cell r="EJ43" t="str">
            <v>غ</v>
          </cell>
          <cell r="GA43" t="str">
            <v>غ</v>
          </cell>
          <cell r="GB43" t="str">
            <v>غ</v>
          </cell>
          <cell r="GD43" t="str">
            <v>غ</v>
          </cell>
          <cell r="HG43" t="str">
            <v>غ</v>
          </cell>
        </row>
        <row r="44">
          <cell r="I44" t="str">
            <v>غ</v>
          </cell>
          <cell r="W44" t="str">
            <v>غ</v>
          </cell>
          <cell r="Y44" t="str">
            <v>غ</v>
          </cell>
          <cell r="AA44" t="str">
            <v>غ</v>
          </cell>
          <cell r="BH44" t="str">
            <v>غ</v>
          </cell>
          <cell r="CK44" t="str">
            <v>غ</v>
          </cell>
          <cell r="CU44" t="str">
            <v>غ</v>
          </cell>
          <cell r="EE44" t="str">
            <v>غ</v>
          </cell>
          <cell r="FW44" t="str">
            <v>غ</v>
          </cell>
          <cell r="GY44" t="str">
            <v>غ</v>
          </cell>
          <cell r="GZ44" t="str">
            <v>غ</v>
          </cell>
        </row>
        <row r="45">
          <cell r="S45" t="str">
            <v>غ</v>
          </cell>
          <cell r="AR45" t="str">
            <v>غ</v>
          </cell>
          <cell r="CN45" t="str">
            <v>غ</v>
          </cell>
          <cell r="DB45" t="str">
            <v>غ</v>
          </cell>
          <cell r="ED45" t="str">
            <v>غ</v>
          </cell>
          <cell r="FE45" t="str">
            <v>غ</v>
          </cell>
          <cell r="FM45" t="str">
            <v>غ</v>
          </cell>
          <cell r="GD45" t="str">
            <v>غ</v>
          </cell>
          <cell r="GW45" t="str">
            <v>غ</v>
          </cell>
          <cell r="GY45" t="str">
            <v>غ</v>
          </cell>
          <cell r="GZ45" t="str">
            <v>غ</v>
          </cell>
        </row>
        <row r="46">
          <cell r="W46" t="str">
            <v>غ</v>
          </cell>
          <cell r="AU46" t="str">
            <v>غ</v>
          </cell>
          <cell r="BI46" t="str">
            <v>غ</v>
          </cell>
          <cell r="CK46" t="str">
            <v>غ</v>
          </cell>
          <cell r="DM46" t="str">
            <v>غ</v>
          </cell>
          <cell r="DN46" t="str">
            <v>غ</v>
          </cell>
          <cell r="EH46" t="str">
            <v>غ</v>
          </cell>
          <cell r="FZ46" t="str">
            <v>غ</v>
          </cell>
          <cell r="GA46" t="str">
            <v>غ</v>
          </cell>
          <cell r="GY46" t="str">
            <v>غ</v>
          </cell>
          <cell r="GZ46" t="str">
            <v>غ</v>
          </cell>
          <cell r="HG46" t="str">
            <v>غ</v>
          </cell>
        </row>
        <row r="47">
          <cell r="AA47" t="str">
            <v>غ</v>
          </cell>
          <cell r="AG47" t="str">
            <v>غ</v>
          </cell>
          <cell r="AU47" t="str">
            <v>غ</v>
          </cell>
          <cell r="BC47" t="str">
            <v>غ</v>
          </cell>
          <cell r="CK47" t="str">
            <v>غ</v>
          </cell>
          <cell r="CS47" t="str">
            <v>غ</v>
          </cell>
          <cell r="DQ47" t="str">
            <v>غ</v>
          </cell>
          <cell r="ED47" t="str">
            <v>غ</v>
          </cell>
          <cell r="EO47" t="str">
            <v>غ</v>
          </cell>
          <cell r="GB47" t="str">
            <v>غ</v>
          </cell>
          <cell r="GY47" t="str">
            <v>غ</v>
          </cell>
          <cell r="HH47" t="str">
            <v>غ</v>
          </cell>
        </row>
        <row r="48">
          <cell r="T48" t="str">
            <v>غ</v>
          </cell>
          <cell r="AF48" t="str">
            <v>غ</v>
          </cell>
          <cell r="AO48" t="str">
            <v>غ</v>
          </cell>
          <cell r="CK48" t="str">
            <v>غ</v>
          </cell>
          <cell r="CY48" t="str">
            <v>غ</v>
          </cell>
          <cell r="DP48" t="str">
            <v>غ</v>
          </cell>
          <cell r="FB48" t="str">
            <v>غ</v>
          </cell>
          <cell r="FT48" t="str">
            <v>غ</v>
          </cell>
          <cell r="GC48" t="str">
            <v>غ</v>
          </cell>
          <cell r="GY48" t="str">
            <v>غ</v>
          </cell>
          <cell r="GZ48" t="str">
            <v>غ</v>
          </cell>
        </row>
        <row r="49">
          <cell r="I49" t="str">
            <v>غ</v>
          </cell>
          <cell r="AF49" t="str">
            <v>غ</v>
          </cell>
          <cell r="AZ49" t="str">
            <v>غ</v>
          </cell>
          <cell r="BG49" t="str">
            <v>غ</v>
          </cell>
          <cell r="BH49" t="str">
            <v>غ</v>
          </cell>
          <cell r="BI49" t="str">
            <v>غ</v>
          </cell>
          <cell r="CL49" t="str">
            <v>غ</v>
          </cell>
          <cell r="EE49" t="str">
            <v>غ</v>
          </cell>
          <cell r="FS49" t="str">
            <v>غ</v>
          </cell>
          <cell r="FX49" t="str">
            <v>غ</v>
          </cell>
          <cell r="GW49" t="str">
            <v>غ</v>
          </cell>
        </row>
        <row r="50">
          <cell r="C50" t="str">
            <v>غ</v>
          </cell>
          <cell r="D50" t="str">
            <v>غ</v>
          </cell>
          <cell r="AE50" t="str">
            <v>غ</v>
          </cell>
          <cell r="AO50" t="str">
            <v>غ</v>
          </cell>
          <cell r="AY50" t="str">
            <v>غ</v>
          </cell>
          <cell r="CV50" t="str">
            <v>غ</v>
          </cell>
          <cell r="ED50" t="str">
            <v>غ</v>
          </cell>
          <cell r="FH50" t="str">
            <v>غ</v>
          </cell>
          <cell r="FM50" t="str">
            <v>غ</v>
          </cell>
          <cell r="FU50" t="str">
            <v>غ</v>
          </cell>
          <cell r="GC50" t="str">
            <v>غ</v>
          </cell>
          <cell r="GZ50" t="str">
            <v>غ</v>
          </cell>
        </row>
        <row r="51">
          <cell r="C51" t="str">
            <v>غ</v>
          </cell>
          <cell r="E51" t="str">
            <v>غ</v>
          </cell>
          <cell r="AY51" t="str">
            <v>غ</v>
          </cell>
          <cell r="CV51" t="str">
            <v>غ</v>
          </cell>
          <cell r="DA51" t="str">
            <v>غ</v>
          </cell>
          <cell r="DO51" t="str">
            <v>غ</v>
          </cell>
          <cell r="DU51" t="str">
            <v>غ</v>
          </cell>
          <cell r="DX51" t="str">
            <v>غ</v>
          </cell>
          <cell r="EA51" t="str">
            <v>غ</v>
          </cell>
          <cell r="EP51" t="str">
            <v>غ</v>
          </cell>
          <cell r="FB51" t="str">
            <v>غ</v>
          </cell>
          <cell r="GW51" t="str">
            <v>غ</v>
          </cell>
          <cell r="GY51" t="str">
            <v>غ</v>
          </cell>
        </row>
        <row r="52">
          <cell r="T52" t="str">
            <v>غ</v>
          </cell>
          <cell r="BC52" t="str">
            <v>غ</v>
          </cell>
          <cell r="CK52" t="str">
            <v>غ</v>
          </cell>
          <cell r="CL52" t="str">
            <v>غ</v>
          </cell>
          <cell r="CR52" t="str">
            <v>غ</v>
          </cell>
          <cell r="CY52" t="str">
            <v>غ</v>
          </cell>
          <cell r="DQ52" t="str">
            <v>غ</v>
          </cell>
          <cell r="DX52" t="str">
            <v>غ</v>
          </cell>
          <cell r="FI52" t="str">
            <v>غ</v>
          </cell>
          <cell r="FM52" t="str">
            <v>غ</v>
          </cell>
          <cell r="FP52" t="str">
            <v>غ</v>
          </cell>
          <cell r="FU52" t="str">
            <v>غ</v>
          </cell>
          <cell r="FW52" t="str">
            <v>غ</v>
          </cell>
          <cell r="GC52" t="str">
            <v>غ</v>
          </cell>
          <cell r="GZ52" t="str">
            <v>غ</v>
          </cell>
          <cell r="HG52" t="str">
            <v>غ</v>
          </cell>
        </row>
        <row r="53">
          <cell r="W53" t="str">
            <v>غ</v>
          </cell>
          <cell r="AZ53" t="str">
            <v>غ</v>
          </cell>
          <cell r="CK53" t="str">
            <v>غ</v>
          </cell>
          <cell r="CZ53" t="str">
            <v>غ</v>
          </cell>
          <cell r="DM53" t="str">
            <v>غ</v>
          </cell>
          <cell r="DN53" t="str">
            <v>غ</v>
          </cell>
          <cell r="EC53" t="str">
            <v>غ</v>
          </cell>
          <cell r="EE53" t="str">
            <v>غ</v>
          </cell>
          <cell r="EP53" t="str">
            <v>غ</v>
          </cell>
          <cell r="FZ53" t="str">
            <v>غ</v>
          </cell>
          <cell r="GY53" t="str">
            <v>غ</v>
          </cell>
        </row>
        <row r="54">
          <cell r="S54" t="str">
            <v>غ</v>
          </cell>
          <cell r="T54" t="str">
            <v>غ</v>
          </cell>
          <cell r="W54" t="str">
            <v>غ</v>
          </cell>
          <cell r="X54" t="str">
            <v>غ</v>
          </cell>
          <cell r="Y54" t="str">
            <v>غ</v>
          </cell>
          <cell r="Z54" t="str">
            <v>غ</v>
          </cell>
          <cell r="AA54" t="str">
            <v>غ</v>
          </cell>
          <cell r="AR54" t="str">
            <v>غ</v>
          </cell>
          <cell r="AY54" t="str">
            <v>غ</v>
          </cell>
          <cell r="BC54" t="str">
            <v>غ</v>
          </cell>
          <cell r="BI54" t="str">
            <v>غ</v>
          </cell>
          <cell r="DA54" t="str">
            <v>غ</v>
          </cell>
          <cell r="ED54" t="str">
            <v>غ</v>
          </cell>
          <cell r="EH54" t="str">
            <v>غ</v>
          </cell>
          <cell r="GA54" t="str">
            <v>غ</v>
          </cell>
          <cell r="GD54" t="str">
            <v>غ</v>
          </cell>
          <cell r="GW54" t="str">
            <v>غ</v>
          </cell>
          <cell r="GY54" t="str">
            <v>غ</v>
          </cell>
          <cell r="GZ54" t="str">
            <v>غ</v>
          </cell>
        </row>
        <row r="55">
          <cell r="K55" t="str">
            <v>غ</v>
          </cell>
          <cell r="L55" t="str">
            <v>غ</v>
          </cell>
          <cell r="BG55" t="str">
            <v>غ</v>
          </cell>
          <cell r="CM55" t="str">
            <v>غ</v>
          </cell>
          <cell r="DV55" t="str">
            <v>غ</v>
          </cell>
          <cell r="FP55" t="str">
            <v>غ</v>
          </cell>
          <cell r="FT55" t="str">
            <v>غ</v>
          </cell>
          <cell r="FV55" t="str">
            <v>غ</v>
          </cell>
          <cell r="FW55" t="str">
            <v>غ</v>
          </cell>
          <cell r="GC55" t="str">
            <v>غ</v>
          </cell>
          <cell r="GD55" t="str">
            <v>غ</v>
          </cell>
          <cell r="GW55" t="str">
            <v>غ</v>
          </cell>
          <cell r="GY55" t="str">
            <v>غ</v>
          </cell>
          <cell r="GZ55" t="str">
            <v>غ</v>
          </cell>
        </row>
        <row r="56">
          <cell r="P56" t="str">
            <v>غ</v>
          </cell>
          <cell r="BG56" t="str">
            <v>غ</v>
          </cell>
          <cell r="CL56" t="str">
            <v>غ</v>
          </cell>
          <cell r="CN56" t="str">
            <v>غ</v>
          </cell>
          <cell r="CR56" t="str">
            <v>غ</v>
          </cell>
          <cell r="EA56" t="str">
            <v>غ</v>
          </cell>
          <cell r="ED56" t="str">
            <v>غ</v>
          </cell>
          <cell r="EO56" t="str">
            <v>غ</v>
          </cell>
          <cell r="FU56" t="str">
            <v>غ</v>
          </cell>
          <cell r="GY56" t="str">
            <v>غ</v>
          </cell>
        </row>
        <row r="57">
          <cell r="P57" t="str">
            <v>غ</v>
          </cell>
          <cell r="AO57" t="str">
            <v>غ</v>
          </cell>
          <cell r="BG57" t="str">
            <v>غ</v>
          </cell>
          <cell r="BH57" t="str">
            <v>غ</v>
          </cell>
          <cell r="CU57" t="str">
            <v>غ</v>
          </cell>
          <cell r="EB57" t="str">
            <v>غ</v>
          </cell>
          <cell r="FE57" t="str">
            <v>غ</v>
          </cell>
          <cell r="FG57" t="str">
            <v>غ</v>
          </cell>
          <cell r="FM57" t="str">
            <v>غ</v>
          </cell>
          <cell r="FN57" t="str">
            <v>غ</v>
          </cell>
          <cell r="FS57" t="str">
            <v>غ</v>
          </cell>
          <cell r="FV57" t="str">
            <v>غ</v>
          </cell>
          <cell r="FZ57" t="str">
            <v>غ</v>
          </cell>
          <cell r="GW57" t="str">
            <v>غ</v>
          </cell>
          <cell r="GY57" t="str">
            <v>غ</v>
          </cell>
          <cell r="GZ57" t="str">
            <v>غ</v>
          </cell>
          <cell r="HG57" t="str">
            <v>غ</v>
          </cell>
          <cell r="HH57" t="str">
            <v>غ</v>
          </cell>
        </row>
        <row r="58">
          <cell r="AA58" t="str">
            <v>غ</v>
          </cell>
          <cell r="AS58" t="str">
            <v>غ</v>
          </cell>
          <cell r="BA58" t="str">
            <v>غ</v>
          </cell>
          <cell r="BG58" t="str">
            <v>غ</v>
          </cell>
          <cell r="CR58" t="str">
            <v>غ</v>
          </cell>
          <cell r="DM58" t="str">
            <v>غ</v>
          </cell>
          <cell r="DP58" t="str">
            <v>غ</v>
          </cell>
          <cell r="EE58" t="str">
            <v>غ</v>
          </cell>
          <cell r="FZ58" t="str">
            <v>غ</v>
          </cell>
          <cell r="GW58" t="str">
            <v>غ</v>
          </cell>
          <cell r="GY58" t="str">
            <v>غ</v>
          </cell>
        </row>
        <row r="59">
          <cell r="E59" t="str">
            <v>غ</v>
          </cell>
          <cell r="W59" t="str">
            <v>غ</v>
          </cell>
          <cell r="X59" t="str">
            <v>غ</v>
          </cell>
          <cell r="AA59" t="str">
            <v>غ</v>
          </cell>
          <cell r="BH59" t="str">
            <v>غ</v>
          </cell>
          <cell r="CL59" t="str">
            <v>غ</v>
          </cell>
          <cell r="DM59" t="str">
            <v xml:space="preserve"> </v>
          </cell>
          <cell r="EE59" t="str">
            <v>غ</v>
          </cell>
          <cell r="FH59" t="str">
            <v>غ</v>
          </cell>
          <cell r="FN59" t="str">
            <v>غ</v>
          </cell>
          <cell r="FP59" t="str">
            <v>غ</v>
          </cell>
          <cell r="FU59" t="str">
            <v>غ</v>
          </cell>
          <cell r="HG59" t="str">
            <v>غ</v>
          </cell>
        </row>
        <row r="60">
          <cell r="P60" t="str">
            <v>غ</v>
          </cell>
          <cell r="AZ60" t="str">
            <v>غ</v>
          </cell>
          <cell r="BA60" t="str">
            <v>غ</v>
          </cell>
          <cell r="BC60" t="str">
            <v>غ</v>
          </cell>
          <cell r="CK60" t="str">
            <v>غ</v>
          </cell>
          <cell r="DA60" t="str">
            <v>غ</v>
          </cell>
          <cell r="EE60" t="str">
            <v>غ</v>
          </cell>
          <cell r="FZ60" t="str">
            <v>غ</v>
          </cell>
          <cell r="GY60" t="str">
            <v>غ</v>
          </cell>
          <cell r="GZ60" t="str">
            <v>غ</v>
          </cell>
        </row>
        <row r="61">
          <cell r="W61" t="str">
            <v>غ</v>
          </cell>
          <cell r="AE61" t="str">
            <v>غ</v>
          </cell>
          <cell r="AZ61" t="str">
            <v>غ</v>
          </cell>
          <cell r="BI61" t="str">
            <v>غ</v>
          </cell>
          <cell r="CK61" t="str">
            <v>غ</v>
          </cell>
          <cell r="CO61" t="str">
            <v>غ</v>
          </cell>
          <cell r="CR61" t="str">
            <v>غ</v>
          </cell>
          <cell r="CS61" t="str">
            <v>غ</v>
          </cell>
          <cell r="DC61" t="str">
            <v>غ</v>
          </cell>
          <cell r="EE61" t="str">
            <v>غ</v>
          </cell>
          <cell r="FN61" t="str">
            <v>غ</v>
          </cell>
          <cell r="FP61" t="str">
            <v>غ</v>
          </cell>
          <cell r="FT61" t="str">
            <v>غ</v>
          </cell>
          <cell r="GZ61" t="str">
            <v>غ</v>
          </cell>
        </row>
        <row r="62">
          <cell r="P62" t="str">
            <v>غ</v>
          </cell>
          <cell r="AD62" t="str">
            <v>غ</v>
          </cell>
          <cell r="AS62" t="str">
            <v>غ</v>
          </cell>
          <cell r="CK62" t="str">
            <v>غ</v>
          </cell>
          <cell r="EB62" t="str">
            <v>غ</v>
          </cell>
          <cell r="FS62" t="str">
            <v>غ</v>
          </cell>
          <cell r="FT62" t="str">
            <v>غ</v>
          </cell>
          <cell r="FU62" t="str">
            <v>غ</v>
          </cell>
          <cell r="FZ62" t="str">
            <v>غ</v>
          </cell>
          <cell r="GY62" t="str">
            <v>غ</v>
          </cell>
          <cell r="GZ62" t="str">
            <v>غ</v>
          </cell>
        </row>
        <row r="63">
          <cell r="K63" t="str">
            <v>غ</v>
          </cell>
          <cell r="CU63" t="str">
            <v>غ</v>
          </cell>
          <cell r="EB63" t="str">
            <v>غ</v>
          </cell>
          <cell r="GA63" t="str">
            <v>غ</v>
          </cell>
          <cell r="HG63" t="str">
            <v>غ</v>
          </cell>
        </row>
        <row r="64">
          <cell r="C64" t="str">
            <v>غ</v>
          </cell>
          <cell r="T64" t="str">
            <v>غ</v>
          </cell>
          <cell r="CK64" t="str">
            <v>غ</v>
          </cell>
          <cell r="EC64" t="str">
            <v>غ</v>
          </cell>
          <cell r="FP64" t="str">
            <v>غ</v>
          </cell>
          <cell r="GW64" t="str">
            <v>غ</v>
          </cell>
          <cell r="GY64" t="str">
            <v>غ</v>
          </cell>
          <cell r="GZ64" t="str">
            <v>غ</v>
          </cell>
        </row>
        <row r="65">
          <cell r="CN65" t="str">
            <v>غ</v>
          </cell>
          <cell r="ED65" t="str">
            <v>غ</v>
          </cell>
          <cell r="FU65" t="str">
            <v>غ</v>
          </cell>
          <cell r="GW65" t="str">
            <v>غ</v>
          </cell>
        </row>
        <row r="66">
          <cell r="CK66" t="str">
            <v>غ</v>
          </cell>
          <cell r="CS66" t="str">
            <v>غ</v>
          </cell>
          <cell r="DB66" t="str">
            <v>غ</v>
          </cell>
          <cell r="ED66" t="str">
            <v>غ</v>
          </cell>
          <cell r="FT66" t="str">
            <v>غ</v>
          </cell>
          <cell r="GZ66" t="str">
            <v>غ</v>
          </cell>
          <cell r="HG66" t="str">
            <v>غ</v>
          </cell>
          <cell r="HH66" t="str">
            <v>غ</v>
          </cell>
        </row>
        <row r="67">
          <cell r="CK67" t="str">
            <v>غ</v>
          </cell>
          <cell r="CV67" t="str">
            <v>غ</v>
          </cell>
          <cell r="DO67" t="str">
            <v>غ</v>
          </cell>
          <cell r="EO67" t="str">
            <v>غ</v>
          </cell>
          <cell r="FW67" t="str">
            <v>غ</v>
          </cell>
          <cell r="GY67" t="str">
            <v>غ</v>
          </cell>
          <cell r="GZ67" t="str">
            <v>غ</v>
          </cell>
        </row>
        <row r="68">
          <cell r="CR68" t="str">
            <v>غ</v>
          </cell>
          <cell r="DT68" t="str">
            <v>غ</v>
          </cell>
          <cell r="FN68" t="str">
            <v>غ</v>
          </cell>
          <cell r="FP68" t="str">
            <v>غ</v>
          </cell>
          <cell r="GA68" t="str">
            <v>غ</v>
          </cell>
          <cell r="GC68" t="str">
            <v>غ</v>
          </cell>
          <cell r="GD68" t="str">
            <v>غ</v>
          </cell>
          <cell r="GZ68" t="str">
            <v>غ</v>
          </cell>
        </row>
        <row r="69">
          <cell r="CL69" t="str">
            <v>غ</v>
          </cell>
          <cell r="CN69" t="str">
            <v>غ</v>
          </cell>
          <cell r="CR69" t="str">
            <v>غ</v>
          </cell>
          <cell r="CY69" t="str">
            <v>غ</v>
          </cell>
          <cell r="DA69" t="str">
            <v>غ</v>
          </cell>
          <cell r="DT69" t="str">
            <v>غ</v>
          </cell>
          <cell r="FP69" t="str">
            <v>غ</v>
          </cell>
          <cell r="FS69" t="str">
            <v>غ</v>
          </cell>
          <cell r="FT69" t="str">
            <v>غ</v>
          </cell>
          <cell r="FU69" t="str">
            <v>غ</v>
          </cell>
          <cell r="FV69" t="str">
            <v>غ</v>
          </cell>
          <cell r="FW69" t="str">
            <v>غ</v>
          </cell>
          <cell r="FZ69" t="str">
            <v>غ</v>
          </cell>
          <cell r="GA69" t="str">
            <v>غ</v>
          </cell>
          <cell r="GD69" t="str">
            <v>غ</v>
          </cell>
          <cell r="GZ69" t="str">
            <v>غ</v>
          </cell>
        </row>
        <row r="70">
          <cell r="CK70" t="str">
            <v>غ</v>
          </cell>
          <cell r="CL70" t="str">
            <v>غ</v>
          </cell>
          <cell r="CS70" t="str">
            <v>غ</v>
          </cell>
          <cell r="DB70" t="str">
            <v>غ</v>
          </cell>
          <cell r="DC70" t="str">
            <v>غ</v>
          </cell>
          <cell r="DT70" t="str">
            <v>غ</v>
          </cell>
          <cell r="EI70" t="str">
            <v>غ</v>
          </cell>
          <cell r="FW70" t="str">
            <v>غ</v>
          </cell>
          <cell r="GZ70" t="str">
            <v>غ</v>
          </cell>
        </row>
        <row r="71">
          <cell r="CK71" t="str">
            <v>غ</v>
          </cell>
          <cell r="CY71" t="str">
            <v>غ</v>
          </cell>
          <cell r="DU71" t="str">
            <v>غ</v>
          </cell>
          <cell r="EH71" t="str">
            <v>غ</v>
          </cell>
          <cell r="FF71" t="str">
            <v>غ</v>
          </cell>
          <cell r="FL71" t="str">
            <v>غ</v>
          </cell>
          <cell r="FZ71" t="str">
            <v>غ</v>
          </cell>
          <cell r="GA71" t="str">
            <v>غ</v>
          </cell>
          <cell r="GD71" t="str">
            <v>غ</v>
          </cell>
          <cell r="GY71" t="str">
            <v>غ</v>
          </cell>
          <cell r="GZ71" t="str">
            <v>غ</v>
          </cell>
          <cell r="HG71" t="str">
            <v>غ</v>
          </cell>
        </row>
        <row r="72">
          <cell r="CU72" t="str">
            <v>غ</v>
          </cell>
          <cell r="DX72" t="str">
            <v>غ</v>
          </cell>
          <cell r="FG72" t="str">
            <v>غ</v>
          </cell>
          <cell r="FI72" t="str">
            <v>غ</v>
          </cell>
          <cell r="FM72" t="str">
            <v>غ</v>
          </cell>
          <cell r="FS72" t="str">
            <v>غ</v>
          </cell>
          <cell r="FU72" t="str">
            <v>غ</v>
          </cell>
          <cell r="GB72" t="str">
            <v>غ</v>
          </cell>
          <cell r="GW72" t="str">
            <v>غ</v>
          </cell>
          <cell r="HG72" t="str">
            <v>غ</v>
          </cell>
        </row>
        <row r="73">
          <cell r="CL73" t="str">
            <v>غ</v>
          </cell>
          <cell r="DX73" t="str">
            <v>غ</v>
          </cell>
          <cell r="EE73" t="str">
            <v>غ</v>
          </cell>
          <cell r="FS73" t="str">
            <v>غ</v>
          </cell>
          <cell r="FU73" t="str">
            <v>غ</v>
          </cell>
          <cell r="GZ73" t="str">
            <v>غ</v>
          </cell>
        </row>
        <row r="74">
          <cell r="CK74" t="str">
            <v>غ</v>
          </cell>
          <cell r="CT74" t="str">
            <v>غ</v>
          </cell>
          <cell r="DB74" t="str">
            <v>غ</v>
          </cell>
          <cell r="DC74" t="str">
            <v>غ</v>
          </cell>
          <cell r="EA74" t="str">
            <v>غ</v>
          </cell>
          <cell r="FW74" t="str">
            <v>غ</v>
          </cell>
          <cell r="GY74" t="str">
            <v>غ</v>
          </cell>
          <cell r="GZ74" t="str">
            <v>غ</v>
          </cell>
        </row>
        <row r="75">
          <cell r="CK75" t="str">
            <v>غ</v>
          </cell>
          <cell r="EB75" t="str">
            <v>غ</v>
          </cell>
          <cell r="EI75" t="str">
            <v>غ</v>
          </cell>
          <cell r="GC75" t="str">
            <v>غ</v>
          </cell>
        </row>
        <row r="76">
          <cell r="EH76" t="str">
            <v>غ</v>
          </cell>
          <cell r="FW76" t="str">
            <v>غ</v>
          </cell>
          <cell r="FZ76" t="str">
            <v>غ</v>
          </cell>
        </row>
        <row r="77">
          <cell r="EK77" t="str">
            <v>غ</v>
          </cell>
          <cell r="GD77" t="str">
            <v>غ</v>
          </cell>
        </row>
        <row r="78">
          <cell r="EO78" t="str">
            <v>غ</v>
          </cell>
          <cell r="FH78" t="str">
            <v>غ</v>
          </cell>
          <cell r="GC78" t="str">
            <v>غ</v>
          </cell>
        </row>
        <row r="79">
          <cell r="FB79" t="str">
            <v>غ</v>
          </cell>
        </row>
        <row r="80">
          <cell r="FF80" t="str">
            <v>غ</v>
          </cell>
          <cell r="FU80" t="str">
            <v>غ</v>
          </cell>
        </row>
        <row r="81">
          <cell r="FU81" t="str">
            <v>غ</v>
          </cell>
          <cell r="GB81" t="str">
            <v>غ</v>
          </cell>
        </row>
        <row r="82">
          <cell r="FL82" t="str">
            <v>غ</v>
          </cell>
          <cell r="FZ82" t="str">
            <v>غ</v>
          </cell>
        </row>
        <row r="83">
          <cell r="FP83" t="str">
            <v>غ</v>
          </cell>
          <cell r="FT83" t="str">
            <v>غ</v>
          </cell>
          <cell r="GD83" t="str">
            <v>غ</v>
          </cell>
        </row>
        <row r="84">
          <cell r="FP84" t="str">
            <v>غ</v>
          </cell>
          <cell r="GB84" t="str">
            <v>غ</v>
          </cell>
        </row>
        <row r="85">
          <cell r="FF85" t="str">
            <v>غ</v>
          </cell>
          <cell r="FP85" t="str">
            <v>غ</v>
          </cell>
          <cell r="FW85" t="str">
            <v>غ</v>
          </cell>
          <cell r="FZ85" t="str">
            <v>غ</v>
          </cell>
          <cell r="GB85" t="str">
            <v>غ</v>
          </cell>
        </row>
        <row r="86">
          <cell r="FN86" t="str">
            <v>غ</v>
          </cell>
          <cell r="GB86" t="str">
            <v>غ</v>
          </cell>
        </row>
        <row r="87">
          <cell r="FZ87" t="str">
            <v>غ</v>
          </cell>
        </row>
        <row r="88">
          <cell r="FF88" t="str">
            <v>غ</v>
          </cell>
        </row>
        <row r="89">
          <cell r="FE89" t="str">
            <v>غ</v>
          </cell>
          <cell r="FT89" t="str">
            <v>غ</v>
          </cell>
          <cell r="FV89" t="str">
            <v>غ</v>
          </cell>
        </row>
        <row r="90">
          <cell r="FP90" t="str">
            <v>غ</v>
          </cell>
          <cell r="FV90" t="str">
            <v>غ</v>
          </cell>
        </row>
        <row r="91">
          <cell r="FW91" t="str">
            <v>غ</v>
          </cell>
          <cell r="GC91" t="str">
            <v>غ</v>
          </cell>
        </row>
        <row r="92">
          <cell r="FG92" t="str">
            <v>غ</v>
          </cell>
          <cell r="FS92" t="str">
            <v>غ</v>
          </cell>
          <cell r="FW92" t="str">
            <v>غ</v>
          </cell>
        </row>
        <row r="93">
          <cell r="FN93" t="str">
            <v>غ</v>
          </cell>
          <cell r="FT93" t="str">
            <v>غ</v>
          </cell>
          <cell r="FZ93" t="str">
            <v>غ</v>
          </cell>
        </row>
        <row r="94">
          <cell r="FP94" t="str">
            <v>غ</v>
          </cell>
        </row>
        <row r="95">
          <cell r="FF95" t="str">
            <v>غ</v>
          </cell>
          <cell r="FH95" t="str">
            <v>غ</v>
          </cell>
          <cell r="FI95" t="str">
            <v>غ</v>
          </cell>
          <cell r="FM95" t="str">
            <v>غ</v>
          </cell>
          <cell r="FN95" t="str">
            <v>غ</v>
          </cell>
          <cell r="FP95" t="str">
            <v>غ</v>
          </cell>
          <cell r="GB95" t="str">
            <v>غ</v>
          </cell>
        </row>
        <row r="96">
          <cell r="FN96" t="str">
            <v>غ</v>
          </cell>
        </row>
        <row r="97">
          <cell r="GB97" t="str">
            <v>غ</v>
          </cell>
        </row>
        <row r="98">
          <cell r="GD98" t="str">
            <v>غ</v>
          </cell>
        </row>
        <row r="99">
          <cell r="FN99" t="str">
            <v>غ</v>
          </cell>
          <cell r="FV99" t="str">
            <v>غ</v>
          </cell>
        </row>
        <row r="100">
          <cell r="FB100" t="str">
            <v>غ</v>
          </cell>
          <cell r="FE100" t="str">
            <v>غ</v>
          </cell>
          <cell r="FH100" t="str">
            <v>غ</v>
          </cell>
          <cell r="FP100" t="str">
            <v>غ</v>
          </cell>
          <cell r="FS100" t="str">
            <v>غ</v>
          </cell>
          <cell r="FV100" t="str">
            <v>غ</v>
          </cell>
          <cell r="GD100" t="str">
            <v>غ</v>
          </cell>
        </row>
        <row r="101">
          <cell r="GD101" t="str">
            <v>غ</v>
          </cell>
        </row>
        <row r="102">
          <cell r="FB102" t="str">
            <v>غ</v>
          </cell>
          <cell r="FP102" t="str">
            <v>غ</v>
          </cell>
        </row>
        <row r="103">
          <cell r="FU103" t="str">
            <v>غ</v>
          </cell>
          <cell r="GA103" t="str">
            <v>غ</v>
          </cell>
        </row>
        <row r="104">
          <cell r="FO104" t="str">
            <v>غ</v>
          </cell>
        </row>
        <row r="105">
          <cell r="FA105" t="str">
            <v>غ</v>
          </cell>
          <cell r="FW105" t="str">
            <v>غ</v>
          </cell>
          <cell r="FZ105" t="str">
            <v>غ</v>
          </cell>
          <cell r="GD105" t="str">
            <v>غ</v>
          </cell>
        </row>
        <row r="106">
          <cell r="FN106" t="str">
            <v>غ</v>
          </cell>
          <cell r="FT106" t="str">
            <v>غ</v>
          </cell>
        </row>
        <row r="107">
          <cell r="GA107" t="str">
            <v>غ</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شيت الاجازات"/>
      <sheetName val="ورقة2"/>
    </sheetNames>
    <sheetDataSet>
      <sheetData sheetId="0"/>
      <sheetData sheetId="1">
        <row r="6">
          <cell r="L6">
            <v>50</v>
          </cell>
        </row>
        <row r="7">
          <cell r="L7">
            <v>51</v>
          </cell>
        </row>
        <row r="8">
          <cell r="L8">
            <v>52</v>
          </cell>
        </row>
        <row r="9">
          <cell r="L9">
            <v>53</v>
          </cell>
        </row>
        <row r="10">
          <cell r="L10">
            <v>54</v>
          </cell>
        </row>
        <row r="11">
          <cell r="L11">
            <v>55</v>
          </cell>
        </row>
        <row r="12">
          <cell r="L12">
            <v>56</v>
          </cell>
        </row>
        <row r="13">
          <cell r="L13">
            <v>57</v>
          </cell>
        </row>
        <row r="14">
          <cell r="L14">
            <v>58</v>
          </cell>
        </row>
        <row r="15">
          <cell r="L15">
            <v>59</v>
          </cell>
        </row>
        <row r="16">
          <cell r="L16">
            <v>60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سمة عبدالعزيز"/>
      <sheetName val="عزة احمد عبدالتواب"/>
      <sheetName val="هناء الصادق"/>
      <sheetName val="مني يوسف"/>
      <sheetName val="رويدا عبدالوكيل"/>
      <sheetName val="غادة احمد عبدالرحيم"/>
      <sheetName val="علاء الدين احمد "/>
      <sheetName val="كفر شامل"/>
      <sheetName val="معاشات مجموعة (3)"/>
      <sheetName val="عاصم جمال"/>
      <sheetName val="ورقة2"/>
      <sheetName val="استمارة معاشات (2)"/>
      <sheetName val="كشف صرف مكافأه"/>
      <sheetName val="الاصدار المعدل"/>
      <sheetName val="الصدار الاخير"/>
      <sheetName val="ورقة2 (2)"/>
      <sheetName val="الخاضع للمعاش 2018"/>
      <sheetName val="معاشات مجموعة (2)"/>
      <sheetName val="كفر مجموعةو (2)"/>
      <sheetName val="فاطمة الزهراء"/>
      <sheetName val="منال"/>
      <sheetName val="سهير"/>
      <sheetName val="رشاا"/>
      <sheetName val="ورقة13"/>
      <sheetName val="اميره محمد حفني"/>
      <sheetName val="عبدالكريم"/>
      <sheetName val="نجوان رضا"/>
      <sheetName val="دعاء محمد بكر"/>
      <sheetName val="احلام محمد عبدالعزيز"/>
      <sheetName val="نهلة رضا محمد"/>
      <sheetName val="الرئيسي والعالمي"/>
      <sheetName val="نرمين"/>
      <sheetName val="فاطمة احمد فواز"/>
      <sheetName val="ترقيات تخصصية (2)"/>
      <sheetName val="ترقيات تخصصية"/>
      <sheetName val="يوليو 2015 (2)"/>
      <sheetName val="تفصيلي المرتب يناير 2018"/>
      <sheetName val="تفصيلي مرتب يوليو 2018"/>
      <sheetName val="ايمان عبدالحميد عبداللطيف"/>
      <sheetName val="ورقة11"/>
      <sheetName val="معاشات مجموعة"/>
      <sheetName val="كفر مجموعةو"/>
      <sheetName val="عمر اسماعيل عمر علي الدرجة الثا"/>
      <sheetName val="علاوات حتي 2014 (2)"/>
      <sheetName val="الصور الهام (2)"/>
      <sheetName val="رشا رفعت "/>
      <sheetName val="الوقت والتاريخ"/>
      <sheetName val="يوليو 2015"/>
      <sheetName val="ورقة4"/>
      <sheetName val="ورقة5"/>
      <sheetName val="ورقة6"/>
      <sheetName val="ورقة7"/>
      <sheetName val="ورقة8"/>
      <sheetName val="التنقل بين الصفحات   (2)"/>
      <sheetName val="ورقة1"/>
      <sheetName val="التجميعي"/>
      <sheetName val="يوليو 2017"/>
      <sheetName val="يوليو 2018"/>
      <sheetName val="يناير 2018"/>
      <sheetName val="يناير 2017"/>
      <sheetName val="مي عطاالله كفر"/>
      <sheetName val="معاشات مي عطا"/>
      <sheetName val="مى عطاالله ذكي"/>
      <sheetName val="رعاية الطفل2018 بطاقات الا  (2"/>
      <sheetName val="رعاية الطفل2017 بطاقات الا (2"/>
      <sheetName val="التنقل بين الصفحات  "/>
      <sheetName val="شيت 1"/>
      <sheetName val="شيت 2"/>
      <sheetName val="صوري"/>
      <sheetName val="ورقة12"/>
      <sheetName val=" فروق زيناستمارة تامين زوجي (3)"/>
      <sheetName val="اسراء يحي محروس"/>
      <sheetName val="فرق زينب واسراء"/>
      <sheetName val="فرق زينب"/>
      <sheetName val="وجة برمامج"/>
      <sheetName val="بطاقات الاجور المتغيرة 2019 (2"/>
      <sheetName val="ورقة10"/>
      <sheetName val="بطاقات الاجور المتغيرة 2017"/>
      <sheetName val="ورقة3"/>
      <sheetName val="images"/>
      <sheetName val="نسمة علي محمد"/>
      <sheetName val="ولاء وحيد ذكي"/>
      <sheetName val="استمارة تامين زوجي (2)"/>
      <sheetName val=" كفر زوجي متعدد"/>
      <sheetName val="لون متغير"/>
      <sheetName val="الة حاسبة"/>
      <sheetName val="شر وتقدير"/>
      <sheetName val="تسوية لبرنامج افاروق"/>
      <sheetName val="التعديل للفرز"/>
      <sheetName val="فرز المكافات 2018"/>
      <sheetName val="تسجيل مكافات 2018 (4)"/>
      <sheetName val=" وضع مكان المجديد خالص 2018 (2)"/>
      <sheetName val="سنة 2018 البداية فرز"/>
      <sheetName val="بداية التسجيل للمكافات الرئيسي"/>
      <sheetName val="ورقة عمل تسوية"/>
      <sheetName val="بيانات التسوية 2018"/>
      <sheetName val="البيانات بالصور (2)"/>
      <sheetName val="المصرف من مكافات طوال السنة"/>
      <sheetName val="يوليو "/>
      <sheetName val="يناير"/>
      <sheetName val="اغسطس"/>
      <sheetName val="ستمبر"/>
      <sheetName val="كفر العلاوة"/>
      <sheetName val="رعاية الطفل 2018 بطاقات الاجور "/>
      <sheetName val="التسوية"/>
      <sheetName val="علاوة الحد الادني"/>
      <sheetName val="انعام احمد ابراهيم"/>
      <sheetName val="سها شحاتة حامد"/>
      <sheetName val="كفر زوجي (2)"/>
      <sheetName val="الرئيسية  (2)"/>
      <sheetName val="الصور الهام"/>
      <sheetName val="استمارة تامين زوجي"/>
      <sheetName val="كفر زوجي"/>
      <sheetName val="عزة سيد تمام"/>
      <sheetName val="اسماء محمد عطية"/>
      <sheetName val="سناء حلمي"/>
      <sheetName val="هالة مصطفي عبدالعزيز"/>
      <sheetName val="مروة مجدي "/>
      <sheetName val="محمد محمود علي"/>
      <sheetName val="عبير نصير"/>
      <sheetName val="حساب العلاوة"/>
      <sheetName val="كفر مجموعة"/>
      <sheetName val="مافات تسجيل"/>
      <sheetName val="استمارة تامين ومعاشات"/>
      <sheetName val="فرز 2"/>
      <sheetName val="فرز"/>
      <sheetName val="علاوة التخصصية 2 "/>
      <sheetName val="علاوات حتي 2013"/>
      <sheetName val="علاوات حتي 2014"/>
      <sheetName val="ورقة15"/>
      <sheetName val="ورقة9"/>
      <sheetName val="تدرج كلي من 2009 حتي 2019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1">
          <cell r="C1">
            <v>31</v>
          </cell>
        </row>
      </sheetData>
      <sheetData sheetId="46"/>
      <sheetData sheetId="47"/>
      <sheetData sheetId="48"/>
      <sheetData sheetId="49"/>
      <sheetData sheetId="50"/>
      <sheetData sheetId="51"/>
      <sheetData sheetId="52"/>
      <sheetData sheetId="53"/>
      <sheetData sheetId="54"/>
      <sheetData sheetId="55"/>
      <sheetData sheetId="56"/>
      <sheetData sheetId="57">
        <row r="4">
          <cell r="A4">
            <v>1</v>
          </cell>
          <cell r="CW4" t="str">
            <v>ابو بكر جلال علي عبد الحافظ</v>
          </cell>
        </row>
        <row r="5">
          <cell r="A5">
            <v>2</v>
          </cell>
          <cell r="CW5" t="str">
            <v>اسامة مصطفى محمد عبد الرحمن</v>
          </cell>
        </row>
        <row r="6">
          <cell r="A6">
            <v>3</v>
          </cell>
          <cell r="CW6" t="str">
            <v>اسامه عبد النعيم عاصم محمد</v>
          </cell>
        </row>
        <row r="7">
          <cell r="A7">
            <v>4</v>
          </cell>
          <cell r="CW7" t="str">
            <v>اسراء أسامة محمد طلبه</v>
          </cell>
        </row>
        <row r="8">
          <cell r="A8">
            <v>5</v>
          </cell>
          <cell r="CW8" t="str">
            <v>اسماء ابو زيد فؤاد ابو زيد</v>
          </cell>
        </row>
        <row r="9">
          <cell r="A9">
            <v>6</v>
          </cell>
          <cell r="CW9" t="str">
            <v>اسماء اسلام توفيق عبد المتجلى</v>
          </cell>
        </row>
        <row r="10">
          <cell r="A10">
            <v>7</v>
          </cell>
          <cell r="CW10" t="str">
            <v>الشيماء نور الدين مطاوع عبد الحافظ</v>
          </cell>
        </row>
        <row r="11">
          <cell r="A11">
            <v>8</v>
          </cell>
          <cell r="CW11" t="str">
            <v>امل محمد عبد المجيد تمام</v>
          </cell>
        </row>
        <row r="12">
          <cell r="A12">
            <v>9</v>
          </cell>
          <cell r="CW12" t="str">
            <v>اميرة إسماعيل تهامى إسماعيل</v>
          </cell>
        </row>
        <row r="13">
          <cell r="A13">
            <v>10</v>
          </cell>
          <cell r="CW13" t="str">
            <v>اميرة محمد عبد المعطى محمد</v>
          </cell>
        </row>
        <row r="14">
          <cell r="A14">
            <v>11</v>
          </cell>
          <cell r="CW14" t="str">
            <v>اميره بدر توفيق حسن</v>
          </cell>
        </row>
        <row r="15">
          <cell r="A15">
            <v>12</v>
          </cell>
          <cell r="CW15" t="str">
            <v>اميره محمد حنفي يوسف</v>
          </cell>
        </row>
        <row r="16">
          <cell r="A16">
            <v>13</v>
          </cell>
          <cell r="CW16" t="str">
            <v>انعام احمد ابراهيم مهران</v>
          </cell>
        </row>
        <row r="17">
          <cell r="A17">
            <v>14</v>
          </cell>
          <cell r="CW17" t="str">
            <v>اوميمه جمال حلمى حسن</v>
          </cell>
        </row>
        <row r="18">
          <cell r="A18">
            <v>15</v>
          </cell>
          <cell r="CW18" t="str">
            <v>ايفيلين ربيل بطرس اسكاروس</v>
          </cell>
        </row>
        <row r="19">
          <cell r="A19">
            <v>16</v>
          </cell>
          <cell r="CW19" t="str">
            <v>ايمان عبدالحميد عبد اللطيف</v>
          </cell>
        </row>
        <row r="20">
          <cell r="A20">
            <v>17</v>
          </cell>
          <cell r="CW20" t="str">
            <v>ايمان محمد عبد المعطي محمد</v>
          </cell>
        </row>
        <row r="21">
          <cell r="A21">
            <v>18</v>
          </cell>
          <cell r="CW21" t="str">
            <v>بسمة عبد العزيز ابو العلا</v>
          </cell>
        </row>
        <row r="22">
          <cell r="A22">
            <v>19</v>
          </cell>
          <cell r="CW22" t="str">
            <v>بيتر عاطف كمال متري</v>
          </cell>
        </row>
        <row r="23">
          <cell r="A23">
            <v>20</v>
          </cell>
          <cell r="CW23" t="str">
            <v>جرجس فيليب عزيز نخله</v>
          </cell>
        </row>
        <row r="24">
          <cell r="A24">
            <v>21</v>
          </cell>
          <cell r="CW24" t="str">
            <v>حسام جمال الدين محمد محمود</v>
          </cell>
        </row>
        <row r="25">
          <cell r="A25">
            <v>22</v>
          </cell>
          <cell r="CW25" t="str">
            <v>حنان فاروق محمد طلبه</v>
          </cell>
        </row>
        <row r="26">
          <cell r="A26">
            <v>23</v>
          </cell>
          <cell r="CW26" t="str">
            <v>حنان محمود محمد أحمد</v>
          </cell>
        </row>
        <row r="27">
          <cell r="A27">
            <v>24</v>
          </cell>
          <cell r="CW27" t="str">
            <v>خالد فتحي عبد العزيز اسماعيل</v>
          </cell>
        </row>
        <row r="28">
          <cell r="A28">
            <v>25</v>
          </cell>
          <cell r="CW28" t="str">
            <v>داليا محي عبد العليم عبد الحافظ</v>
          </cell>
        </row>
        <row r="29">
          <cell r="A29">
            <v>26</v>
          </cell>
          <cell r="CW29" t="str">
            <v>دعاء احمد جمال عبدالفتاح حسن</v>
          </cell>
        </row>
        <row r="30">
          <cell r="A30">
            <v>27</v>
          </cell>
          <cell r="CW30" t="str">
            <v>دعاء محمد عباس عامر</v>
          </cell>
        </row>
        <row r="31">
          <cell r="A31">
            <v>28</v>
          </cell>
          <cell r="CW31" t="str">
            <v>دينا حسين اسماعيل احمد</v>
          </cell>
        </row>
        <row r="32">
          <cell r="A32">
            <v>29</v>
          </cell>
          <cell r="CW32" t="str">
            <v>دينا مصطفى سيد محمد البهنساوى</v>
          </cell>
        </row>
        <row r="33">
          <cell r="A33">
            <v>30</v>
          </cell>
          <cell r="CW33" t="str">
            <v>رانيا محمود نشأت عباس محمد</v>
          </cell>
        </row>
        <row r="34">
          <cell r="A34">
            <v>31</v>
          </cell>
          <cell r="CW34" t="str">
            <v>رشا رفعت عبد العزيز عبد الرحيم</v>
          </cell>
        </row>
        <row r="35">
          <cell r="A35">
            <v>32</v>
          </cell>
          <cell r="CW35" t="str">
            <v>رشا طلعت صادق مقار</v>
          </cell>
        </row>
        <row r="36">
          <cell r="A36">
            <v>33</v>
          </cell>
          <cell r="CW36" t="str">
            <v>رشا محمد محمد احمد مصطفى</v>
          </cell>
        </row>
        <row r="37">
          <cell r="A37">
            <v>34</v>
          </cell>
          <cell r="CW37" t="str">
            <v>زينب شعبان عجمى يوسف</v>
          </cell>
        </row>
        <row r="38">
          <cell r="A38">
            <v>35</v>
          </cell>
          <cell r="CW38" t="str">
            <v>شيماء حسن زكى حسين</v>
          </cell>
        </row>
        <row r="39">
          <cell r="A39">
            <v>36</v>
          </cell>
          <cell r="CW39" t="str">
            <v>شيماء سيد علي حسن</v>
          </cell>
        </row>
        <row r="40">
          <cell r="A40">
            <v>37</v>
          </cell>
          <cell r="CW40" t="str">
            <v>شيماء فواز عبد الرحمن مهران</v>
          </cell>
        </row>
        <row r="41">
          <cell r="A41">
            <v>38</v>
          </cell>
          <cell r="CW41" t="str">
            <v>شيماء محسن محمد فرغلى</v>
          </cell>
        </row>
        <row r="42">
          <cell r="A42">
            <v>39</v>
          </cell>
          <cell r="CW42" t="str">
            <v>تهامي أنور تهامى محمد</v>
          </cell>
        </row>
        <row r="43">
          <cell r="A43">
            <v>40</v>
          </cell>
          <cell r="CW43" t="str">
            <v>عبد الحميد حسنين محمد حسنين</v>
          </cell>
        </row>
        <row r="44">
          <cell r="A44">
            <v>41</v>
          </cell>
          <cell r="CW44" t="str">
            <v>عبير فاروق مصطفي إسماعيل</v>
          </cell>
        </row>
        <row r="45">
          <cell r="A45">
            <v>42</v>
          </cell>
          <cell r="CW45" t="str">
            <v>عبير نصير كامل محمد</v>
          </cell>
        </row>
        <row r="46">
          <cell r="A46">
            <v>43</v>
          </cell>
          <cell r="CW46" t="str">
            <v>عثمان محمد عبده محمد</v>
          </cell>
        </row>
        <row r="47">
          <cell r="A47">
            <v>44</v>
          </cell>
          <cell r="CW47" t="str">
            <v>عزة سيد تمام مصطفى</v>
          </cell>
        </row>
        <row r="48">
          <cell r="A48">
            <v>45</v>
          </cell>
          <cell r="CW48" t="str">
            <v>عزت سيد حسن محمد</v>
          </cell>
        </row>
        <row r="49">
          <cell r="A49">
            <v>46</v>
          </cell>
          <cell r="CW49" t="str">
            <v>عزه عبد الحميد زكى محمد</v>
          </cell>
        </row>
        <row r="50">
          <cell r="A50">
            <v>47</v>
          </cell>
          <cell r="CW50" t="str">
            <v>علاء رمضان توفيق على</v>
          </cell>
        </row>
        <row r="51">
          <cell r="A51">
            <v>48</v>
          </cell>
          <cell r="CW51" t="str">
            <v>أ. عمر اسماعيل عمر اسماعيل</v>
          </cell>
        </row>
        <row r="52">
          <cell r="A52">
            <v>49</v>
          </cell>
          <cell r="CW52" t="str">
            <v>عمر عبد الرحمن دوينى عبدالرحمن</v>
          </cell>
        </row>
        <row r="53">
          <cell r="A53">
            <v>50</v>
          </cell>
          <cell r="CW53" t="str">
            <v>عمر محى عبد العليم عبد الحافظ</v>
          </cell>
        </row>
        <row r="54">
          <cell r="A54">
            <v>51</v>
          </cell>
          <cell r="CW54" t="str">
            <v>عمرو حامد حسن محمد</v>
          </cell>
        </row>
        <row r="55">
          <cell r="A55">
            <v>52</v>
          </cell>
          <cell r="CW55" t="str">
            <v>عمرو محمد محمد عبد المجيد</v>
          </cell>
        </row>
        <row r="56">
          <cell r="A56">
            <v>53</v>
          </cell>
          <cell r="CW56" t="str">
            <v>غادة أحمد سيد عبد العال</v>
          </cell>
        </row>
        <row r="57">
          <cell r="A57">
            <v>54</v>
          </cell>
          <cell r="CW57" t="str">
            <v>فاطمة أحمد فواز خلف الله عثمان علي</v>
          </cell>
        </row>
        <row r="58">
          <cell r="A58">
            <v>55</v>
          </cell>
          <cell r="CW58" t="str">
            <v>فاطمه حسانين احمد محمد</v>
          </cell>
        </row>
        <row r="59">
          <cell r="A59">
            <v>56</v>
          </cell>
          <cell r="CW59" t="str">
            <v>ليلى محمد فرحان أحمد</v>
          </cell>
        </row>
        <row r="60">
          <cell r="A60">
            <v>57</v>
          </cell>
          <cell r="CW60" t="str">
            <v>محمد احمد رضى محمود محمد</v>
          </cell>
        </row>
        <row r="61">
          <cell r="A61">
            <v>58</v>
          </cell>
          <cell r="CW61" t="str">
            <v>محمد احمد عبد العال عبد السلام</v>
          </cell>
        </row>
        <row r="62">
          <cell r="A62">
            <v>59</v>
          </cell>
          <cell r="CW62" t="str">
            <v>محمد حسنى نفادى أحمد</v>
          </cell>
        </row>
        <row r="63">
          <cell r="A63">
            <v>60</v>
          </cell>
          <cell r="CW63" t="str">
            <v>محمد فتحي محمود فرج</v>
          </cell>
        </row>
        <row r="64">
          <cell r="A64">
            <v>61</v>
          </cell>
          <cell r="CW64" t="str">
            <v>محمد كمال الدين عبد العال مرسى</v>
          </cell>
        </row>
        <row r="65">
          <cell r="A65">
            <v>62</v>
          </cell>
          <cell r="CW65" t="str">
            <v>محمد محمود محمد قاسم</v>
          </cell>
        </row>
        <row r="66">
          <cell r="A66">
            <v>63</v>
          </cell>
          <cell r="CW66" t="str">
            <v>محمود سيد توفيق سيد</v>
          </cell>
        </row>
        <row r="67">
          <cell r="A67">
            <v>64</v>
          </cell>
          <cell r="CW67" t="str">
            <v>محمود محمد عبد العال احمد</v>
          </cell>
        </row>
        <row r="68">
          <cell r="A68">
            <v>65</v>
          </cell>
          <cell r="CW68" t="str">
            <v>مرفت فؤاد حنين أرمانيوس</v>
          </cell>
        </row>
        <row r="69">
          <cell r="A69">
            <v>66</v>
          </cell>
          <cell r="CW69" t="str">
            <v>مروة مجدى عبد الحافظ سيد</v>
          </cell>
        </row>
        <row r="70">
          <cell r="A70">
            <v>67</v>
          </cell>
          <cell r="CW70" t="str">
            <v>مروة محمد على محمد</v>
          </cell>
        </row>
        <row r="71">
          <cell r="A71">
            <v>68</v>
          </cell>
          <cell r="CW71" t="str">
            <v>مصطفى صلاح الدين سيد عبد الرحمن</v>
          </cell>
        </row>
        <row r="72">
          <cell r="A72">
            <v>69</v>
          </cell>
          <cell r="CW72" t="str">
            <v>مصطفى عيد سيد محمد</v>
          </cell>
        </row>
        <row r="73">
          <cell r="A73">
            <v>70</v>
          </cell>
          <cell r="CW73" t="str">
            <v>منى قاسم أحمد على</v>
          </cell>
        </row>
        <row r="74">
          <cell r="A74">
            <v>71</v>
          </cell>
          <cell r="CW74" t="str">
            <v>مها مراد احمد شوكت</v>
          </cell>
        </row>
        <row r="75">
          <cell r="A75">
            <v>72</v>
          </cell>
          <cell r="CW75" t="str">
            <v>ناهد عبد الموجود محمود</v>
          </cell>
        </row>
        <row r="76">
          <cell r="A76">
            <v>73</v>
          </cell>
          <cell r="CW76" t="str">
            <v>نجلاء احمد دياب سلامة</v>
          </cell>
        </row>
        <row r="77">
          <cell r="A77">
            <v>74</v>
          </cell>
          <cell r="CW77" t="str">
            <v>نجوان رضا محمد عمر</v>
          </cell>
        </row>
        <row r="78">
          <cell r="A78">
            <v>75</v>
          </cell>
          <cell r="CW78" t="str">
            <v>نجوى إبراهيم عبد العال مهران</v>
          </cell>
        </row>
        <row r="79">
          <cell r="A79">
            <v>76</v>
          </cell>
          <cell r="CW79" t="str">
            <v>نجوى عزت عبد المجيد القرنى</v>
          </cell>
        </row>
        <row r="80">
          <cell r="A80">
            <v>77</v>
          </cell>
          <cell r="CW80" t="str">
            <v>نسمة على محمد سيد</v>
          </cell>
        </row>
        <row r="81">
          <cell r="A81">
            <v>78</v>
          </cell>
          <cell r="CW81" t="str">
            <v>نهال محمد عصمت محمد بيومى</v>
          </cell>
        </row>
        <row r="82">
          <cell r="A82">
            <v>79</v>
          </cell>
          <cell r="CW82" t="str">
            <v>نهى عثمان عبدالحافظ ابراهيم</v>
          </cell>
        </row>
        <row r="83">
          <cell r="A83">
            <v>80</v>
          </cell>
          <cell r="CW83" t="str">
            <v>م. نهى فتحى محمد الصغير</v>
          </cell>
        </row>
        <row r="84">
          <cell r="A84">
            <v>81</v>
          </cell>
          <cell r="CW84" t="str">
            <v>نهى محمد عفيفى محمود</v>
          </cell>
        </row>
        <row r="85">
          <cell r="A85">
            <v>82</v>
          </cell>
          <cell r="CW85" t="str">
            <v>نهى محمد نبيل كامل محمود</v>
          </cell>
        </row>
        <row r="86">
          <cell r="A86">
            <v>83</v>
          </cell>
          <cell r="CW86" t="str">
            <v>نيفين عبد اللاه محمد عبد الرحيم</v>
          </cell>
        </row>
        <row r="87">
          <cell r="A87">
            <v>84</v>
          </cell>
          <cell r="CW87" t="str">
            <v>هاله علي الدين محمود سيد</v>
          </cell>
        </row>
        <row r="88">
          <cell r="A88">
            <v>85</v>
          </cell>
          <cell r="CW88" t="str">
            <v>هند سيد محمد مصطفى</v>
          </cell>
        </row>
        <row r="89">
          <cell r="A89">
            <v>86</v>
          </cell>
          <cell r="CW89" t="str">
            <v>وسام محمد احمد عيسى</v>
          </cell>
        </row>
        <row r="90">
          <cell r="A90">
            <v>87</v>
          </cell>
          <cell r="CW90" t="str">
            <v>ولاء عبد الناصر حسين أحمد</v>
          </cell>
        </row>
        <row r="91">
          <cell r="A91">
            <v>88</v>
          </cell>
          <cell r="CW91" t="str">
            <v>ياسمين محمد رفعت محمد</v>
          </cell>
        </row>
        <row r="92">
          <cell r="CW92" t="str">
            <v>وسام محمد احمد عيسى</v>
          </cell>
        </row>
        <row r="93">
          <cell r="CW93" t="str">
            <v>ولاء عبد الناصر حسين أحمد</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1">
          <cell r="B1">
            <v>40</v>
          </cell>
        </row>
      </sheetData>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4">
          <cell r="A4">
            <v>1</v>
          </cell>
          <cell r="AD4">
            <v>0</v>
          </cell>
        </row>
        <row r="5">
          <cell r="A5">
            <v>2</v>
          </cell>
          <cell r="AD5">
            <v>0</v>
          </cell>
        </row>
        <row r="6">
          <cell r="A6">
            <v>3</v>
          </cell>
          <cell r="AD6">
            <v>0</v>
          </cell>
        </row>
        <row r="7">
          <cell r="A7">
            <v>4</v>
          </cell>
          <cell r="AD7">
            <v>0</v>
          </cell>
        </row>
        <row r="8">
          <cell r="A8">
            <v>5</v>
          </cell>
          <cell r="AD8">
            <v>0</v>
          </cell>
        </row>
        <row r="9">
          <cell r="A9">
            <v>6</v>
          </cell>
          <cell r="AD9">
            <v>0</v>
          </cell>
        </row>
        <row r="10">
          <cell r="A10">
            <v>7</v>
          </cell>
          <cell r="AD10">
            <v>0</v>
          </cell>
        </row>
        <row r="11">
          <cell r="A11">
            <v>8</v>
          </cell>
          <cell r="AD11">
            <v>0</v>
          </cell>
        </row>
        <row r="12">
          <cell r="A12">
            <v>9</v>
          </cell>
          <cell r="AD12">
            <v>0</v>
          </cell>
        </row>
        <row r="13">
          <cell r="A13">
            <v>10</v>
          </cell>
          <cell r="AD13">
            <v>0</v>
          </cell>
        </row>
        <row r="14">
          <cell r="A14">
            <v>11</v>
          </cell>
          <cell r="AD14">
            <v>0</v>
          </cell>
        </row>
        <row r="15">
          <cell r="A15">
            <v>12</v>
          </cell>
          <cell r="AD15">
            <v>0</v>
          </cell>
        </row>
        <row r="16">
          <cell r="A16">
            <v>13</v>
          </cell>
          <cell r="AD16">
            <v>0</v>
          </cell>
        </row>
        <row r="17">
          <cell r="A17">
            <v>14</v>
          </cell>
          <cell r="AD17">
            <v>0</v>
          </cell>
        </row>
        <row r="18">
          <cell r="A18">
            <v>15</v>
          </cell>
          <cell r="AD18">
            <v>0</v>
          </cell>
        </row>
        <row r="19">
          <cell r="A19">
            <v>16</v>
          </cell>
          <cell r="AD19">
            <v>0</v>
          </cell>
        </row>
        <row r="20">
          <cell r="A20">
            <v>17</v>
          </cell>
          <cell r="AD20">
            <v>0</v>
          </cell>
        </row>
        <row r="21">
          <cell r="A21">
            <v>18</v>
          </cell>
          <cell r="AD21">
            <v>0</v>
          </cell>
        </row>
        <row r="22">
          <cell r="A22">
            <v>19</v>
          </cell>
          <cell r="AD22">
            <v>0</v>
          </cell>
        </row>
        <row r="23">
          <cell r="A23">
            <v>20</v>
          </cell>
          <cell r="AD23">
            <v>0</v>
          </cell>
        </row>
        <row r="24">
          <cell r="A24">
            <v>21</v>
          </cell>
          <cell r="AD24">
            <v>0</v>
          </cell>
        </row>
        <row r="25">
          <cell r="A25">
            <v>22</v>
          </cell>
          <cell r="AD25">
            <v>0</v>
          </cell>
        </row>
        <row r="26">
          <cell r="A26">
            <v>23</v>
          </cell>
          <cell r="AD26">
            <v>0</v>
          </cell>
        </row>
        <row r="27">
          <cell r="A27">
            <v>24</v>
          </cell>
          <cell r="AD27">
            <v>0</v>
          </cell>
        </row>
        <row r="28">
          <cell r="A28">
            <v>25</v>
          </cell>
          <cell r="AD28">
            <v>0</v>
          </cell>
        </row>
        <row r="29">
          <cell r="A29">
            <v>26</v>
          </cell>
          <cell r="AD29">
            <v>0</v>
          </cell>
        </row>
        <row r="30">
          <cell r="A30">
            <v>27</v>
          </cell>
          <cell r="AD30">
            <v>0</v>
          </cell>
        </row>
        <row r="31">
          <cell r="A31">
            <v>28</v>
          </cell>
          <cell r="AD31">
            <v>0</v>
          </cell>
        </row>
        <row r="32">
          <cell r="A32">
            <v>29</v>
          </cell>
          <cell r="AD32">
            <v>0</v>
          </cell>
        </row>
        <row r="33">
          <cell r="A33">
            <v>30</v>
          </cell>
          <cell r="AD33">
            <v>0</v>
          </cell>
        </row>
        <row r="34">
          <cell r="A34">
            <v>31</v>
          </cell>
          <cell r="AD34">
            <v>0</v>
          </cell>
        </row>
        <row r="35">
          <cell r="A35">
            <v>32</v>
          </cell>
          <cell r="AD35">
            <v>0</v>
          </cell>
        </row>
        <row r="36">
          <cell r="A36">
            <v>33</v>
          </cell>
          <cell r="AD36">
            <v>0</v>
          </cell>
        </row>
        <row r="37">
          <cell r="A37">
            <v>34</v>
          </cell>
          <cell r="AD37">
            <v>0</v>
          </cell>
        </row>
        <row r="38">
          <cell r="A38">
            <v>35</v>
          </cell>
          <cell r="AD38">
            <v>0</v>
          </cell>
        </row>
        <row r="39">
          <cell r="A39">
            <v>36</v>
          </cell>
          <cell r="AD39">
            <v>0</v>
          </cell>
        </row>
        <row r="40">
          <cell r="A40">
            <v>37</v>
          </cell>
          <cell r="AD40">
            <v>0</v>
          </cell>
        </row>
        <row r="41">
          <cell r="A41">
            <v>38</v>
          </cell>
          <cell r="AD41">
            <v>0</v>
          </cell>
        </row>
        <row r="42">
          <cell r="A42">
            <v>39</v>
          </cell>
          <cell r="AD42">
            <v>0</v>
          </cell>
        </row>
        <row r="43">
          <cell r="A43">
            <v>40</v>
          </cell>
          <cell r="AD43">
            <v>0</v>
          </cell>
        </row>
        <row r="44">
          <cell r="A44">
            <v>41</v>
          </cell>
          <cell r="AD44">
            <v>0</v>
          </cell>
        </row>
        <row r="45">
          <cell r="A45">
            <v>42</v>
          </cell>
          <cell r="AD45">
            <v>0</v>
          </cell>
        </row>
        <row r="46">
          <cell r="A46">
            <v>43</v>
          </cell>
          <cell r="AD46">
            <v>0</v>
          </cell>
        </row>
        <row r="47">
          <cell r="A47">
            <v>44</v>
          </cell>
          <cell r="AD47">
            <v>0</v>
          </cell>
        </row>
        <row r="48">
          <cell r="A48">
            <v>45</v>
          </cell>
          <cell r="AD48">
            <v>0</v>
          </cell>
        </row>
        <row r="49">
          <cell r="A49">
            <v>46</v>
          </cell>
          <cell r="AD49">
            <v>0</v>
          </cell>
        </row>
        <row r="50">
          <cell r="A50">
            <v>47</v>
          </cell>
          <cell r="AD50">
            <v>0</v>
          </cell>
        </row>
        <row r="51">
          <cell r="A51">
            <v>48</v>
          </cell>
          <cell r="AD51">
            <v>0</v>
          </cell>
        </row>
        <row r="52">
          <cell r="A52">
            <v>49</v>
          </cell>
          <cell r="AD52">
            <v>0</v>
          </cell>
        </row>
        <row r="53">
          <cell r="A53">
            <v>50</v>
          </cell>
          <cell r="AD53">
            <v>0</v>
          </cell>
        </row>
        <row r="54">
          <cell r="A54">
            <v>51</v>
          </cell>
          <cell r="AD54">
            <v>0</v>
          </cell>
        </row>
        <row r="55">
          <cell r="A55">
            <v>52</v>
          </cell>
          <cell r="AD55">
            <v>0</v>
          </cell>
        </row>
        <row r="56">
          <cell r="A56">
            <v>53</v>
          </cell>
          <cell r="AD56">
            <v>0</v>
          </cell>
        </row>
        <row r="57">
          <cell r="A57">
            <v>54</v>
          </cell>
          <cell r="AD57">
            <v>0</v>
          </cell>
        </row>
        <row r="58">
          <cell r="A58">
            <v>55</v>
          </cell>
          <cell r="AD58">
            <v>0</v>
          </cell>
        </row>
        <row r="59">
          <cell r="A59">
            <v>56</v>
          </cell>
          <cell r="AD59">
            <v>0</v>
          </cell>
        </row>
        <row r="60">
          <cell r="A60">
            <v>57</v>
          </cell>
          <cell r="AD60">
            <v>0</v>
          </cell>
        </row>
        <row r="61">
          <cell r="A61">
            <v>58</v>
          </cell>
          <cell r="AD61">
            <v>0</v>
          </cell>
        </row>
        <row r="62">
          <cell r="A62">
            <v>59</v>
          </cell>
          <cell r="AD62">
            <v>0</v>
          </cell>
        </row>
        <row r="63">
          <cell r="A63">
            <v>60</v>
          </cell>
          <cell r="AD63">
            <v>0</v>
          </cell>
        </row>
        <row r="64">
          <cell r="A64">
            <v>61</v>
          </cell>
          <cell r="AD64">
            <v>0</v>
          </cell>
        </row>
        <row r="65">
          <cell r="A65">
            <v>62</v>
          </cell>
          <cell r="AD65">
            <v>0</v>
          </cell>
        </row>
        <row r="66">
          <cell r="A66">
            <v>63</v>
          </cell>
          <cell r="AD66">
            <v>0</v>
          </cell>
        </row>
        <row r="67">
          <cell r="A67">
            <v>64</v>
          </cell>
          <cell r="AD67">
            <v>0</v>
          </cell>
        </row>
        <row r="68">
          <cell r="A68">
            <v>65</v>
          </cell>
          <cell r="AD68">
            <v>0</v>
          </cell>
        </row>
        <row r="69">
          <cell r="A69">
            <v>66</v>
          </cell>
          <cell r="AD69">
            <v>0</v>
          </cell>
        </row>
        <row r="70">
          <cell r="A70">
            <v>67</v>
          </cell>
          <cell r="AD70">
            <v>0</v>
          </cell>
        </row>
        <row r="71">
          <cell r="A71">
            <v>68</v>
          </cell>
          <cell r="AD71">
            <v>0</v>
          </cell>
        </row>
        <row r="72">
          <cell r="A72">
            <v>69</v>
          </cell>
          <cell r="AD72">
            <v>0</v>
          </cell>
        </row>
        <row r="73">
          <cell r="A73">
            <v>70</v>
          </cell>
          <cell r="AD73">
            <v>0</v>
          </cell>
        </row>
        <row r="74">
          <cell r="A74">
            <v>71</v>
          </cell>
          <cell r="AD74">
            <v>0</v>
          </cell>
        </row>
        <row r="75">
          <cell r="A75">
            <v>72</v>
          </cell>
          <cell r="AD75">
            <v>0</v>
          </cell>
        </row>
        <row r="76">
          <cell r="A76">
            <v>73</v>
          </cell>
          <cell r="AD76">
            <v>0</v>
          </cell>
        </row>
        <row r="77">
          <cell r="A77">
            <v>74</v>
          </cell>
          <cell r="AD77">
            <v>0</v>
          </cell>
        </row>
        <row r="78">
          <cell r="A78">
            <v>75</v>
          </cell>
          <cell r="AD78">
            <v>0</v>
          </cell>
        </row>
        <row r="79">
          <cell r="A79">
            <v>76</v>
          </cell>
          <cell r="AD79">
            <v>0</v>
          </cell>
        </row>
        <row r="80">
          <cell r="A80">
            <v>77</v>
          </cell>
          <cell r="AD80">
            <v>0</v>
          </cell>
        </row>
        <row r="81">
          <cell r="A81">
            <v>78</v>
          </cell>
          <cell r="AD81">
            <v>0</v>
          </cell>
        </row>
        <row r="82">
          <cell r="A82">
            <v>79</v>
          </cell>
          <cell r="AD82">
            <v>0</v>
          </cell>
        </row>
        <row r="83">
          <cell r="A83">
            <v>80</v>
          </cell>
          <cell r="AD83">
            <v>0</v>
          </cell>
        </row>
        <row r="84">
          <cell r="A84">
            <v>81</v>
          </cell>
          <cell r="AD84">
            <v>0</v>
          </cell>
        </row>
        <row r="85">
          <cell r="A85">
            <v>82</v>
          </cell>
          <cell r="AD85">
            <v>0</v>
          </cell>
        </row>
        <row r="86">
          <cell r="A86">
            <v>83</v>
          </cell>
          <cell r="AD86">
            <v>0</v>
          </cell>
        </row>
        <row r="87">
          <cell r="A87">
            <v>84</v>
          </cell>
          <cell r="AD87">
            <v>0</v>
          </cell>
        </row>
        <row r="88">
          <cell r="A88">
            <v>85</v>
          </cell>
          <cell r="AD88">
            <v>0</v>
          </cell>
        </row>
        <row r="89">
          <cell r="A89">
            <v>86</v>
          </cell>
          <cell r="AD89">
            <v>0</v>
          </cell>
        </row>
        <row r="90">
          <cell r="A90">
            <v>87</v>
          </cell>
          <cell r="AD90">
            <v>0</v>
          </cell>
        </row>
        <row r="91">
          <cell r="A91">
            <v>88</v>
          </cell>
          <cell r="AD91">
            <v>0</v>
          </cell>
        </row>
        <row r="92">
          <cell r="A92">
            <v>89</v>
          </cell>
          <cell r="AD92">
            <v>0</v>
          </cell>
        </row>
        <row r="93">
          <cell r="A93">
            <v>90</v>
          </cell>
          <cell r="AD93">
            <v>0</v>
          </cell>
        </row>
        <row r="94">
          <cell r="A94">
            <v>91</v>
          </cell>
          <cell r="AD94">
            <v>0</v>
          </cell>
        </row>
        <row r="95">
          <cell r="A95">
            <v>92</v>
          </cell>
          <cell r="AD95">
            <v>0</v>
          </cell>
        </row>
        <row r="96">
          <cell r="A96">
            <v>93</v>
          </cell>
          <cell r="AD96">
            <v>0</v>
          </cell>
        </row>
        <row r="97">
          <cell r="A97">
            <v>94</v>
          </cell>
          <cell r="AD97">
            <v>0</v>
          </cell>
        </row>
        <row r="98">
          <cell r="A98">
            <v>95</v>
          </cell>
          <cell r="AD98">
            <v>0</v>
          </cell>
        </row>
        <row r="99">
          <cell r="A99">
            <v>96</v>
          </cell>
          <cell r="AD99">
            <v>0</v>
          </cell>
        </row>
        <row r="100">
          <cell r="A100">
            <v>97</v>
          </cell>
          <cell r="AD100">
            <v>0</v>
          </cell>
        </row>
        <row r="101">
          <cell r="A101">
            <v>98</v>
          </cell>
          <cell r="AD101">
            <v>0</v>
          </cell>
        </row>
        <row r="102">
          <cell r="A102">
            <v>99</v>
          </cell>
          <cell r="AD102">
            <v>0</v>
          </cell>
        </row>
        <row r="103">
          <cell r="A103">
            <v>100</v>
          </cell>
          <cell r="AD103">
            <v>0</v>
          </cell>
        </row>
        <row r="104">
          <cell r="A104">
            <v>101</v>
          </cell>
          <cell r="AD104">
            <v>0</v>
          </cell>
        </row>
        <row r="105">
          <cell r="A105">
            <v>102</v>
          </cell>
          <cell r="AD105">
            <v>0</v>
          </cell>
        </row>
      </sheetData>
      <sheetData sheetId="97"/>
      <sheetData sheetId="98"/>
      <sheetData sheetId="99"/>
      <sheetData sheetId="100"/>
      <sheetData sheetId="101"/>
      <sheetData sheetId="102"/>
      <sheetData sheetId="103"/>
      <sheetData sheetId="104">
        <row r="2">
          <cell r="C2">
            <v>40</v>
          </cell>
        </row>
      </sheetData>
      <sheetData sheetId="105"/>
      <sheetData sheetId="106"/>
      <sheetData sheetId="107"/>
      <sheetData sheetId="108"/>
      <sheetData sheetId="109"/>
      <sheetData sheetId="110">
        <row r="3">
          <cell r="A3">
            <v>1</v>
          </cell>
          <cell r="AE3">
            <v>0</v>
          </cell>
        </row>
        <row r="4">
          <cell r="A4">
            <v>2</v>
          </cell>
          <cell r="AE4">
            <v>0</v>
          </cell>
        </row>
        <row r="5">
          <cell r="A5">
            <v>3</v>
          </cell>
          <cell r="AE5">
            <v>0</v>
          </cell>
        </row>
        <row r="6">
          <cell r="A6">
            <v>4</v>
          </cell>
          <cell r="AE6">
            <v>0</v>
          </cell>
        </row>
        <row r="7">
          <cell r="A7">
            <v>5</v>
          </cell>
          <cell r="AE7">
            <v>0</v>
          </cell>
        </row>
        <row r="8">
          <cell r="A8">
            <v>6</v>
          </cell>
          <cell r="AE8">
            <v>0</v>
          </cell>
        </row>
        <row r="9">
          <cell r="A9">
            <v>7</v>
          </cell>
          <cell r="AE9">
            <v>0</v>
          </cell>
        </row>
        <row r="10">
          <cell r="A10">
            <v>8</v>
          </cell>
          <cell r="AE10">
            <v>0</v>
          </cell>
        </row>
        <row r="11">
          <cell r="A11">
            <v>9</v>
          </cell>
          <cell r="AE11">
            <v>0</v>
          </cell>
        </row>
        <row r="12">
          <cell r="A12">
            <v>10</v>
          </cell>
          <cell r="AE12">
            <v>0</v>
          </cell>
        </row>
        <row r="13">
          <cell r="A13">
            <v>11</v>
          </cell>
          <cell r="AE13">
            <v>0</v>
          </cell>
        </row>
        <row r="14">
          <cell r="A14">
            <v>12</v>
          </cell>
          <cell r="AE14">
            <v>0</v>
          </cell>
        </row>
        <row r="15">
          <cell r="A15">
            <v>13</v>
          </cell>
          <cell r="AE15">
            <v>0</v>
          </cell>
        </row>
        <row r="16">
          <cell r="A16">
            <v>14</v>
          </cell>
          <cell r="AE16">
            <v>0</v>
          </cell>
        </row>
        <row r="17">
          <cell r="A17">
            <v>15</v>
          </cell>
          <cell r="AE17">
            <v>0</v>
          </cell>
        </row>
        <row r="18">
          <cell r="A18">
            <v>16</v>
          </cell>
          <cell r="AE18">
            <v>0</v>
          </cell>
        </row>
        <row r="19">
          <cell r="A19">
            <v>17</v>
          </cell>
          <cell r="AE19">
            <v>0</v>
          </cell>
        </row>
        <row r="20">
          <cell r="A20">
            <v>18</v>
          </cell>
          <cell r="AE20">
            <v>0</v>
          </cell>
        </row>
        <row r="21">
          <cell r="A21">
            <v>19</v>
          </cell>
          <cell r="AE21">
            <v>0</v>
          </cell>
        </row>
        <row r="22">
          <cell r="A22">
            <v>20</v>
          </cell>
          <cell r="AE22">
            <v>0</v>
          </cell>
        </row>
        <row r="23">
          <cell r="A23">
            <v>21</v>
          </cell>
          <cell r="AE23">
            <v>0</v>
          </cell>
        </row>
        <row r="24">
          <cell r="A24">
            <v>22</v>
          </cell>
          <cell r="AE24">
            <v>0</v>
          </cell>
        </row>
        <row r="25">
          <cell r="A25">
            <v>23</v>
          </cell>
          <cell r="AE25">
            <v>0</v>
          </cell>
        </row>
        <row r="26">
          <cell r="A26">
            <v>24</v>
          </cell>
          <cell r="AE26">
            <v>0</v>
          </cell>
        </row>
        <row r="27">
          <cell r="A27">
            <v>25</v>
          </cell>
          <cell r="AE27">
            <v>0</v>
          </cell>
        </row>
        <row r="28">
          <cell r="A28">
            <v>26</v>
          </cell>
          <cell r="AE28">
            <v>0</v>
          </cell>
        </row>
        <row r="29">
          <cell r="A29">
            <v>27</v>
          </cell>
          <cell r="AE29">
            <v>0</v>
          </cell>
        </row>
        <row r="30">
          <cell r="A30">
            <v>28</v>
          </cell>
          <cell r="AE30">
            <v>0</v>
          </cell>
        </row>
        <row r="31">
          <cell r="A31">
            <v>29</v>
          </cell>
          <cell r="AE31">
            <v>0</v>
          </cell>
        </row>
        <row r="32">
          <cell r="A32">
            <v>30</v>
          </cell>
          <cell r="AE32">
            <v>0</v>
          </cell>
        </row>
        <row r="33">
          <cell r="A33">
            <v>31</v>
          </cell>
          <cell r="AE33">
            <v>0</v>
          </cell>
        </row>
        <row r="34">
          <cell r="A34">
            <v>32</v>
          </cell>
          <cell r="AE34">
            <v>0</v>
          </cell>
        </row>
        <row r="35">
          <cell r="A35">
            <v>33</v>
          </cell>
          <cell r="AE35">
            <v>0</v>
          </cell>
        </row>
        <row r="36">
          <cell r="A36">
            <v>34</v>
          </cell>
          <cell r="AE36">
            <v>0</v>
          </cell>
        </row>
        <row r="37">
          <cell r="A37">
            <v>35</v>
          </cell>
          <cell r="AE37">
            <v>0</v>
          </cell>
        </row>
        <row r="38">
          <cell r="A38">
            <v>36</v>
          </cell>
          <cell r="AE38">
            <v>0</v>
          </cell>
        </row>
        <row r="39">
          <cell r="A39">
            <v>37</v>
          </cell>
          <cell r="AE39">
            <v>0</v>
          </cell>
        </row>
        <row r="40">
          <cell r="A40">
            <v>38</v>
          </cell>
          <cell r="AE40">
            <v>0</v>
          </cell>
        </row>
        <row r="41">
          <cell r="A41">
            <v>39</v>
          </cell>
          <cell r="AE41">
            <v>0</v>
          </cell>
        </row>
        <row r="42">
          <cell r="A42">
            <v>40</v>
          </cell>
          <cell r="AE42">
            <v>0</v>
          </cell>
        </row>
        <row r="43">
          <cell r="A43">
            <v>41</v>
          </cell>
          <cell r="AE43">
            <v>0</v>
          </cell>
        </row>
        <row r="44">
          <cell r="A44">
            <v>42</v>
          </cell>
          <cell r="AE44">
            <v>0</v>
          </cell>
        </row>
        <row r="45">
          <cell r="A45">
            <v>43</v>
          </cell>
          <cell r="AE45">
            <v>0</v>
          </cell>
        </row>
        <row r="46">
          <cell r="A46">
            <v>44</v>
          </cell>
          <cell r="AE46">
            <v>0</v>
          </cell>
        </row>
        <row r="47">
          <cell r="A47">
            <v>45</v>
          </cell>
          <cell r="AE47">
            <v>0</v>
          </cell>
        </row>
        <row r="48">
          <cell r="A48">
            <v>46</v>
          </cell>
          <cell r="AE48">
            <v>0</v>
          </cell>
        </row>
        <row r="49">
          <cell r="A49">
            <v>47</v>
          </cell>
          <cell r="AE49">
            <v>0</v>
          </cell>
        </row>
        <row r="50">
          <cell r="A50">
            <v>48</v>
          </cell>
          <cell r="AE50">
            <v>0</v>
          </cell>
        </row>
        <row r="51">
          <cell r="A51">
            <v>49</v>
          </cell>
          <cell r="AE51">
            <v>0</v>
          </cell>
        </row>
        <row r="52">
          <cell r="A52">
            <v>50</v>
          </cell>
          <cell r="AE52">
            <v>0</v>
          </cell>
        </row>
        <row r="53">
          <cell r="A53">
            <v>51</v>
          </cell>
          <cell r="AE53">
            <v>0</v>
          </cell>
        </row>
        <row r="54">
          <cell r="A54">
            <v>52</v>
          </cell>
          <cell r="AE54">
            <v>0</v>
          </cell>
        </row>
        <row r="55">
          <cell r="A55">
            <v>53</v>
          </cell>
          <cell r="AE55">
            <v>0</v>
          </cell>
        </row>
        <row r="56">
          <cell r="A56">
            <v>54</v>
          </cell>
          <cell r="AE56">
            <v>0</v>
          </cell>
        </row>
        <row r="57">
          <cell r="A57">
            <v>55</v>
          </cell>
          <cell r="AE57">
            <v>0</v>
          </cell>
        </row>
        <row r="58">
          <cell r="A58">
            <v>56</v>
          </cell>
          <cell r="AE58">
            <v>0</v>
          </cell>
        </row>
        <row r="59">
          <cell r="A59">
            <v>57</v>
          </cell>
          <cell r="AE59">
            <v>0</v>
          </cell>
        </row>
        <row r="60">
          <cell r="A60">
            <v>58</v>
          </cell>
          <cell r="AE60">
            <v>0</v>
          </cell>
        </row>
        <row r="61">
          <cell r="A61">
            <v>59</v>
          </cell>
          <cell r="AE61">
            <v>0</v>
          </cell>
        </row>
        <row r="62">
          <cell r="A62">
            <v>60</v>
          </cell>
          <cell r="AE62">
            <v>0</v>
          </cell>
        </row>
        <row r="63">
          <cell r="A63">
            <v>61</v>
          </cell>
          <cell r="AE63">
            <v>0</v>
          </cell>
        </row>
        <row r="64">
          <cell r="A64">
            <v>62</v>
          </cell>
          <cell r="AE64">
            <v>0</v>
          </cell>
        </row>
        <row r="65">
          <cell r="A65">
            <v>63</v>
          </cell>
          <cell r="AE65">
            <v>0</v>
          </cell>
        </row>
        <row r="66">
          <cell r="A66">
            <v>64</v>
          </cell>
          <cell r="AE66">
            <v>0</v>
          </cell>
        </row>
        <row r="67">
          <cell r="A67">
            <v>65</v>
          </cell>
          <cell r="AE67">
            <v>0</v>
          </cell>
        </row>
        <row r="68">
          <cell r="A68">
            <v>66</v>
          </cell>
          <cell r="AE68">
            <v>0</v>
          </cell>
        </row>
        <row r="69">
          <cell r="A69">
            <v>67</v>
          </cell>
          <cell r="AE69">
            <v>0</v>
          </cell>
        </row>
        <row r="70">
          <cell r="A70">
            <v>68</v>
          </cell>
          <cell r="AE70">
            <v>0</v>
          </cell>
        </row>
        <row r="71">
          <cell r="A71">
            <v>69</v>
          </cell>
          <cell r="AE71">
            <v>0</v>
          </cell>
        </row>
        <row r="72">
          <cell r="A72">
            <v>70</v>
          </cell>
          <cell r="AE72">
            <v>0</v>
          </cell>
        </row>
        <row r="73">
          <cell r="A73">
            <v>71</v>
          </cell>
          <cell r="AE73">
            <v>0</v>
          </cell>
        </row>
        <row r="74">
          <cell r="A74">
            <v>72</v>
          </cell>
          <cell r="AE74">
            <v>0</v>
          </cell>
        </row>
        <row r="75">
          <cell r="A75">
            <v>73</v>
          </cell>
          <cell r="AE75">
            <v>0</v>
          </cell>
        </row>
        <row r="76">
          <cell r="A76">
            <v>74</v>
          </cell>
          <cell r="AE76">
            <v>0</v>
          </cell>
        </row>
        <row r="77">
          <cell r="A77">
            <v>75</v>
          </cell>
          <cell r="AE77">
            <v>0</v>
          </cell>
        </row>
        <row r="78">
          <cell r="A78">
            <v>76</v>
          </cell>
          <cell r="AE78">
            <v>0</v>
          </cell>
        </row>
        <row r="79">
          <cell r="A79">
            <v>77</v>
          </cell>
          <cell r="AE79">
            <v>0</v>
          </cell>
        </row>
        <row r="80">
          <cell r="A80">
            <v>78</v>
          </cell>
          <cell r="AE80">
            <v>0</v>
          </cell>
        </row>
        <row r="81">
          <cell r="A81">
            <v>79</v>
          </cell>
          <cell r="AE81">
            <v>0</v>
          </cell>
        </row>
        <row r="82">
          <cell r="A82">
            <v>80</v>
          </cell>
          <cell r="AE82">
            <v>0</v>
          </cell>
        </row>
        <row r="83">
          <cell r="A83">
            <v>81</v>
          </cell>
          <cell r="AE83">
            <v>0</v>
          </cell>
        </row>
        <row r="84">
          <cell r="A84">
            <v>82</v>
          </cell>
          <cell r="AE84">
            <v>0</v>
          </cell>
        </row>
        <row r="85">
          <cell r="A85">
            <v>83</v>
          </cell>
          <cell r="AE85">
            <v>0</v>
          </cell>
        </row>
        <row r="86">
          <cell r="A86">
            <v>84</v>
          </cell>
          <cell r="AE86">
            <v>0</v>
          </cell>
        </row>
        <row r="87">
          <cell r="A87">
            <v>85</v>
          </cell>
          <cell r="AE87">
            <v>0</v>
          </cell>
        </row>
        <row r="88">
          <cell r="A88">
            <v>86</v>
          </cell>
          <cell r="AE88">
            <v>0</v>
          </cell>
        </row>
        <row r="89">
          <cell r="A89">
            <v>87</v>
          </cell>
          <cell r="AE89">
            <v>0</v>
          </cell>
        </row>
        <row r="90">
          <cell r="A90">
            <v>88</v>
          </cell>
          <cell r="AE90">
            <v>0</v>
          </cell>
        </row>
        <row r="91">
          <cell r="A91">
            <v>89</v>
          </cell>
          <cell r="AE91">
            <v>0</v>
          </cell>
        </row>
        <row r="92">
          <cell r="A92">
            <v>90</v>
          </cell>
          <cell r="AE92">
            <v>0</v>
          </cell>
        </row>
        <row r="93">
          <cell r="A93">
            <v>91</v>
          </cell>
          <cell r="AE93">
            <v>0</v>
          </cell>
        </row>
        <row r="94">
          <cell r="A94">
            <v>92</v>
          </cell>
          <cell r="AE94">
            <v>0</v>
          </cell>
        </row>
        <row r="95">
          <cell r="A95">
            <v>93</v>
          </cell>
          <cell r="AE95">
            <v>0</v>
          </cell>
        </row>
        <row r="96">
          <cell r="A96">
            <v>94</v>
          </cell>
          <cell r="AE96">
            <v>0</v>
          </cell>
        </row>
        <row r="97">
          <cell r="A97">
            <v>95</v>
          </cell>
          <cell r="AE97">
            <v>0</v>
          </cell>
        </row>
        <row r="98">
          <cell r="A98">
            <v>96</v>
          </cell>
          <cell r="AE98">
            <v>0</v>
          </cell>
        </row>
        <row r="99">
          <cell r="A99">
            <v>97</v>
          </cell>
          <cell r="AE99">
            <v>0</v>
          </cell>
        </row>
        <row r="100">
          <cell r="A100">
            <v>98</v>
          </cell>
          <cell r="AE100">
            <v>0</v>
          </cell>
        </row>
        <row r="101">
          <cell r="A101">
            <v>99</v>
          </cell>
          <cell r="AE101">
            <v>0</v>
          </cell>
        </row>
        <row r="102">
          <cell r="A102">
            <v>100</v>
          </cell>
          <cell r="AE102">
            <v>0</v>
          </cell>
        </row>
        <row r="103">
          <cell r="A103">
            <v>101</v>
          </cell>
          <cell r="AE103">
            <v>0</v>
          </cell>
        </row>
        <row r="104">
          <cell r="A104">
            <v>102</v>
          </cell>
          <cell r="AE104">
            <v>0</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1">
          <cell r="C1">
            <v>89</v>
          </cell>
        </row>
      </sheetData>
      <sheetData sheetId="127"/>
      <sheetData sheetId="128"/>
      <sheetData sheetId="129"/>
      <sheetData sheetId="130"/>
      <sheetData sheetId="1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حساب"/>
      <sheetName val="بيانات شخصية (2)"/>
      <sheetName val="لتسهيل جساب الحد الادني"/>
      <sheetName val="التسوية الضريبية _2017 (2)"/>
      <sheetName val="الحد الادني"/>
      <sheetName val="تفصيلي 10"/>
      <sheetName val="ديسمبر 2019"/>
      <sheetName val="ترقيات من 2010"/>
      <sheetName val="بيانات شخصية"/>
      <sheetName val="الادني بعد الترقية"/>
      <sheetName val="ورقة4"/>
    </sheetNames>
    <sheetDataSet>
      <sheetData sheetId="0"/>
      <sheetData sheetId="1"/>
      <sheetData sheetId="2">
        <row r="1">
          <cell r="B1" t="str">
            <v>السادسة</v>
          </cell>
          <cell r="C1">
            <v>2000</v>
          </cell>
        </row>
        <row r="2">
          <cell r="B2" t="str">
            <v>الخامسة</v>
          </cell>
          <cell r="C2">
            <v>2200</v>
          </cell>
        </row>
        <row r="3">
          <cell r="B3" t="str">
            <v>الرابعة</v>
          </cell>
          <cell r="C3">
            <v>2400</v>
          </cell>
        </row>
        <row r="4">
          <cell r="B4" t="str">
            <v>الثالثة</v>
          </cell>
          <cell r="C4">
            <v>2600</v>
          </cell>
        </row>
        <row r="5">
          <cell r="B5" t="str">
            <v>الثانية</v>
          </cell>
          <cell r="C5">
            <v>3000</v>
          </cell>
        </row>
        <row r="6">
          <cell r="B6" t="str">
            <v>الاولي</v>
          </cell>
          <cell r="C6">
            <v>3500</v>
          </cell>
        </row>
        <row r="7">
          <cell r="B7" t="str">
            <v>مدير عام</v>
          </cell>
          <cell r="C7">
            <v>4000</v>
          </cell>
        </row>
        <row r="8">
          <cell r="B8" t="str">
            <v>العالية</v>
          </cell>
          <cell r="C8">
            <v>5000</v>
          </cell>
        </row>
        <row r="9">
          <cell r="B9" t="str">
            <v>الممتازة</v>
          </cell>
          <cell r="C9">
            <v>7000</v>
          </cell>
        </row>
        <row r="10">
          <cell r="B10">
            <v>0</v>
          </cell>
          <cell r="C10">
            <v>0</v>
          </cell>
        </row>
      </sheetData>
      <sheetData sheetId="3"/>
      <sheetData sheetId="4">
        <row r="1">
          <cell r="A1">
            <v>1</v>
          </cell>
        </row>
      </sheetData>
      <sheetData sheetId="5"/>
      <sheetData sheetId="6">
        <row r="4">
          <cell r="A4">
            <v>1</v>
          </cell>
        </row>
      </sheetData>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f1"/>
      <sheetName val="f2"/>
      <sheetName val="f22"/>
      <sheetName val="f3"/>
      <sheetName val="magdi"/>
      <sheetName val="f4"/>
      <sheetName val="f5"/>
      <sheetName val="f6"/>
      <sheetName val="f7"/>
      <sheetName val="data"/>
      <sheetName val="حصص الاحتياط"/>
      <sheetName val="غياب الحصص"/>
      <sheetName val="Main"/>
      <sheetName val="جدول معلم"/>
      <sheetName val="الجدول"/>
      <sheetName val="الغياب"/>
      <sheetName val="جدول فترة"/>
      <sheetName val="غ.م.حصص"/>
      <sheetName val="حصص الغياب"/>
      <sheetName val="نموذج التفتيش"/>
      <sheetName val="علاوة التدريس (3)"/>
      <sheetName val="نموذج الترقيات"/>
      <sheetName val="نموذج التفتيش (2)"/>
      <sheetName val="استمرارية عمل"/>
      <sheetName val="الاحصائية"/>
      <sheetName val="عرض يوم "/>
      <sheetName val="التدريس"/>
      <sheetName val="علاوة التدريس"/>
      <sheetName val="علاوة التدريس (2)"/>
      <sheetName val="عرض جدول"/>
      <sheetName val="جدول فصل"/>
      <sheetName val="طباعة الغياب"/>
      <sheetName val="أرشيف الغياب"/>
      <sheetName val="غياب فردي"/>
      <sheetName val="عرض غياب"/>
      <sheetName val="الاجازات"/>
      <sheetName val="أرشيف الإجازات"/>
      <sheetName val="عرض الإجازات"/>
      <sheetName val="إجازات الوضع"/>
      <sheetName val="الإجازات السنوية"/>
      <sheetName val="الإحصائيات"/>
      <sheetName val="مساعد"/>
    </sheetNames>
    <sheetDataSet>
      <sheetData sheetId="0"/>
      <sheetData sheetId="1"/>
      <sheetData sheetId="2"/>
      <sheetData sheetId="3"/>
      <sheetData sheetId="4"/>
      <sheetData sheetId="5"/>
      <sheetData sheetId="6"/>
      <sheetData sheetId="7"/>
      <sheetData sheetId="8"/>
      <sheetData sheetId="9"/>
      <sheetData sheetId="10">
        <row r="6">
          <cell r="B6" t="str">
            <v>ابتسام حسين محمد حشاد</v>
          </cell>
        </row>
      </sheetData>
      <sheetData sheetId="11"/>
      <sheetData sheetId="12"/>
      <sheetData sheetId="13"/>
      <sheetData sheetId="14"/>
      <sheetData sheetId="15">
        <row r="6">
          <cell r="C6" t="str">
            <v>انتصار على محمد الشريف</v>
          </cell>
          <cell r="AW6" t="str">
            <v>انتصار على محمد الشريف</v>
          </cell>
          <cell r="AX6">
            <v>2</v>
          </cell>
          <cell r="AY6">
            <v>2</v>
          </cell>
          <cell r="AZ6">
            <v>3</v>
          </cell>
          <cell r="BA6">
            <v>3</v>
          </cell>
          <cell r="BB6">
            <v>2</v>
          </cell>
        </row>
        <row r="7">
          <cell r="C7" t="str">
            <v>محمد على الفيتوري الشاوش</v>
          </cell>
          <cell r="AW7" t="str">
            <v>محمد على الفيتوري الشاوش</v>
          </cell>
          <cell r="AX7">
            <v>2</v>
          </cell>
          <cell r="AY7">
            <v>2</v>
          </cell>
          <cell r="AZ7">
            <v>2</v>
          </cell>
          <cell r="BA7">
            <v>2</v>
          </cell>
          <cell r="BB7">
            <v>2</v>
          </cell>
        </row>
        <row r="8">
          <cell r="C8" t="str">
            <v>محمد مفتاح احمد النفاتي</v>
          </cell>
          <cell r="AW8" t="str">
            <v>محمد مفتاح احمد النفاتي</v>
          </cell>
          <cell r="AX8">
            <v>3</v>
          </cell>
          <cell r="AY8">
            <v>3</v>
          </cell>
          <cell r="AZ8">
            <v>3</v>
          </cell>
          <cell r="BA8">
            <v>2</v>
          </cell>
          <cell r="BB8">
            <v>3</v>
          </cell>
        </row>
        <row r="9">
          <cell r="C9" t="str">
            <v>سمية عمار علي أبورزيزة</v>
          </cell>
          <cell r="AW9" t="str">
            <v>سمية عمار علي أبورزيزة</v>
          </cell>
          <cell r="AX9">
            <v>2</v>
          </cell>
          <cell r="AY9">
            <v>2</v>
          </cell>
          <cell r="AZ9">
            <v>2</v>
          </cell>
          <cell r="BA9">
            <v>2</v>
          </cell>
          <cell r="BB9">
            <v>2</v>
          </cell>
        </row>
        <row r="10">
          <cell r="C10" t="str">
            <v>عواطف عبدالله ميلاد المنتصر</v>
          </cell>
          <cell r="AW10" t="str">
            <v>عواطف عبدالله ميلاد المنتصر</v>
          </cell>
          <cell r="AX10">
            <v>2</v>
          </cell>
          <cell r="AY10">
            <v>2</v>
          </cell>
          <cell r="AZ10">
            <v>2</v>
          </cell>
          <cell r="BA10">
            <v>2</v>
          </cell>
          <cell r="BB10">
            <v>2</v>
          </cell>
        </row>
        <row r="11">
          <cell r="C11" t="str">
            <v>امنة على شعبان المجبري</v>
          </cell>
          <cell r="AW11" t="str">
            <v>امنة على شعبان المجبري</v>
          </cell>
          <cell r="AX11">
            <v>2</v>
          </cell>
          <cell r="AY11">
            <v>2</v>
          </cell>
          <cell r="AZ11">
            <v>2</v>
          </cell>
          <cell r="BA11">
            <v>2</v>
          </cell>
          <cell r="BB11">
            <v>2</v>
          </cell>
        </row>
        <row r="12">
          <cell r="C12" t="str">
            <v>زينب جمال محمد عزالدين الغرياني</v>
          </cell>
          <cell r="AW12" t="str">
            <v>زينب جمال محمد عزالدين الغرياني</v>
          </cell>
          <cell r="AX12">
            <v>2</v>
          </cell>
          <cell r="AY12">
            <v>2</v>
          </cell>
          <cell r="AZ12">
            <v>2</v>
          </cell>
          <cell r="BA12">
            <v>2</v>
          </cell>
          <cell r="BB12">
            <v>2</v>
          </cell>
        </row>
        <row r="13">
          <cell r="C13" t="str">
            <v>سالمة علي عاشور ازويد</v>
          </cell>
          <cell r="AW13" t="str">
            <v>سالمة علي عاشور ازويد</v>
          </cell>
          <cell r="AX13">
            <v>2</v>
          </cell>
          <cell r="AY13">
            <v>2</v>
          </cell>
          <cell r="AZ13">
            <v>2</v>
          </cell>
          <cell r="BA13">
            <v>2</v>
          </cell>
          <cell r="BB13">
            <v>2</v>
          </cell>
        </row>
        <row r="14">
          <cell r="C14" t="str">
            <v>سارة ابوخريص ابوالعيد الكاسح</v>
          </cell>
          <cell r="AW14" t="str">
            <v>سارة ابوخريص ابوالعيد الكاسح</v>
          </cell>
          <cell r="AX14">
            <v>2</v>
          </cell>
          <cell r="AY14">
            <v>2</v>
          </cell>
          <cell r="AZ14">
            <v>2</v>
          </cell>
          <cell r="BA14">
            <v>2</v>
          </cell>
          <cell r="BB14">
            <v>2</v>
          </cell>
        </row>
        <row r="15">
          <cell r="C15" t="str">
            <v>هناء المبروك احمد الشاطر</v>
          </cell>
          <cell r="AW15" t="str">
            <v>هناء المبروك احمد الشاطر</v>
          </cell>
          <cell r="AX15">
            <v>2</v>
          </cell>
          <cell r="AY15">
            <v>2</v>
          </cell>
          <cell r="AZ15">
            <v>2</v>
          </cell>
          <cell r="BA15">
            <v>2</v>
          </cell>
          <cell r="BB15">
            <v>2</v>
          </cell>
        </row>
        <row r="16">
          <cell r="C16" t="str">
            <v>فريال احمد محمد البريم</v>
          </cell>
          <cell r="AW16" t="str">
            <v>فريال احمد محمد البريم</v>
          </cell>
          <cell r="AX16">
            <v>2</v>
          </cell>
          <cell r="AY16">
            <v>2</v>
          </cell>
          <cell r="AZ16">
            <v>1</v>
          </cell>
          <cell r="BA16">
            <v>2</v>
          </cell>
          <cell r="BB16">
            <v>2</v>
          </cell>
        </row>
        <row r="17">
          <cell r="C17" t="str">
            <v>زكية محمد مختار ابوالنور</v>
          </cell>
          <cell r="AW17" t="str">
            <v>زكية محمد مختار ابوالنور</v>
          </cell>
          <cell r="AX17">
            <v>2</v>
          </cell>
          <cell r="AY17">
            <v>2</v>
          </cell>
          <cell r="AZ17">
            <v>2</v>
          </cell>
          <cell r="BA17">
            <v>2</v>
          </cell>
          <cell r="BB17">
            <v>2</v>
          </cell>
        </row>
        <row r="18">
          <cell r="C18" t="str">
            <v>مريم ابوخريص بلعيد الكاسح</v>
          </cell>
          <cell r="AW18" t="str">
            <v>مريم ابوخريص بلعيد الكاسح</v>
          </cell>
          <cell r="AX18">
            <v>2</v>
          </cell>
          <cell r="AY18">
            <v>2</v>
          </cell>
          <cell r="AZ18">
            <v>2</v>
          </cell>
          <cell r="BA18">
            <v>2</v>
          </cell>
          <cell r="BB18">
            <v>2</v>
          </cell>
        </row>
        <row r="19">
          <cell r="C19" t="str">
            <v>عائشة مختار الصادق المسلاتي</v>
          </cell>
          <cell r="AW19" t="str">
            <v>عائشة مختار الصادق المسلاتي</v>
          </cell>
          <cell r="AX19">
            <v>2</v>
          </cell>
          <cell r="AY19">
            <v>2</v>
          </cell>
          <cell r="AZ19">
            <v>2</v>
          </cell>
          <cell r="BA19">
            <v>2</v>
          </cell>
          <cell r="BB19">
            <v>2</v>
          </cell>
        </row>
        <row r="20">
          <cell r="C20" t="str">
            <v>غالية ابراهيم محمد الطاهر</v>
          </cell>
          <cell r="AW20" t="str">
            <v>غالية ابراهيم محمد الطاهر</v>
          </cell>
          <cell r="AX20">
            <v>2</v>
          </cell>
          <cell r="AY20">
            <v>2</v>
          </cell>
          <cell r="AZ20">
            <v>1</v>
          </cell>
          <cell r="BA20">
            <v>2</v>
          </cell>
          <cell r="BB20">
            <v>2</v>
          </cell>
        </row>
        <row r="21">
          <cell r="C21" t="str">
            <v xml:space="preserve">ريمة علي محمد النفاتي </v>
          </cell>
          <cell r="AW21" t="str">
            <v xml:space="preserve">ريمة علي محمد النفاتي </v>
          </cell>
          <cell r="AX21">
            <v>2</v>
          </cell>
          <cell r="AY21">
            <v>2</v>
          </cell>
          <cell r="AZ21">
            <v>2</v>
          </cell>
          <cell r="BA21">
            <v>2</v>
          </cell>
          <cell r="BB21">
            <v>2</v>
          </cell>
        </row>
        <row r="22">
          <cell r="C22" t="str">
            <v>خديجة عبدالسلام محمد عريفة</v>
          </cell>
          <cell r="AW22" t="str">
            <v>خديجة عبدالسلام محمد عريفة</v>
          </cell>
          <cell r="AX22">
            <v>3</v>
          </cell>
          <cell r="AY22">
            <v>3</v>
          </cell>
          <cell r="AZ22">
            <v>3</v>
          </cell>
          <cell r="BA22">
            <v>3</v>
          </cell>
          <cell r="BB22">
            <v>3</v>
          </cell>
        </row>
        <row r="23">
          <cell r="C23" t="str">
            <v>عبير محمود على الشريف</v>
          </cell>
          <cell r="AW23" t="str">
            <v>عبير محمود على الشريف</v>
          </cell>
          <cell r="AX23">
            <v>3</v>
          </cell>
          <cell r="AY23">
            <v>3</v>
          </cell>
          <cell r="AZ23">
            <v>3</v>
          </cell>
          <cell r="BA23">
            <v>3</v>
          </cell>
          <cell r="BB23">
            <v>3</v>
          </cell>
        </row>
        <row r="24">
          <cell r="C24" t="str">
            <v>نجاة محمد علي المسلاتي</v>
          </cell>
          <cell r="AW24" t="str">
            <v>نجاة محمد علي المسلاتي</v>
          </cell>
          <cell r="AX24">
            <v>2</v>
          </cell>
          <cell r="AY24">
            <v>2</v>
          </cell>
          <cell r="AZ24">
            <v>2</v>
          </cell>
          <cell r="BA24">
            <v>2</v>
          </cell>
          <cell r="BB24">
            <v>2</v>
          </cell>
        </row>
        <row r="25">
          <cell r="C25" t="str">
            <v>حواء ميلاد ابوزيد ابوزيد</v>
          </cell>
          <cell r="AW25" t="str">
            <v>حواء ميلاد ابوزيد ابوزيد</v>
          </cell>
          <cell r="AX25">
            <v>3</v>
          </cell>
          <cell r="AY25">
            <v>3</v>
          </cell>
          <cell r="AZ25">
            <v>3</v>
          </cell>
          <cell r="BA25">
            <v>3</v>
          </cell>
          <cell r="BB25">
            <v>3</v>
          </cell>
        </row>
        <row r="26">
          <cell r="C26" t="str">
            <v>وفاء سالم محمد المهباط</v>
          </cell>
          <cell r="AW26" t="str">
            <v>وفاء سالم محمد المهباط</v>
          </cell>
          <cell r="AX26">
            <v>3</v>
          </cell>
          <cell r="AY26">
            <v>3</v>
          </cell>
          <cell r="AZ26">
            <v>3</v>
          </cell>
          <cell r="BA26">
            <v>3</v>
          </cell>
          <cell r="BB26">
            <v>3</v>
          </cell>
        </row>
        <row r="27">
          <cell r="C27" t="str">
            <v>ربيعة مختار محمد العزيبي</v>
          </cell>
          <cell r="AW27" t="str">
            <v>ربيعة مختار محمد العزيبي</v>
          </cell>
          <cell r="AX27">
            <v>2</v>
          </cell>
          <cell r="AY27">
            <v>3</v>
          </cell>
          <cell r="AZ27">
            <v>2</v>
          </cell>
          <cell r="BA27">
            <v>3</v>
          </cell>
          <cell r="BB27">
            <v>2</v>
          </cell>
        </row>
        <row r="28">
          <cell r="C28" t="str">
            <v>اسماء ابوخريص ابوالعيد الكاسح</v>
          </cell>
          <cell r="AW28" t="str">
            <v>اسماء ابوخريص ابوالعيد الكاسح</v>
          </cell>
          <cell r="AX28">
            <v>2</v>
          </cell>
          <cell r="AY28">
            <v>2</v>
          </cell>
          <cell r="AZ28">
            <v>2</v>
          </cell>
          <cell r="BA28">
            <v>2</v>
          </cell>
          <cell r="BB28">
            <v>2</v>
          </cell>
        </row>
        <row r="29">
          <cell r="AW29">
            <v>0</v>
          </cell>
          <cell r="AX29">
            <v>0</v>
          </cell>
          <cell r="AY29">
            <v>0</v>
          </cell>
          <cell r="AZ29">
            <v>0</v>
          </cell>
          <cell r="BA29">
            <v>0</v>
          </cell>
          <cell r="BB29">
            <v>0</v>
          </cell>
        </row>
        <row r="30">
          <cell r="C30" t="str">
            <v>ريمة محمد الفيتوري الخشيبي</v>
          </cell>
          <cell r="AW30" t="str">
            <v>ريمة محمد الفيتوري الخشيبي</v>
          </cell>
          <cell r="AX30">
            <v>2</v>
          </cell>
          <cell r="AY30">
            <v>2</v>
          </cell>
          <cell r="AZ30">
            <v>2</v>
          </cell>
          <cell r="BA30">
            <v>2</v>
          </cell>
          <cell r="BB30">
            <v>2</v>
          </cell>
        </row>
        <row r="31">
          <cell r="C31" t="str">
            <v>سميرة عيد جبر الطويل</v>
          </cell>
          <cell r="AW31" t="str">
            <v>سميرة عيد جبر الطويل</v>
          </cell>
          <cell r="AX31">
            <v>3</v>
          </cell>
          <cell r="AY31">
            <v>3</v>
          </cell>
          <cell r="AZ31">
            <v>3</v>
          </cell>
          <cell r="BA31">
            <v>3</v>
          </cell>
          <cell r="BB31">
            <v>3</v>
          </cell>
        </row>
        <row r="32">
          <cell r="C32" t="str">
            <v>ابراهيم الصيد المصروب العموري</v>
          </cell>
          <cell r="AW32" t="str">
            <v>ابراهيم الصيد المصروب العموري</v>
          </cell>
          <cell r="AX32">
            <v>3</v>
          </cell>
          <cell r="AY32">
            <v>3</v>
          </cell>
          <cell r="AZ32">
            <v>3</v>
          </cell>
          <cell r="BA32">
            <v>3</v>
          </cell>
          <cell r="BB32">
            <v>3</v>
          </cell>
        </row>
        <row r="33">
          <cell r="C33" t="str">
            <v>ايناس عمر الهادي الشريف</v>
          </cell>
          <cell r="AW33" t="str">
            <v>ايناس عمر الهادي الشريف</v>
          </cell>
          <cell r="AX33">
            <v>2</v>
          </cell>
          <cell r="AY33">
            <v>2</v>
          </cell>
          <cell r="AZ33">
            <v>2</v>
          </cell>
          <cell r="BA33">
            <v>2</v>
          </cell>
          <cell r="BB33">
            <v>2</v>
          </cell>
        </row>
        <row r="34">
          <cell r="C34" t="str">
            <v>منال محمد الطاهر الغرمول</v>
          </cell>
          <cell r="AW34" t="str">
            <v>منال محمد الطاهر الغرمول</v>
          </cell>
          <cell r="AX34">
            <v>3</v>
          </cell>
          <cell r="AY34">
            <v>3</v>
          </cell>
          <cell r="AZ34">
            <v>3</v>
          </cell>
          <cell r="BA34">
            <v>3</v>
          </cell>
          <cell r="BB34">
            <v>3</v>
          </cell>
        </row>
        <row r="35">
          <cell r="C35" t="str">
            <v>عائشة الطاهر محمد الكموشي</v>
          </cell>
          <cell r="AW35" t="str">
            <v>عائشة الطاهر محمد الكموشي</v>
          </cell>
          <cell r="AX35">
            <v>3</v>
          </cell>
          <cell r="AY35">
            <v>3</v>
          </cell>
          <cell r="AZ35">
            <v>3</v>
          </cell>
          <cell r="BA35">
            <v>3</v>
          </cell>
          <cell r="BB35">
            <v>3</v>
          </cell>
        </row>
        <row r="36">
          <cell r="C36" t="str">
            <v>غادة فارس سعيد قدوره</v>
          </cell>
          <cell r="AW36" t="str">
            <v>غادة فارس سعيد قدوره</v>
          </cell>
          <cell r="AX36">
            <v>2</v>
          </cell>
          <cell r="AY36">
            <v>2</v>
          </cell>
          <cell r="AZ36">
            <v>2</v>
          </cell>
          <cell r="BA36">
            <v>2</v>
          </cell>
          <cell r="BB36">
            <v>2</v>
          </cell>
        </row>
        <row r="37">
          <cell r="C37" t="str">
            <v>جميلة عمر خليفة الدرباك</v>
          </cell>
          <cell r="AW37" t="str">
            <v>جميلة عمر خليفة الدرباك</v>
          </cell>
          <cell r="AX37">
            <v>3</v>
          </cell>
          <cell r="AY37">
            <v>0</v>
          </cell>
          <cell r="AZ37">
            <v>2</v>
          </cell>
          <cell r="BA37">
            <v>1</v>
          </cell>
          <cell r="BB37">
            <v>2</v>
          </cell>
        </row>
        <row r="38">
          <cell r="C38" t="str">
            <v>حنان على الطاهر عبيد</v>
          </cell>
          <cell r="AW38" t="str">
            <v>حنان على الطاهر عبيد</v>
          </cell>
          <cell r="AX38">
            <v>2</v>
          </cell>
          <cell r="AY38">
            <v>2</v>
          </cell>
          <cell r="AZ38">
            <v>2</v>
          </cell>
          <cell r="BA38">
            <v>2</v>
          </cell>
          <cell r="BB38">
            <v>2</v>
          </cell>
        </row>
        <row r="39">
          <cell r="C39" t="str">
            <v>فاطمة محمد البهلول محمد الضفير</v>
          </cell>
          <cell r="AW39" t="str">
            <v>فاطمة محمد البهلول محمد الضفير</v>
          </cell>
          <cell r="AX39">
            <v>2</v>
          </cell>
          <cell r="AY39">
            <v>2</v>
          </cell>
          <cell r="AZ39">
            <v>2</v>
          </cell>
          <cell r="BA39">
            <v>2</v>
          </cell>
          <cell r="BB39">
            <v>0</v>
          </cell>
        </row>
        <row r="40">
          <cell r="C40" t="str">
            <v>الزهرة سعيد منصور عبدالدائم</v>
          </cell>
          <cell r="AW40" t="str">
            <v>الزهرة سعيد منصور عبدالدائم</v>
          </cell>
          <cell r="AX40">
            <v>1</v>
          </cell>
          <cell r="AY40">
            <v>2</v>
          </cell>
          <cell r="AZ40">
            <v>2</v>
          </cell>
          <cell r="BA40">
            <v>2</v>
          </cell>
          <cell r="BB40">
            <v>3</v>
          </cell>
        </row>
        <row r="41">
          <cell r="C41" t="str">
            <v>وفاء صالح ابراهيم المصراتي</v>
          </cell>
          <cell r="AW41" t="str">
            <v>وفاء صالح ابراهيم المصراتي</v>
          </cell>
          <cell r="AX41">
            <v>2</v>
          </cell>
          <cell r="AY41">
            <v>2</v>
          </cell>
          <cell r="AZ41">
            <v>2</v>
          </cell>
          <cell r="BA41">
            <v>2</v>
          </cell>
          <cell r="BB41">
            <v>2</v>
          </cell>
        </row>
        <row r="42">
          <cell r="C42" t="str">
            <v>ثريا بدر المهدي الورفلي</v>
          </cell>
          <cell r="AW42" t="str">
            <v>ثريا بدر المهدي الورفلي</v>
          </cell>
          <cell r="AX42">
            <v>2</v>
          </cell>
          <cell r="AY42">
            <v>2</v>
          </cell>
          <cell r="AZ42">
            <v>2</v>
          </cell>
          <cell r="BA42">
            <v>2</v>
          </cell>
          <cell r="BB42">
            <v>2</v>
          </cell>
        </row>
        <row r="43">
          <cell r="AW43">
            <v>0</v>
          </cell>
          <cell r="AX43">
            <v>0</v>
          </cell>
          <cell r="AY43">
            <v>0</v>
          </cell>
          <cell r="AZ43">
            <v>0</v>
          </cell>
          <cell r="BA43">
            <v>0</v>
          </cell>
          <cell r="BB43">
            <v>0</v>
          </cell>
        </row>
        <row r="44">
          <cell r="C44" t="str">
            <v>حنان على ابوعجيلة ابوعجيلة</v>
          </cell>
          <cell r="AW44" t="str">
            <v>حنان على ابوعجيلة ابوعجيلة</v>
          </cell>
          <cell r="AX44">
            <v>3</v>
          </cell>
          <cell r="AY44">
            <v>3</v>
          </cell>
          <cell r="AZ44">
            <v>3</v>
          </cell>
          <cell r="BA44">
            <v>3</v>
          </cell>
          <cell r="BB44">
            <v>3</v>
          </cell>
        </row>
        <row r="45">
          <cell r="C45" t="str">
            <v>ايمان محمد علي الشريف</v>
          </cell>
          <cell r="AW45" t="str">
            <v>ايمان محمد علي الشريف</v>
          </cell>
          <cell r="AX45">
            <v>2</v>
          </cell>
          <cell r="AY45">
            <v>2</v>
          </cell>
          <cell r="AZ45">
            <v>2</v>
          </cell>
          <cell r="BA45">
            <v>2</v>
          </cell>
          <cell r="BB45">
            <v>2</v>
          </cell>
        </row>
        <row r="46">
          <cell r="C46" t="str">
            <v>نادرة عبدالرزاق الشعاب البركي</v>
          </cell>
          <cell r="AW46" t="str">
            <v>نادرة عبدالرزاق الشعاب البركي</v>
          </cell>
          <cell r="AX46">
            <v>3</v>
          </cell>
          <cell r="AY46">
            <v>3</v>
          </cell>
          <cell r="AZ46">
            <v>3</v>
          </cell>
          <cell r="BA46">
            <v>3</v>
          </cell>
          <cell r="BB46">
            <v>3</v>
          </cell>
        </row>
        <row r="47">
          <cell r="C47" t="str">
            <v>فريدة محمد منصور الزوبي</v>
          </cell>
          <cell r="AW47" t="str">
            <v>فريدة محمد منصور الزوبي</v>
          </cell>
          <cell r="AX47">
            <v>3</v>
          </cell>
          <cell r="AY47">
            <v>3</v>
          </cell>
          <cell r="AZ47">
            <v>3</v>
          </cell>
          <cell r="BA47">
            <v>3</v>
          </cell>
          <cell r="BB47">
            <v>3</v>
          </cell>
        </row>
        <row r="48">
          <cell r="C48" t="str">
            <v>اسماء عبدالرحمن احمد القماطي</v>
          </cell>
          <cell r="AW48" t="str">
            <v>اسماء عبدالرحمن احمد القماطي</v>
          </cell>
          <cell r="AX48">
            <v>3</v>
          </cell>
          <cell r="AY48">
            <v>3</v>
          </cell>
          <cell r="AZ48">
            <v>3</v>
          </cell>
          <cell r="BA48">
            <v>3</v>
          </cell>
          <cell r="BB48">
            <v>3</v>
          </cell>
        </row>
        <row r="49">
          <cell r="C49" t="str">
            <v>عفاف الطاهر احميدة خنشوش</v>
          </cell>
          <cell r="AW49" t="str">
            <v>عفاف الطاهر احميدة خنشوش</v>
          </cell>
          <cell r="AX49">
            <v>2</v>
          </cell>
          <cell r="AY49">
            <v>2</v>
          </cell>
          <cell r="AZ49">
            <v>2</v>
          </cell>
          <cell r="BA49">
            <v>2</v>
          </cell>
          <cell r="BB49">
            <v>2</v>
          </cell>
        </row>
        <row r="50">
          <cell r="C50" t="str">
            <v>ربيعة سالم رمضان شتوان</v>
          </cell>
          <cell r="AW50" t="str">
            <v>ربيعة سالم رمضان شتوان</v>
          </cell>
          <cell r="AX50">
            <v>3</v>
          </cell>
          <cell r="AY50">
            <v>3</v>
          </cell>
          <cell r="AZ50">
            <v>3</v>
          </cell>
          <cell r="BA50">
            <v>3</v>
          </cell>
          <cell r="BB50">
            <v>3</v>
          </cell>
        </row>
        <row r="51">
          <cell r="C51" t="str">
            <v>نورالدين محمد عمر لياس</v>
          </cell>
          <cell r="AW51" t="str">
            <v>نورالدين محمد عمر لياس</v>
          </cell>
          <cell r="AX51">
            <v>2</v>
          </cell>
          <cell r="AY51">
            <v>2</v>
          </cell>
          <cell r="AZ51">
            <v>2</v>
          </cell>
          <cell r="BA51">
            <v>2</v>
          </cell>
          <cell r="BB51">
            <v>2</v>
          </cell>
        </row>
        <row r="52">
          <cell r="C52" t="str">
            <v>امال فرج الصيد عامر</v>
          </cell>
          <cell r="AW52" t="str">
            <v>امال فرج الصيد عامر</v>
          </cell>
          <cell r="AX52">
            <v>3</v>
          </cell>
          <cell r="AY52">
            <v>3</v>
          </cell>
          <cell r="AZ52">
            <v>3</v>
          </cell>
          <cell r="BA52">
            <v>3</v>
          </cell>
          <cell r="BB52">
            <v>3</v>
          </cell>
        </row>
        <row r="53">
          <cell r="C53" t="str">
            <v>خالد محمد امحمد الكموشي</v>
          </cell>
          <cell r="AW53" t="str">
            <v>خالد محمد امحمد الكموشي</v>
          </cell>
          <cell r="AX53">
            <v>2</v>
          </cell>
          <cell r="AY53">
            <v>2</v>
          </cell>
          <cell r="AZ53">
            <v>2</v>
          </cell>
          <cell r="BA53">
            <v>2</v>
          </cell>
          <cell r="BB53">
            <v>2</v>
          </cell>
        </row>
        <row r="54">
          <cell r="C54" t="str">
            <v>تغريد كامل احمد فرج</v>
          </cell>
          <cell r="AW54" t="str">
            <v>تغريد كامل احمد فرج</v>
          </cell>
          <cell r="AX54">
            <v>2</v>
          </cell>
          <cell r="AY54">
            <v>2</v>
          </cell>
          <cell r="AZ54">
            <v>2</v>
          </cell>
          <cell r="BA54">
            <v>2</v>
          </cell>
          <cell r="BB54">
            <v>2</v>
          </cell>
        </row>
        <row r="55">
          <cell r="C55" t="str">
            <v>نجاة صالح محمد المجربي</v>
          </cell>
          <cell r="AW55" t="str">
            <v>نجاة صالح محمد المجربي</v>
          </cell>
          <cell r="AX55">
            <v>3</v>
          </cell>
          <cell r="AY55">
            <v>2</v>
          </cell>
          <cell r="AZ55">
            <v>2</v>
          </cell>
          <cell r="BA55">
            <v>3</v>
          </cell>
          <cell r="BB55">
            <v>2</v>
          </cell>
        </row>
        <row r="56">
          <cell r="C56" t="str">
            <v>فاتن الشاذلي محمد شهاب</v>
          </cell>
          <cell r="AW56" t="str">
            <v>فاتن الشاذلي محمد شهاب</v>
          </cell>
          <cell r="AX56">
            <v>1</v>
          </cell>
          <cell r="AY56">
            <v>3</v>
          </cell>
          <cell r="AZ56">
            <v>1</v>
          </cell>
          <cell r="BA56">
            <v>3</v>
          </cell>
          <cell r="BB56">
            <v>2</v>
          </cell>
        </row>
        <row r="57">
          <cell r="C57" t="str">
            <v>سهام ضو علي ابوظهير</v>
          </cell>
          <cell r="AW57" t="str">
            <v>سهام ضو علي ابوظهير</v>
          </cell>
          <cell r="AX57">
            <v>1</v>
          </cell>
          <cell r="AY57">
            <v>2</v>
          </cell>
          <cell r="AZ57">
            <v>2</v>
          </cell>
          <cell r="BA57">
            <v>2</v>
          </cell>
          <cell r="BB57">
            <v>2</v>
          </cell>
        </row>
        <row r="58">
          <cell r="C58" t="str">
            <v>نبيلة فرج عمران زائد</v>
          </cell>
          <cell r="AW58" t="str">
            <v>نبيلة فرج عمران زائد</v>
          </cell>
          <cell r="AX58">
            <v>3</v>
          </cell>
          <cell r="AY58">
            <v>2</v>
          </cell>
          <cell r="AZ58">
            <v>3</v>
          </cell>
          <cell r="BA58">
            <v>2</v>
          </cell>
          <cell r="BB58">
            <v>2</v>
          </cell>
        </row>
        <row r="59">
          <cell r="C59" t="str">
            <v>صفاء السائح محمد ضواقة</v>
          </cell>
          <cell r="AW59" t="str">
            <v>صفاء السائح محمد ضواقة</v>
          </cell>
          <cell r="AX59">
            <v>2</v>
          </cell>
          <cell r="AY59">
            <v>2</v>
          </cell>
          <cell r="AZ59">
            <v>1</v>
          </cell>
          <cell r="BA59">
            <v>2</v>
          </cell>
          <cell r="BB59">
            <v>2</v>
          </cell>
        </row>
        <row r="60">
          <cell r="C60" t="str">
            <v>نجاة محمد العماري عون</v>
          </cell>
          <cell r="AW60" t="str">
            <v>نجاة محمد العماري عون</v>
          </cell>
          <cell r="AX60">
            <v>3</v>
          </cell>
          <cell r="AY60">
            <v>3</v>
          </cell>
          <cell r="AZ60">
            <v>3</v>
          </cell>
          <cell r="BA60">
            <v>3</v>
          </cell>
          <cell r="BB60">
            <v>3</v>
          </cell>
        </row>
        <row r="61">
          <cell r="C61" t="str">
            <v>زهرة ناجي حمد المجربي</v>
          </cell>
          <cell r="AW61" t="str">
            <v>زهرة ناجي حمد المجربي</v>
          </cell>
          <cell r="AX61">
            <v>2</v>
          </cell>
          <cell r="AY61">
            <v>2</v>
          </cell>
          <cell r="AZ61">
            <v>2</v>
          </cell>
          <cell r="BA61">
            <v>2</v>
          </cell>
          <cell r="BB61">
            <v>3</v>
          </cell>
        </row>
        <row r="62">
          <cell r="C62" t="str">
            <v>فادية الصديق محمد البكباك</v>
          </cell>
          <cell r="AW62" t="str">
            <v>فادية الصديق محمد البكباك</v>
          </cell>
          <cell r="AX62">
            <v>2</v>
          </cell>
          <cell r="AY62">
            <v>3</v>
          </cell>
          <cell r="AZ62">
            <v>2</v>
          </cell>
          <cell r="BA62">
            <v>3</v>
          </cell>
          <cell r="BB62">
            <v>2</v>
          </cell>
        </row>
        <row r="63">
          <cell r="C63" t="str">
            <v>نجاة جمعة صالح الرويني</v>
          </cell>
          <cell r="AW63" t="str">
            <v>نجاة جمعة صالح الرويني</v>
          </cell>
          <cell r="AX63">
            <v>3</v>
          </cell>
          <cell r="AY63">
            <v>2</v>
          </cell>
          <cell r="AZ63">
            <v>3</v>
          </cell>
          <cell r="BA63">
            <v>2</v>
          </cell>
          <cell r="BB63">
            <v>2</v>
          </cell>
        </row>
        <row r="64">
          <cell r="C64" t="str">
            <v>ايمان على بشير ساسي</v>
          </cell>
          <cell r="AW64" t="str">
            <v>ايمان على بشير ساسي</v>
          </cell>
          <cell r="AX64">
            <v>3</v>
          </cell>
          <cell r="AY64">
            <v>3</v>
          </cell>
          <cell r="AZ64">
            <v>3</v>
          </cell>
          <cell r="BA64">
            <v>3</v>
          </cell>
          <cell r="BB64">
            <v>3</v>
          </cell>
        </row>
        <row r="65">
          <cell r="C65" t="str">
            <v>غالية سليمان فرج الشندولي</v>
          </cell>
          <cell r="AW65" t="str">
            <v>غالية سليمان فرج الشندولي</v>
          </cell>
          <cell r="AX65">
            <v>3</v>
          </cell>
          <cell r="AY65">
            <v>2</v>
          </cell>
          <cell r="AZ65">
            <v>2</v>
          </cell>
          <cell r="BA65">
            <v>2</v>
          </cell>
          <cell r="BB65">
            <v>2</v>
          </cell>
        </row>
        <row r="66">
          <cell r="C66" t="str">
            <v>اسمهان محمد علي المطري</v>
          </cell>
          <cell r="AW66" t="str">
            <v>اسمهان محمد علي المطري</v>
          </cell>
          <cell r="AX66">
            <v>2</v>
          </cell>
          <cell r="AY66">
            <v>2</v>
          </cell>
          <cell r="AZ66">
            <v>2</v>
          </cell>
          <cell r="BA66">
            <v>1</v>
          </cell>
          <cell r="BB66">
            <v>2</v>
          </cell>
        </row>
        <row r="67">
          <cell r="C67" t="str">
            <v>نجاة على سالم الجلاصي</v>
          </cell>
          <cell r="AW67" t="str">
            <v>نجاة على سالم الجلاصي</v>
          </cell>
          <cell r="AX67">
            <v>1</v>
          </cell>
          <cell r="AY67">
            <v>2</v>
          </cell>
          <cell r="AZ67">
            <v>2</v>
          </cell>
          <cell r="BA67">
            <v>1</v>
          </cell>
          <cell r="BB67">
            <v>2</v>
          </cell>
        </row>
        <row r="68">
          <cell r="C68" t="str">
            <v>فاطمة السيد محمد المنقوش</v>
          </cell>
          <cell r="AW68" t="str">
            <v>فاطمة السيد محمد المنقوش</v>
          </cell>
          <cell r="AX68">
            <v>1</v>
          </cell>
          <cell r="AY68">
            <v>2</v>
          </cell>
          <cell r="AZ68">
            <v>2</v>
          </cell>
          <cell r="BA68">
            <v>1</v>
          </cell>
          <cell r="BB68">
            <v>2</v>
          </cell>
        </row>
        <row r="69">
          <cell r="C69" t="str">
            <v>عويش محمد المهدي النعاس</v>
          </cell>
          <cell r="AW69" t="str">
            <v>عويش محمد المهدي النعاس</v>
          </cell>
          <cell r="AX69">
            <v>2</v>
          </cell>
          <cell r="AY69">
            <v>2</v>
          </cell>
          <cell r="AZ69">
            <v>1</v>
          </cell>
          <cell r="BA69">
            <v>2</v>
          </cell>
          <cell r="BB69">
            <v>1</v>
          </cell>
        </row>
        <row r="70">
          <cell r="C70" t="str">
            <v>فدوى مفتاح محمد شلقم</v>
          </cell>
          <cell r="AW70" t="str">
            <v>فدوى مفتاح محمد شلقم</v>
          </cell>
          <cell r="AX70">
            <v>2</v>
          </cell>
          <cell r="AY70">
            <v>2</v>
          </cell>
          <cell r="AZ70">
            <v>1</v>
          </cell>
          <cell r="BA70">
            <v>1</v>
          </cell>
          <cell r="BB70">
            <v>2</v>
          </cell>
        </row>
        <row r="71">
          <cell r="C71" t="str">
            <v>تمام عمر محمد قاسم</v>
          </cell>
          <cell r="AW71" t="str">
            <v>تمام عمر محمد قاسم</v>
          </cell>
          <cell r="AX71">
            <v>2</v>
          </cell>
          <cell r="AY71">
            <v>0</v>
          </cell>
          <cell r="AZ71">
            <v>2</v>
          </cell>
          <cell r="BA71">
            <v>2</v>
          </cell>
          <cell r="BB71">
            <v>2</v>
          </cell>
        </row>
        <row r="72">
          <cell r="C72" t="str">
            <v>سامية صالح محمد ابوزيد</v>
          </cell>
          <cell r="AW72" t="str">
            <v>سامية صالح محمد ابوزيد</v>
          </cell>
          <cell r="AX72">
            <v>2</v>
          </cell>
          <cell r="AY72">
            <v>2</v>
          </cell>
          <cell r="AZ72">
            <v>1</v>
          </cell>
          <cell r="BA72">
            <v>2</v>
          </cell>
          <cell r="BB72">
            <v>2</v>
          </cell>
        </row>
        <row r="73">
          <cell r="C73" t="str">
            <v>نعيمة طالب محمد المجربي</v>
          </cell>
          <cell r="AW73" t="str">
            <v>نعيمة طالب محمد المجربي</v>
          </cell>
          <cell r="AX73">
            <v>2</v>
          </cell>
          <cell r="AY73">
            <v>3</v>
          </cell>
          <cell r="AZ73">
            <v>3</v>
          </cell>
          <cell r="BA73">
            <v>2</v>
          </cell>
          <cell r="BB73">
            <v>2</v>
          </cell>
        </row>
        <row r="74">
          <cell r="C74" t="str">
            <v>زينب محمد على بالحاج</v>
          </cell>
          <cell r="AW74" t="str">
            <v>زينب محمد على بالحاج</v>
          </cell>
          <cell r="AX74">
            <v>2</v>
          </cell>
          <cell r="AY74">
            <v>2</v>
          </cell>
          <cell r="AZ74">
            <v>2</v>
          </cell>
          <cell r="BA74">
            <v>2</v>
          </cell>
          <cell r="BB74">
            <v>2</v>
          </cell>
        </row>
        <row r="75">
          <cell r="C75" t="str">
            <v>ربيعة علي  محمد السعداوي</v>
          </cell>
          <cell r="AW75" t="str">
            <v>ربيعة علي  محمد السعداوي</v>
          </cell>
          <cell r="AX75">
            <v>3</v>
          </cell>
          <cell r="AY75">
            <v>2</v>
          </cell>
          <cell r="AZ75">
            <v>3</v>
          </cell>
          <cell r="BA75">
            <v>2</v>
          </cell>
          <cell r="BB75">
            <v>2</v>
          </cell>
        </row>
        <row r="76">
          <cell r="C76" t="str">
            <v>امال محمد النوري الكموشي</v>
          </cell>
          <cell r="AW76" t="str">
            <v>امال محمد النوري الكموشي</v>
          </cell>
          <cell r="AX76">
            <v>2</v>
          </cell>
          <cell r="AY76">
            <v>2</v>
          </cell>
          <cell r="AZ76">
            <v>2</v>
          </cell>
          <cell r="BA76">
            <v>1</v>
          </cell>
          <cell r="BB76">
            <v>2</v>
          </cell>
        </row>
        <row r="77">
          <cell r="C77" t="str">
            <v>اماني مصطفى حسين حواص</v>
          </cell>
          <cell r="AW77" t="str">
            <v>اماني مصطفى حسين حواص</v>
          </cell>
          <cell r="AX77">
            <v>2</v>
          </cell>
          <cell r="AY77">
            <v>2</v>
          </cell>
          <cell r="AZ77">
            <v>2</v>
          </cell>
          <cell r="BA77">
            <v>2</v>
          </cell>
          <cell r="BB77">
            <v>1</v>
          </cell>
        </row>
        <row r="78">
          <cell r="C78" t="str">
            <v>كريمة عمر محمد الشاوش</v>
          </cell>
          <cell r="AW78" t="str">
            <v>كريمة عمر محمد الشاوش</v>
          </cell>
          <cell r="AX78">
            <v>2</v>
          </cell>
          <cell r="AY78">
            <v>1</v>
          </cell>
          <cell r="AZ78">
            <v>1</v>
          </cell>
          <cell r="BA78">
            <v>2</v>
          </cell>
          <cell r="BB78">
            <v>2</v>
          </cell>
        </row>
        <row r="79">
          <cell r="C79" t="str">
            <v>حنان عبدالغفار إبراهيم الكموشي</v>
          </cell>
          <cell r="AW79" t="str">
            <v>حنان عبدالغفار إبراهيم الكموشي</v>
          </cell>
          <cell r="AX79">
            <v>1</v>
          </cell>
          <cell r="AY79">
            <v>2</v>
          </cell>
          <cell r="AZ79">
            <v>1</v>
          </cell>
          <cell r="BA79">
            <v>1</v>
          </cell>
          <cell r="BB79">
            <v>2</v>
          </cell>
        </row>
        <row r="80">
          <cell r="C80" t="str">
            <v>عواطف محمد صالح عون</v>
          </cell>
          <cell r="AW80" t="str">
            <v>عواطف محمد صالح عون</v>
          </cell>
          <cell r="AX80">
            <v>2</v>
          </cell>
          <cell r="AY80">
            <v>2</v>
          </cell>
          <cell r="AZ80">
            <v>2</v>
          </cell>
          <cell r="BA80">
            <v>1</v>
          </cell>
          <cell r="BB80">
            <v>1</v>
          </cell>
        </row>
        <row r="81">
          <cell r="C81" t="str">
            <v>الزهراء سالم محمد غنية</v>
          </cell>
          <cell r="AW81" t="str">
            <v>الزهراء سالم محمد غنية</v>
          </cell>
          <cell r="AX81">
            <v>2</v>
          </cell>
          <cell r="AY81">
            <v>2</v>
          </cell>
          <cell r="AZ81">
            <v>1</v>
          </cell>
          <cell r="BA81">
            <v>2</v>
          </cell>
          <cell r="BB81">
            <v>1</v>
          </cell>
        </row>
        <row r="82">
          <cell r="C82" t="str">
            <v>احلام صالح مختار ابوالعيد</v>
          </cell>
          <cell r="AW82" t="str">
            <v>احلام صالح مختار ابوالعيد</v>
          </cell>
          <cell r="AX82">
            <v>1</v>
          </cell>
          <cell r="AY82">
            <v>1</v>
          </cell>
          <cell r="AZ82">
            <v>2</v>
          </cell>
          <cell r="BA82">
            <v>2</v>
          </cell>
          <cell r="BB82">
            <v>2</v>
          </cell>
        </row>
        <row r="83">
          <cell r="C83" t="str">
            <v>عائشة عبدالله سعد الشنتيري</v>
          </cell>
          <cell r="AW83" t="str">
            <v>عائشة عبدالله سعد الشنتيري</v>
          </cell>
          <cell r="AX83">
            <v>2</v>
          </cell>
          <cell r="AY83">
            <v>3</v>
          </cell>
          <cell r="AZ83">
            <v>3</v>
          </cell>
          <cell r="BA83">
            <v>2</v>
          </cell>
          <cell r="BB83">
            <v>2</v>
          </cell>
        </row>
        <row r="84">
          <cell r="C84" t="str">
            <v>اسمهان ابراهيم مختار البراملي</v>
          </cell>
          <cell r="AW84" t="str">
            <v>اسمهان ابراهيم مختار البراملي</v>
          </cell>
          <cell r="AX84">
            <v>2</v>
          </cell>
          <cell r="AY84">
            <v>2</v>
          </cell>
          <cell r="AZ84">
            <v>2</v>
          </cell>
          <cell r="BA84">
            <v>2</v>
          </cell>
          <cell r="BB84">
            <v>2</v>
          </cell>
        </row>
        <row r="85">
          <cell r="C85" t="str">
            <v>عائشة مسعود خليل حمد</v>
          </cell>
          <cell r="AW85" t="str">
            <v>عائشة مسعود خليل حمد</v>
          </cell>
          <cell r="AX85">
            <v>2</v>
          </cell>
          <cell r="AY85">
            <v>2</v>
          </cell>
          <cell r="AZ85">
            <v>2</v>
          </cell>
          <cell r="BA85">
            <v>3</v>
          </cell>
          <cell r="BB85">
            <v>3</v>
          </cell>
        </row>
        <row r="86">
          <cell r="C86" t="str">
            <v>خديجة محمد عمر ابوزيد</v>
          </cell>
          <cell r="AW86" t="str">
            <v>خديجة محمد عمر ابوزيد</v>
          </cell>
          <cell r="AX86">
            <v>2</v>
          </cell>
          <cell r="AY86">
            <v>1</v>
          </cell>
          <cell r="AZ86">
            <v>2</v>
          </cell>
          <cell r="BA86">
            <v>2</v>
          </cell>
          <cell r="BB86">
            <v>2</v>
          </cell>
        </row>
        <row r="87">
          <cell r="C87" t="str">
            <v>اميمة محمد الصديق جبران</v>
          </cell>
          <cell r="AW87" t="str">
            <v>اميمة محمد الصديق جبران</v>
          </cell>
          <cell r="AX87">
            <v>2</v>
          </cell>
          <cell r="AY87">
            <v>2</v>
          </cell>
          <cell r="AZ87">
            <v>2</v>
          </cell>
          <cell r="BA87">
            <v>2</v>
          </cell>
          <cell r="BB87">
            <v>1</v>
          </cell>
        </row>
        <row r="88">
          <cell r="C88" t="str">
            <v>افطيم على يوسف نشنوش</v>
          </cell>
          <cell r="AW88" t="str">
            <v>افطيم على يوسف نشنوش</v>
          </cell>
          <cell r="AX88">
            <v>3</v>
          </cell>
          <cell r="AY88">
            <v>2</v>
          </cell>
          <cell r="AZ88">
            <v>3</v>
          </cell>
          <cell r="BA88">
            <v>2</v>
          </cell>
          <cell r="BB88">
            <v>2</v>
          </cell>
        </row>
        <row r="89">
          <cell r="C89" t="str">
            <v>حميدة عمران رجب الترهوني</v>
          </cell>
          <cell r="AW89" t="str">
            <v>حميدة عمران رجب الترهوني</v>
          </cell>
          <cell r="AX89">
            <v>2</v>
          </cell>
          <cell r="AY89">
            <v>2</v>
          </cell>
          <cell r="AZ89">
            <v>1</v>
          </cell>
          <cell r="BA89">
            <v>2</v>
          </cell>
          <cell r="BB89">
            <v>2</v>
          </cell>
        </row>
        <row r="90">
          <cell r="C90" t="str">
            <v>هناء محمود رمضان عفان</v>
          </cell>
          <cell r="AW90" t="str">
            <v>هناء محمود رمضان عفان</v>
          </cell>
          <cell r="AX90">
            <v>1</v>
          </cell>
          <cell r="AY90">
            <v>2</v>
          </cell>
          <cell r="AZ90">
            <v>2</v>
          </cell>
          <cell r="BA90">
            <v>2</v>
          </cell>
          <cell r="BB90">
            <v>2</v>
          </cell>
        </row>
        <row r="91">
          <cell r="C91" t="str">
            <v>امال رمضان إبراهيم عبدالعالي</v>
          </cell>
          <cell r="AW91" t="str">
            <v>امال رمضان إبراهيم عبدالعالي</v>
          </cell>
          <cell r="AX91">
            <v>1</v>
          </cell>
          <cell r="AY91">
            <v>1</v>
          </cell>
          <cell r="AZ91">
            <v>1</v>
          </cell>
          <cell r="BA91">
            <v>2</v>
          </cell>
          <cell r="BB91">
            <v>1</v>
          </cell>
        </row>
        <row r="92">
          <cell r="C92" t="str">
            <v>سعاد علي الهادي عبدالسلام</v>
          </cell>
          <cell r="AW92" t="str">
            <v>سعاد علي الهادي عبدالسلام</v>
          </cell>
          <cell r="AX92">
            <v>1</v>
          </cell>
          <cell r="AY92">
            <v>1</v>
          </cell>
          <cell r="AZ92">
            <v>1</v>
          </cell>
          <cell r="BA92">
            <v>2</v>
          </cell>
          <cell r="BB92">
            <v>1</v>
          </cell>
        </row>
        <row r="93">
          <cell r="C93" t="str">
            <v>نادية العماري إبراهيم الدرناوي</v>
          </cell>
          <cell r="AW93" t="str">
            <v>نادية العماري إبراهيم الدرناوي</v>
          </cell>
          <cell r="AX93">
            <v>1</v>
          </cell>
          <cell r="AY93">
            <v>1</v>
          </cell>
          <cell r="AZ93">
            <v>1</v>
          </cell>
          <cell r="BA93">
            <v>1</v>
          </cell>
          <cell r="BB93">
            <v>2</v>
          </cell>
        </row>
        <row r="94">
          <cell r="C94" t="str">
            <v>سمية محمد محمد سلطان</v>
          </cell>
          <cell r="AW94" t="str">
            <v>سمية محمد محمد سلطان</v>
          </cell>
          <cell r="AX94">
            <v>2</v>
          </cell>
          <cell r="AY94">
            <v>1</v>
          </cell>
          <cell r="AZ94">
            <v>1</v>
          </cell>
          <cell r="BA94">
            <v>0</v>
          </cell>
          <cell r="BB94">
            <v>2</v>
          </cell>
        </row>
        <row r="95">
          <cell r="C95" t="str">
            <v>لطفية اعمار محمد عمارة</v>
          </cell>
          <cell r="AW95" t="str">
            <v>لطفية اعمار محمد عمارة</v>
          </cell>
          <cell r="AX95">
            <v>0</v>
          </cell>
          <cell r="AY95">
            <v>1</v>
          </cell>
          <cell r="AZ95">
            <v>1</v>
          </cell>
          <cell r="BA95">
            <v>1</v>
          </cell>
          <cell r="BB95">
            <v>1</v>
          </cell>
        </row>
        <row r="96">
          <cell r="C96" t="str">
            <v>محاسن رجب ابراهيم عميش</v>
          </cell>
          <cell r="AW96" t="str">
            <v>محاسن رجب ابراهيم عميش</v>
          </cell>
          <cell r="AX96">
            <v>0</v>
          </cell>
          <cell r="AY96">
            <v>2</v>
          </cell>
          <cell r="AZ96">
            <v>1</v>
          </cell>
          <cell r="BA96">
            <v>1</v>
          </cell>
          <cell r="BB96">
            <v>0</v>
          </cell>
        </row>
        <row r="97">
          <cell r="C97" t="str">
            <v>مسعودة علي عيسى عبدالسلام</v>
          </cell>
          <cell r="AW97" t="str">
            <v>مسعودة علي عيسى عبدالسلام</v>
          </cell>
          <cell r="AX97">
            <v>1</v>
          </cell>
          <cell r="AY97">
            <v>1</v>
          </cell>
          <cell r="AZ97">
            <v>1</v>
          </cell>
          <cell r="BA97">
            <v>1</v>
          </cell>
          <cell r="BB97">
            <v>1</v>
          </cell>
        </row>
        <row r="98">
          <cell r="C98" t="str">
            <v>نادية المهدي عبدالله ابوراس</v>
          </cell>
          <cell r="AW98" t="str">
            <v>نادية المهدي عبدالله ابوراس</v>
          </cell>
          <cell r="AX98">
            <v>1</v>
          </cell>
          <cell r="AY98">
            <v>2</v>
          </cell>
          <cell r="AZ98">
            <v>1</v>
          </cell>
          <cell r="BA98">
            <v>1</v>
          </cell>
          <cell r="BB98">
            <v>1</v>
          </cell>
        </row>
        <row r="99">
          <cell r="C99" t="str">
            <v>ربيعة محمد عبدالله السموعي</v>
          </cell>
          <cell r="AW99" t="str">
            <v>ربيعة محمد عبدالله السموعي</v>
          </cell>
          <cell r="AX99">
            <v>1</v>
          </cell>
          <cell r="AY99">
            <v>1</v>
          </cell>
          <cell r="AZ99">
            <v>1</v>
          </cell>
          <cell r="BA99">
            <v>1</v>
          </cell>
          <cell r="BB99">
            <v>2</v>
          </cell>
        </row>
        <row r="100">
          <cell r="C100" t="str">
            <v>فرج محمد محمد الديب</v>
          </cell>
          <cell r="AW100" t="str">
            <v>فرج محمد محمد الديب</v>
          </cell>
          <cell r="AX100">
            <v>2</v>
          </cell>
          <cell r="AY100">
            <v>1</v>
          </cell>
          <cell r="AZ100">
            <v>2</v>
          </cell>
          <cell r="BA100">
            <v>3</v>
          </cell>
          <cell r="BB100">
            <v>2</v>
          </cell>
        </row>
        <row r="101">
          <cell r="C101" t="str">
            <v>سالم الفيتوري محمد العبدلي</v>
          </cell>
          <cell r="AW101" t="str">
            <v>سالم الفيتوري محمد العبدلي</v>
          </cell>
          <cell r="AX101">
            <v>2</v>
          </cell>
          <cell r="AY101">
            <v>1</v>
          </cell>
          <cell r="AZ101">
            <v>3</v>
          </cell>
          <cell r="BA101">
            <v>1</v>
          </cell>
          <cell r="BB101">
            <v>2</v>
          </cell>
        </row>
        <row r="102">
          <cell r="C102" t="str">
            <v>ابراهيم عبدالله علي الراجحي</v>
          </cell>
          <cell r="AW102" t="str">
            <v>ابراهيم عبدالله علي الراجحي</v>
          </cell>
          <cell r="AX102">
            <v>2</v>
          </cell>
          <cell r="AY102">
            <v>2</v>
          </cell>
          <cell r="AZ102">
            <v>2</v>
          </cell>
          <cell r="BA102">
            <v>2</v>
          </cell>
          <cell r="BB102">
            <v>2</v>
          </cell>
        </row>
        <row r="104">
          <cell r="AW104">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جدول"/>
      <sheetName val="جدول معلم"/>
      <sheetName val="حصص الاحتياط"/>
      <sheetName val="غياب الحصص"/>
      <sheetName val="حصص الغياب"/>
    </sheetNames>
    <sheetDataSet>
      <sheetData sheetId="0">
        <row r="6">
          <cell r="C6" t="str">
            <v>معلم 1</v>
          </cell>
        </row>
        <row r="7">
          <cell r="C7" t="str">
            <v>معلم 2</v>
          </cell>
        </row>
        <row r="8">
          <cell r="C8" t="str">
            <v>معلم 3</v>
          </cell>
        </row>
        <row r="9">
          <cell r="C9" t="str">
            <v>معلم 4</v>
          </cell>
        </row>
        <row r="10">
          <cell r="C10" t="str">
            <v>معلم 5</v>
          </cell>
        </row>
        <row r="11">
          <cell r="C11" t="str">
            <v>معلم 6</v>
          </cell>
        </row>
        <row r="12">
          <cell r="C12" t="str">
            <v>معلم 7</v>
          </cell>
        </row>
        <row r="13">
          <cell r="C13" t="str">
            <v>معلم 8</v>
          </cell>
        </row>
        <row r="14">
          <cell r="C14" t="str">
            <v>معلم 9</v>
          </cell>
        </row>
        <row r="15">
          <cell r="C15" t="str">
            <v>معلم 10</v>
          </cell>
        </row>
        <row r="16">
          <cell r="C16" t="str">
            <v>معلم 11</v>
          </cell>
        </row>
        <row r="17">
          <cell r="C17" t="str">
            <v>معلم 12</v>
          </cell>
        </row>
        <row r="18">
          <cell r="C18" t="str">
            <v>معلم 13</v>
          </cell>
        </row>
        <row r="19">
          <cell r="C19" t="str">
            <v>معلم 14</v>
          </cell>
        </row>
        <row r="20">
          <cell r="C20" t="str">
            <v>معلم 15</v>
          </cell>
        </row>
        <row r="21">
          <cell r="C21" t="str">
            <v>معلم 16</v>
          </cell>
        </row>
        <row r="22">
          <cell r="C22" t="str">
            <v>معلم 17</v>
          </cell>
        </row>
        <row r="23">
          <cell r="C23" t="str">
            <v>معلم 18</v>
          </cell>
        </row>
        <row r="24">
          <cell r="C24" t="str">
            <v>معلم 19</v>
          </cell>
        </row>
        <row r="25">
          <cell r="C25" t="str">
            <v>معلم 20</v>
          </cell>
        </row>
        <row r="26">
          <cell r="C26" t="str">
            <v>معلم 21</v>
          </cell>
        </row>
        <row r="27">
          <cell r="C27" t="str">
            <v>معلم 22</v>
          </cell>
        </row>
        <row r="28">
          <cell r="C28" t="str">
            <v>معلم 23</v>
          </cell>
        </row>
        <row r="29">
          <cell r="C29" t="str">
            <v>معلم 24</v>
          </cell>
        </row>
        <row r="30">
          <cell r="C30" t="str">
            <v>معلم 25</v>
          </cell>
        </row>
        <row r="31">
          <cell r="C31" t="str">
            <v>معلم 26</v>
          </cell>
        </row>
        <row r="32">
          <cell r="C32" t="str">
            <v>معلم 27</v>
          </cell>
        </row>
        <row r="33">
          <cell r="C33" t="str">
            <v>معلم 28</v>
          </cell>
        </row>
        <row r="34">
          <cell r="C34" t="str">
            <v>معلم 29</v>
          </cell>
        </row>
        <row r="35">
          <cell r="C35" t="str">
            <v>معلم 30</v>
          </cell>
        </row>
        <row r="36">
          <cell r="C36" t="str">
            <v>معلم 31</v>
          </cell>
        </row>
        <row r="37">
          <cell r="C37" t="str">
            <v>معلم 32</v>
          </cell>
        </row>
        <row r="38">
          <cell r="C38" t="str">
            <v>معلم 33</v>
          </cell>
        </row>
        <row r="39">
          <cell r="C39" t="str">
            <v>معلم 34</v>
          </cell>
        </row>
        <row r="40">
          <cell r="C40" t="str">
            <v>معلم 35</v>
          </cell>
        </row>
        <row r="41">
          <cell r="C41" t="str">
            <v>معلم 36</v>
          </cell>
        </row>
        <row r="42">
          <cell r="C42" t="str">
            <v>معلم 37</v>
          </cell>
        </row>
        <row r="43">
          <cell r="C43" t="str">
            <v>معلم 38</v>
          </cell>
        </row>
        <row r="44">
          <cell r="C44" t="str">
            <v>معلم 39</v>
          </cell>
        </row>
        <row r="45">
          <cell r="C45" t="str">
            <v>معلم 40</v>
          </cell>
        </row>
        <row r="46">
          <cell r="C46" t="str">
            <v>معلم 41</v>
          </cell>
        </row>
        <row r="47">
          <cell r="C47" t="str">
            <v>معلم 42</v>
          </cell>
        </row>
        <row r="48">
          <cell r="C48" t="str">
            <v>معلم 43</v>
          </cell>
        </row>
        <row r="49">
          <cell r="C49" t="str">
            <v>معلم 44</v>
          </cell>
        </row>
        <row r="50">
          <cell r="C50" t="str">
            <v>معلم 45</v>
          </cell>
        </row>
        <row r="51">
          <cell r="C51" t="str">
            <v>معلم 46</v>
          </cell>
        </row>
        <row r="52">
          <cell r="C52" t="str">
            <v>معلم 47</v>
          </cell>
        </row>
        <row r="53">
          <cell r="C53" t="str">
            <v>معلم 48</v>
          </cell>
        </row>
        <row r="54">
          <cell r="C54" t="str">
            <v>معلم 49</v>
          </cell>
        </row>
        <row r="55">
          <cell r="C55" t="str">
            <v>معلم 50</v>
          </cell>
        </row>
        <row r="56">
          <cell r="C56" t="str">
            <v>معلم 51</v>
          </cell>
        </row>
        <row r="57">
          <cell r="C57" t="str">
            <v>معلم 52</v>
          </cell>
        </row>
        <row r="58">
          <cell r="C58" t="str">
            <v>معلم 53</v>
          </cell>
        </row>
        <row r="59">
          <cell r="C59" t="str">
            <v>معلم 54</v>
          </cell>
        </row>
        <row r="60">
          <cell r="C60" t="str">
            <v>معلم 55</v>
          </cell>
        </row>
        <row r="61">
          <cell r="C61" t="str">
            <v>معلم 56</v>
          </cell>
        </row>
        <row r="62">
          <cell r="C62" t="str">
            <v>معلم 57</v>
          </cell>
        </row>
        <row r="63">
          <cell r="C63" t="str">
            <v>معلم 58</v>
          </cell>
        </row>
        <row r="64">
          <cell r="C64" t="str">
            <v>معلم 59</v>
          </cell>
        </row>
        <row r="65">
          <cell r="C65" t="str">
            <v>معلم 60</v>
          </cell>
        </row>
        <row r="66">
          <cell r="C66" t="str">
            <v>معلم 61</v>
          </cell>
        </row>
        <row r="67">
          <cell r="C67" t="str">
            <v>معلم 62</v>
          </cell>
        </row>
        <row r="68">
          <cell r="C68" t="str">
            <v>معلم 63</v>
          </cell>
        </row>
        <row r="69">
          <cell r="C69" t="str">
            <v>معلم 64</v>
          </cell>
        </row>
        <row r="70">
          <cell r="C70" t="str">
            <v>معلم 65</v>
          </cell>
        </row>
        <row r="71">
          <cell r="C71" t="str">
            <v>معلم 66</v>
          </cell>
        </row>
        <row r="72">
          <cell r="C72" t="str">
            <v>معلم 67</v>
          </cell>
        </row>
        <row r="73">
          <cell r="C73" t="str">
            <v>معلم 68</v>
          </cell>
        </row>
        <row r="74">
          <cell r="C74" t="str">
            <v>معلم 69</v>
          </cell>
        </row>
        <row r="75">
          <cell r="C75" t="str">
            <v>معلم 70</v>
          </cell>
        </row>
        <row r="76">
          <cell r="C76" t="str">
            <v>معلم 71</v>
          </cell>
        </row>
        <row r="77">
          <cell r="C77" t="str">
            <v>معلم 72</v>
          </cell>
        </row>
        <row r="78">
          <cell r="C78" t="str">
            <v>معلم 73</v>
          </cell>
        </row>
        <row r="79">
          <cell r="C79" t="str">
            <v>معلم 74</v>
          </cell>
        </row>
        <row r="80">
          <cell r="C80" t="str">
            <v>معلم 75</v>
          </cell>
        </row>
        <row r="81">
          <cell r="C81" t="str">
            <v>معلم 76</v>
          </cell>
        </row>
        <row r="82">
          <cell r="C82" t="str">
            <v>معلم 77</v>
          </cell>
        </row>
        <row r="83">
          <cell r="C83" t="str">
            <v>معلم 78</v>
          </cell>
        </row>
        <row r="84">
          <cell r="C84" t="str">
            <v>معلم 79</v>
          </cell>
        </row>
        <row r="85">
          <cell r="C85" t="str">
            <v>معلم 80</v>
          </cell>
        </row>
        <row r="86">
          <cell r="C86" t="str">
            <v>معلم 81</v>
          </cell>
        </row>
        <row r="87">
          <cell r="C87" t="str">
            <v>معلم 82</v>
          </cell>
        </row>
        <row r="88">
          <cell r="C88" t="str">
            <v>معلم 83</v>
          </cell>
        </row>
        <row r="89">
          <cell r="C89" t="str">
            <v>معلم 84</v>
          </cell>
        </row>
        <row r="90">
          <cell r="C90" t="str">
            <v>معلم 85</v>
          </cell>
        </row>
        <row r="91">
          <cell r="C91" t="str">
            <v>معلم 86</v>
          </cell>
        </row>
        <row r="92">
          <cell r="C92" t="str">
            <v>معلم 87</v>
          </cell>
        </row>
        <row r="93">
          <cell r="C93" t="str">
            <v>معلم 88</v>
          </cell>
        </row>
        <row r="94">
          <cell r="C94" t="str">
            <v>معلم 89</v>
          </cell>
        </row>
        <row r="95">
          <cell r="C95" t="str">
            <v>معلم 90</v>
          </cell>
        </row>
        <row r="96">
          <cell r="C96" t="str">
            <v>معلم 91</v>
          </cell>
        </row>
        <row r="97">
          <cell r="C97" t="str">
            <v>معلم 92</v>
          </cell>
        </row>
        <row r="98">
          <cell r="C98" t="str">
            <v>معلم 93</v>
          </cell>
        </row>
        <row r="99">
          <cell r="C99" t="str">
            <v>معلم 94</v>
          </cell>
        </row>
        <row r="100">
          <cell r="C100" t="str">
            <v>معلم 95</v>
          </cell>
        </row>
        <row r="101">
          <cell r="C101" t="str">
            <v>معلم 96</v>
          </cell>
        </row>
        <row r="102">
          <cell r="C102" t="str">
            <v>معلم 97</v>
          </cell>
        </row>
        <row r="103">
          <cell r="C103" t="str">
            <v>معلم 98</v>
          </cell>
        </row>
        <row r="104">
          <cell r="C104" t="str">
            <v>معلم 99</v>
          </cell>
        </row>
      </sheetData>
      <sheetData sheetId="1" refreshError="1"/>
      <sheetData sheetId="2">
        <row r="6">
          <cell r="G6">
            <v>1</v>
          </cell>
        </row>
      </sheetData>
      <sheetData sheetId="3">
        <row r="4">
          <cell r="C4" t="str">
            <v>اسم المعلم</v>
          </cell>
        </row>
      </sheetData>
      <sheetData sheetId="4">
        <row r="6">
          <cell r="N6" t="str">
            <v>الأول</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قالب الشغال"/>
      <sheetName val="الاجازات"/>
      <sheetName val="لبلساسيات من 1211"/>
      <sheetName val="بيانات الشغل العملي بالصور (2)"/>
      <sheetName val="بيانات شخصية (3)"/>
      <sheetName val="تدرج كلي من 2009 حتي 2019 (2)"/>
      <sheetName val="ورقة2"/>
      <sheetName val="القالب الشغال (2)"/>
      <sheetName val="شيت الاجازات"/>
      <sheetName val="ورقة1"/>
    </sheetNames>
    <sheetDataSet>
      <sheetData sheetId="0">
        <row r="1">
          <cell r="L1">
            <v>32</v>
          </cell>
        </row>
      </sheetData>
      <sheetData sheetId="1"/>
      <sheetData sheetId="2"/>
      <sheetData sheetId="3">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row r="44">
          <cell r="A44">
            <v>42</v>
          </cell>
        </row>
        <row r="45">
          <cell r="A45">
            <v>43</v>
          </cell>
        </row>
        <row r="46">
          <cell r="A46">
            <v>44</v>
          </cell>
        </row>
        <row r="47">
          <cell r="A47">
            <v>45</v>
          </cell>
        </row>
        <row r="48">
          <cell r="A48">
            <v>46</v>
          </cell>
        </row>
        <row r="49">
          <cell r="A49">
            <v>47</v>
          </cell>
        </row>
        <row r="50">
          <cell r="A50">
            <v>48</v>
          </cell>
        </row>
        <row r="51">
          <cell r="A51">
            <v>49</v>
          </cell>
        </row>
        <row r="52">
          <cell r="A52">
            <v>50</v>
          </cell>
        </row>
        <row r="53">
          <cell r="A53">
            <v>51</v>
          </cell>
        </row>
        <row r="54">
          <cell r="A54">
            <v>52</v>
          </cell>
        </row>
        <row r="55">
          <cell r="A55">
            <v>53</v>
          </cell>
        </row>
        <row r="56">
          <cell r="A56">
            <v>54</v>
          </cell>
        </row>
        <row r="57">
          <cell r="A57">
            <v>55</v>
          </cell>
        </row>
        <row r="58">
          <cell r="A58">
            <v>56</v>
          </cell>
        </row>
        <row r="59">
          <cell r="A59">
            <v>57</v>
          </cell>
        </row>
        <row r="60">
          <cell r="A60">
            <v>58</v>
          </cell>
        </row>
        <row r="61">
          <cell r="A61">
            <v>59</v>
          </cell>
        </row>
        <row r="62">
          <cell r="A62">
            <v>60</v>
          </cell>
        </row>
        <row r="63">
          <cell r="A63">
            <v>61</v>
          </cell>
        </row>
        <row r="64">
          <cell r="A64">
            <v>62</v>
          </cell>
        </row>
        <row r="65">
          <cell r="A65">
            <v>63</v>
          </cell>
        </row>
        <row r="66">
          <cell r="A66">
            <v>64</v>
          </cell>
        </row>
        <row r="67">
          <cell r="A67">
            <v>65</v>
          </cell>
        </row>
        <row r="68">
          <cell r="A68">
            <v>66</v>
          </cell>
        </row>
        <row r="69">
          <cell r="A69">
            <v>67</v>
          </cell>
        </row>
        <row r="70">
          <cell r="A70">
            <v>68</v>
          </cell>
        </row>
        <row r="71">
          <cell r="A71">
            <v>69</v>
          </cell>
        </row>
        <row r="72">
          <cell r="A72">
            <v>70</v>
          </cell>
        </row>
        <row r="73">
          <cell r="A73">
            <v>71</v>
          </cell>
        </row>
        <row r="74">
          <cell r="A74">
            <v>72</v>
          </cell>
        </row>
        <row r="75">
          <cell r="A75">
            <v>73</v>
          </cell>
        </row>
        <row r="76">
          <cell r="A76">
            <v>74</v>
          </cell>
        </row>
        <row r="77">
          <cell r="A77">
            <v>75</v>
          </cell>
        </row>
        <row r="78">
          <cell r="A78">
            <v>76</v>
          </cell>
        </row>
        <row r="79">
          <cell r="A79">
            <v>77</v>
          </cell>
        </row>
        <row r="80">
          <cell r="A80">
            <v>78</v>
          </cell>
        </row>
        <row r="81">
          <cell r="A81">
            <v>79</v>
          </cell>
        </row>
        <row r="82">
          <cell r="A82">
            <v>80</v>
          </cell>
        </row>
        <row r="83">
          <cell r="A83">
            <v>81</v>
          </cell>
        </row>
        <row r="84">
          <cell r="A84">
            <v>82</v>
          </cell>
        </row>
        <row r="85">
          <cell r="A85">
            <v>83</v>
          </cell>
        </row>
        <row r="86">
          <cell r="A86">
            <v>84</v>
          </cell>
        </row>
        <row r="87">
          <cell r="A87">
            <v>85</v>
          </cell>
        </row>
        <row r="88">
          <cell r="A88">
            <v>86</v>
          </cell>
        </row>
        <row r="89">
          <cell r="A89">
            <v>87</v>
          </cell>
        </row>
        <row r="90">
          <cell r="A90">
            <v>88</v>
          </cell>
        </row>
        <row r="91">
          <cell r="A91">
            <v>89</v>
          </cell>
        </row>
        <row r="92">
          <cell r="A92">
            <v>90</v>
          </cell>
        </row>
        <row r="93">
          <cell r="A93">
            <v>91</v>
          </cell>
        </row>
        <row r="94">
          <cell r="A94">
            <v>92</v>
          </cell>
        </row>
        <row r="95">
          <cell r="A95">
            <v>93</v>
          </cell>
        </row>
        <row r="96">
          <cell r="A96">
            <v>94</v>
          </cell>
        </row>
        <row r="97">
          <cell r="A97">
            <v>95</v>
          </cell>
        </row>
        <row r="98">
          <cell r="A98">
            <v>96</v>
          </cell>
        </row>
      </sheetData>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شيت الاجازات"/>
      <sheetName val="ورقة2"/>
    </sheetNames>
    <sheetDataSet>
      <sheetData sheetId="0">
        <row r="2">
          <cell r="E2">
            <v>5</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حساب"/>
      <sheetName val="بيانات شخصية (2)"/>
      <sheetName val="لتسهيل جساب الحد الادني"/>
      <sheetName val="التسوية الضريبية _2017 (2)"/>
      <sheetName val="الحد الادني"/>
      <sheetName val="تفصيلي 10"/>
      <sheetName val="ديسمبر 2019"/>
      <sheetName val="ترقيات من 2010"/>
      <sheetName val="بيانات شخصية"/>
      <sheetName val="الادني بعد الترقية"/>
      <sheetName val="ورقة4"/>
    </sheetNames>
    <sheetDataSet>
      <sheetData sheetId="0" refreshError="1"/>
      <sheetData sheetId="1" refreshError="1"/>
      <sheetData sheetId="2">
        <row r="1">
          <cell r="B1" t="str">
            <v>السادسة</v>
          </cell>
        </row>
      </sheetData>
      <sheetData sheetId="3" refreshError="1"/>
      <sheetData sheetId="4">
        <row r="1">
          <cell r="A1">
            <v>1</v>
          </cell>
        </row>
      </sheetData>
      <sheetData sheetId="5" refreshError="1"/>
      <sheetData sheetId="6">
        <row r="4">
          <cell r="A4">
            <v>1</v>
          </cell>
          <cell r="BS4"/>
        </row>
        <row r="5">
          <cell r="A5">
            <v>2</v>
          </cell>
          <cell r="BS5"/>
        </row>
        <row r="6">
          <cell r="A6">
            <v>3</v>
          </cell>
          <cell r="BS6"/>
        </row>
        <row r="7">
          <cell r="A7">
            <v>4</v>
          </cell>
        </row>
        <row r="8">
          <cell r="A8">
            <v>5</v>
          </cell>
          <cell r="BS8"/>
        </row>
        <row r="9">
          <cell r="A9">
            <v>6</v>
          </cell>
          <cell r="BS9"/>
        </row>
        <row r="10">
          <cell r="A10">
            <v>7</v>
          </cell>
          <cell r="BS10"/>
        </row>
        <row r="11">
          <cell r="A11">
            <v>8</v>
          </cell>
          <cell r="BS11"/>
        </row>
        <row r="12">
          <cell r="A12">
            <v>9</v>
          </cell>
          <cell r="BS12"/>
        </row>
        <row r="13">
          <cell r="A13">
            <v>10</v>
          </cell>
          <cell r="BS13"/>
        </row>
        <row r="14">
          <cell r="A14">
            <v>11</v>
          </cell>
          <cell r="BS14"/>
        </row>
        <row r="15">
          <cell r="A15">
            <v>12</v>
          </cell>
          <cell r="BS15"/>
        </row>
        <row r="16">
          <cell r="A16">
            <v>13</v>
          </cell>
          <cell r="BS16"/>
        </row>
        <row r="17">
          <cell r="A17">
            <v>14</v>
          </cell>
          <cell r="BS17"/>
        </row>
        <row r="18">
          <cell r="A18">
            <v>15</v>
          </cell>
          <cell r="BS18"/>
        </row>
        <row r="19">
          <cell r="A19">
            <v>16</v>
          </cell>
          <cell r="BS19"/>
        </row>
        <row r="20">
          <cell r="A20">
            <v>17</v>
          </cell>
          <cell r="BS20"/>
        </row>
        <row r="21">
          <cell r="A21">
            <v>18</v>
          </cell>
          <cell r="BS21"/>
        </row>
        <row r="22">
          <cell r="A22">
            <v>19</v>
          </cell>
          <cell r="BS22"/>
        </row>
        <row r="23">
          <cell r="A23">
            <v>20</v>
          </cell>
          <cell r="BS23"/>
        </row>
        <row r="24">
          <cell r="A24">
            <v>21</v>
          </cell>
          <cell r="BS24"/>
        </row>
        <row r="25">
          <cell r="A25">
            <v>22</v>
          </cell>
          <cell r="BS25"/>
        </row>
        <row r="26">
          <cell r="A26">
            <v>23</v>
          </cell>
          <cell r="BS26"/>
        </row>
        <row r="27">
          <cell r="A27">
            <v>24</v>
          </cell>
          <cell r="BS27"/>
        </row>
        <row r="28">
          <cell r="A28">
            <v>25</v>
          </cell>
          <cell r="BS28"/>
        </row>
        <row r="29">
          <cell r="A29">
            <v>26</v>
          </cell>
          <cell r="BS29"/>
        </row>
        <row r="30">
          <cell r="A30">
            <v>27</v>
          </cell>
          <cell r="BS30"/>
        </row>
        <row r="31">
          <cell r="A31">
            <v>28</v>
          </cell>
          <cell r="BS31"/>
        </row>
        <row r="32">
          <cell r="A32">
            <v>29</v>
          </cell>
          <cell r="BS32"/>
        </row>
        <row r="33">
          <cell r="A33">
            <v>30</v>
          </cell>
          <cell r="BS33"/>
        </row>
        <row r="34">
          <cell r="A34">
            <v>31</v>
          </cell>
          <cell r="BS34"/>
        </row>
        <row r="35">
          <cell r="A35">
            <v>32</v>
          </cell>
          <cell r="BS35"/>
        </row>
        <row r="36">
          <cell r="A36">
            <v>33</v>
          </cell>
          <cell r="BS36"/>
        </row>
        <row r="37">
          <cell r="A37">
            <v>34</v>
          </cell>
          <cell r="BS37"/>
        </row>
        <row r="38">
          <cell r="A38">
            <v>35</v>
          </cell>
          <cell r="BS38"/>
        </row>
        <row r="39">
          <cell r="A39">
            <v>36</v>
          </cell>
          <cell r="BS39"/>
        </row>
        <row r="40">
          <cell r="A40">
            <v>37</v>
          </cell>
          <cell r="BS40"/>
        </row>
        <row r="41">
          <cell r="A41">
            <v>38</v>
          </cell>
          <cell r="BS41"/>
        </row>
        <row r="42">
          <cell r="A42">
            <v>39</v>
          </cell>
          <cell r="BS42"/>
        </row>
        <row r="43">
          <cell r="A43">
            <v>40</v>
          </cell>
          <cell r="BS43"/>
        </row>
        <row r="44">
          <cell r="A44">
            <v>41</v>
          </cell>
          <cell r="BS44"/>
        </row>
        <row r="45">
          <cell r="A45">
            <v>42</v>
          </cell>
          <cell r="BS45"/>
        </row>
        <row r="46">
          <cell r="A46">
            <v>43</v>
          </cell>
          <cell r="BS46"/>
        </row>
        <row r="47">
          <cell r="A47">
            <v>44</v>
          </cell>
          <cell r="BS47"/>
        </row>
        <row r="48">
          <cell r="A48">
            <v>45</v>
          </cell>
          <cell r="BS48"/>
        </row>
        <row r="49">
          <cell r="A49">
            <v>46</v>
          </cell>
          <cell r="BS49"/>
        </row>
        <row r="50">
          <cell r="A50">
            <v>47</v>
          </cell>
          <cell r="BS50"/>
        </row>
        <row r="51">
          <cell r="A51">
            <v>48</v>
          </cell>
          <cell r="BS51"/>
        </row>
        <row r="52">
          <cell r="A52">
            <v>49</v>
          </cell>
          <cell r="BS52"/>
        </row>
        <row r="53">
          <cell r="A53">
            <v>50</v>
          </cell>
          <cell r="BS53"/>
        </row>
        <row r="54">
          <cell r="A54">
            <v>51</v>
          </cell>
          <cell r="BS54"/>
        </row>
        <row r="55">
          <cell r="A55">
            <v>52</v>
          </cell>
          <cell r="BS55"/>
        </row>
        <row r="56">
          <cell r="A56">
            <v>53</v>
          </cell>
          <cell r="BS56"/>
        </row>
        <row r="57">
          <cell r="A57">
            <v>54</v>
          </cell>
          <cell r="BS57"/>
        </row>
        <row r="58">
          <cell r="A58">
            <v>55</v>
          </cell>
          <cell r="BS58"/>
        </row>
        <row r="59">
          <cell r="A59">
            <v>56</v>
          </cell>
          <cell r="BS59"/>
        </row>
        <row r="60">
          <cell r="A60">
            <v>57</v>
          </cell>
          <cell r="BS60"/>
        </row>
        <row r="61">
          <cell r="A61">
            <v>58</v>
          </cell>
          <cell r="BS61"/>
        </row>
        <row r="62">
          <cell r="A62">
            <v>59</v>
          </cell>
          <cell r="BS62"/>
        </row>
        <row r="63">
          <cell r="A63">
            <v>60</v>
          </cell>
          <cell r="BS63"/>
        </row>
        <row r="64">
          <cell r="A64">
            <v>61</v>
          </cell>
          <cell r="BS64"/>
        </row>
        <row r="65">
          <cell r="A65">
            <v>62</v>
          </cell>
          <cell r="BS65"/>
        </row>
        <row r="66">
          <cell r="A66">
            <v>63</v>
          </cell>
          <cell r="BS66"/>
        </row>
        <row r="67">
          <cell r="A67">
            <v>64</v>
          </cell>
          <cell r="BS67"/>
        </row>
        <row r="68">
          <cell r="A68">
            <v>65</v>
          </cell>
          <cell r="BS68"/>
        </row>
        <row r="69">
          <cell r="A69">
            <v>66</v>
          </cell>
          <cell r="BS69"/>
        </row>
        <row r="70">
          <cell r="A70">
            <v>67</v>
          </cell>
          <cell r="BS70"/>
        </row>
        <row r="71">
          <cell r="A71">
            <v>68</v>
          </cell>
          <cell r="BS71"/>
        </row>
        <row r="72">
          <cell r="A72">
            <v>69</v>
          </cell>
          <cell r="BS72"/>
        </row>
        <row r="73">
          <cell r="A73">
            <v>70</v>
          </cell>
          <cell r="BS73"/>
        </row>
        <row r="74">
          <cell r="A74">
            <v>71</v>
          </cell>
          <cell r="BS74"/>
        </row>
        <row r="75">
          <cell r="A75">
            <v>72</v>
          </cell>
          <cell r="BS75"/>
        </row>
        <row r="76">
          <cell r="A76">
            <v>73</v>
          </cell>
          <cell r="BS76"/>
        </row>
        <row r="77">
          <cell r="A77">
            <v>74</v>
          </cell>
          <cell r="BS77"/>
        </row>
        <row r="78">
          <cell r="A78">
            <v>75</v>
          </cell>
          <cell r="BS78"/>
        </row>
        <row r="79">
          <cell r="A79">
            <v>76</v>
          </cell>
          <cell r="BS79"/>
        </row>
        <row r="80">
          <cell r="A80">
            <v>77</v>
          </cell>
          <cell r="BS80"/>
        </row>
        <row r="81">
          <cell r="A81">
            <v>78</v>
          </cell>
          <cell r="BS81"/>
        </row>
        <row r="82">
          <cell r="A82">
            <v>79</v>
          </cell>
          <cell r="BS82"/>
        </row>
        <row r="83">
          <cell r="A83">
            <v>80</v>
          </cell>
          <cell r="BS83"/>
        </row>
        <row r="84">
          <cell r="A84">
            <v>81</v>
          </cell>
          <cell r="BS84"/>
        </row>
        <row r="85">
          <cell r="A85">
            <v>82</v>
          </cell>
          <cell r="BS85"/>
        </row>
        <row r="86">
          <cell r="A86">
            <v>83</v>
          </cell>
          <cell r="BS86"/>
        </row>
        <row r="87">
          <cell r="A87">
            <v>84</v>
          </cell>
          <cell r="BS87"/>
        </row>
        <row r="88">
          <cell r="A88">
            <v>85</v>
          </cell>
          <cell r="BS88"/>
        </row>
        <row r="89">
          <cell r="A89">
            <v>86</v>
          </cell>
          <cell r="BS89"/>
        </row>
        <row r="90">
          <cell r="A90">
            <v>87</v>
          </cell>
          <cell r="BS90"/>
        </row>
        <row r="91">
          <cell r="A91">
            <v>87</v>
          </cell>
          <cell r="BS91"/>
        </row>
        <row r="92">
          <cell r="A92">
            <v>88</v>
          </cell>
        </row>
      </sheetData>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طباعه التقرير للموظف"/>
      <sheetName val="ورقة3"/>
      <sheetName val=" قاعده الاجازات للموظف "/>
      <sheetName val="قاعده بيانات الكليه عمال وموظظف"/>
      <sheetName val="البرنامج"/>
      <sheetName val="شيت العمل"/>
      <sheetName val="الغياب والحضور الرسمي"/>
      <sheetName val="بيان الحاله للموظف"/>
      <sheetName val="قاعده2"/>
    </sheetNames>
    <sheetDataSet>
      <sheetData sheetId="0">
        <row r="1">
          <cell r="A1">
            <v>3</v>
          </cell>
        </row>
        <row r="2">
          <cell r="B2" t="str">
            <v>كود</v>
          </cell>
        </row>
      </sheetData>
      <sheetData sheetId="1"/>
      <sheetData sheetId="2"/>
      <sheetData sheetId="3">
        <row r="3">
          <cell r="A3">
            <v>1</v>
          </cell>
        </row>
      </sheetData>
      <sheetData sheetId="4">
        <row r="1">
          <cell r="B1">
            <v>43</v>
          </cell>
        </row>
      </sheetData>
      <sheetData sheetId="5"/>
      <sheetData sheetId="6"/>
      <sheetData sheetId="7"/>
      <sheetData sheetId="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84"/>
  <sheetViews>
    <sheetView rightToLeft="1" topLeftCell="C4" workbookViewId="0">
      <selection activeCell="J1" sqref="J1:J1048576"/>
    </sheetView>
  </sheetViews>
  <sheetFormatPr defaultRowHeight="15.75" x14ac:dyDescent="0.25"/>
  <cols>
    <col min="1" max="1" width="7.125" style="3" customWidth="1"/>
    <col min="2" max="2" width="22.375" style="61" customWidth="1"/>
    <col min="3" max="3" width="6" style="3" customWidth="1"/>
    <col min="4" max="4" width="18.125" style="58" customWidth="1"/>
    <col min="5" max="5" width="11.5" style="3" customWidth="1"/>
    <col min="6" max="6" width="13.5" customWidth="1"/>
    <col min="7" max="7" width="14" style="3" customWidth="1"/>
    <col min="8" max="8" width="7.625" style="84" customWidth="1"/>
    <col min="9" max="9" width="21" style="4" customWidth="1"/>
    <col min="10" max="10" width="11" style="4" customWidth="1"/>
    <col min="11" max="11" width="10.75" customWidth="1"/>
    <col min="12" max="12" width="14.5" style="4" customWidth="1"/>
    <col min="13" max="13" width="8.625" customWidth="1"/>
    <col min="14" max="14" width="8.375" customWidth="1"/>
    <col min="15" max="15" width="9.25" customWidth="1"/>
    <col min="21" max="21" width="14.75" style="4" customWidth="1"/>
    <col min="22" max="22" width="18.125" style="58" customWidth="1"/>
  </cols>
  <sheetData>
    <row r="1" spans="1:22" ht="18" x14ac:dyDescent="0.25">
      <c r="B1" s="82" t="s">
        <v>725</v>
      </c>
      <c r="D1" s="83" t="s">
        <v>726</v>
      </c>
      <c r="V1" s="43"/>
    </row>
    <row r="2" spans="1:22" ht="20.25" x14ac:dyDescent="0.3">
      <c r="B2" s="85">
        <v>2022</v>
      </c>
      <c r="C2" s="86"/>
      <c r="D2" s="87">
        <v>6</v>
      </c>
      <c r="U2" s="88" t="s">
        <v>4</v>
      </c>
      <c r="V2" s="89" t="s">
        <v>0</v>
      </c>
    </row>
    <row r="3" spans="1:22" ht="16.5" thickBot="1" x14ac:dyDescent="0.3">
      <c r="D3" s="43"/>
      <c r="U3" s="17" t="s">
        <v>7</v>
      </c>
      <c r="V3" s="14" t="s">
        <v>7</v>
      </c>
    </row>
    <row r="4" spans="1:22" ht="21" thickBot="1" x14ac:dyDescent="0.35">
      <c r="A4" s="90"/>
      <c r="B4" s="91"/>
      <c r="C4" s="90" t="s">
        <v>0</v>
      </c>
      <c r="D4" s="91"/>
      <c r="E4" s="91"/>
      <c r="G4" s="92"/>
      <c r="H4" s="93" t="s">
        <v>727</v>
      </c>
      <c r="I4" s="94"/>
      <c r="J4" s="94"/>
      <c r="L4"/>
      <c r="U4" s="17" t="s">
        <v>12</v>
      </c>
      <c r="V4" s="14" t="s">
        <v>12</v>
      </c>
    </row>
    <row r="5" spans="1:22" ht="48" thickBot="1" x14ac:dyDescent="0.3">
      <c r="A5" s="95" t="s">
        <v>728</v>
      </c>
      <c r="B5" s="96" t="s">
        <v>729</v>
      </c>
      <c r="C5" s="95" t="s">
        <v>730</v>
      </c>
      <c r="D5" s="7" t="s">
        <v>0</v>
      </c>
      <c r="E5" s="9" t="s">
        <v>2</v>
      </c>
      <c r="F5" s="97" t="s">
        <v>731</v>
      </c>
      <c r="G5" s="8" t="s">
        <v>1</v>
      </c>
      <c r="H5" s="98" t="s">
        <v>732</v>
      </c>
      <c r="I5" s="11" t="s">
        <v>4</v>
      </c>
      <c r="J5" s="10" t="s">
        <v>3</v>
      </c>
      <c r="K5" s="99" t="s">
        <v>731</v>
      </c>
      <c r="L5" s="100" t="s">
        <v>1</v>
      </c>
      <c r="M5" s="97"/>
      <c r="N5" s="99" t="s">
        <v>718</v>
      </c>
      <c r="O5" s="99" t="s">
        <v>733</v>
      </c>
      <c r="S5" s="101" t="s">
        <v>734</v>
      </c>
      <c r="T5" s="101" t="s">
        <v>726</v>
      </c>
      <c r="U5" s="102" t="s">
        <v>15</v>
      </c>
      <c r="V5" s="103" t="s">
        <v>15</v>
      </c>
    </row>
    <row r="6" spans="1:22" thickBot="1" x14ac:dyDescent="0.25">
      <c r="A6" s="104" t="s">
        <v>735</v>
      </c>
      <c r="B6" s="105" t="s">
        <v>736</v>
      </c>
      <c r="C6" s="104" t="s">
        <v>735</v>
      </c>
      <c r="D6" s="14" t="s">
        <v>7</v>
      </c>
      <c r="E6" s="16">
        <v>44721</v>
      </c>
      <c r="F6" s="5"/>
      <c r="G6" s="15" t="s">
        <v>8</v>
      </c>
      <c r="H6" s="106" t="s">
        <v>735</v>
      </c>
      <c r="I6" s="17" t="s">
        <v>7</v>
      </c>
      <c r="J6" s="17" t="s">
        <v>9</v>
      </c>
      <c r="K6" s="5"/>
      <c r="L6" s="107" t="s">
        <v>8</v>
      </c>
      <c r="M6" s="5"/>
      <c r="N6" s="5"/>
      <c r="O6" s="5"/>
      <c r="S6" s="108">
        <v>2022</v>
      </c>
      <c r="T6" s="109">
        <v>1</v>
      </c>
      <c r="U6" s="17" t="s">
        <v>18</v>
      </c>
      <c r="V6" s="14" t="s">
        <v>18</v>
      </c>
    </row>
    <row r="7" spans="1:22" thickBot="1" x14ac:dyDescent="0.25">
      <c r="A7" s="110">
        <v>2</v>
      </c>
      <c r="B7" s="111" t="s">
        <v>431</v>
      </c>
      <c r="C7" s="110" t="s">
        <v>735</v>
      </c>
      <c r="D7" s="21" t="s">
        <v>7</v>
      </c>
      <c r="E7" s="23" t="s">
        <v>10</v>
      </c>
      <c r="F7" s="5"/>
      <c r="G7" s="22" t="s">
        <v>8</v>
      </c>
      <c r="H7" s="106" t="s">
        <v>735</v>
      </c>
      <c r="I7" s="17" t="s">
        <v>7</v>
      </c>
      <c r="J7" s="17" t="s">
        <v>11</v>
      </c>
      <c r="K7" s="5"/>
      <c r="L7" s="107" t="s">
        <v>8</v>
      </c>
      <c r="M7" s="5"/>
      <c r="N7" s="5"/>
      <c r="O7" s="5"/>
      <c r="S7" s="112">
        <v>2023</v>
      </c>
      <c r="T7" s="113">
        <v>2</v>
      </c>
      <c r="U7" s="17" t="s">
        <v>22</v>
      </c>
      <c r="V7" s="14" t="s">
        <v>22</v>
      </c>
    </row>
    <row r="8" spans="1:22" thickBot="1" x14ac:dyDescent="0.25">
      <c r="A8" s="104" t="s">
        <v>737</v>
      </c>
      <c r="B8" s="114" t="s">
        <v>738</v>
      </c>
      <c r="C8" s="110" t="s">
        <v>735</v>
      </c>
      <c r="D8" s="21" t="s">
        <v>7</v>
      </c>
      <c r="E8" s="23" t="s">
        <v>13</v>
      </c>
      <c r="F8" s="5"/>
      <c r="G8" s="22" t="s">
        <v>8</v>
      </c>
      <c r="H8" s="106" t="s">
        <v>735</v>
      </c>
      <c r="I8" s="17" t="s">
        <v>7</v>
      </c>
      <c r="J8" s="17" t="s">
        <v>14</v>
      </c>
      <c r="K8" s="5"/>
      <c r="L8" s="107" t="s">
        <v>8</v>
      </c>
      <c r="M8" s="5"/>
      <c r="N8" s="5"/>
      <c r="O8" s="5"/>
      <c r="S8" s="112">
        <v>2024</v>
      </c>
      <c r="T8" s="113">
        <v>3</v>
      </c>
      <c r="U8" s="17" t="s">
        <v>25</v>
      </c>
      <c r="V8" s="14" t="s">
        <v>25</v>
      </c>
    </row>
    <row r="9" spans="1:22" thickBot="1" x14ac:dyDescent="0.25">
      <c r="A9" s="110">
        <v>3</v>
      </c>
      <c r="B9" s="111" t="s">
        <v>739</v>
      </c>
      <c r="C9" s="110" t="s">
        <v>735</v>
      </c>
      <c r="D9" s="21" t="s">
        <v>7</v>
      </c>
      <c r="E9" s="23" t="s">
        <v>16</v>
      </c>
      <c r="F9" s="5"/>
      <c r="G9" s="22" t="s">
        <v>8</v>
      </c>
      <c r="H9" s="106" t="s">
        <v>735</v>
      </c>
      <c r="I9" s="17" t="s">
        <v>7</v>
      </c>
      <c r="J9" s="17" t="s">
        <v>17</v>
      </c>
      <c r="K9" s="5"/>
      <c r="L9" s="107" t="s">
        <v>8</v>
      </c>
      <c r="M9" s="5"/>
      <c r="N9" s="5"/>
      <c r="O9" s="5"/>
      <c r="S9" s="112">
        <v>2025</v>
      </c>
      <c r="T9" s="113">
        <v>4</v>
      </c>
      <c r="U9" s="17" t="s">
        <v>28</v>
      </c>
      <c r="V9" s="14" t="s">
        <v>28</v>
      </c>
    </row>
    <row r="10" spans="1:22" thickBot="1" x14ac:dyDescent="0.25">
      <c r="A10" s="104" t="s">
        <v>740</v>
      </c>
      <c r="B10" s="114" t="s">
        <v>741</v>
      </c>
      <c r="C10" s="110" t="s">
        <v>735</v>
      </c>
      <c r="D10" s="21" t="s">
        <v>7</v>
      </c>
      <c r="E10" s="23" t="s">
        <v>19</v>
      </c>
      <c r="F10" s="5"/>
      <c r="G10" s="22" t="s">
        <v>8</v>
      </c>
      <c r="H10" s="106" t="s">
        <v>735</v>
      </c>
      <c r="I10" s="17" t="s">
        <v>7</v>
      </c>
      <c r="J10" s="17" t="s">
        <v>20</v>
      </c>
      <c r="K10" s="5"/>
      <c r="L10" s="107" t="s">
        <v>8</v>
      </c>
      <c r="M10" s="5"/>
      <c r="N10" s="5"/>
      <c r="O10" s="5"/>
      <c r="S10" s="112">
        <v>2026</v>
      </c>
      <c r="T10" s="113">
        <v>5</v>
      </c>
      <c r="U10" s="17" t="s">
        <v>32</v>
      </c>
      <c r="V10" s="14" t="s">
        <v>32</v>
      </c>
    </row>
    <row r="11" spans="1:22" thickBot="1" x14ac:dyDescent="0.25">
      <c r="A11" s="110">
        <v>4</v>
      </c>
      <c r="B11" s="111" t="s">
        <v>742</v>
      </c>
      <c r="C11" s="110" t="s">
        <v>735</v>
      </c>
      <c r="D11" s="21" t="s">
        <v>7</v>
      </c>
      <c r="E11" s="23" t="s">
        <v>23</v>
      </c>
      <c r="F11" s="5"/>
      <c r="G11" s="22" t="s">
        <v>8</v>
      </c>
      <c r="H11" s="106" t="s">
        <v>735</v>
      </c>
      <c r="I11" s="17" t="s">
        <v>7</v>
      </c>
      <c r="J11" s="17" t="s">
        <v>24</v>
      </c>
      <c r="K11" s="5"/>
      <c r="L11" s="107" t="s">
        <v>8</v>
      </c>
      <c r="M11" s="5"/>
      <c r="N11" s="5"/>
      <c r="O11" s="5"/>
      <c r="S11" s="112">
        <v>2027</v>
      </c>
      <c r="T11" s="113">
        <v>6</v>
      </c>
      <c r="U11" s="17" t="s">
        <v>99</v>
      </c>
      <c r="V11" s="14" t="s">
        <v>35</v>
      </c>
    </row>
    <row r="12" spans="1:22" thickBot="1" x14ac:dyDescent="0.25">
      <c r="A12" s="104" t="s">
        <v>743</v>
      </c>
      <c r="B12" s="114" t="s">
        <v>744</v>
      </c>
      <c r="C12" s="110" t="s">
        <v>735</v>
      </c>
      <c r="D12" s="21" t="s">
        <v>7</v>
      </c>
      <c r="E12" s="23" t="s">
        <v>26</v>
      </c>
      <c r="F12" s="5"/>
      <c r="G12" s="22" t="s">
        <v>8</v>
      </c>
      <c r="H12" s="106" t="s">
        <v>735</v>
      </c>
      <c r="I12" s="17" t="s">
        <v>7</v>
      </c>
      <c r="J12" s="17" t="s">
        <v>27</v>
      </c>
      <c r="K12" s="5"/>
      <c r="L12" s="107" t="s">
        <v>8</v>
      </c>
      <c r="M12" s="5"/>
      <c r="N12" s="5"/>
      <c r="O12" s="5"/>
      <c r="S12" s="112">
        <v>2028</v>
      </c>
      <c r="T12" s="113">
        <v>7</v>
      </c>
      <c r="U12" s="17" t="s">
        <v>35</v>
      </c>
      <c r="V12" s="14" t="s">
        <v>38</v>
      </c>
    </row>
    <row r="13" spans="1:22" thickBot="1" x14ac:dyDescent="0.25">
      <c r="A13" s="110">
        <v>5</v>
      </c>
      <c r="B13" s="111" t="s">
        <v>745</v>
      </c>
      <c r="C13" s="110" t="s">
        <v>735</v>
      </c>
      <c r="D13" s="21" t="s">
        <v>7</v>
      </c>
      <c r="E13" s="23" t="s">
        <v>29</v>
      </c>
      <c r="F13" s="5"/>
      <c r="G13" s="22" t="s">
        <v>8</v>
      </c>
      <c r="H13" s="106" t="s">
        <v>735</v>
      </c>
      <c r="I13" s="17" t="s">
        <v>7</v>
      </c>
      <c r="J13" s="17" t="s">
        <v>30</v>
      </c>
      <c r="K13" s="5"/>
      <c r="L13" s="107" t="s">
        <v>8</v>
      </c>
      <c r="M13" s="5"/>
      <c r="N13" s="5"/>
      <c r="O13" s="5"/>
      <c r="S13" s="112">
        <v>2029</v>
      </c>
      <c r="T13" s="113">
        <v>8</v>
      </c>
      <c r="U13" s="17" t="s">
        <v>38</v>
      </c>
      <c r="V13" s="14" t="s">
        <v>40</v>
      </c>
    </row>
    <row r="14" spans="1:22" thickBot="1" x14ac:dyDescent="0.25">
      <c r="A14" s="104" t="s">
        <v>746</v>
      </c>
      <c r="B14" s="114" t="s">
        <v>747</v>
      </c>
      <c r="C14" s="115" t="s">
        <v>743</v>
      </c>
      <c r="D14" s="14" t="s">
        <v>12</v>
      </c>
      <c r="E14" s="16">
        <v>44713</v>
      </c>
      <c r="F14" s="5"/>
      <c r="G14" s="15" t="s">
        <v>33</v>
      </c>
      <c r="H14" s="106" t="s">
        <v>735</v>
      </c>
      <c r="I14" s="17" t="s">
        <v>7</v>
      </c>
      <c r="J14" s="17" t="s">
        <v>34</v>
      </c>
      <c r="K14" s="5"/>
      <c r="L14" s="107" t="s">
        <v>8</v>
      </c>
      <c r="M14" s="5"/>
      <c r="N14" s="5"/>
      <c r="O14" s="5"/>
      <c r="S14" s="112">
        <v>2030</v>
      </c>
      <c r="T14" s="113">
        <v>9</v>
      </c>
      <c r="U14" s="17" t="s">
        <v>40</v>
      </c>
      <c r="V14" s="14" t="s">
        <v>42</v>
      </c>
    </row>
    <row r="15" spans="1:22" thickBot="1" x14ac:dyDescent="0.25">
      <c r="A15" s="110">
        <v>6</v>
      </c>
      <c r="B15" s="111" t="s">
        <v>748</v>
      </c>
      <c r="C15" s="110" t="s">
        <v>743</v>
      </c>
      <c r="D15" s="21" t="s">
        <v>12</v>
      </c>
      <c r="E15" s="23" t="s">
        <v>36</v>
      </c>
      <c r="F15" s="5"/>
      <c r="G15" s="22" t="s">
        <v>33</v>
      </c>
      <c r="H15" s="106" t="s">
        <v>735</v>
      </c>
      <c r="I15" s="17" t="s">
        <v>7</v>
      </c>
      <c r="J15" s="17" t="s">
        <v>37</v>
      </c>
      <c r="K15" s="5"/>
      <c r="L15" s="107" t="s">
        <v>8</v>
      </c>
      <c r="M15" s="5"/>
      <c r="N15" s="5"/>
      <c r="O15" s="5"/>
      <c r="S15" s="112">
        <v>2031</v>
      </c>
      <c r="T15" s="113">
        <v>10</v>
      </c>
      <c r="U15" s="17" t="s">
        <v>42</v>
      </c>
      <c r="V15" s="14" t="s">
        <v>44</v>
      </c>
    </row>
    <row r="16" spans="1:22" thickBot="1" x14ac:dyDescent="0.25">
      <c r="A16" s="104" t="s">
        <v>749</v>
      </c>
      <c r="B16" s="114" t="s">
        <v>750</v>
      </c>
      <c r="C16" s="110" t="s">
        <v>743</v>
      </c>
      <c r="D16" s="21" t="s">
        <v>12</v>
      </c>
      <c r="E16" s="23" t="s">
        <v>39</v>
      </c>
      <c r="F16" s="5"/>
      <c r="G16" s="22" t="s">
        <v>33</v>
      </c>
      <c r="H16" s="106" t="s">
        <v>743</v>
      </c>
      <c r="I16" s="17" t="s">
        <v>12</v>
      </c>
      <c r="J16" s="17" t="s">
        <v>19</v>
      </c>
      <c r="K16" s="5"/>
      <c r="L16" s="107" t="s">
        <v>33</v>
      </c>
      <c r="M16" s="5"/>
      <c r="N16" s="5"/>
      <c r="O16" s="5"/>
      <c r="S16" s="112">
        <v>2032</v>
      </c>
      <c r="T16" s="113">
        <v>11</v>
      </c>
      <c r="U16" s="17" t="s">
        <v>44</v>
      </c>
      <c r="V16" s="14" t="s">
        <v>47</v>
      </c>
    </row>
    <row r="17" spans="1:22" thickBot="1" x14ac:dyDescent="0.25">
      <c r="A17" s="110">
        <v>7</v>
      </c>
      <c r="B17" s="111" t="s">
        <v>274</v>
      </c>
      <c r="C17" s="110" t="s">
        <v>743</v>
      </c>
      <c r="D17" s="21" t="s">
        <v>12</v>
      </c>
      <c r="E17" s="23" t="s">
        <v>41</v>
      </c>
      <c r="F17" s="5"/>
      <c r="G17" s="22" t="s">
        <v>33</v>
      </c>
      <c r="H17" s="106" t="s">
        <v>743</v>
      </c>
      <c r="I17" s="17" t="s">
        <v>12</v>
      </c>
      <c r="J17" s="17" t="s">
        <v>23</v>
      </c>
      <c r="K17" s="5"/>
      <c r="L17" s="107" t="s">
        <v>33</v>
      </c>
      <c r="M17" s="5"/>
      <c r="N17" s="5"/>
      <c r="O17" s="5"/>
      <c r="S17" s="116">
        <v>2033</v>
      </c>
      <c r="T17" s="117">
        <v>12</v>
      </c>
      <c r="U17" s="17" t="s">
        <v>47</v>
      </c>
      <c r="V17" s="14" t="s">
        <v>50</v>
      </c>
    </row>
    <row r="18" spans="1:22" thickBot="1" x14ac:dyDescent="0.25">
      <c r="A18" s="104" t="s">
        <v>751</v>
      </c>
      <c r="B18" s="114" t="s">
        <v>752</v>
      </c>
      <c r="C18" s="110" t="s">
        <v>743</v>
      </c>
      <c r="D18" s="21" t="s">
        <v>12</v>
      </c>
      <c r="E18" s="23" t="s">
        <v>43</v>
      </c>
      <c r="F18" s="5"/>
      <c r="G18" s="22" t="s">
        <v>33</v>
      </c>
      <c r="H18" s="106" t="s">
        <v>743</v>
      </c>
      <c r="I18" s="17" t="s">
        <v>12</v>
      </c>
      <c r="J18" s="17" t="s">
        <v>20</v>
      </c>
      <c r="K18" s="5"/>
      <c r="L18" s="107" t="s">
        <v>33</v>
      </c>
      <c r="M18" s="5"/>
      <c r="N18" s="5"/>
      <c r="O18" s="5"/>
      <c r="U18" s="17" t="s">
        <v>50</v>
      </c>
      <c r="V18" s="14" t="s">
        <v>52</v>
      </c>
    </row>
    <row r="19" spans="1:22" thickBot="1" x14ac:dyDescent="0.25">
      <c r="A19" s="110">
        <v>8</v>
      </c>
      <c r="B19" s="111" t="s">
        <v>396</v>
      </c>
      <c r="C19" s="110" t="s">
        <v>743</v>
      </c>
      <c r="D19" s="21" t="s">
        <v>12</v>
      </c>
      <c r="E19" s="23" t="s">
        <v>45</v>
      </c>
      <c r="F19" s="5"/>
      <c r="G19" s="22" t="s">
        <v>33</v>
      </c>
      <c r="H19" s="106" t="s">
        <v>743</v>
      </c>
      <c r="I19" s="17" t="s">
        <v>12</v>
      </c>
      <c r="J19" s="17" t="s">
        <v>26</v>
      </c>
      <c r="K19" s="5"/>
      <c r="L19" s="107" t="s">
        <v>33</v>
      </c>
      <c r="M19" s="5"/>
      <c r="N19" s="5"/>
      <c r="O19" s="5"/>
      <c r="U19" s="17" t="s">
        <v>52</v>
      </c>
      <c r="V19" s="14" t="s">
        <v>54</v>
      </c>
    </row>
    <row r="20" spans="1:22" thickBot="1" x14ac:dyDescent="0.25">
      <c r="A20" s="104" t="s">
        <v>753</v>
      </c>
      <c r="B20" s="114" t="s">
        <v>365</v>
      </c>
      <c r="C20" s="110" t="s">
        <v>743</v>
      </c>
      <c r="D20" s="21" t="s">
        <v>12</v>
      </c>
      <c r="E20" s="23" t="s">
        <v>48</v>
      </c>
      <c r="F20" s="5"/>
      <c r="G20" s="22" t="s">
        <v>33</v>
      </c>
      <c r="H20" s="106" t="s">
        <v>743</v>
      </c>
      <c r="I20" s="17" t="s">
        <v>12</v>
      </c>
      <c r="J20" s="17" t="s">
        <v>29</v>
      </c>
      <c r="K20" s="5"/>
      <c r="L20" s="107" t="s">
        <v>33</v>
      </c>
      <c r="M20" s="5"/>
      <c r="N20" s="5"/>
      <c r="O20" s="5"/>
      <c r="U20" s="17" t="s">
        <v>54</v>
      </c>
      <c r="V20" s="14" t="s">
        <v>56</v>
      </c>
    </row>
    <row r="21" spans="1:22" thickBot="1" x14ac:dyDescent="0.25">
      <c r="A21" s="110">
        <v>9</v>
      </c>
      <c r="B21" s="111" t="s">
        <v>754</v>
      </c>
      <c r="C21" s="110" t="s">
        <v>743</v>
      </c>
      <c r="D21" s="21" t="s">
        <v>12</v>
      </c>
      <c r="E21" s="23" t="s">
        <v>10</v>
      </c>
      <c r="F21" s="5"/>
      <c r="G21" s="22" t="s">
        <v>33</v>
      </c>
      <c r="H21" s="106" t="s">
        <v>743</v>
      </c>
      <c r="I21" s="17" t="s">
        <v>12</v>
      </c>
      <c r="J21" s="17" t="s">
        <v>51</v>
      </c>
      <c r="K21" s="5"/>
      <c r="L21" s="107" t="s">
        <v>33</v>
      </c>
      <c r="M21" s="5"/>
      <c r="N21" s="5"/>
      <c r="O21" s="5"/>
      <c r="U21" s="17" t="s">
        <v>56</v>
      </c>
      <c r="V21" s="14" t="s">
        <v>58</v>
      </c>
    </row>
    <row r="22" spans="1:22" thickBot="1" x14ac:dyDescent="0.25">
      <c r="A22" s="104" t="s">
        <v>755</v>
      </c>
      <c r="B22" s="114" t="s">
        <v>756</v>
      </c>
      <c r="C22" s="110" t="s">
        <v>743</v>
      </c>
      <c r="D22" s="21" t="s">
        <v>12</v>
      </c>
      <c r="E22" s="23" t="s">
        <v>13</v>
      </c>
      <c r="F22" s="5"/>
      <c r="G22" s="22" t="s">
        <v>33</v>
      </c>
      <c r="H22" s="106" t="s">
        <v>746</v>
      </c>
      <c r="I22" s="17" t="s">
        <v>15</v>
      </c>
      <c r="J22" s="17" t="s">
        <v>36</v>
      </c>
      <c r="K22" s="5"/>
      <c r="L22" s="107" t="s">
        <v>61</v>
      </c>
      <c r="M22" s="5"/>
      <c r="N22" s="5"/>
      <c r="O22" s="5"/>
      <c r="U22" s="17" t="s">
        <v>58</v>
      </c>
      <c r="V22" s="14" t="s">
        <v>59</v>
      </c>
    </row>
    <row r="23" spans="1:22" thickBot="1" x14ac:dyDescent="0.25">
      <c r="A23" s="110">
        <v>10</v>
      </c>
      <c r="B23" s="111" t="s">
        <v>757</v>
      </c>
      <c r="C23" s="110" t="s">
        <v>743</v>
      </c>
      <c r="D23" s="21" t="s">
        <v>12</v>
      </c>
      <c r="E23" s="23" t="s">
        <v>16</v>
      </c>
      <c r="F23" s="5"/>
      <c r="G23" s="22" t="s">
        <v>33</v>
      </c>
      <c r="H23" s="106" t="s">
        <v>746</v>
      </c>
      <c r="I23" s="17" t="s">
        <v>15</v>
      </c>
      <c r="J23" s="17" t="s">
        <v>55</v>
      </c>
      <c r="K23" s="5"/>
      <c r="L23" s="107" t="s">
        <v>61</v>
      </c>
      <c r="M23" s="5"/>
      <c r="N23" s="5"/>
      <c r="O23" s="5"/>
      <c r="U23" s="17" t="s">
        <v>59</v>
      </c>
      <c r="V23" s="14" t="s">
        <v>60</v>
      </c>
    </row>
    <row r="24" spans="1:22" thickBot="1" x14ac:dyDescent="0.25">
      <c r="A24" s="104" t="s">
        <v>758</v>
      </c>
      <c r="B24" s="114" t="s">
        <v>759</v>
      </c>
      <c r="C24" s="110" t="s">
        <v>743</v>
      </c>
      <c r="D24" s="21" t="s">
        <v>12</v>
      </c>
      <c r="E24" s="23" t="s">
        <v>57</v>
      </c>
      <c r="F24" s="5"/>
      <c r="G24" s="22" t="s">
        <v>33</v>
      </c>
      <c r="H24" s="106" t="s">
        <v>746</v>
      </c>
      <c r="I24" s="17" t="s">
        <v>15</v>
      </c>
      <c r="J24" s="17" t="s">
        <v>48</v>
      </c>
      <c r="K24" s="5"/>
      <c r="L24" s="107" t="s">
        <v>61</v>
      </c>
      <c r="M24" s="5"/>
      <c r="N24" s="5"/>
      <c r="O24" s="5"/>
      <c r="U24" s="17" t="s">
        <v>60</v>
      </c>
      <c r="V24" s="14" t="s">
        <v>63</v>
      </c>
    </row>
    <row r="25" spans="1:22" thickBot="1" x14ac:dyDescent="0.25">
      <c r="A25" s="110">
        <v>11</v>
      </c>
      <c r="B25" s="111" t="s">
        <v>760</v>
      </c>
      <c r="C25" s="110" t="s">
        <v>743</v>
      </c>
      <c r="D25" s="21" t="s">
        <v>12</v>
      </c>
      <c r="E25" s="23" t="s">
        <v>27</v>
      </c>
      <c r="F25" s="5"/>
      <c r="G25" s="22" t="s">
        <v>33</v>
      </c>
      <c r="H25" s="106" t="s">
        <v>746</v>
      </c>
      <c r="I25" s="17" t="s">
        <v>15</v>
      </c>
      <c r="J25" s="17" t="s">
        <v>9</v>
      </c>
      <c r="K25" s="5"/>
      <c r="L25" s="107" t="s">
        <v>61</v>
      </c>
      <c r="M25" s="5"/>
      <c r="N25" s="5"/>
      <c r="O25" s="5"/>
      <c r="U25" s="17" t="s">
        <v>63</v>
      </c>
      <c r="V25" s="14" t="s">
        <v>66</v>
      </c>
    </row>
    <row r="26" spans="1:22" thickBot="1" x14ac:dyDescent="0.25">
      <c r="A26" s="104" t="s">
        <v>761</v>
      </c>
      <c r="B26" s="114" t="s">
        <v>762</v>
      </c>
      <c r="C26" s="110" t="s">
        <v>743</v>
      </c>
      <c r="D26" s="21" t="s">
        <v>12</v>
      </c>
      <c r="E26" s="23" t="s">
        <v>30</v>
      </c>
      <c r="F26" s="5"/>
      <c r="G26" s="22" t="s">
        <v>33</v>
      </c>
      <c r="H26" s="106" t="s">
        <v>746</v>
      </c>
      <c r="I26" s="17" t="s">
        <v>15</v>
      </c>
      <c r="J26" s="17" t="s">
        <v>13</v>
      </c>
      <c r="K26" s="5"/>
      <c r="L26" s="107" t="s">
        <v>61</v>
      </c>
      <c r="M26" s="5"/>
      <c r="N26" s="5"/>
      <c r="O26" s="5"/>
      <c r="U26" s="17" t="s">
        <v>66</v>
      </c>
      <c r="V26" s="14" t="s">
        <v>67</v>
      </c>
    </row>
    <row r="27" spans="1:22" thickBot="1" x14ac:dyDescent="0.25">
      <c r="A27" s="110">
        <v>12</v>
      </c>
      <c r="B27" s="111" t="s">
        <v>763</v>
      </c>
      <c r="C27" s="115" t="s">
        <v>746</v>
      </c>
      <c r="D27" s="14" t="s">
        <v>15</v>
      </c>
      <c r="E27" s="29" t="s">
        <v>62</v>
      </c>
      <c r="F27" s="5"/>
      <c r="G27" s="15" t="s">
        <v>61</v>
      </c>
      <c r="H27" s="106" t="s">
        <v>746</v>
      </c>
      <c r="I27" s="17" t="s">
        <v>15</v>
      </c>
      <c r="J27" s="17" t="s">
        <v>14</v>
      </c>
      <c r="K27" s="5"/>
      <c r="L27" s="107" t="s">
        <v>61</v>
      </c>
      <c r="M27" s="5"/>
      <c r="N27" s="5"/>
      <c r="O27" s="5"/>
      <c r="U27" s="17" t="s">
        <v>67</v>
      </c>
      <c r="V27" s="14" t="s">
        <v>68</v>
      </c>
    </row>
    <row r="28" spans="1:22" thickBot="1" x14ac:dyDescent="0.25">
      <c r="A28" s="104" t="s">
        <v>764</v>
      </c>
      <c r="B28" s="114" t="s">
        <v>228</v>
      </c>
      <c r="C28" s="110" t="s">
        <v>746</v>
      </c>
      <c r="D28" s="21" t="s">
        <v>15</v>
      </c>
      <c r="E28" s="23" t="s">
        <v>64</v>
      </c>
      <c r="F28" s="5"/>
      <c r="G28" s="22" t="s">
        <v>61</v>
      </c>
      <c r="H28" s="106" t="s">
        <v>746</v>
      </c>
      <c r="I28" s="17" t="s">
        <v>15</v>
      </c>
      <c r="J28" s="17" t="s">
        <v>17</v>
      </c>
      <c r="K28" s="5"/>
      <c r="L28" s="107" t="s">
        <v>61</v>
      </c>
      <c r="M28" s="5"/>
      <c r="N28" s="5"/>
      <c r="O28" s="5"/>
      <c r="U28" s="17" t="s">
        <v>68</v>
      </c>
      <c r="V28" s="14" t="s">
        <v>69</v>
      </c>
    </row>
    <row r="29" spans="1:22" thickBot="1" x14ac:dyDescent="0.25">
      <c r="A29" s="110">
        <v>13</v>
      </c>
      <c r="B29" s="111" t="s">
        <v>765</v>
      </c>
      <c r="C29" s="110" t="s">
        <v>746</v>
      </c>
      <c r="D29" s="21" t="s">
        <v>15</v>
      </c>
      <c r="E29" s="23" t="s">
        <v>39</v>
      </c>
      <c r="F29" s="5"/>
      <c r="G29" s="22" t="s">
        <v>61</v>
      </c>
      <c r="H29" s="106" t="s">
        <v>746</v>
      </c>
      <c r="I29" s="17" t="s">
        <v>15</v>
      </c>
      <c r="J29" s="17" t="s">
        <v>34</v>
      </c>
      <c r="K29" s="5"/>
      <c r="L29" s="107" t="s">
        <v>61</v>
      </c>
      <c r="M29" s="5"/>
      <c r="N29" s="5"/>
      <c r="O29" s="5"/>
      <c r="U29" s="17" t="s">
        <v>69</v>
      </c>
      <c r="V29" s="14" t="s">
        <v>70</v>
      </c>
    </row>
    <row r="30" spans="1:22" thickBot="1" x14ac:dyDescent="0.25">
      <c r="A30" s="104" t="s">
        <v>766</v>
      </c>
      <c r="B30" s="114" t="s">
        <v>767</v>
      </c>
      <c r="C30" s="110" t="s">
        <v>746</v>
      </c>
      <c r="D30" s="21" t="s">
        <v>15</v>
      </c>
      <c r="E30" s="23" t="s">
        <v>41</v>
      </c>
      <c r="F30" s="5"/>
      <c r="G30" s="22" t="s">
        <v>61</v>
      </c>
      <c r="H30" s="106" t="s">
        <v>746</v>
      </c>
      <c r="I30" s="17" t="s">
        <v>15</v>
      </c>
      <c r="J30" s="17" t="s">
        <v>37</v>
      </c>
      <c r="K30" s="5"/>
      <c r="L30" s="107" t="s">
        <v>61</v>
      </c>
      <c r="M30" s="5"/>
      <c r="N30" s="5"/>
      <c r="O30" s="5"/>
      <c r="U30" s="17" t="s">
        <v>70</v>
      </c>
      <c r="V30" s="14" t="s">
        <v>72</v>
      </c>
    </row>
    <row r="31" spans="1:22" thickBot="1" x14ac:dyDescent="0.25">
      <c r="A31" s="110">
        <v>14</v>
      </c>
      <c r="B31" s="111" t="s">
        <v>474</v>
      </c>
      <c r="C31" s="110" t="s">
        <v>746</v>
      </c>
      <c r="D31" s="21" t="s">
        <v>15</v>
      </c>
      <c r="E31" s="23" t="s">
        <v>45</v>
      </c>
      <c r="F31" s="5"/>
      <c r="G31" s="22" t="s">
        <v>61</v>
      </c>
      <c r="H31" s="106" t="s">
        <v>749</v>
      </c>
      <c r="I31" s="17" t="s">
        <v>18</v>
      </c>
      <c r="J31" s="17" t="s">
        <v>16</v>
      </c>
      <c r="K31" s="5"/>
      <c r="L31" s="107" t="s">
        <v>79</v>
      </c>
      <c r="M31" s="5"/>
      <c r="N31" s="5"/>
      <c r="O31" s="5"/>
      <c r="U31" s="17" t="s">
        <v>72</v>
      </c>
      <c r="V31" s="14" t="s">
        <v>73</v>
      </c>
    </row>
    <row r="32" spans="1:22" thickBot="1" x14ac:dyDescent="0.25">
      <c r="A32" s="104" t="s">
        <v>768</v>
      </c>
      <c r="B32" s="114" t="s">
        <v>769</v>
      </c>
      <c r="C32" s="110" t="s">
        <v>746</v>
      </c>
      <c r="D32" s="21" t="s">
        <v>15</v>
      </c>
      <c r="E32" s="23" t="s">
        <v>11</v>
      </c>
      <c r="F32" s="5"/>
      <c r="G32" s="22" t="s">
        <v>61</v>
      </c>
      <c r="H32" s="106" t="s">
        <v>749</v>
      </c>
      <c r="I32" s="17" t="s">
        <v>18</v>
      </c>
      <c r="J32" s="17" t="s">
        <v>23</v>
      </c>
      <c r="K32" s="5"/>
      <c r="L32" s="107" t="s">
        <v>79</v>
      </c>
      <c r="M32" s="5"/>
      <c r="N32" s="5"/>
      <c r="O32" s="5"/>
      <c r="U32" s="17" t="s">
        <v>73</v>
      </c>
      <c r="V32" s="14" t="s">
        <v>74</v>
      </c>
    </row>
    <row r="33" spans="1:22" thickBot="1" x14ac:dyDescent="0.25">
      <c r="A33" s="110">
        <v>15</v>
      </c>
      <c r="B33" s="111" t="s">
        <v>239</v>
      </c>
      <c r="C33" s="110" t="s">
        <v>746</v>
      </c>
      <c r="D33" s="21" t="s">
        <v>15</v>
      </c>
      <c r="E33" s="23" t="s">
        <v>19</v>
      </c>
      <c r="F33" s="5"/>
      <c r="G33" s="22" t="s">
        <v>61</v>
      </c>
      <c r="H33" s="106" t="s">
        <v>749</v>
      </c>
      <c r="I33" s="17" t="s">
        <v>18</v>
      </c>
      <c r="J33" s="17" t="s">
        <v>27</v>
      </c>
      <c r="K33" s="5"/>
      <c r="L33" s="107" t="s">
        <v>79</v>
      </c>
      <c r="M33" s="5"/>
      <c r="N33" s="5"/>
      <c r="O33" s="5"/>
      <c r="U33" s="17" t="s">
        <v>74</v>
      </c>
      <c r="V33" s="14" t="s">
        <v>75</v>
      </c>
    </row>
    <row r="34" spans="1:22" thickBot="1" x14ac:dyDescent="0.25">
      <c r="A34" s="104" t="s">
        <v>770</v>
      </c>
      <c r="B34" s="114" t="s">
        <v>208</v>
      </c>
      <c r="C34" s="110" t="s">
        <v>746</v>
      </c>
      <c r="D34" s="21" t="s">
        <v>15</v>
      </c>
      <c r="E34" s="23" t="s">
        <v>57</v>
      </c>
      <c r="F34" s="5"/>
      <c r="G34" s="22" t="s">
        <v>61</v>
      </c>
      <c r="H34" s="106" t="s">
        <v>749</v>
      </c>
      <c r="I34" s="17" t="s">
        <v>18</v>
      </c>
      <c r="J34" s="17" t="s">
        <v>29</v>
      </c>
      <c r="K34" s="5"/>
      <c r="L34" s="107" t="s">
        <v>79</v>
      </c>
      <c r="M34" s="5"/>
      <c r="N34" s="5"/>
      <c r="O34" s="5"/>
      <c r="U34" s="17" t="s">
        <v>76</v>
      </c>
      <c r="V34" s="14" t="s">
        <v>76</v>
      </c>
    </row>
    <row r="35" spans="1:22" thickBot="1" x14ac:dyDescent="0.25">
      <c r="A35" s="110">
        <v>16</v>
      </c>
      <c r="B35" s="111" t="s">
        <v>407</v>
      </c>
      <c r="C35" s="110" t="s">
        <v>746</v>
      </c>
      <c r="D35" s="21" t="s">
        <v>15</v>
      </c>
      <c r="E35" s="23" t="s">
        <v>20</v>
      </c>
      <c r="F35" s="5"/>
      <c r="G35" s="22" t="s">
        <v>61</v>
      </c>
      <c r="H35" s="106" t="s">
        <v>751</v>
      </c>
      <c r="I35" s="17" t="s">
        <v>22</v>
      </c>
      <c r="J35" s="17" t="s">
        <v>39</v>
      </c>
      <c r="K35" s="5"/>
      <c r="L35" s="107" t="s">
        <v>8</v>
      </c>
      <c r="M35" s="5"/>
      <c r="N35" s="5"/>
      <c r="O35" s="5"/>
      <c r="U35" s="17" t="s">
        <v>77</v>
      </c>
      <c r="V35" s="14" t="s">
        <v>77</v>
      </c>
    </row>
    <row r="36" spans="1:22" thickBot="1" x14ac:dyDescent="0.25">
      <c r="A36" s="104" t="s">
        <v>771</v>
      </c>
      <c r="B36" s="114" t="s">
        <v>772</v>
      </c>
      <c r="C36" s="110" t="s">
        <v>746</v>
      </c>
      <c r="D36" s="21" t="s">
        <v>15</v>
      </c>
      <c r="E36" s="23" t="s">
        <v>27</v>
      </c>
      <c r="F36" s="5"/>
      <c r="G36" s="22" t="s">
        <v>61</v>
      </c>
      <c r="H36" s="106" t="s">
        <v>751</v>
      </c>
      <c r="I36" s="17" t="s">
        <v>22</v>
      </c>
      <c r="J36" s="17" t="s">
        <v>41</v>
      </c>
      <c r="K36" s="5"/>
      <c r="L36" s="107" t="s">
        <v>8</v>
      </c>
      <c r="M36" s="5"/>
      <c r="N36" s="5"/>
      <c r="O36" s="5"/>
      <c r="U36" s="17" t="s">
        <v>78</v>
      </c>
      <c r="V36" s="14" t="s">
        <v>78</v>
      </c>
    </row>
    <row r="37" spans="1:22" thickBot="1" x14ac:dyDescent="0.25">
      <c r="A37" s="110">
        <v>17</v>
      </c>
      <c r="B37" s="111" t="s">
        <v>773</v>
      </c>
      <c r="C37" s="110" t="s">
        <v>746</v>
      </c>
      <c r="D37" s="21" t="s">
        <v>15</v>
      </c>
      <c r="E37" s="23" t="s">
        <v>30</v>
      </c>
      <c r="F37" s="5"/>
      <c r="G37" s="22" t="s">
        <v>61</v>
      </c>
      <c r="H37" s="106" t="s">
        <v>751</v>
      </c>
      <c r="I37" s="17" t="s">
        <v>22</v>
      </c>
      <c r="J37" s="17" t="s">
        <v>43</v>
      </c>
      <c r="K37" s="5"/>
      <c r="L37" s="107" t="s">
        <v>8</v>
      </c>
      <c r="M37" s="5"/>
      <c r="N37" s="5"/>
      <c r="O37" s="5"/>
      <c r="U37" s="17" t="s">
        <v>80</v>
      </c>
      <c r="V37" s="14" t="s">
        <v>80</v>
      </c>
    </row>
    <row r="38" spans="1:22" thickBot="1" x14ac:dyDescent="0.25">
      <c r="A38" s="104" t="s">
        <v>774</v>
      </c>
      <c r="B38" s="114" t="s">
        <v>775</v>
      </c>
      <c r="C38" s="110" t="s">
        <v>746</v>
      </c>
      <c r="D38" s="21" t="s">
        <v>15</v>
      </c>
      <c r="E38" s="23" t="s">
        <v>26</v>
      </c>
      <c r="G38" s="22" t="s">
        <v>61</v>
      </c>
      <c r="H38" s="106" t="s">
        <v>751</v>
      </c>
      <c r="I38" s="17" t="s">
        <v>22</v>
      </c>
      <c r="J38" s="17" t="s">
        <v>45</v>
      </c>
      <c r="L38" s="107" t="s">
        <v>8</v>
      </c>
      <c r="U38" s="17" t="s">
        <v>81</v>
      </c>
      <c r="V38" s="14" t="s">
        <v>81</v>
      </c>
    </row>
    <row r="39" spans="1:22" thickBot="1" x14ac:dyDescent="0.25">
      <c r="A39" s="110">
        <v>18</v>
      </c>
      <c r="B39" s="111" t="s">
        <v>426</v>
      </c>
      <c r="C39" s="110" t="s">
        <v>746</v>
      </c>
      <c r="D39" s="21" t="s">
        <v>15</v>
      </c>
      <c r="E39" s="23" t="s">
        <v>29</v>
      </c>
      <c r="G39" s="22" t="s">
        <v>61</v>
      </c>
      <c r="H39" s="106" t="s">
        <v>751</v>
      </c>
      <c r="I39" s="17" t="s">
        <v>22</v>
      </c>
      <c r="J39" s="17" t="s">
        <v>48</v>
      </c>
      <c r="L39" s="107" t="s">
        <v>8</v>
      </c>
      <c r="U39" s="17" t="s">
        <v>82</v>
      </c>
      <c r="V39" s="14" t="s">
        <v>82</v>
      </c>
    </row>
    <row r="40" spans="1:22" thickBot="1" x14ac:dyDescent="0.25">
      <c r="A40" s="104" t="s">
        <v>776</v>
      </c>
      <c r="B40" s="114" t="s">
        <v>777</v>
      </c>
      <c r="C40" s="115" t="s">
        <v>749</v>
      </c>
      <c r="D40" s="14" t="s">
        <v>18</v>
      </c>
      <c r="E40" s="29" t="s">
        <v>62</v>
      </c>
      <c r="G40" s="15" t="s">
        <v>79</v>
      </c>
      <c r="H40" s="106" t="s">
        <v>751</v>
      </c>
      <c r="I40" s="17" t="s">
        <v>22</v>
      </c>
      <c r="J40" s="17" t="s">
        <v>16</v>
      </c>
      <c r="L40" s="107" t="s">
        <v>8</v>
      </c>
      <c r="U40" s="17" t="s">
        <v>83</v>
      </c>
      <c r="V40" s="14" t="s">
        <v>83</v>
      </c>
    </row>
    <row r="41" spans="1:22" thickBot="1" x14ac:dyDescent="0.25">
      <c r="A41" s="110">
        <v>19</v>
      </c>
      <c r="B41" s="111" t="s">
        <v>778</v>
      </c>
      <c r="C41" s="110" t="s">
        <v>749</v>
      </c>
      <c r="D41" s="21" t="s">
        <v>18</v>
      </c>
      <c r="E41" s="23" t="s">
        <v>36</v>
      </c>
      <c r="G41" s="22" t="s">
        <v>79</v>
      </c>
      <c r="H41" s="106" t="s">
        <v>751</v>
      </c>
      <c r="I41" s="17" t="s">
        <v>22</v>
      </c>
      <c r="J41" s="17" t="s">
        <v>20</v>
      </c>
      <c r="L41" s="107" t="s">
        <v>8</v>
      </c>
      <c r="U41" s="17" t="s">
        <v>85</v>
      </c>
      <c r="V41" s="14" t="s">
        <v>84</v>
      </c>
    </row>
    <row r="42" spans="1:22" thickBot="1" x14ac:dyDescent="0.25">
      <c r="A42" s="104" t="s">
        <v>779</v>
      </c>
      <c r="B42" s="114" t="s">
        <v>780</v>
      </c>
      <c r="C42" s="110" t="s">
        <v>749</v>
      </c>
      <c r="D42" s="21" t="s">
        <v>18</v>
      </c>
      <c r="E42" s="23" t="s">
        <v>39</v>
      </c>
      <c r="G42" s="22" t="s">
        <v>79</v>
      </c>
      <c r="H42" s="106" t="s">
        <v>751</v>
      </c>
      <c r="I42" s="17" t="s">
        <v>22</v>
      </c>
      <c r="J42" s="17" t="s">
        <v>30</v>
      </c>
      <c r="L42" s="107" t="s">
        <v>8</v>
      </c>
      <c r="U42" s="17" t="s">
        <v>87</v>
      </c>
      <c r="V42" s="14" t="s">
        <v>85</v>
      </c>
    </row>
    <row r="43" spans="1:22" thickBot="1" x14ac:dyDescent="0.25">
      <c r="A43" s="110">
        <v>20</v>
      </c>
      <c r="B43" s="111" t="s">
        <v>781</v>
      </c>
      <c r="C43" s="110" t="s">
        <v>749</v>
      </c>
      <c r="D43" s="21" t="s">
        <v>18</v>
      </c>
      <c r="E43" s="23" t="s">
        <v>43</v>
      </c>
      <c r="G43" s="22" t="s">
        <v>79</v>
      </c>
      <c r="H43" s="106" t="s">
        <v>753</v>
      </c>
      <c r="I43" s="17" t="s">
        <v>25</v>
      </c>
      <c r="J43" s="17" t="s">
        <v>48</v>
      </c>
      <c r="L43" s="107" t="s">
        <v>108</v>
      </c>
      <c r="U43" s="17" t="s">
        <v>88</v>
      </c>
      <c r="V43" s="14" t="s">
        <v>87</v>
      </c>
    </row>
    <row r="44" spans="1:22" thickBot="1" x14ac:dyDescent="0.25">
      <c r="A44" s="104" t="s">
        <v>782</v>
      </c>
      <c r="B44" s="114" t="s">
        <v>229</v>
      </c>
      <c r="C44" s="110" t="s">
        <v>749</v>
      </c>
      <c r="D44" s="21" t="s">
        <v>18</v>
      </c>
      <c r="E44" s="23" t="s">
        <v>45</v>
      </c>
      <c r="G44" s="22" t="s">
        <v>79</v>
      </c>
      <c r="H44" s="106" t="s">
        <v>753</v>
      </c>
      <c r="I44" s="17" t="s">
        <v>25</v>
      </c>
      <c r="J44" s="17" t="s">
        <v>10</v>
      </c>
      <c r="L44" s="107" t="s">
        <v>108</v>
      </c>
      <c r="U44" s="17" t="s">
        <v>89</v>
      </c>
      <c r="V44" s="14" t="s">
        <v>88</v>
      </c>
    </row>
    <row r="45" spans="1:22" thickBot="1" x14ac:dyDescent="0.25">
      <c r="A45" s="110">
        <v>21</v>
      </c>
      <c r="B45" s="111" t="s">
        <v>783</v>
      </c>
      <c r="C45" s="110" t="s">
        <v>749</v>
      </c>
      <c r="D45" s="21" t="s">
        <v>18</v>
      </c>
      <c r="E45" s="23" t="s">
        <v>48</v>
      </c>
      <c r="G45" s="22" t="s">
        <v>79</v>
      </c>
      <c r="H45" s="106" t="s">
        <v>753</v>
      </c>
      <c r="I45" s="17" t="s">
        <v>25</v>
      </c>
      <c r="J45" s="17" t="s">
        <v>23</v>
      </c>
      <c r="L45" s="107" t="s">
        <v>108</v>
      </c>
      <c r="U45" s="17" t="s">
        <v>90</v>
      </c>
      <c r="V45" s="14" t="s">
        <v>89</v>
      </c>
    </row>
    <row r="46" spans="1:22" thickBot="1" x14ac:dyDescent="0.25">
      <c r="A46" s="104" t="s">
        <v>784</v>
      </c>
      <c r="B46" s="114" t="s">
        <v>215</v>
      </c>
      <c r="C46" s="110" t="s">
        <v>749</v>
      </c>
      <c r="D46" s="21" t="s">
        <v>18</v>
      </c>
      <c r="E46" s="23" t="s">
        <v>10</v>
      </c>
      <c r="G46" s="22" t="s">
        <v>79</v>
      </c>
      <c r="H46" s="106" t="s">
        <v>753</v>
      </c>
      <c r="I46" s="17" t="s">
        <v>25</v>
      </c>
      <c r="J46" s="17" t="s">
        <v>51</v>
      </c>
      <c r="L46" s="107" t="s">
        <v>108</v>
      </c>
      <c r="U46" s="17" t="s">
        <v>91</v>
      </c>
      <c r="V46" s="14" t="s">
        <v>90</v>
      </c>
    </row>
    <row r="47" spans="1:22" thickBot="1" x14ac:dyDescent="0.25">
      <c r="A47" s="110">
        <v>22</v>
      </c>
      <c r="B47" s="111" t="s">
        <v>785</v>
      </c>
      <c r="C47" s="110" t="s">
        <v>749</v>
      </c>
      <c r="D47" s="21" t="s">
        <v>18</v>
      </c>
      <c r="E47" s="23" t="s">
        <v>13</v>
      </c>
      <c r="G47" s="22" t="s">
        <v>79</v>
      </c>
      <c r="H47" s="106" t="s">
        <v>755</v>
      </c>
      <c r="I47" s="17" t="s">
        <v>28</v>
      </c>
      <c r="J47" s="17" t="s">
        <v>41</v>
      </c>
      <c r="L47" s="107" t="s">
        <v>130</v>
      </c>
      <c r="U47" s="17" t="s">
        <v>92</v>
      </c>
      <c r="V47" s="14" t="s">
        <v>91</v>
      </c>
    </row>
    <row r="48" spans="1:22" thickBot="1" x14ac:dyDescent="0.25">
      <c r="A48" s="104" t="s">
        <v>786</v>
      </c>
      <c r="B48" s="114" t="s">
        <v>787</v>
      </c>
      <c r="C48" s="110" t="s">
        <v>749</v>
      </c>
      <c r="D48" s="21" t="s">
        <v>18</v>
      </c>
      <c r="E48" s="23" t="s">
        <v>19</v>
      </c>
      <c r="G48" s="22" t="s">
        <v>79</v>
      </c>
      <c r="H48" s="106" t="s">
        <v>755</v>
      </c>
      <c r="I48" s="17" t="s">
        <v>28</v>
      </c>
      <c r="J48" s="17" t="s">
        <v>43</v>
      </c>
      <c r="L48" s="107" t="s">
        <v>130</v>
      </c>
      <c r="U48" s="17" t="s">
        <v>93</v>
      </c>
      <c r="V48" s="14" t="s">
        <v>92</v>
      </c>
    </row>
    <row r="49" spans="1:22" thickBot="1" x14ac:dyDescent="0.25">
      <c r="A49" s="110">
        <v>23</v>
      </c>
      <c r="B49" s="111" t="s">
        <v>788</v>
      </c>
      <c r="C49" s="110" t="s">
        <v>749</v>
      </c>
      <c r="D49" s="21" t="s">
        <v>18</v>
      </c>
      <c r="E49" s="23" t="s">
        <v>57</v>
      </c>
      <c r="G49" s="22" t="s">
        <v>79</v>
      </c>
      <c r="H49" s="106" t="s">
        <v>755</v>
      </c>
      <c r="I49" s="17" t="s">
        <v>28</v>
      </c>
      <c r="J49" s="17" t="s">
        <v>13</v>
      </c>
      <c r="L49" s="107" t="s">
        <v>130</v>
      </c>
      <c r="U49" s="17" t="s">
        <v>94</v>
      </c>
      <c r="V49" s="14" t="s">
        <v>93</v>
      </c>
    </row>
    <row r="50" spans="1:22" thickBot="1" x14ac:dyDescent="0.25">
      <c r="A50" s="104" t="s">
        <v>789</v>
      </c>
      <c r="B50" s="114" t="s">
        <v>790</v>
      </c>
      <c r="C50" s="110" t="s">
        <v>749</v>
      </c>
      <c r="D50" s="21" t="s">
        <v>18</v>
      </c>
      <c r="E50" s="23" t="s">
        <v>20</v>
      </c>
      <c r="G50" s="22" t="s">
        <v>79</v>
      </c>
      <c r="H50" s="106" t="s">
        <v>755</v>
      </c>
      <c r="I50" s="17" t="s">
        <v>28</v>
      </c>
      <c r="J50" s="17" t="s">
        <v>24</v>
      </c>
      <c r="L50" s="107" t="s">
        <v>130</v>
      </c>
      <c r="U50" s="17" t="s">
        <v>95</v>
      </c>
      <c r="V50" s="14" t="s">
        <v>94</v>
      </c>
    </row>
    <row r="51" spans="1:22" thickBot="1" x14ac:dyDescent="0.25">
      <c r="A51" s="110">
        <v>24</v>
      </c>
      <c r="B51" s="111" t="s">
        <v>542</v>
      </c>
      <c r="C51" s="110" t="s">
        <v>749</v>
      </c>
      <c r="D51" s="21" t="s">
        <v>18</v>
      </c>
      <c r="E51" s="23" t="s">
        <v>24</v>
      </c>
      <c r="G51" s="22" t="s">
        <v>79</v>
      </c>
      <c r="H51" s="106" t="s">
        <v>755</v>
      </c>
      <c r="I51" s="17" t="s">
        <v>28</v>
      </c>
      <c r="J51" s="17" t="s">
        <v>29</v>
      </c>
      <c r="L51" s="107" t="s">
        <v>130</v>
      </c>
      <c r="U51" s="17" t="s">
        <v>97</v>
      </c>
      <c r="V51" s="14" t="s">
        <v>95</v>
      </c>
    </row>
    <row r="52" spans="1:22" thickBot="1" x14ac:dyDescent="0.25">
      <c r="A52" s="104" t="s">
        <v>791</v>
      </c>
      <c r="B52" s="114" t="s">
        <v>409</v>
      </c>
      <c r="C52" s="110" t="s">
        <v>749</v>
      </c>
      <c r="D52" s="21" t="s">
        <v>18</v>
      </c>
      <c r="E52" s="23" t="s">
        <v>30</v>
      </c>
      <c r="G52" s="22" t="s">
        <v>79</v>
      </c>
      <c r="H52" s="106" t="s">
        <v>758</v>
      </c>
      <c r="I52" s="17" t="s">
        <v>32</v>
      </c>
      <c r="J52" s="17" t="s">
        <v>62</v>
      </c>
      <c r="L52" s="107" t="s">
        <v>108</v>
      </c>
      <c r="U52" s="17" t="s">
        <v>98</v>
      </c>
      <c r="V52" s="14" t="s">
        <v>96</v>
      </c>
    </row>
    <row r="53" spans="1:22" thickBot="1" x14ac:dyDescent="0.25">
      <c r="A53" s="110">
        <v>25</v>
      </c>
      <c r="B53" s="111" t="s">
        <v>792</v>
      </c>
      <c r="C53" s="110" t="s">
        <v>749</v>
      </c>
      <c r="D53" s="21" t="s">
        <v>18</v>
      </c>
      <c r="E53" s="23" t="s">
        <v>26</v>
      </c>
      <c r="G53" s="22" t="s">
        <v>79</v>
      </c>
      <c r="H53" s="106" t="s">
        <v>758</v>
      </c>
      <c r="I53" s="17" t="s">
        <v>32</v>
      </c>
      <c r="J53" s="17" t="s">
        <v>36</v>
      </c>
      <c r="L53" s="107" t="s">
        <v>108</v>
      </c>
      <c r="U53" s="17" t="s">
        <v>100</v>
      </c>
      <c r="V53" s="14" t="s">
        <v>97</v>
      </c>
    </row>
    <row r="54" spans="1:22" thickBot="1" x14ac:dyDescent="0.25">
      <c r="A54" s="104" t="s">
        <v>793</v>
      </c>
      <c r="B54" s="114" t="s">
        <v>794</v>
      </c>
      <c r="C54" s="115" t="s">
        <v>751</v>
      </c>
      <c r="D54" s="14" t="s">
        <v>22</v>
      </c>
      <c r="E54" s="16">
        <v>44713</v>
      </c>
      <c r="G54" s="15" t="s">
        <v>8</v>
      </c>
      <c r="H54" s="106" t="s">
        <v>758</v>
      </c>
      <c r="I54" s="17" t="s">
        <v>32</v>
      </c>
      <c r="J54" s="17" t="s">
        <v>55</v>
      </c>
      <c r="L54" s="107" t="s">
        <v>108</v>
      </c>
      <c r="U54" s="17" t="s">
        <v>101</v>
      </c>
      <c r="V54" s="14" t="s">
        <v>98</v>
      </c>
    </row>
    <row r="55" spans="1:22" thickBot="1" x14ac:dyDescent="0.25">
      <c r="A55" s="110">
        <v>26</v>
      </c>
      <c r="B55" s="111" t="s">
        <v>262</v>
      </c>
      <c r="C55" s="110" t="s">
        <v>751</v>
      </c>
      <c r="D55" s="21" t="s">
        <v>22</v>
      </c>
      <c r="E55" s="23" t="s">
        <v>10</v>
      </c>
      <c r="G55" s="22" t="s">
        <v>8</v>
      </c>
      <c r="H55" s="106" t="s">
        <v>758</v>
      </c>
      <c r="I55" s="17" t="s">
        <v>32</v>
      </c>
      <c r="J55" s="17" t="s">
        <v>64</v>
      </c>
      <c r="L55" s="107" t="s">
        <v>108</v>
      </c>
      <c r="U55" s="17" t="s">
        <v>102</v>
      </c>
      <c r="V55" s="14" t="s">
        <v>100</v>
      </c>
    </row>
    <row r="56" spans="1:22" thickBot="1" x14ac:dyDescent="0.25">
      <c r="A56" s="104" t="s">
        <v>795</v>
      </c>
      <c r="B56" s="114" t="s">
        <v>796</v>
      </c>
      <c r="C56" s="110" t="s">
        <v>751</v>
      </c>
      <c r="D56" s="21" t="s">
        <v>22</v>
      </c>
      <c r="E56" s="23" t="s">
        <v>13</v>
      </c>
      <c r="G56" s="22" t="s">
        <v>8</v>
      </c>
      <c r="H56" s="106" t="s">
        <v>758</v>
      </c>
      <c r="I56" s="17" t="s">
        <v>32</v>
      </c>
      <c r="J56" s="17" t="s">
        <v>29</v>
      </c>
      <c r="L56" s="107" t="s">
        <v>108</v>
      </c>
      <c r="U56" s="17" t="s">
        <v>104</v>
      </c>
      <c r="V56" s="14" t="s">
        <v>101</v>
      </c>
    </row>
    <row r="57" spans="1:22" thickBot="1" x14ac:dyDescent="0.25">
      <c r="A57" s="110">
        <v>27</v>
      </c>
      <c r="B57" s="111" t="s">
        <v>277</v>
      </c>
      <c r="C57" s="110" t="s">
        <v>751</v>
      </c>
      <c r="D57" s="21" t="s">
        <v>22</v>
      </c>
      <c r="E57" s="23" t="s">
        <v>19</v>
      </c>
      <c r="G57" s="22" t="s">
        <v>8</v>
      </c>
      <c r="H57" s="106" t="s">
        <v>758</v>
      </c>
      <c r="I57" s="17" t="s">
        <v>32</v>
      </c>
      <c r="J57" s="17" t="s">
        <v>51</v>
      </c>
      <c r="L57" s="107" t="s">
        <v>108</v>
      </c>
      <c r="U57" s="17" t="s">
        <v>106</v>
      </c>
      <c r="V57" s="14" t="s">
        <v>102</v>
      </c>
    </row>
    <row r="58" spans="1:22" thickBot="1" x14ac:dyDescent="0.25">
      <c r="A58" s="104" t="s">
        <v>797</v>
      </c>
      <c r="B58" s="114" t="s">
        <v>798</v>
      </c>
      <c r="C58" s="110" t="s">
        <v>751</v>
      </c>
      <c r="D58" s="21" t="s">
        <v>22</v>
      </c>
      <c r="E58" s="23" t="s">
        <v>23</v>
      </c>
      <c r="G58" s="22" t="s">
        <v>8</v>
      </c>
      <c r="H58" s="106" t="s">
        <v>761</v>
      </c>
      <c r="I58" s="17" t="s">
        <v>99</v>
      </c>
      <c r="J58" s="17" t="s">
        <v>62</v>
      </c>
      <c r="L58" s="107" t="s">
        <v>687</v>
      </c>
      <c r="U58" s="17" t="s">
        <v>107</v>
      </c>
      <c r="V58" s="14" t="s">
        <v>104</v>
      </c>
    </row>
    <row r="59" spans="1:22" thickBot="1" x14ac:dyDescent="0.25">
      <c r="A59" s="110">
        <v>28</v>
      </c>
      <c r="B59" s="111" t="s">
        <v>507</v>
      </c>
      <c r="C59" s="110" t="s">
        <v>751</v>
      </c>
      <c r="D59" s="21" t="s">
        <v>22</v>
      </c>
      <c r="E59" s="23" t="s">
        <v>57</v>
      </c>
      <c r="G59" s="22" t="s">
        <v>8</v>
      </c>
      <c r="H59" s="106" t="s">
        <v>761</v>
      </c>
      <c r="I59" s="17" t="s">
        <v>99</v>
      </c>
      <c r="J59" s="17" t="s">
        <v>36</v>
      </c>
      <c r="L59" s="107" t="s">
        <v>687</v>
      </c>
      <c r="U59" s="17" t="s">
        <v>109</v>
      </c>
      <c r="V59" s="14" t="s">
        <v>106</v>
      </c>
    </row>
    <row r="60" spans="1:22" thickBot="1" x14ac:dyDescent="0.25">
      <c r="A60" s="104" t="s">
        <v>799</v>
      </c>
      <c r="B60" s="114" t="s">
        <v>800</v>
      </c>
      <c r="C60" s="110" t="s">
        <v>751</v>
      </c>
      <c r="D60" s="21" t="s">
        <v>22</v>
      </c>
      <c r="E60" s="23" t="s">
        <v>24</v>
      </c>
      <c r="G60" s="22" t="s">
        <v>8</v>
      </c>
      <c r="H60" s="106" t="s">
        <v>761</v>
      </c>
      <c r="I60" s="17" t="s">
        <v>99</v>
      </c>
      <c r="J60" s="17" t="s">
        <v>39</v>
      </c>
      <c r="L60" s="107" t="s">
        <v>687</v>
      </c>
      <c r="U60" s="17" t="s">
        <v>110</v>
      </c>
      <c r="V60" s="14" t="s">
        <v>107</v>
      </c>
    </row>
    <row r="61" spans="1:22" thickBot="1" x14ac:dyDescent="0.25">
      <c r="A61" s="110">
        <v>29</v>
      </c>
      <c r="B61" s="111" t="s">
        <v>213</v>
      </c>
      <c r="C61" s="110" t="s">
        <v>751</v>
      </c>
      <c r="D61" s="21" t="s">
        <v>22</v>
      </c>
      <c r="E61" s="23" t="s">
        <v>27</v>
      </c>
      <c r="G61" s="22" t="s">
        <v>8</v>
      </c>
      <c r="H61" s="106" t="s">
        <v>761</v>
      </c>
      <c r="I61" s="17" t="s">
        <v>99</v>
      </c>
      <c r="J61" s="17" t="s">
        <v>41</v>
      </c>
      <c r="L61" s="107" t="s">
        <v>687</v>
      </c>
      <c r="U61" s="17" t="s">
        <v>112</v>
      </c>
      <c r="V61" s="14" t="s">
        <v>109</v>
      </c>
    </row>
    <row r="62" spans="1:22" thickBot="1" x14ac:dyDescent="0.25">
      <c r="A62" s="104" t="s">
        <v>801</v>
      </c>
      <c r="B62" s="114" t="s">
        <v>109</v>
      </c>
      <c r="C62" s="110" t="s">
        <v>751</v>
      </c>
      <c r="D62" s="21" t="s">
        <v>22</v>
      </c>
      <c r="E62" s="23" t="s">
        <v>26</v>
      </c>
      <c r="G62" s="22" t="s">
        <v>8</v>
      </c>
      <c r="H62" s="106" t="s">
        <v>761</v>
      </c>
      <c r="I62" s="17" t="s">
        <v>99</v>
      </c>
      <c r="J62" s="17" t="s">
        <v>43</v>
      </c>
      <c r="L62" s="107" t="s">
        <v>687</v>
      </c>
      <c r="U62" s="17" t="s">
        <v>114</v>
      </c>
      <c r="V62" s="14" t="s">
        <v>110</v>
      </c>
    </row>
    <row r="63" spans="1:22" thickBot="1" x14ac:dyDescent="0.25">
      <c r="A63" s="110">
        <v>30</v>
      </c>
      <c r="B63" s="111" t="s">
        <v>454</v>
      </c>
      <c r="C63" s="110" t="s">
        <v>751</v>
      </c>
      <c r="D63" s="21" t="s">
        <v>22</v>
      </c>
      <c r="E63" s="23" t="s">
        <v>29</v>
      </c>
      <c r="G63" s="22" t="s">
        <v>8</v>
      </c>
      <c r="H63" s="106" t="s">
        <v>761</v>
      </c>
      <c r="I63" s="17" t="s">
        <v>99</v>
      </c>
      <c r="J63" s="17" t="s">
        <v>45</v>
      </c>
      <c r="L63" s="107" t="s">
        <v>687</v>
      </c>
      <c r="U63" s="17" t="s">
        <v>445</v>
      </c>
      <c r="V63" s="14" t="s">
        <v>112</v>
      </c>
    </row>
    <row r="64" spans="1:22" thickBot="1" x14ac:dyDescent="0.25">
      <c r="A64" s="104" t="s">
        <v>802</v>
      </c>
      <c r="B64" s="114" t="s">
        <v>803</v>
      </c>
      <c r="C64" s="115" t="s">
        <v>753</v>
      </c>
      <c r="D64" s="14" t="s">
        <v>25</v>
      </c>
      <c r="E64" s="16">
        <v>44713</v>
      </c>
      <c r="G64" s="15" t="s">
        <v>108</v>
      </c>
      <c r="H64" s="106" t="s">
        <v>761</v>
      </c>
      <c r="I64" s="17" t="s">
        <v>99</v>
      </c>
      <c r="J64" s="17" t="s">
        <v>48</v>
      </c>
      <c r="L64" s="107" t="s">
        <v>687</v>
      </c>
      <c r="U64" s="17" t="s">
        <v>466</v>
      </c>
      <c r="V64" s="14" t="s">
        <v>114</v>
      </c>
    </row>
    <row r="65" spans="1:22" thickBot="1" x14ac:dyDescent="0.25">
      <c r="A65" s="110">
        <v>31</v>
      </c>
      <c r="B65" s="111" t="s">
        <v>438</v>
      </c>
      <c r="C65" s="110" t="s">
        <v>753</v>
      </c>
      <c r="D65" s="21" t="s">
        <v>25</v>
      </c>
      <c r="E65" s="23" t="s">
        <v>36</v>
      </c>
      <c r="G65" s="22" t="s">
        <v>108</v>
      </c>
      <c r="H65" s="106" t="s">
        <v>761</v>
      </c>
      <c r="I65" s="17" t="s">
        <v>99</v>
      </c>
      <c r="J65" s="17" t="s">
        <v>10</v>
      </c>
      <c r="L65" s="107" t="s">
        <v>687</v>
      </c>
      <c r="U65" s="17" t="s">
        <v>487</v>
      </c>
      <c r="V65" s="14" t="s">
        <v>115</v>
      </c>
    </row>
    <row r="66" spans="1:22" thickBot="1" x14ac:dyDescent="0.25">
      <c r="A66" s="104" t="s">
        <v>804</v>
      </c>
      <c r="B66" s="114" t="s">
        <v>139</v>
      </c>
      <c r="C66" s="110" t="s">
        <v>753</v>
      </c>
      <c r="D66" s="21" t="s">
        <v>25</v>
      </c>
      <c r="E66" s="23" t="s">
        <v>39</v>
      </c>
      <c r="G66" s="22" t="s">
        <v>108</v>
      </c>
      <c r="H66" s="106" t="s">
        <v>761</v>
      </c>
      <c r="I66" s="17" t="s">
        <v>99</v>
      </c>
      <c r="J66" s="17" t="s">
        <v>13</v>
      </c>
      <c r="L66" s="107" t="s">
        <v>687</v>
      </c>
      <c r="U66" s="17" t="s">
        <v>115</v>
      </c>
      <c r="V66" s="14" t="s">
        <v>116</v>
      </c>
    </row>
    <row r="67" spans="1:22" thickBot="1" x14ac:dyDescent="0.25">
      <c r="A67" s="110">
        <v>32</v>
      </c>
      <c r="B67" s="111" t="s">
        <v>805</v>
      </c>
      <c r="C67" s="110" t="s">
        <v>753</v>
      </c>
      <c r="D67" s="21" t="s">
        <v>25</v>
      </c>
      <c r="E67" s="23" t="s">
        <v>41</v>
      </c>
      <c r="G67" s="22" t="s">
        <v>108</v>
      </c>
      <c r="H67" s="106" t="s">
        <v>761</v>
      </c>
      <c r="I67" s="17" t="s">
        <v>99</v>
      </c>
      <c r="J67" s="17" t="s">
        <v>16</v>
      </c>
      <c r="L67" s="107" t="s">
        <v>687</v>
      </c>
      <c r="U67" s="17" t="s">
        <v>116</v>
      </c>
      <c r="V67" s="14" t="s">
        <v>118</v>
      </c>
    </row>
    <row r="68" spans="1:22" thickBot="1" x14ac:dyDescent="0.25">
      <c r="A68" s="104" t="s">
        <v>806</v>
      </c>
      <c r="B68" s="114" t="s">
        <v>435</v>
      </c>
      <c r="C68" s="110" t="s">
        <v>753</v>
      </c>
      <c r="D68" s="21" t="s">
        <v>25</v>
      </c>
      <c r="E68" s="23" t="s">
        <v>43</v>
      </c>
      <c r="G68" s="22" t="s">
        <v>108</v>
      </c>
      <c r="H68" s="106" t="s">
        <v>761</v>
      </c>
      <c r="I68" s="17" t="s">
        <v>99</v>
      </c>
      <c r="J68" s="17" t="s">
        <v>19</v>
      </c>
      <c r="L68" s="107" t="s">
        <v>687</v>
      </c>
      <c r="U68" s="17" t="s">
        <v>118</v>
      </c>
      <c r="V68" s="14" t="s">
        <v>119</v>
      </c>
    </row>
    <row r="69" spans="1:22" thickBot="1" x14ac:dyDescent="0.25">
      <c r="A69" s="110">
        <v>33</v>
      </c>
      <c r="B69" s="111" t="s">
        <v>807</v>
      </c>
      <c r="C69" s="110" t="s">
        <v>753</v>
      </c>
      <c r="D69" s="21" t="s">
        <v>25</v>
      </c>
      <c r="E69" s="23" t="s">
        <v>45</v>
      </c>
      <c r="G69" s="22" t="s">
        <v>108</v>
      </c>
      <c r="H69" s="106" t="s">
        <v>761</v>
      </c>
      <c r="I69" s="17" t="s">
        <v>99</v>
      </c>
      <c r="J69" s="17" t="s">
        <v>23</v>
      </c>
      <c r="L69" s="107" t="s">
        <v>687</v>
      </c>
      <c r="U69" s="17" t="s">
        <v>119</v>
      </c>
      <c r="V69" s="14" t="s">
        <v>120</v>
      </c>
    </row>
    <row r="70" spans="1:22" thickBot="1" x14ac:dyDescent="0.25">
      <c r="A70" s="104" t="s">
        <v>808</v>
      </c>
      <c r="B70" s="114" t="s">
        <v>398</v>
      </c>
      <c r="C70" s="110" t="s">
        <v>753</v>
      </c>
      <c r="D70" s="21" t="s">
        <v>25</v>
      </c>
      <c r="E70" s="23" t="s">
        <v>13</v>
      </c>
      <c r="G70" s="22" t="s">
        <v>108</v>
      </c>
      <c r="H70" s="106" t="s">
        <v>761</v>
      </c>
      <c r="I70" s="17" t="s">
        <v>99</v>
      </c>
      <c r="J70" s="17" t="s">
        <v>57</v>
      </c>
      <c r="L70" s="107" t="s">
        <v>687</v>
      </c>
      <c r="U70" s="17" t="s">
        <v>120</v>
      </c>
      <c r="V70" s="14" t="s">
        <v>121</v>
      </c>
    </row>
    <row r="71" spans="1:22" thickBot="1" x14ac:dyDescent="0.25">
      <c r="A71" s="110">
        <v>34</v>
      </c>
      <c r="B71" s="111" t="s">
        <v>809</v>
      </c>
      <c r="C71" s="110" t="s">
        <v>753</v>
      </c>
      <c r="D71" s="21" t="s">
        <v>25</v>
      </c>
      <c r="E71" s="23" t="s">
        <v>16</v>
      </c>
      <c r="G71" s="22" t="s">
        <v>108</v>
      </c>
      <c r="H71" s="106" t="s">
        <v>761</v>
      </c>
      <c r="I71" s="17" t="s">
        <v>99</v>
      </c>
      <c r="J71" s="17" t="s">
        <v>20</v>
      </c>
      <c r="L71" s="107" t="s">
        <v>687</v>
      </c>
      <c r="U71" s="17" t="s">
        <v>121</v>
      </c>
      <c r="V71" s="14" t="s">
        <v>122</v>
      </c>
    </row>
    <row r="72" spans="1:22" thickBot="1" x14ac:dyDescent="0.25">
      <c r="A72" s="104" t="s">
        <v>810</v>
      </c>
      <c r="B72" s="114" t="s">
        <v>811</v>
      </c>
      <c r="C72" s="110" t="s">
        <v>753</v>
      </c>
      <c r="D72" s="21" t="s">
        <v>25</v>
      </c>
      <c r="E72" s="23" t="s">
        <v>19</v>
      </c>
      <c r="G72" s="22" t="s">
        <v>108</v>
      </c>
      <c r="H72" s="106" t="s">
        <v>761</v>
      </c>
      <c r="I72" s="17" t="s">
        <v>99</v>
      </c>
      <c r="J72" s="17" t="s">
        <v>24</v>
      </c>
      <c r="L72" s="107" t="s">
        <v>687</v>
      </c>
      <c r="U72" s="17" t="s">
        <v>122</v>
      </c>
      <c r="V72" s="14" t="s">
        <v>123</v>
      </c>
    </row>
    <row r="73" spans="1:22" thickBot="1" x14ac:dyDescent="0.25">
      <c r="A73" s="110">
        <v>35</v>
      </c>
      <c r="B73" s="111" t="s">
        <v>392</v>
      </c>
      <c r="C73" s="110" t="s">
        <v>753</v>
      </c>
      <c r="D73" s="21" t="s">
        <v>25</v>
      </c>
      <c r="E73" s="23" t="s">
        <v>57</v>
      </c>
      <c r="G73" s="22" t="s">
        <v>108</v>
      </c>
      <c r="H73" s="106" t="s">
        <v>761</v>
      </c>
      <c r="I73" s="17" t="s">
        <v>99</v>
      </c>
      <c r="J73" s="17" t="s">
        <v>27</v>
      </c>
      <c r="L73" s="107" t="s">
        <v>687</v>
      </c>
      <c r="U73" s="17" t="s">
        <v>123</v>
      </c>
      <c r="V73" s="14" t="s">
        <v>124</v>
      </c>
    </row>
    <row r="74" spans="1:22" thickBot="1" x14ac:dyDescent="0.25">
      <c r="A74" s="104" t="s">
        <v>812</v>
      </c>
      <c r="B74" s="114" t="s">
        <v>813</v>
      </c>
      <c r="C74" s="110" t="s">
        <v>753</v>
      </c>
      <c r="D74" s="21" t="s">
        <v>25</v>
      </c>
      <c r="E74" s="23" t="s">
        <v>20</v>
      </c>
      <c r="G74" s="22" t="s">
        <v>108</v>
      </c>
      <c r="H74" s="106" t="s">
        <v>761</v>
      </c>
      <c r="I74" s="17" t="s">
        <v>99</v>
      </c>
      <c r="J74" s="17" t="s">
        <v>30</v>
      </c>
      <c r="L74" s="107" t="s">
        <v>687</v>
      </c>
      <c r="U74" s="17" t="s">
        <v>124</v>
      </c>
      <c r="V74" s="14" t="s">
        <v>126</v>
      </c>
    </row>
    <row r="75" spans="1:22" thickBot="1" x14ac:dyDescent="0.25">
      <c r="A75" s="110">
        <v>36</v>
      </c>
      <c r="B75" s="111" t="s">
        <v>814</v>
      </c>
      <c r="C75" s="110" t="s">
        <v>753</v>
      </c>
      <c r="D75" s="21" t="s">
        <v>25</v>
      </c>
      <c r="E75" s="23" t="s">
        <v>24</v>
      </c>
      <c r="G75" s="22" t="s">
        <v>108</v>
      </c>
      <c r="H75" s="106" t="s">
        <v>761</v>
      </c>
      <c r="I75" s="17" t="s">
        <v>99</v>
      </c>
      <c r="J75" s="17" t="s">
        <v>26</v>
      </c>
      <c r="L75" s="107" t="s">
        <v>687</v>
      </c>
      <c r="U75" s="17" t="s">
        <v>126</v>
      </c>
      <c r="V75" s="14" t="s">
        <v>127</v>
      </c>
    </row>
    <row r="76" spans="1:22" thickBot="1" x14ac:dyDescent="0.25">
      <c r="A76" s="104" t="s">
        <v>815</v>
      </c>
      <c r="B76" s="114" t="s">
        <v>816</v>
      </c>
      <c r="C76" s="110" t="s">
        <v>753</v>
      </c>
      <c r="D76" s="21" t="s">
        <v>25</v>
      </c>
      <c r="E76" s="23" t="s">
        <v>27</v>
      </c>
      <c r="G76" s="22" t="s">
        <v>108</v>
      </c>
      <c r="H76" s="106" t="s">
        <v>761</v>
      </c>
      <c r="I76" s="17" t="s">
        <v>99</v>
      </c>
      <c r="J76" s="17" t="s">
        <v>29</v>
      </c>
      <c r="L76" s="107" t="s">
        <v>687</v>
      </c>
      <c r="U76" s="17" t="s">
        <v>127</v>
      </c>
      <c r="V76" s="14" t="s">
        <v>129</v>
      </c>
    </row>
    <row r="77" spans="1:22" thickBot="1" x14ac:dyDescent="0.25">
      <c r="A77" s="110">
        <v>37</v>
      </c>
      <c r="B77" s="111" t="s">
        <v>817</v>
      </c>
      <c r="C77" s="110" t="s">
        <v>753</v>
      </c>
      <c r="D77" s="21" t="s">
        <v>25</v>
      </c>
      <c r="E77" s="23" t="s">
        <v>30</v>
      </c>
      <c r="G77" s="22" t="s">
        <v>108</v>
      </c>
      <c r="H77" s="106" t="s">
        <v>761</v>
      </c>
      <c r="I77" s="17" t="s">
        <v>99</v>
      </c>
      <c r="J77" s="17" t="s">
        <v>51</v>
      </c>
      <c r="L77" s="107" t="s">
        <v>687</v>
      </c>
      <c r="U77" s="17" t="s">
        <v>129</v>
      </c>
      <c r="V77" s="21" t="s">
        <v>132</v>
      </c>
    </row>
    <row r="78" spans="1:22" thickBot="1" x14ac:dyDescent="0.25">
      <c r="A78" s="104" t="s">
        <v>818</v>
      </c>
      <c r="B78" s="114" t="s">
        <v>331</v>
      </c>
      <c r="C78" s="110" t="s">
        <v>753</v>
      </c>
      <c r="D78" s="21" t="s">
        <v>25</v>
      </c>
      <c r="E78" s="23" t="s">
        <v>26</v>
      </c>
      <c r="G78" s="22" t="s">
        <v>108</v>
      </c>
      <c r="H78" s="106" t="s">
        <v>764</v>
      </c>
      <c r="I78" s="17" t="s">
        <v>35</v>
      </c>
      <c r="J78" s="17" t="s">
        <v>11</v>
      </c>
      <c r="L78" s="107" t="s">
        <v>61</v>
      </c>
      <c r="U78" s="17" t="s">
        <v>132</v>
      </c>
      <c r="V78" s="14" t="s">
        <v>133</v>
      </c>
    </row>
    <row r="79" spans="1:22" thickBot="1" x14ac:dyDescent="0.25">
      <c r="A79" s="110">
        <v>38</v>
      </c>
      <c r="B79" s="111" t="s">
        <v>87</v>
      </c>
      <c r="C79" s="118" t="s">
        <v>753</v>
      </c>
      <c r="D79" s="32" t="s">
        <v>25</v>
      </c>
      <c r="E79" s="34" t="s">
        <v>29</v>
      </c>
      <c r="G79" s="33" t="s">
        <v>108</v>
      </c>
      <c r="H79" s="106" t="s">
        <v>764</v>
      </c>
      <c r="I79" s="17" t="s">
        <v>35</v>
      </c>
      <c r="J79" s="17" t="s">
        <v>14</v>
      </c>
      <c r="L79" s="107" t="s">
        <v>61</v>
      </c>
      <c r="U79" s="17" t="s">
        <v>133</v>
      </c>
      <c r="V79" s="14" t="s">
        <v>134</v>
      </c>
    </row>
    <row r="80" spans="1:22" thickBot="1" x14ac:dyDescent="0.25">
      <c r="A80" s="104" t="s">
        <v>819</v>
      </c>
      <c r="B80" s="114" t="s">
        <v>12</v>
      </c>
      <c r="C80" s="115" t="s">
        <v>755</v>
      </c>
      <c r="D80" s="14" t="s">
        <v>28</v>
      </c>
      <c r="E80" s="29" t="s">
        <v>62</v>
      </c>
      <c r="G80" s="15" t="s">
        <v>130</v>
      </c>
      <c r="H80" s="106" t="s">
        <v>764</v>
      </c>
      <c r="I80" s="17" t="s">
        <v>35</v>
      </c>
      <c r="J80" s="17" t="s">
        <v>34</v>
      </c>
      <c r="L80" s="107" t="s">
        <v>61</v>
      </c>
      <c r="U80" s="17" t="s">
        <v>134</v>
      </c>
      <c r="V80" s="14" t="s">
        <v>135</v>
      </c>
    </row>
    <row r="81" spans="1:22" thickBot="1" x14ac:dyDescent="0.25">
      <c r="A81" s="110">
        <v>39</v>
      </c>
      <c r="B81" s="111" t="s">
        <v>820</v>
      </c>
      <c r="C81" s="110" t="s">
        <v>755</v>
      </c>
      <c r="D81" s="21" t="s">
        <v>28</v>
      </c>
      <c r="E81" s="23" t="s">
        <v>39</v>
      </c>
      <c r="G81" s="22" t="s">
        <v>130</v>
      </c>
      <c r="H81" s="106" t="s">
        <v>766</v>
      </c>
      <c r="I81" s="17" t="s">
        <v>38</v>
      </c>
      <c r="J81" s="17" t="s">
        <v>36</v>
      </c>
      <c r="L81" s="107" t="s">
        <v>203</v>
      </c>
      <c r="U81" s="17" t="s">
        <v>135</v>
      </c>
      <c r="V81" s="14" t="s">
        <v>137</v>
      </c>
    </row>
    <row r="82" spans="1:22" thickBot="1" x14ac:dyDescent="0.25">
      <c r="A82" s="104" t="s">
        <v>821</v>
      </c>
      <c r="B82" s="114" t="s">
        <v>822</v>
      </c>
      <c r="C82" s="110" t="s">
        <v>755</v>
      </c>
      <c r="D82" s="21" t="s">
        <v>28</v>
      </c>
      <c r="E82" s="23" t="s">
        <v>45</v>
      </c>
      <c r="G82" s="22" t="s">
        <v>130</v>
      </c>
      <c r="H82" s="106" t="s">
        <v>766</v>
      </c>
      <c r="I82" s="17" t="s">
        <v>38</v>
      </c>
      <c r="J82" s="17" t="s">
        <v>43</v>
      </c>
      <c r="L82" s="107" t="s">
        <v>203</v>
      </c>
      <c r="U82" s="17" t="s">
        <v>137</v>
      </c>
      <c r="V82" s="14" t="s">
        <v>139</v>
      </c>
    </row>
    <row r="83" spans="1:22" thickBot="1" x14ac:dyDescent="0.25">
      <c r="A83" s="110">
        <v>40</v>
      </c>
      <c r="B83" s="111" t="s">
        <v>823</v>
      </c>
      <c r="C83" s="110" t="s">
        <v>755</v>
      </c>
      <c r="D83" s="21" t="s">
        <v>28</v>
      </c>
      <c r="E83" s="23" t="s">
        <v>48</v>
      </c>
      <c r="G83" s="22" t="s">
        <v>130</v>
      </c>
      <c r="H83" s="106" t="s">
        <v>766</v>
      </c>
      <c r="I83" s="17" t="s">
        <v>38</v>
      </c>
      <c r="J83" s="17" t="s">
        <v>10</v>
      </c>
      <c r="L83" s="107" t="s">
        <v>203</v>
      </c>
      <c r="U83" s="42" t="s">
        <v>139</v>
      </c>
      <c r="V83" s="14" t="s">
        <v>141</v>
      </c>
    </row>
    <row r="84" spans="1:22" thickBot="1" x14ac:dyDescent="0.25">
      <c r="A84" s="104" t="s">
        <v>824</v>
      </c>
      <c r="B84" s="114" t="s">
        <v>825</v>
      </c>
      <c r="C84" s="110" t="s">
        <v>755</v>
      </c>
      <c r="D84" s="21" t="s">
        <v>28</v>
      </c>
      <c r="E84" s="23" t="s">
        <v>10</v>
      </c>
      <c r="G84" s="22" t="s">
        <v>130</v>
      </c>
      <c r="H84" s="106" t="s">
        <v>766</v>
      </c>
      <c r="I84" s="17" t="s">
        <v>38</v>
      </c>
      <c r="J84" s="17" t="s">
        <v>23</v>
      </c>
      <c r="L84" s="107" t="s">
        <v>203</v>
      </c>
      <c r="U84" s="17" t="s">
        <v>141</v>
      </c>
      <c r="V84" s="14" t="s">
        <v>142</v>
      </c>
    </row>
    <row r="85" spans="1:22" thickBot="1" x14ac:dyDescent="0.25">
      <c r="A85" s="110">
        <v>41</v>
      </c>
      <c r="B85" s="111" t="s">
        <v>826</v>
      </c>
      <c r="C85" s="110" t="s">
        <v>755</v>
      </c>
      <c r="D85" s="21" t="s">
        <v>28</v>
      </c>
      <c r="E85" s="23" t="s">
        <v>16</v>
      </c>
      <c r="G85" s="22" t="s">
        <v>130</v>
      </c>
      <c r="H85" s="106" t="s">
        <v>766</v>
      </c>
      <c r="I85" s="17" t="s">
        <v>38</v>
      </c>
      <c r="J85" s="17" t="s">
        <v>20</v>
      </c>
      <c r="L85" s="107" t="s">
        <v>203</v>
      </c>
      <c r="U85" s="17" t="s">
        <v>142</v>
      </c>
      <c r="V85" s="14" t="s">
        <v>143</v>
      </c>
    </row>
    <row r="86" spans="1:22" thickBot="1" x14ac:dyDescent="0.25">
      <c r="A86" s="104" t="s">
        <v>827</v>
      </c>
      <c r="B86" s="114" t="s">
        <v>828</v>
      </c>
      <c r="C86" s="110" t="s">
        <v>755</v>
      </c>
      <c r="D86" s="21" t="s">
        <v>28</v>
      </c>
      <c r="E86" s="23" t="s">
        <v>19</v>
      </c>
      <c r="G86" s="22" t="s">
        <v>130</v>
      </c>
      <c r="H86" s="106" t="s">
        <v>766</v>
      </c>
      <c r="I86" s="17" t="s">
        <v>38</v>
      </c>
      <c r="J86" s="17" t="s">
        <v>30</v>
      </c>
      <c r="L86" s="107" t="s">
        <v>203</v>
      </c>
      <c r="U86" s="17" t="s">
        <v>143</v>
      </c>
      <c r="V86" s="14" t="s">
        <v>144</v>
      </c>
    </row>
    <row r="87" spans="1:22" thickBot="1" x14ac:dyDescent="0.25">
      <c r="A87" s="110">
        <v>42</v>
      </c>
      <c r="B87" s="111" t="s">
        <v>829</v>
      </c>
      <c r="C87" s="110" t="s">
        <v>755</v>
      </c>
      <c r="D87" s="21" t="s">
        <v>28</v>
      </c>
      <c r="E87" s="23" t="s">
        <v>23</v>
      </c>
      <c r="G87" s="22" t="s">
        <v>130</v>
      </c>
      <c r="H87" s="106" t="s">
        <v>766</v>
      </c>
      <c r="I87" s="17" t="s">
        <v>38</v>
      </c>
      <c r="J87" s="17" t="s">
        <v>26</v>
      </c>
      <c r="L87" s="107" t="s">
        <v>203</v>
      </c>
      <c r="U87" s="17" t="s">
        <v>144</v>
      </c>
      <c r="V87" s="14" t="s">
        <v>145</v>
      </c>
    </row>
    <row r="88" spans="1:22" thickBot="1" x14ac:dyDescent="0.25">
      <c r="A88" s="104" t="s">
        <v>830</v>
      </c>
      <c r="B88" s="114" t="s">
        <v>181</v>
      </c>
      <c r="C88" s="110" t="s">
        <v>755</v>
      </c>
      <c r="D88" s="21" t="s">
        <v>28</v>
      </c>
      <c r="E88" s="23" t="s">
        <v>57</v>
      </c>
      <c r="G88" s="22" t="s">
        <v>130</v>
      </c>
      <c r="H88" s="106" t="s">
        <v>766</v>
      </c>
      <c r="I88" s="17" t="s">
        <v>38</v>
      </c>
      <c r="J88" s="17" t="s">
        <v>51</v>
      </c>
      <c r="L88" s="107" t="s">
        <v>203</v>
      </c>
      <c r="U88" s="17" t="s">
        <v>145</v>
      </c>
      <c r="V88" s="14" t="s">
        <v>147</v>
      </c>
    </row>
    <row r="89" spans="1:22" thickBot="1" x14ac:dyDescent="0.25">
      <c r="A89" s="110">
        <v>43</v>
      </c>
      <c r="B89" s="111" t="s">
        <v>69</v>
      </c>
      <c r="C89" s="110" t="s">
        <v>755</v>
      </c>
      <c r="D89" s="21" t="s">
        <v>28</v>
      </c>
      <c r="E89" s="23" t="s">
        <v>20</v>
      </c>
      <c r="G89" s="22" t="s">
        <v>130</v>
      </c>
      <c r="H89" s="106" t="s">
        <v>770</v>
      </c>
      <c r="I89" s="17" t="s">
        <v>40</v>
      </c>
      <c r="J89" s="17" t="s">
        <v>23</v>
      </c>
      <c r="L89" s="107" t="s">
        <v>108</v>
      </c>
      <c r="U89" s="17" t="s">
        <v>147</v>
      </c>
      <c r="V89" s="14" t="s">
        <v>148</v>
      </c>
    </row>
    <row r="90" spans="1:22" thickBot="1" x14ac:dyDescent="0.25">
      <c r="A90" s="104" t="s">
        <v>831</v>
      </c>
      <c r="B90" s="114" t="s">
        <v>832</v>
      </c>
      <c r="C90" s="110" t="s">
        <v>755</v>
      </c>
      <c r="D90" s="21" t="s">
        <v>28</v>
      </c>
      <c r="E90" s="23" t="s">
        <v>27</v>
      </c>
      <c r="G90" s="22" t="s">
        <v>130</v>
      </c>
      <c r="H90" s="106" t="s">
        <v>770</v>
      </c>
      <c r="I90" s="17" t="s">
        <v>40</v>
      </c>
      <c r="J90" s="17" t="s">
        <v>27</v>
      </c>
      <c r="L90" s="107" t="s">
        <v>108</v>
      </c>
      <c r="U90" s="17" t="s">
        <v>148</v>
      </c>
      <c r="V90" s="14" t="s">
        <v>149</v>
      </c>
    </row>
    <row r="91" spans="1:22" thickBot="1" x14ac:dyDescent="0.25">
      <c r="A91" s="110">
        <v>44</v>
      </c>
      <c r="B91" s="111" t="s">
        <v>833</v>
      </c>
      <c r="C91" s="110" t="s">
        <v>755</v>
      </c>
      <c r="D91" s="21" t="s">
        <v>28</v>
      </c>
      <c r="E91" s="23" t="s">
        <v>30</v>
      </c>
      <c r="G91" s="22" t="s">
        <v>130</v>
      </c>
      <c r="H91" s="106" t="s">
        <v>770</v>
      </c>
      <c r="I91" s="17" t="s">
        <v>40</v>
      </c>
      <c r="J91" s="17" t="s">
        <v>30</v>
      </c>
      <c r="L91" s="107" t="s">
        <v>108</v>
      </c>
      <c r="U91" s="17" t="s">
        <v>149</v>
      </c>
      <c r="V91" s="14" t="s">
        <v>150</v>
      </c>
    </row>
    <row r="92" spans="1:22" thickBot="1" x14ac:dyDescent="0.25">
      <c r="A92" s="104" t="s">
        <v>834</v>
      </c>
      <c r="B92" s="114" t="s">
        <v>70</v>
      </c>
      <c r="C92" s="110" t="s">
        <v>755</v>
      </c>
      <c r="D92" s="21" t="s">
        <v>28</v>
      </c>
      <c r="E92" s="23" t="s">
        <v>26</v>
      </c>
      <c r="G92" s="22" t="s">
        <v>130</v>
      </c>
      <c r="H92" s="106" t="s">
        <v>770</v>
      </c>
      <c r="I92" s="17" t="s">
        <v>40</v>
      </c>
      <c r="J92" s="17" t="s">
        <v>26</v>
      </c>
      <c r="L92" s="107" t="s">
        <v>108</v>
      </c>
      <c r="U92" s="17" t="s">
        <v>150</v>
      </c>
      <c r="V92" s="14" t="s">
        <v>151</v>
      </c>
    </row>
    <row r="93" spans="1:22" thickBot="1" x14ac:dyDescent="0.25">
      <c r="A93" s="110">
        <v>45</v>
      </c>
      <c r="B93" s="111" t="s">
        <v>835</v>
      </c>
      <c r="C93" s="115" t="s">
        <v>758</v>
      </c>
      <c r="D93" s="14" t="s">
        <v>32</v>
      </c>
      <c r="E93" s="16">
        <v>44717</v>
      </c>
      <c r="G93" s="15" t="s">
        <v>108</v>
      </c>
      <c r="H93" s="106" t="s">
        <v>770</v>
      </c>
      <c r="I93" s="17" t="s">
        <v>40</v>
      </c>
      <c r="J93" s="17" t="s">
        <v>29</v>
      </c>
      <c r="L93" s="107" t="s">
        <v>108</v>
      </c>
      <c r="U93" s="17" t="s">
        <v>151</v>
      </c>
      <c r="V93" s="14" t="s">
        <v>152</v>
      </c>
    </row>
    <row r="94" spans="1:22" thickBot="1" x14ac:dyDescent="0.25">
      <c r="A94" s="104" t="s">
        <v>836</v>
      </c>
      <c r="B94" s="114" t="s">
        <v>25</v>
      </c>
      <c r="C94" s="110" t="s">
        <v>758</v>
      </c>
      <c r="D94" s="21" t="s">
        <v>32</v>
      </c>
      <c r="E94" s="23" t="s">
        <v>41</v>
      </c>
      <c r="G94" s="22" t="s">
        <v>108</v>
      </c>
      <c r="H94" s="106" t="s">
        <v>770</v>
      </c>
      <c r="I94" s="17" t="s">
        <v>40</v>
      </c>
      <c r="J94" s="17" t="s">
        <v>51</v>
      </c>
      <c r="L94" s="107" t="s">
        <v>108</v>
      </c>
      <c r="U94" s="17" t="s">
        <v>152</v>
      </c>
      <c r="V94" s="21" t="s">
        <v>154</v>
      </c>
    </row>
    <row r="95" spans="1:22" thickBot="1" x14ac:dyDescent="0.25">
      <c r="A95" s="110">
        <v>46</v>
      </c>
      <c r="B95" s="111" t="s">
        <v>837</v>
      </c>
      <c r="C95" s="110" t="s">
        <v>758</v>
      </c>
      <c r="D95" s="21" t="s">
        <v>32</v>
      </c>
      <c r="E95" s="23" t="s">
        <v>43</v>
      </c>
      <c r="G95" s="22" t="s">
        <v>108</v>
      </c>
      <c r="H95" s="106" t="s">
        <v>771</v>
      </c>
      <c r="I95" s="17" t="s">
        <v>42</v>
      </c>
      <c r="J95" s="17" t="s">
        <v>27</v>
      </c>
      <c r="L95" s="107" t="s">
        <v>108</v>
      </c>
      <c r="U95" s="17" t="s">
        <v>154</v>
      </c>
      <c r="V95" s="14" t="s">
        <v>155</v>
      </c>
    </row>
    <row r="96" spans="1:22" thickBot="1" x14ac:dyDescent="0.25">
      <c r="A96" s="104" t="s">
        <v>838</v>
      </c>
      <c r="B96" s="114" t="s">
        <v>839</v>
      </c>
      <c r="C96" s="110" t="s">
        <v>758</v>
      </c>
      <c r="D96" s="21" t="s">
        <v>32</v>
      </c>
      <c r="E96" s="23" t="s">
        <v>45</v>
      </c>
      <c r="G96" s="22" t="s">
        <v>108</v>
      </c>
      <c r="H96" s="106" t="s">
        <v>771</v>
      </c>
      <c r="I96" s="17" t="s">
        <v>42</v>
      </c>
      <c r="J96" s="17" t="s">
        <v>30</v>
      </c>
      <c r="L96" s="107" t="s">
        <v>108</v>
      </c>
      <c r="U96" s="17" t="s">
        <v>155</v>
      </c>
      <c r="V96" s="14" t="s">
        <v>156</v>
      </c>
    </row>
    <row r="97" spans="1:22" thickBot="1" x14ac:dyDescent="0.25">
      <c r="A97" s="110">
        <v>47</v>
      </c>
      <c r="B97" s="111" t="s">
        <v>840</v>
      </c>
      <c r="C97" s="110" t="s">
        <v>758</v>
      </c>
      <c r="D97" s="21" t="s">
        <v>32</v>
      </c>
      <c r="E97" s="23" t="s">
        <v>48</v>
      </c>
      <c r="G97" s="22" t="s">
        <v>108</v>
      </c>
      <c r="H97" s="106" t="s">
        <v>771</v>
      </c>
      <c r="I97" s="17" t="s">
        <v>42</v>
      </c>
      <c r="J97" s="17" t="s">
        <v>26</v>
      </c>
      <c r="L97" s="107" t="s">
        <v>108</v>
      </c>
      <c r="U97" s="17" t="s">
        <v>156</v>
      </c>
      <c r="V97" s="14" t="s">
        <v>157</v>
      </c>
    </row>
    <row r="98" spans="1:22" thickBot="1" x14ac:dyDescent="0.25">
      <c r="A98" s="104" t="s">
        <v>841</v>
      </c>
      <c r="B98" s="114" t="s">
        <v>405</v>
      </c>
      <c r="C98" s="110" t="s">
        <v>758</v>
      </c>
      <c r="D98" s="21" t="s">
        <v>32</v>
      </c>
      <c r="E98" s="23" t="s">
        <v>9</v>
      </c>
      <c r="G98" s="22" t="s">
        <v>108</v>
      </c>
      <c r="H98" s="106" t="s">
        <v>771</v>
      </c>
      <c r="I98" s="17" t="s">
        <v>42</v>
      </c>
      <c r="J98" s="17" t="s">
        <v>29</v>
      </c>
      <c r="L98" s="107" t="s">
        <v>108</v>
      </c>
      <c r="U98" s="17" t="s">
        <v>157</v>
      </c>
      <c r="V98" s="14" t="s">
        <v>158</v>
      </c>
    </row>
    <row r="99" spans="1:22" thickBot="1" x14ac:dyDescent="0.25">
      <c r="A99" s="110">
        <v>48</v>
      </c>
      <c r="B99" s="111" t="s">
        <v>371</v>
      </c>
      <c r="C99" s="110" t="s">
        <v>758</v>
      </c>
      <c r="D99" s="21" t="s">
        <v>32</v>
      </c>
      <c r="E99" s="23" t="s">
        <v>11</v>
      </c>
      <c r="G99" s="22" t="s">
        <v>108</v>
      </c>
      <c r="H99" s="106" t="s">
        <v>771</v>
      </c>
      <c r="I99" s="17" t="s">
        <v>42</v>
      </c>
      <c r="J99" s="17" t="s">
        <v>51</v>
      </c>
      <c r="L99" s="107" t="s">
        <v>108</v>
      </c>
      <c r="U99" s="17" t="s">
        <v>158</v>
      </c>
      <c r="V99" s="14" t="s">
        <v>160</v>
      </c>
    </row>
    <row r="100" spans="1:22" thickBot="1" x14ac:dyDescent="0.25">
      <c r="A100" s="104" t="s">
        <v>842</v>
      </c>
      <c r="B100" s="114" t="s">
        <v>315</v>
      </c>
      <c r="C100" s="110" t="s">
        <v>758</v>
      </c>
      <c r="D100" s="21" t="s">
        <v>32</v>
      </c>
      <c r="E100" s="23" t="s">
        <v>10</v>
      </c>
      <c r="G100" s="22" t="s">
        <v>108</v>
      </c>
      <c r="H100" s="106" t="s">
        <v>774</v>
      </c>
      <c r="I100" s="17" t="s">
        <v>44</v>
      </c>
      <c r="J100" s="17" t="s">
        <v>19</v>
      </c>
      <c r="L100" s="107" t="s">
        <v>108</v>
      </c>
      <c r="U100" s="17" t="s">
        <v>160</v>
      </c>
      <c r="V100" s="14" t="s">
        <v>161</v>
      </c>
    </row>
    <row r="101" spans="1:22" thickBot="1" x14ac:dyDescent="0.25">
      <c r="A101" s="110">
        <v>49</v>
      </c>
      <c r="B101" s="111" t="s">
        <v>843</v>
      </c>
      <c r="C101" s="110" t="s">
        <v>758</v>
      </c>
      <c r="D101" s="21" t="s">
        <v>32</v>
      </c>
      <c r="E101" s="23" t="s">
        <v>13</v>
      </c>
      <c r="G101" s="22" t="s">
        <v>108</v>
      </c>
      <c r="H101" s="106" t="s">
        <v>774</v>
      </c>
      <c r="I101" s="17" t="s">
        <v>44</v>
      </c>
      <c r="J101" s="17" t="s">
        <v>23</v>
      </c>
      <c r="L101" s="107" t="s">
        <v>108</v>
      </c>
      <c r="U101" s="17" t="s">
        <v>161</v>
      </c>
      <c r="V101" s="14" t="s">
        <v>162</v>
      </c>
    </row>
    <row r="102" spans="1:22" thickBot="1" x14ac:dyDescent="0.25">
      <c r="A102" s="104" t="s">
        <v>844</v>
      </c>
      <c r="B102" s="114" t="s">
        <v>845</v>
      </c>
      <c r="C102" s="110" t="s">
        <v>758</v>
      </c>
      <c r="D102" s="21" t="s">
        <v>32</v>
      </c>
      <c r="E102" s="23" t="s">
        <v>16</v>
      </c>
      <c r="G102" s="22" t="s">
        <v>108</v>
      </c>
      <c r="H102" s="106" t="s">
        <v>774</v>
      </c>
      <c r="I102" s="17" t="s">
        <v>44</v>
      </c>
      <c r="J102" s="17" t="s">
        <v>27</v>
      </c>
      <c r="L102" s="107" t="s">
        <v>108</v>
      </c>
      <c r="U102" s="17" t="s">
        <v>162</v>
      </c>
      <c r="V102" s="14" t="s">
        <v>163</v>
      </c>
    </row>
    <row r="103" spans="1:22" thickBot="1" x14ac:dyDescent="0.25">
      <c r="A103" s="110">
        <v>50</v>
      </c>
      <c r="B103" s="111" t="s">
        <v>337</v>
      </c>
      <c r="C103" s="110" t="s">
        <v>758</v>
      </c>
      <c r="D103" s="21" t="s">
        <v>32</v>
      </c>
      <c r="E103" s="23" t="s">
        <v>19</v>
      </c>
      <c r="G103" s="22" t="s">
        <v>108</v>
      </c>
      <c r="H103" s="106" t="s">
        <v>774</v>
      </c>
      <c r="I103" s="17" t="s">
        <v>44</v>
      </c>
      <c r="J103" s="17" t="s">
        <v>30</v>
      </c>
      <c r="L103" s="107" t="s">
        <v>108</v>
      </c>
      <c r="U103" s="17" t="s">
        <v>163</v>
      </c>
      <c r="V103" s="14" t="s">
        <v>165</v>
      </c>
    </row>
    <row r="104" spans="1:22" thickBot="1" x14ac:dyDescent="0.25">
      <c r="A104" s="104" t="s">
        <v>846</v>
      </c>
      <c r="B104" s="114" t="s">
        <v>701</v>
      </c>
      <c r="C104" s="110" t="s">
        <v>758</v>
      </c>
      <c r="D104" s="21" t="s">
        <v>32</v>
      </c>
      <c r="E104" s="23" t="s">
        <v>23</v>
      </c>
      <c r="G104" s="22" t="s">
        <v>108</v>
      </c>
      <c r="H104" s="106" t="s">
        <v>774</v>
      </c>
      <c r="I104" s="17" t="s">
        <v>44</v>
      </c>
      <c r="J104" s="17" t="s">
        <v>51</v>
      </c>
      <c r="L104" s="107" t="s">
        <v>108</v>
      </c>
      <c r="U104" s="17" t="s">
        <v>166</v>
      </c>
      <c r="V104" s="14" t="s">
        <v>166</v>
      </c>
    </row>
    <row r="105" spans="1:22" thickBot="1" x14ac:dyDescent="0.25">
      <c r="A105" s="110">
        <v>51</v>
      </c>
      <c r="B105" s="111" t="s">
        <v>847</v>
      </c>
      <c r="C105" s="110" t="s">
        <v>758</v>
      </c>
      <c r="D105" s="21" t="s">
        <v>32</v>
      </c>
      <c r="E105" s="23" t="s">
        <v>14</v>
      </c>
      <c r="G105" s="22" t="s">
        <v>108</v>
      </c>
      <c r="H105" s="106" t="s">
        <v>776</v>
      </c>
      <c r="I105" s="17" t="s">
        <v>47</v>
      </c>
      <c r="J105" s="17" t="s">
        <v>62</v>
      </c>
      <c r="L105" s="107" t="s">
        <v>264</v>
      </c>
      <c r="U105" s="17" t="s">
        <v>167</v>
      </c>
      <c r="V105" s="14" t="s">
        <v>167</v>
      </c>
    </row>
    <row r="106" spans="1:22" thickBot="1" x14ac:dyDescent="0.25">
      <c r="A106" s="104" t="s">
        <v>848</v>
      </c>
      <c r="B106" s="114" t="s">
        <v>42</v>
      </c>
      <c r="C106" s="110" t="s">
        <v>758</v>
      </c>
      <c r="D106" s="21" t="s">
        <v>32</v>
      </c>
      <c r="E106" s="23" t="s">
        <v>17</v>
      </c>
      <c r="G106" s="22" t="s">
        <v>108</v>
      </c>
      <c r="H106" s="106" t="s">
        <v>776</v>
      </c>
      <c r="I106" s="17" t="s">
        <v>47</v>
      </c>
      <c r="J106" s="17" t="s">
        <v>36</v>
      </c>
      <c r="L106" s="107" t="s">
        <v>264</v>
      </c>
      <c r="U106" s="17" t="s">
        <v>168</v>
      </c>
      <c r="V106" s="14" t="s">
        <v>168</v>
      </c>
    </row>
    <row r="107" spans="1:22" thickBot="1" x14ac:dyDescent="0.25">
      <c r="A107" s="110">
        <v>52</v>
      </c>
      <c r="B107" s="111" t="s">
        <v>849</v>
      </c>
      <c r="C107" s="110" t="s">
        <v>758</v>
      </c>
      <c r="D107" s="21" t="s">
        <v>32</v>
      </c>
      <c r="E107" s="23" t="s">
        <v>57</v>
      </c>
      <c r="G107" s="22" t="s">
        <v>108</v>
      </c>
      <c r="H107" s="106" t="s">
        <v>776</v>
      </c>
      <c r="I107" s="17" t="s">
        <v>47</v>
      </c>
      <c r="J107" s="17" t="s">
        <v>39</v>
      </c>
      <c r="L107" s="107" t="s">
        <v>264</v>
      </c>
      <c r="U107" s="17" t="s">
        <v>170</v>
      </c>
      <c r="V107" s="14" t="s">
        <v>170</v>
      </c>
    </row>
    <row r="108" spans="1:22" thickBot="1" x14ac:dyDescent="0.25">
      <c r="A108" s="104" t="s">
        <v>850</v>
      </c>
      <c r="B108" s="114" t="s">
        <v>379</v>
      </c>
      <c r="C108" s="110" t="s">
        <v>758</v>
      </c>
      <c r="D108" s="21" t="s">
        <v>32</v>
      </c>
      <c r="E108" s="23" t="s">
        <v>20</v>
      </c>
      <c r="G108" s="22" t="s">
        <v>108</v>
      </c>
      <c r="H108" s="106" t="s">
        <v>776</v>
      </c>
      <c r="I108" s="17" t="s">
        <v>47</v>
      </c>
      <c r="J108" s="17" t="s">
        <v>41</v>
      </c>
      <c r="L108" s="107" t="s">
        <v>264</v>
      </c>
      <c r="U108" s="17" t="s">
        <v>171</v>
      </c>
      <c r="V108" s="14" t="s">
        <v>171</v>
      </c>
    </row>
    <row r="109" spans="1:22" thickBot="1" x14ac:dyDescent="0.25">
      <c r="A109" s="110">
        <v>53</v>
      </c>
      <c r="B109" s="111" t="s">
        <v>257</v>
      </c>
      <c r="C109" s="110" t="s">
        <v>758</v>
      </c>
      <c r="D109" s="21" t="s">
        <v>32</v>
      </c>
      <c r="E109" s="23" t="s">
        <v>24</v>
      </c>
      <c r="G109" s="22" t="s">
        <v>108</v>
      </c>
      <c r="H109" s="106" t="s">
        <v>776</v>
      </c>
      <c r="I109" s="17" t="s">
        <v>47</v>
      </c>
      <c r="J109" s="17" t="s">
        <v>16</v>
      </c>
      <c r="L109" s="107" t="s">
        <v>264</v>
      </c>
      <c r="U109" s="17" t="s">
        <v>172</v>
      </c>
      <c r="V109" s="14" t="s">
        <v>172</v>
      </c>
    </row>
    <row r="110" spans="1:22" thickBot="1" x14ac:dyDescent="0.25">
      <c r="A110" s="104" t="s">
        <v>851</v>
      </c>
      <c r="B110" s="114" t="s">
        <v>852</v>
      </c>
      <c r="C110" s="110" t="s">
        <v>758</v>
      </c>
      <c r="D110" s="21" t="s">
        <v>32</v>
      </c>
      <c r="E110" s="23" t="s">
        <v>27</v>
      </c>
      <c r="G110" s="22" t="s">
        <v>108</v>
      </c>
      <c r="H110" s="106" t="s">
        <v>782</v>
      </c>
      <c r="I110" s="17" t="s">
        <v>50</v>
      </c>
      <c r="J110" s="17" t="s">
        <v>39</v>
      </c>
      <c r="L110" s="107" t="s">
        <v>33</v>
      </c>
      <c r="U110" s="17" t="s">
        <v>174</v>
      </c>
      <c r="V110" s="14" t="s">
        <v>174</v>
      </c>
    </row>
    <row r="111" spans="1:22" thickBot="1" x14ac:dyDescent="0.25">
      <c r="A111" s="110">
        <v>54</v>
      </c>
      <c r="B111" s="111" t="s">
        <v>853</v>
      </c>
      <c r="C111" s="110" t="s">
        <v>758</v>
      </c>
      <c r="D111" s="21" t="s">
        <v>32</v>
      </c>
      <c r="E111" s="23" t="s">
        <v>30</v>
      </c>
      <c r="G111" s="22" t="s">
        <v>108</v>
      </c>
      <c r="H111" s="106" t="s">
        <v>782</v>
      </c>
      <c r="I111" s="17" t="s">
        <v>50</v>
      </c>
      <c r="J111" s="17" t="s">
        <v>45</v>
      </c>
      <c r="L111" s="107" t="s">
        <v>33</v>
      </c>
      <c r="U111" s="17" t="s">
        <v>175</v>
      </c>
      <c r="V111" s="14" t="s">
        <v>175</v>
      </c>
    </row>
    <row r="112" spans="1:22" thickBot="1" x14ac:dyDescent="0.25">
      <c r="A112" s="104" t="s">
        <v>854</v>
      </c>
      <c r="B112" s="114" t="s">
        <v>482</v>
      </c>
      <c r="C112" s="110" t="s">
        <v>758</v>
      </c>
      <c r="D112" s="21" t="s">
        <v>32</v>
      </c>
      <c r="E112" s="23" t="s">
        <v>34</v>
      </c>
      <c r="G112" s="22" t="s">
        <v>108</v>
      </c>
      <c r="H112" s="106" t="s">
        <v>782</v>
      </c>
      <c r="I112" s="17" t="s">
        <v>50</v>
      </c>
      <c r="J112" s="17" t="s">
        <v>48</v>
      </c>
      <c r="L112" s="107" t="s">
        <v>33</v>
      </c>
      <c r="U112" s="17" t="s">
        <v>176</v>
      </c>
      <c r="V112" s="14" t="s">
        <v>176</v>
      </c>
    </row>
    <row r="113" spans="1:22" thickBot="1" x14ac:dyDescent="0.25">
      <c r="A113" s="110">
        <v>55</v>
      </c>
      <c r="B113" s="111" t="s">
        <v>855</v>
      </c>
      <c r="C113" s="110" t="s">
        <v>758</v>
      </c>
      <c r="D113" s="21" t="s">
        <v>32</v>
      </c>
      <c r="E113" s="23" t="s">
        <v>37</v>
      </c>
      <c r="G113" s="22" t="s">
        <v>108</v>
      </c>
      <c r="H113" s="106" t="s">
        <v>782</v>
      </c>
      <c r="I113" s="17" t="s">
        <v>50</v>
      </c>
      <c r="J113" s="17" t="s">
        <v>13</v>
      </c>
      <c r="L113" s="107" t="s">
        <v>33</v>
      </c>
      <c r="U113" s="17" t="s">
        <v>177</v>
      </c>
      <c r="V113" s="14" t="s">
        <v>177</v>
      </c>
    </row>
    <row r="114" spans="1:22" thickBot="1" x14ac:dyDescent="0.25">
      <c r="A114" s="104" t="s">
        <v>856</v>
      </c>
      <c r="B114" s="114" t="s">
        <v>433</v>
      </c>
      <c r="C114" s="110" t="s">
        <v>758</v>
      </c>
      <c r="D114" s="21" t="s">
        <v>32</v>
      </c>
      <c r="E114" s="23" t="s">
        <v>26</v>
      </c>
      <c r="G114" s="22" t="s">
        <v>108</v>
      </c>
      <c r="H114" s="106" t="s">
        <v>782</v>
      </c>
      <c r="I114" s="17" t="s">
        <v>50</v>
      </c>
      <c r="J114" s="17" t="s">
        <v>16</v>
      </c>
      <c r="L114" s="107" t="s">
        <v>33</v>
      </c>
      <c r="U114" s="17" t="s">
        <v>178</v>
      </c>
      <c r="V114" s="14" t="s">
        <v>178</v>
      </c>
    </row>
    <row r="115" spans="1:22" thickBot="1" x14ac:dyDescent="0.25">
      <c r="A115" s="110">
        <v>56</v>
      </c>
      <c r="B115" s="111" t="s">
        <v>857</v>
      </c>
      <c r="C115" s="115" t="s">
        <v>764</v>
      </c>
      <c r="D115" s="14" t="s">
        <v>35</v>
      </c>
      <c r="E115" s="29" t="s">
        <v>62</v>
      </c>
      <c r="G115" s="15" t="s">
        <v>61</v>
      </c>
      <c r="H115" s="106" t="s">
        <v>782</v>
      </c>
      <c r="I115" s="17" t="s">
        <v>50</v>
      </c>
      <c r="J115" s="17" t="s">
        <v>19</v>
      </c>
      <c r="L115" s="107" t="s">
        <v>33</v>
      </c>
      <c r="U115" s="17" t="s">
        <v>179</v>
      </c>
      <c r="V115" s="14" t="s">
        <v>179</v>
      </c>
    </row>
    <row r="116" spans="1:22" thickBot="1" x14ac:dyDescent="0.25">
      <c r="A116" s="104" t="s">
        <v>858</v>
      </c>
      <c r="B116" s="114" t="s">
        <v>18</v>
      </c>
      <c r="C116" s="110" t="s">
        <v>764</v>
      </c>
      <c r="D116" s="21" t="s">
        <v>35</v>
      </c>
      <c r="E116" s="23" t="s">
        <v>36</v>
      </c>
      <c r="G116" s="22" t="s">
        <v>61</v>
      </c>
      <c r="H116" s="106" t="s">
        <v>782</v>
      </c>
      <c r="I116" s="17" t="s">
        <v>50</v>
      </c>
      <c r="J116" s="17" t="s">
        <v>23</v>
      </c>
      <c r="L116" s="107" t="s">
        <v>33</v>
      </c>
      <c r="U116" s="17" t="s">
        <v>181</v>
      </c>
      <c r="V116" s="14" t="s">
        <v>181</v>
      </c>
    </row>
    <row r="117" spans="1:22" thickBot="1" x14ac:dyDescent="0.25">
      <c r="A117" s="110">
        <v>57</v>
      </c>
      <c r="B117" s="111" t="s">
        <v>491</v>
      </c>
      <c r="C117" s="110" t="s">
        <v>764</v>
      </c>
      <c r="D117" s="21" t="s">
        <v>35</v>
      </c>
      <c r="E117" s="23" t="s">
        <v>55</v>
      </c>
      <c r="G117" s="22" t="s">
        <v>61</v>
      </c>
      <c r="H117" s="106" t="s">
        <v>784</v>
      </c>
      <c r="I117" s="17" t="s">
        <v>52</v>
      </c>
      <c r="J117" s="17" t="s">
        <v>10</v>
      </c>
      <c r="L117" s="107" t="s">
        <v>33</v>
      </c>
      <c r="U117" s="17" t="s">
        <v>182</v>
      </c>
      <c r="V117" s="14" t="s">
        <v>182</v>
      </c>
    </row>
    <row r="118" spans="1:22" thickBot="1" x14ac:dyDescent="0.25">
      <c r="A118" s="104" t="s">
        <v>859</v>
      </c>
      <c r="B118" s="114" t="s">
        <v>232</v>
      </c>
      <c r="C118" s="110" t="s">
        <v>764</v>
      </c>
      <c r="D118" s="21" t="s">
        <v>35</v>
      </c>
      <c r="E118" s="23" t="s">
        <v>64</v>
      </c>
      <c r="G118" s="22" t="s">
        <v>61</v>
      </c>
      <c r="H118" s="106" t="s">
        <v>784</v>
      </c>
      <c r="I118" s="17" t="s">
        <v>52</v>
      </c>
      <c r="J118" s="17" t="s">
        <v>13</v>
      </c>
      <c r="L118" s="107" t="s">
        <v>33</v>
      </c>
      <c r="U118" s="17" t="s">
        <v>184</v>
      </c>
      <c r="V118" s="14" t="s">
        <v>184</v>
      </c>
    </row>
    <row r="119" spans="1:22" thickBot="1" x14ac:dyDescent="0.25">
      <c r="A119" s="110">
        <v>58</v>
      </c>
      <c r="B119" s="111" t="s">
        <v>429</v>
      </c>
      <c r="C119" s="110" t="s">
        <v>764</v>
      </c>
      <c r="D119" s="21" t="s">
        <v>35</v>
      </c>
      <c r="E119" s="23" t="s">
        <v>39</v>
      </c>
      <c r="G119" s="22" t="s">
        <v>61</v>
      </c>
      <c r="H119" s="106" t="s">
        <v>784</v>
      </c>
      <c r="I119" s="17" t="s">
        <v>52</v>
      </c>
      <c r="J119" s="17" t="s">
        <v>27</v>
      </c>
      <c r="L119" s="107" t="s">
        <v>33</v>
      </c>
      <c r="U119" s="17" t="s">
        <v>185</v>
      </c>
      <c r="V119" s="21" t="s">
        <v>185</v>
      </c>
    </row>
    <row r="120" spans="1:22" thickBot="1" x14ac:dyDescent="0.25">
      <c r="A120" s="104" t="s">
        <v>860</v>
      </c>
      <c r="B120" s="114" t="s">
        <v>861</v>
      </c>
      <c r="C120" s="110" t="s">
        <v>764</v>
      </c>
      <c r="D120" s="21" t="s">
        <v>35</v>
      </c>
      <c r="E120" s="23" t="s">
        <v>41</v>
      </c>
      <c r="G120" s="22" t="s">
        <v>61</v>
      </c>
      <c r="H120" s="106" t="s">
        <v>786</v>
      </c>
      <c r="I120" s="17" t="s">
        <v>54</v>
      </c>
      <c r="J120" s="17" t="s">
        <v>62</v>
      </c>
      <c r="L120" s="107" t="s">
        <v>108</v>
      </c>
      <c r="U120" s="17" t="s">
        <v>186</v>
      </c>
      <c r="V120" s="14" t="s">
        <v>186</v>
      </c>
    </row>
    <row r="121" spans="1:22" thickBot="1" x14ac:dyDescent="0.25">
      <c r="A121" s="110">
        <v>59</v>
      </c>
      <c r="B121" s="111" t="s">
        <v>118</v>
      </c>
      <c r="C121" s="110" t="s">
        <v>764</v>
      </c>
      <c r="D121" s="21" t="s">
        <v>35</v>
      </c>
      <c r="E121" s="23" t="s">
        <v>43</v>
      </c>
      <c r="G121" s="22" t="s">
        <v>61</v>
      </c>
      <c r="H121" s="106" t="s">
        <v>786</v>
      </c>
      <c r="I121" s="17" t="s">
        <v>54</v>
      </c>
      <c r="J121" s="17" t="s">
        <v>36</v>
      </c>
      <c r="L121" s="107" t="s">
        <v>108</v>
      </c>
      <c r="U121" s="17" t="s">
        <v>187</v>
      </c>
      <c r="V121" s="14" t="s">
        <v>187</v>
      </c>
    </row>
    <row r="122" spans="1:22" thickBot="1" x14ac:dyDescent="0.25">
      <c r="A122" s="104" t="s">
        <v>862</v>
      </c>
      <c r="B122" s="114" t="s">
        <v>457</v>
      </c>
      <c r="C122" s="110" t="s">
        <v>764</v>
      </c>
      <c r="D122" s="21" t="s">
        <v>35</v>
      </c>
      <c r="E122" s="23" t="s">
        <v>45</v>
      </c>
      <c r="G122" s="22" t="s">
        <v>61</v>
      </c>
      <c r="H122" s="106" t="s">
        <v>786</v>
      </c>
      <c r="I122" s="17" t="s">
        <v>54</v>
      </c>
      <c r="J122" s="17" t="s">
        <v>27</v>
      </c>
      <c r="L122" s="107" t="s">
        <v>108</v>
      </c>
      <c r="U122" s="17" t="s">
        <v>666</v>
      </c>
      <c r="V122" s="14" t="s">
        <v>188</v>
      </c>
    </row>
    <row r="123" spans="1:22" thickBot="1" x14ac:dyDescent="0.25">
      <c r="A123" s="110">
        <v>60</v>
      </c>
      <c r="B123" s="111" t="s">
        <v>671</v>
      </c>
      <c r="C123" s="110" t="s">
        <v>764</v>
      </c>
      <c r="D123" s="21" t="s">
        <v>35</v>
      </c>
      <c r="E123" s="23" t="s">
        <v>48</v>
      </c>
      <c r="G123" s="22" t="s">
        <v>61</v>
      </c>
      <c r="H123" s="106" t="s">
        <v>786</v>
      </c>
      <c r="I123" s="17" t="s">
        <v>54</v>
      </c>
      <c r="J123" s="17" t="s">
        <v>30</v>
      </c>
      <c r="L123" s="107" t="s">
        <v>108</v>
      </c>
      <c r="U123" s="17" t="s">
        <v>188</v>
      </c>
      <c r="V123" s="14" t="s">
        <v>189</v>
      </c>
    </row>
    <row r="124" spans="1:22" thickBot="1" x14ac:dyDescent="0.25">
      <c r="A124" s="104" t="s">
        <v>863</v>
      </c>
      <c r="B124" s="114" t="s">
        <v>473</v>
      </c>
      <c r="C124" s="110" t="s">
        <v>764</v>
      </c>
      <c r="D124" s="21" t="s">
        <v>35</v>
      </c>
      <c r="E124" s="23" t="s">
        <v>9</v>
      </c>
      <c r="G124" s="22" t="s">
        <v>61</v>
      </c>
      <c r="H124" s="106" t="s">
        <v>786</v>
      </c>
      <c r="I124" s="17" t="s">
        <v>54</v>
      </c>
      <c r="J124" s="17" t="s">
        <v>26</v>
      </c>
      <c r="L124" s="107" t="s">
        <v>108</v>
      </c>
      <c r="U124" s="17" t="s">
        <v>189</v>
      </c>
      <c r="V124" s="14" t="s">
        <v>190</v>
      </c>
    </row>
    <row r="125" spans="1:22" thickBot="1" x14ac:dyDescent="0.25">
      <c r="A125" s="110">
        <v>61</v>
      </c>
      <c r="B125" s="111" t="s">
        <v>500</v>
      </c>
      <c r="C125" s="110" t="s">
        <v>764</v>
      </c>
      <c r="D125" s="21" t="s">
        <v>35</v>
      </c>
      <c r="E125" s="23" t="s">
        <v>10</v>
      </c>
      <c r="G125" s="22" t="s">
        <v>61</v>
      </c>
      <c r="H125" s="106" t="s">
        <v>786</v>
      </c>
      <c r="I125" s="17" t="s">
        <v>54</v>
      </c>
      <c r="J125" s="17" t="s">
        <v>29</v>
      </c>
      <c r="L125" s="107" t="s">
        <v>108</v>
      </c>
      <c r="U125" s="17" t="s">
        <v>190</v>
      </c>
      <c r="V125" s="14" t="s">
        <v>191</v>
      </c>
    </row>
    <row r="126" spans="1:22" thickBot="1" x14ac:dyDescent="0.25">
      <c r="A126" s="104" t="s">
        <v>864</v>
      </c>
      <c r="B126" s="114" t="s">
        <v>865</v>
      </c>
      <c r="C126" s="110" t="s">
        <v>764</v>
      </c>
      <c r="D126" s="21" t="s">
        <v>35</v>
      </c>
      <c r="E126" s="23" t="s">
        <v>13</v>
      </c>
      <c r="G126" s="22" t="s">
        <v>61</v>
      </c>
      <c r="H126" s="106" t="s">
        <v>786</v>
      </c>
      <c r="I126" s="17" t="s">
        <v>54</v>
      </c>
      <c r="J126" s="17" t="s">
        <v>51</v>
      </c>
      <c r="L126" s="107" t="s">
        <v>108</v>
      </c>
      <c r="U126" s="17" t="s">
        <v>191</v>
      </c>
      <c r="V126" s="14" t="s">
        <v>192</v>
      </c>
    </row>
    <row r="127" spans="1:22" thickBot="1" x14ac:dyDescent="0.25">
      <c r="A127" s="110">
        <v>62</v>
      </c>
      <c r="B127" s="111" t="s">
        <v>261</v>
      </c>
      <c r="C127" s="110" t="s">
        <v>764</v>
      </c>
      <c r="D127" s="21" t="s">
        <v>35</v>
      </c>
      <c r="E127" s="23" t="s">
        <v>16</v>
      </c>
      <c r="G127" s="22" t="s">
        <v>61</v>
      </c>
      <c r="H127" s="106" t="s">
        <v>789</v>
      </c>
      <c r="I127" s="17" t="s">
        <v>56</v>
      </c>
      <c r="J127" s="17" t="s">
        <v>36</v>
      </c>
      <c r="L127" s="107" t="s">
        <v>108</v>
      </c>
      <c r="U127" s="17" t="s">
        <v>192</v>
      </c>
      <c r="V127" s="14" t="s">
        <v>194</v>
      </c>
    </row>
    <row r="128" spans="1:22" thickBot="1" x14ac:dyDescent="0.25">
      <c r="A128" s="104" t="s">
        <v>866</v>
      </c>
      <c r="B128" s="114" t="s">
        <v>445</v>
      </c>
      <c r="C128" s="110" t="s">
        <v>764</v>
      </c>
      <c r="D128" s="21" t="s">
        <v>35</v>
      </c>
      <c r="E128" s="23" t="s">
        <v>19</v>
      </c>
      <c r="G128" s="22" t="s">
        <v>61</v>
      </c>
      <c r="H128" s="106" t="s">
        <v>789</v>
      </c>
      <c r="I128" s="17" t="s">
        <v>56</v>
      </c>
      <c r="J128" s="17" t="s">
        <v>48</v>
      </c>
      <c r="L128" s="107" t="s">
        <v>108</v>
      </c>
      <c r="U128" s="17" t="s">
        <v>194</v>
      </c>
      <c r="V128" s="14" t="s">
        <v>195</v>
      </c>
    </row>
    <row r="129" spans="1:22" thickBot="1" x14ac:dyDescent="0.25">
      <c r="A129" s="110">
        <v>63</v>
      </c>
      <c r="B129" s="111" t="s">
        <v>867</v>
      </c>
      <c r="C129" s="110" t="s">
        <v>764</v>
      </c>
      <c r="D129" s="21" t="s">
        <v>35</v>
      </c>
      <c r="E129" s="23" t="s">
        <v>23</v>
      </c>
      <c r="G129" s="22" t="s">
        <v>61</v>
      </c>
      <c r="H129" s="106" t="s">
        <v>789</v>
      </c>
      <c r="I129" s="17" t="s">
        <v>56</v>
      </c>
      <c r="J129" s="17" t="s">
        <v>23</v>
      </c>
      <c r="L129" s="107" t="s">
        <v>108</v>
      </c>
      <c r="U129" s="17" t="s">
        <v>195</v>
      </c>
      <c r="V129" s="14" t="s">
        <v>196</v>
      </c>
    </row>
    <row r="130" spans="1:22" thickBot="1" x14ac:dyDescent="0.25">
      <c r="A130" s="104" t="s">
        <v>868</v>
      </c>
      <c r="B130" s="114" t="s">
        <v>869</v>
      </c>
      <c r="C130" s="110" t="s">
        <v>764</v>
      </c>
      <c r="D130" s="21" t="s">
        <v>35</v>
      </c>
      <c r="E130" s="23" t="s">
        <v>17</v>
      </c>
      <c r="G130" s="22" t="s">
        <v>61</v>
      </c>
      <c r="H130" s="106" t="s">
        <v>789</v>
      </c>
      <c r="I130" s="17" t="s">
        <v>56</v>
      </c>
      <c r="J130" s="17" t="s">
        <v>30</v>
      </c>
      <c r="L130" s="107" t="s">
        <v>108</v>
      </c>
      <c r="U130" s="17" t="s">
        <v>667</v>
      </c>
      <c r="V130" s="14" t="s">
        <v>197</v>
      </c>
    </row>
    <row r="131" spans="1:22" thickBot="1" x14ac:dyDescent="0.25">
      <c r="A131" s="110">
        <v>64</v>
      </c>
      <c r="B131" s="111" t="s">
        <v>870</v>
      </c>
      <c r="C131" s="110" t="s">
        <v>764</v>
      </c>
      <c r="D131" s="21" t="s">
        <v>35</v>
      </c>
      <c r="E131" s="23" t="s">
        <v>57</v>
      </c>
      <c r="G131" s="22" t="s">
        <v>61</v>
      </c>
      <c r="H131" s="106" t="s">
        <v>789</v>
      </c>
      <c r="I131" s="17" t="s">
        <v>56</v>
      </c>
      <c r="J131" s="17" t="s">
        <v>26</v>
      </c>
      <c r="L131" s="107" t="s">
        <v>108</v>
      </c>
      <c r="U131" s="17" t="s">
        <v>196</v>
      </c>
      <c r="V131" s="14" t="s">
        <v>198</v>
      </c>
    </row>
    <row r="132" spans="1:22" thickBot="1" x14ac:dyDescent="0.25">
      <c r="A132" s="104" t="s">
        <v>871</v>
      </c>
      <c r="B132" s="114" t="s">
        <v>399</v>
      </c>
      <c r="C132" s="110" t="s">
        <v>764</v>
      </c>
      <c r="D132" s="21" t="s">
        <v>35</v>
      </c>
      <c r="E132" s="23" t="s">
        <v>20</v>
      </c>
      <c r="G132" s="22" t="s">
        <v>61</v>
      </c>
      <c r="H132" s="106" t="s">
        <v>789</v>
      </c>
      <c r="I132" s="17" t="s">
        <v>56</v>
      </c>
      <c r="J132" s="17" t="s">
        <v>29</v>
      </c>
      <c r="L132" s="107" t="s">
        <v>108</v>
      </c>
      <c r="U132" s="17" t="s">
        <v>197</v>
      </c>
      <c r="V132" s="14" t="s">
        <v>199</v>
      </c>
    </row>
    <row r="133" spans="1:22" thickBot="1" x14ac:dyDescent="0.25">
      <c r="A133" s="110">
        <v>65</v>
      </c>
      <c r="B133" s="111" t="s">
        <v>872</v>
      </c>
      <c r="C133" s="110" t="s">
        <v>764</v>
      </c>
      <c r="D133" s="21" t="s">
        <v>35</v>
      </c>
      <c r="E133" s="23" t="s">
        <v>24</v>
      </c>
      <c r="G133" s="22" t="s">
        <v>61</v>
      </c>
      <c r="H133" s="106" t="s">
        <v>789</v>
      </c>
      <c r="I133" s="17" t="s">
        <v>56</v>
      </c>
      <c r="J133" s="17" t="s">
        <v>51</v>
      </c>
      <c r="L133" s="107" t="s">
        <v>108</v>
      </c>
      <c r="U133" s="17" t="s">
        <v>198</v>
      </c>
      <c r="V133" s="14" t="s">
        <v>200</v>
      </c>
    </row>
    <row r="134" spans="1:22" thickBot="1" x14ac:dyDescent="0.25">
      <c r="A134" s="104" t="s">
        <v>873</v>
      </c>
      <c r="B134" s="114" t="s">
        <v>359</v>
      </c>
      <c r="C134" s="110" t="s">
        <v>764</v>
      </c>
      <c r="D134" s="21" t="s">
        <v>35</v>
      </c>
      <c r="E134" s="23" t="s">
        <v>27</v>
      </c>
      <c r="G134" s="22" t="s">
        <v>61</v>
      </c>
      <c r="H134" s="106" t="s">
        <v>791</v>
      </c>
      <c r="I134" s="17" t="s">
        <v>58</v>
      </c>
      <c r="J134" s="17" t="s">
        <v>36</v>
      </c>
      <c r="L134" s="107" t="s">
        <v>108</v>
      </c>
      <c r="U134" s="17" t="s">
        <v>199</v>
      </c>
      <c r="V134" s="14" t="s">
        <v>201</v>
      </c>
    </row>
    <row r="135" spans="1:22" thickBot="1" x14ac:dyDescent="0.25">
      <c r="A135" s="110">
        <v>66</v>
      </c>
      <c r="B135" s="111" t="s">
        <v>432</v>
      </c>
      <c r="C135" s="110" t="s">
        <v>764</v>
      </c>
      <c r="D135" s="21" t="s">
        <v>35</v>
      </c>
      <c r="E135" s="23" t="s">
        <v>30</v>
      </c>
      <c r="G135" s="22" t="s">
        <v>61</v>
      </c>
      <c r="H135" s="106" t="s">
        <v>791</v>
      </c>
      <c r="I135" s="17" t="s">
        <v>58</v>
      </c>
      <c r="J135" s="17" t="s">
        <v>43</v>
      </c>
      <c r="L135" s="107" t="s">
        <v>108</v>
      </c>
      <c r="U135" s="17" t="s">
        <v>200</v>
      </c>
      <c r="V135" s="14" t="s">
        <v>202</v>
      </c>
    </row>
    <row r="136" spans="1:22" thickBot="1" x14ac:dyDescent="0.25">
      <c r="A136" s="104" t="s">
        <v>874</v>
      </c>
      <c r="B136" s="114" t="s">
        <v>551</v>
      </c>
      <c r="C136" s="110" t="s">
        <v>764</v>
      </c>
      <c r="D136" s="21" t="s">
        <v>35</v>
      </c>
      <c r="E136" s="23" t="s">
        <v>37</v>
      </c>
      <c r="G136" s="22" t="s">
        <v>61</v>
      </c>
      <c r="H136" s="106" t="s">
        <v>791</v>
      </c>
      <c r="I136" s="17" t="s">
        <v>58</v>
      </c>
      <c r="J136" s="17" t="s">
        <v>48</v>
      </c>
      <c r="L136" s="107" t="s">
        <v>108</v>
      </c>
      <c r="U136" s="17" t="s">
        <v>201</v>
      </c>
      <c r="V136" s="14" t="s">
        <v>204</v>
      </c>
    </row>
    <row r="137" spans="1:22" thickBot="1" x14ac:dyDescent="0.25">
      <c r="A137" s="110">
        <v>67</v>
      </c>
      <c r="B137" s="111" t="s">
        <v>492</v>
      </c>
      <c r="C137" s="110" t="s">
        <v>764</v>
      </c>
      <c r="D137" s="21" t="s">
        <v>35</v>
      </c>
      <c r="E137" s="23" t="s">
        <v>26</v>
      </c>
      <c r="G137" s="22" t="s">
        <v>61</v>
      </c>
      <c r="H137" s="106" t="s">
        <v>791</v>
      </c>
      <c r="I137" s="17" t="s">
        <v>58</v>
      </c>
      <c r="J137" s="17" t="s">
        <v>10</v>
      </c>
      <c r="L137" s="107" t="s">
        <v>108</v>
      </c>
      <c r="U137" s="17" t="s">
        <v>668</v>
      </c>
      <c r="V137" s="14" t="s">
        <v>205</v>
      </c>
    </row>
    <row r="138" spans="1:22" thickBot="1" x14ac:dyDescent="0.25">
      <c r="A138" s="104" t="s">
        <v>875</v>
      </c>
      <c r="B138" s="114" t="s">
        <v>369</v>
      </c>
      <c r="C138" s="110" t="s">
        <v>764</v>
      </c>
      <c r="D138" s="21" t="s">
        <v>35</v>
      </c>
      <c r="E138" s="23" t="s">
        <v>29</v>
      </c>
      <c r="G138" s="22" t="s">
        <v>61</v>
      </c>
      <c r="H138" s="106" t="s">
        <v>791</v>
      </c>
      <c r="I138" s="17" t="s">
        <v>58</v>
      </c>
      <c r="J138" s="17" t="s">
        <v>13</v>
      </c>
      <c r="L138" s="107" t="s">
        <v>108</v>
      </c>
      <c r="U138" s="17" t="s">
        <v>202</v>
      </c>
      <c r="V138" s="14" t="s">
        <v>206</v>
      </c>
    </row>
    <row r="139" spans="1:22" thickBot="1" x14ac:dyDescent="0.25">
      <c r="A139" s="110">
        <v>68</v>
      </c>
      <c r="B139" s="111" t="s">
        <v>876</v>
      </c>
      <c r="C139" s="115" t="s">
        <v>766</v>
      </c>
      <c r="D139" s="14" t="s">
        <v>38</v>
      </c>
      <c r="E139" s="16">
        <v>44713</v>
      </c>
      <c r="G139" s="15" t="s">
        <v>203</v>
      </c>
      <c r="H139" s="106" t="s">
        <v>791</v>
      </c>
      <c r="I139" s="17" t="s">
        <v>58</v>
      </c>
      <c r="J139" s="17" t="s">
        <v>30</v>
      </c>
      <c r="L139" s="107" t="s">
        <v>108</v>
      </c>
      <c r="U139" s="17" t="s">
        <v>204</v>
      </c>
      <c r="V139" s="14" t="s">
        <v>207</v>
      </c>
    </row>
    <row r="140" spans="1:22" thickBot="1" x14ac:dyDescent="0.25">
      <c r="A140" s="104" t="s">
        <v>877</v>
      </c>
      <c r="B140" s="114" t="s">
        <v>380</v>
      </c>
      <c r="C140" s="110" t="s">
        <v>766</v>
      </c>
      <c r="D140" s="21" t="s">
        <v>38</v>
      </c>
      <c r="E140" s="23" t="s">
        <v>39</v>
      </c>
      <c r="G140" s="22" t="s">
        <v>203</v>
      </c>
      <c r="H140" s="106" t="s">
        <v>791</v>
      </c>
      <c r="I140" s="17" t="s">
        <v>58</v>
      </c>
      <c r="J140" s="17" t="s">
        <v>26</v>
      </c>
      <c r="L140" s="107" t="s">
        <v>108</v>
      </c>
      <c r="U140" s="17" t="s">
        <v>205</v>
      </c>
      <c r="V140" s="14" t="s">
        <v>208</v>
      </c>
    </row>
    <row r="141" spans="1:22" thickBot="1" x14ac:dyDescent="0.25">
      <c r="A141" s="110">
        <v>69</v>
      </c>
      <c r="B141" s="111" t="s">
        <v>346</v>
      </c>
      <c r="C141" s="110" t="s">
        <v>766</v>
      </c>
      <c r="D141" s="21" t="s">
        <v>38</v>
      </c>
      <c r="E141" s="23" t="s">
        <v>41</v>
      </c>
      <c r="G141" s="22" t="s">
        <v>203</v>
      </c>
      <c r="H141" s="106" t="s">
        <v>791</v>
      </c>
      <c r="I141" s="17" t="s">
        <v>58</v>
      </c>
      <c r="J141" s="17" t="s">
        <v>29</v>
      </c>
      <c r="L141" s="107" t="s">
        <v>108</v>
      </c>
      <c r="U141" s="17" t="s">
        <v>206</v>
      </c>
      <c r="V141" s="14" t="s">
        <v>210</v>
      </c>
    </row>
    <row r="142" spans="1:22" thickBot="1" x14ac:dyDescent="0.25">
      <c r="A142" s="104" t="s">
        <v>878</v>
      </c>
      <c r="B142" s="114" t="s">
        <v>641</v>
      </c>
      <c r="C142" s="110" t="s">
        <v>766</v>
      </c>
      <c r="D142" s="21" t="s">
        <v>38</v>
      </c>
      <c r="E142" s="23" t="s">
        <v>45</v>
      </c>
      <c r="G142" s="22" t="s">
        <v>203</v>
      </c>
      <c r="H142" s="106" t="s">
        <v>791</v>
      </c>
      <c r="I142" s="17" t="s">
        <v>58</v>
      </c>
      <c r="J142" s="17" t="s">
        <v>51</v>
      </c>
      <c r="L142" s="107" t="s">
        <v>108</v>
      </c>
      <c r="U142" s="17" t="s">
        <v>208</v>
      </c>
      <c r="V142" s="14" t="s">
        <v>211</v>
      </c>
    </row>
    <row r="143" spans="1:22" thickBot="1" x14ac:dyDescent="0.25">
      <c r="A143" s="110">
        <v>70</v>
      </c>
      <c r="B143" s="111" t="s">
        <v>879</v>
      </c>
      <c r="C143" s="110" t="s">
        <v>766</v>
      </c>
      <c r="D143" s="21" t="s">
        <v>38</v>
      </c>
      <c r="E143" s="23" t="s">
        <v>48</v>
      </c>
      <c r="G143" s="22" t="s">
        <v>203</v>
      </c>
      <c r="H143" s="106" t="s">
        <v>793</v>
      </c>
      <c r="I143" s="17" t="s">
        <v>59</v>
      </c>
      <c r="J143" s="17" t="s">
        <v>36</v>
      </c>
      <c r="L143" s="107" t="s">
        <v>108</v>
      </c>
      <c r="U143" s="17" t="s">
        <v>210</v>
      </c>
      <c r="V143" s="14" t="s">
        <v>212</v>
      </c>
    </row>
    <row r="144" spans="1:22" thickBot="1" x14ac:dyDescent="0.25">
      <c r="A144" s="104" t="s">
        <v>880</v>
      </c>
      <c r="B144" s="114" t="s">
        <v>881</v>
      </c>
      <c r="C144" s="110" t="s">
        <v>766</v>
      </c>
      <c r="D144" s="21" t="s">
        <v>38</v>
      </c>
      <c r="E144" s="23" t="s">
        <v>13</v>
      </c>
      <c r="G144" s="22" t="s">
        <v>203</v>
      </c>
      <c r="H144" s="106" t="s">
        <v>793</v>
      </c>
      <c r="I144" s="17" t="s">
        <v>59</v>
      </c>
      <c r="J144" s="17" t="s">
        <v>41</v>
      </c>
      <c r="L144" s="107" t="s">
        <v>108</v>
      </c>
      <c r="U144" s="17" t="s">
        <v>211</v>
      </c>
      <c r="V144" s="14" t="s">
        <v>213</v>
      </c>
    </row>
    <row r="145" spans="1:22" thickBot="1" x14ac:dyDescent="0.25">
      <c r="A145" s="110">
        <v>71</v>
      </c>
      <c r="B145" s="111" t="s">
        <v>882</v>
      </c>
      <c r="C145" s="110" t="s">
        <v>766</v>
      </c>
      <c r="D145" s="21" t="s">
        <v>38</v>
      </c>
      <c r="E145" s="23" t="s">
        <v>16</v>
      </c>
      <c r="G145" s="22" t="s">
        <v>203</v>
      </c>
      <c r="H145" s="106" t="s">
        <v>793</v>
      </c>
      <c r="I145" s="17" t="s">
        <v>59</v>
      </c>
      <c r="J145" s="17" t="s">
        <v>43</v>
      </c>
      <c r="L145" s="107" t="s">
        <v>108</v>
      </c>
      <c r="U145" s="17" t="s">
        <v>212</v>
      </c>
      <c r="V145" s="14" t="s">
        <v>215</v>
      </c>
    </row>
    <row r="146" spans="1:22" thickBot="1" x14ac:dyDescent="0.25">
      <c r="A146" s="104" t="s">
        <v>883</v>
      </c>
      <c r="B146" s="114" t="s">
        <v>884</v>
      </c>
      <c r="C146" s="110" t="s">
        <v>766</v>
      </c>
      <c r="D146" s="21" t="s">
        <v>38</v>
      </c>
      <c r="E146" s="23" t="s">
        <v>19</v>
      </c>
      <c r="G146" s="22" t="s">
        <v>203</v>
      </c>
      <c r="H146" s="106" t="s">
        <v>793</v>
      </c>
      <c r="I146" s="17" t="s">
        <v>59</v>
      </c>
      <c r="J146" s="17" t="s">
        <v>45</v>
      </c>
      <c r="L146" s="107" t="s">
        <v>108</v>
      </c>
      <c r="U146" s="17" t="s">
        <v>213</v>
      </c>
      <c r="V146" s="14" t="s">
        <v>216</v>
      </c>
    </row>
    <row r="147" spans="1:22" thickBot="1" x14ac:dyDescent="0.25">
      <c r="A147" s="110">
        <v>72</v>
      </c>
      <c r="B147" s="111" t="s">
        <v>207</v>
      </c>
      <c r="C147" s="110" t="s">
        <v>766</v>
      </c>
      <c r="D147" s="21" t="s">
        <v>38</v>
      </c>
      <c r="E147" s="23" t="s">
        <v>24</v>
      </c>
      <c r="G147" s="22" t="s">
        <v>203</v>
      </c>
      <c r="H147" s="106" t="s">
        <v>793</v>
      </c>
      <c r="I147" s="17" t="s">
        <v>59</v>
      </c>
      <c r="J147" s="17" t="s">
        <v>48</v>
      </c>
      <c r="L147" s="107" t="s">
        <v>108</v>
      </c>
      <c r="U147" s="17" t="s">
        <v>215</v>
      </c>
      <c r="V147" s="14" t="s">
        <v>217</v>
      </c>
    </row>
    <row r="148" spans="1:22" thickBot="1" x14ac:dyDescent="0.25">
      <c r="A148" s="104" t="s">
        <v>885</v>
      </c>
      <c r="B148" s="114" t="s">
        <v>886</v>
      </c>
      <c r="C148" s="110" t="s">
        <v>766</v>
      </c>
      <c r="D148" s="21" t="s">
        <v>38</v>
      </c>
      <c r="E148" s="23" t="s">
        <v>27</v>
      </c>
      <c r="G148" s="22" t="s">
        <v>203</v>
      </c>
      <c r="H148" s="106" t="s">
        <v>793</v>
      </c>
      <c r="I148" s="17" t="s">
        <v>59</v>
      </c>
      <c r="J148" s="17" t="s">
        <v>13</v>
      </c>
      <c r="L148" s="107" t="s">
        <v>108</v>
      </c>
      <c r="U148" s="17" t="s">
        <v>216</v>
      </c>
      <c r="V148" s="14" t="s">
        <v>218</v>
      </c>
    </row>
    <row r="149" spans="1:22" thickBot="1" x14ac:dyDescent="0.25">
      <c r="A149" s="110">
        <v>73</v>
      </c>
      <c r="B149" s="111" t="s">
        <v>887</v>
      </c>
      <c r="C149" s="110" t="s">
        <v>766</v>
      </c>
      <c r="D149" s="21" t="s">
        <v>38</v>
      </c>
      <c r="E149" s="23" t="s">
        <v>29</v>
      </c>
      <c r="G149" s="22" t="s">
        <v>203</v>
      </c>
      <c r="H149" s="106" t="s">
        <v>793</v>
      </c>
      <c r="I149" s="17" t="s">
        <v>59</v>
      </c>
      <c r="J149" s="17" t="s">
        <v>16</v>
      </c>
      <c r="L149" s="107" t="s">
        <v>108</v>
      </c>
      <c r="U149" s="17" t="s">
        <v>217</v>
      </c>
      <c r="V149" s="14" t="s">
        <v>219</v>
      </c>
    </row>
    <row r="150" spans="1:22" thickBot="1" x14ac:dyDescent="0.25">
      <c r="A150" s="104" t="s">
        <v>888</v>
      </c>
      <c r="B150" s="114" t="s">
        <v>493</v>
      </c>
      <c r="C150" s="115" t="s">
        <v>770</v>
      </c>
      <c r="D150" s="14" t="s">
        <v>40</v>
      </c>
      <c r="E150" s="16">
        <v>44713</v>
      </c>
      <c r="G150" s="15" t="s">
        <v>108</v>
      </c>
      <c r="H150" s="106" t="s">
        <v>793</v>
      </c>
      <c r="I150" s="17" t="s">
        <v>59</v>
      </c>
      <c r="J150" s="17" t="s">
        <v>19</v>
      </c>
      <c r="L150" s="107" t="s">
        <v>108</v>
      </c>
      <c r="U150" s="17" t="s">
        <v>218</v>
      </c>
      <c r="V150" s="14" t="s">
        <v>220</v>
      </c>
    </row>
    <row r="151" spans="1:22" thickBot="1" x14ac:dyDescent="0.25">
      <c r="A151" s="110">
        <v>74</v>
      </c>
      <c r="B151" s="111" t="s">
        <v>889</v>
      </c>
      <c r="C151" s="110" t="s">
        <v>770</v>
      </c>
      <c r="D151" s="21" t="s">
        <v>40</v>
      </c>
      <c r="E151" s="23" t="s">
        <v>36</v>
      </c>
      <c r="G151" s="22" t="s">
        <v>108</v>
      </c>
      <c r="H151" s="106" t="s">
        <v>793</v>
      </c>
      <c r="I151" s="17" t="s">
        <v>59</v>
      </c>
      <c r="J151" s="17" t="s">
        <v>23</v>
      </c>
      <c r="L151" s="107" t="s">
        <v>108</v>
      </c>
      <c r="U151" s="17" t="s">
        <v>219</v>
      </c>
      <c r="V151" s="14" t="s">
        <v>222</v>
      </c>
    </row>
    <row r="152" spans="1:22" thickBot="1" x14ac:dyDescent="0.25">
      <c r="A152" s="104" t="s">
        <v>890</v>
      </c>
      <c r="B152" s="114" t="s">
        <v>446</v>
      </c>
      <c r="C152" s="110" t="s">
        <v>770</v>
      </c>
      <c r="D152" s="21" t="s">
        <v>40</v>
      </c>
      <c r="E152" s="23" t="s">
        <v>39</v>
      </c>
      <c r="G152" s="22" t="s">
        <v>108</v>
      </c>
      <c r="H152" s="106" t="s">
        <v>793</v>
      </c>
      <c r="I152" s="17" t="s">
        <v>59</v>
      </c>
      <c r="J152" s="17" t="s">
        <v>57</v>
      </c>
      <c r="L152" s="107" t="s">
        <v>108</v>
      </c>
      <c r="U152" s="17" t="s">
        <v>220</v>
      </c>
      <c r="V152" s="14" t="s">
        <v>224</v>
      </c>
    </row>
    <row r="153" spans="1:22" thickBot="1" x14ac:dyDescent="0.25">
      <c r="A153" s="110">
        <v>75</v>
      </c>
      <c r="B153" s="111" t="s">
        <v>443</v>
      </c>
      <c r="C153" s="110" t="s">
        <v>770</v>
      </c>
      <c r="D153" s="21" t="s">
        <v>40</v>
      </c>
      <c r="E153" s="23" t="s">
        <v>41</v>
      </c>
      <c r="G153" s="22" t="s">
        <v>108</v>
      </c>
      <c r="H153" s="106" t="s">
        <v>793</v>
      </c>
      <c r="I153" s="17" t="s">
        <v>59</v>
      </c>
      <c r="J153" s="17" t="s">
        <v>20</v>
      </c>
      <c r="L153" s="107" t="s">
        <v>108</v>
      </c>
      <c r="U153" s="17" t="s">
        <v>222</v>
      </c>
      <c r="V153" s="14" t="s">
        <v>226</v>
      </c>
    </row>
    <row r="154" spans="1:22" thickBot="1" x14ac:dyDescent="0.25">
      <c r="A154" s="104" t="s">
        <v>891</v>
      </c>
      <c r="B154" s="114" t="s">
        <v>206</v>
      </c>
      <c r="C154" s="110" t="s">
        <v>770</v>
      </c>
      <c r="D154" s="21" t="s">
        <v>40</v>
      </c>
      <c r="E154" s="23" t="s">
        <v>43</v>
      </c>
      <c r="G154" s="22" t="s">
        <v>108</v>
      </c>
      <c r="H154" s="106" t="s">
        <v>793</v>
      </c>
      <c r="I154" s="17" t="s">
        <v>59</v>
      </c>
      <c r="J154" s="17" t="s">
        <v>24</v>
      </c>
      <c r="L154" s="107" t="s">
        <v>108</v>
      </c>
      <c r="U154" s="17" t="s">
        <v>224</v>
      </c>
      <c r="V154" s="14" t="s">
        <v>228</v>
      </c>
    </row>
    <row r="155" spans="1:22" thickBot="1" x14ac:dyDescent="0.25">
      <c r="A155" s="110">
        <v>76</v>
      </c>
      <c r="B155" s="111" t="s">
        <v>892</v>
      </c>
      <c r="C155" s="110" t="s">
        <v>770</v>
      </c>
      <c r="D155" s="21" t="s">
        <v>40</v>
      </c>
      <c r="E155" s="23" t="s">
        <v>45</v>
      </c>
      <c r="G155" s="22" t="s">
        <v>108</v>
      </c>
      <c r="H155" s="106" t="s">
        <v>793</v>
      </c>
      <c r="I155" s="17" t="s">
        <v>59</v>
      </c>
      <c r="J155" s="17" t="s">
        <v>27</v>
      </c>
      <c r="L155" s="107" t="s">
        <v>108</v>
      </c>
      <c r="U155" s="17" t="s">
        <v>226</v>
      </c>
      <c r="V155" s="14" t="s">
        <v>229</v>
      </c>
    </row>
    <row r="156" spans="1:22" thickBot="1" x14ac:dyDescent="0.25">
      <c r="A156" s="104" t="s">
        <v>893</v>
      </c>
      <c r="B156" s="114" t="s">
        <v>503</v>
      </c>
      <c r="C156" s="110" t="s">
        <v>770</v>
      </c>
      <c r="D156" s="21" t="s">
        <v>40</v>
      </c>
      <c r="E156" s="23" t="s">
        <v>48</v>
      </c>
      <c r="G156" s="22" t="s">
        <v>108</v>
      </c>
      <c r="H156" s="106" t="s">
        <v>793</v>
      </c>
      <c r="I156" s="17" t="s">
        <v>59</v>
      </c>
      <c r="J156" s="17" t="s">
        <v>30</v>
      </c>
      <c r="L156" s="107" t="s">
        <v>108</v>
      </c>
      <c r="U156" s="17" t="s">
        <v>228</v>
      </c>
      <c r="V156" s="14" t="s">
        <v>230</v>
      </c>
    </row>
    <row r="157" spans="1:22" thickBot="1" x14ac:dyDescent="0.25">
      <c r="A157" s="110">
        <v>77</v>
      </c>
      <c r="B157" s="111" t="s">
        <v>894</v>
      </c>
      <c r="C157" s="110" t="s">
        <v>770</v>
      </c>
      <c r="D157" s="21" t="s">
        <v>40</v>
      </c>
      <c r="E157" s="23" t="s">
        <v>10</v>
      </c>
      <c r="G157" s="22" t="s">
        <v>108</v>
      </c>
      <c r="H157" s="106" t="s">
        <v>793</v>
      </c>
      <c r="I157" s="17" t="s">
        <v>59</v>
      </c>
      <c r="J157" s="17" t="s">
        <v>26</v>
      </c>
      <c r="L157" s="107" t="s">
        <v>108</v>
      </c>
      <c r="U157" s="17" t="s">
        <v>230</v>
      </c>
      <c r="V157" s="21" t="s">
        <v>231</v>
      </c>
    </row>
    <row r="158" spans="1:22" thickBot="1" x14ac:dyDescent="0.25">
      <c r="A158" s="104" t="s">
        <v>895</v>
      </c>
      <c r="B158" s="114" t="s">
        <v>158</v>
      </c>
      <c r="C158" s="110" t="s">
        <v>770</v>
      </c>
      <c r="D158" s="21" t="s">
        <v>40</v>
      </c>
      <c r="E158" s="23" t="s">
        <v>13</v>
      </c>
      <c r="G158" s="22" t="s">
        <v>108</v>
      </c>
      <c r="H158" s="106" t="s">
        <v>793</v>
      </c>
      <c r="I158" s="17" t="s">
        <v>59</v>
      </c>
      <c r="J158" s="17" t="s">
        <v>29</v>
      </c>
      <c r="L158" s="107" t="s">
        <v>108</v>
      </c>
      <c r="U158" s="17" t="s">
        <v>231</v>
      </c>
      <c r="V158" s="14" t="s">
        <v>232</v>
      </c>
    </row>
    <row r="159" spans="1:22" thickBot="1" x14ac:dyDescent="0.25">
      <c r="A159" s="110">
        <v>78</v>
      </c>
      <c r="B159" s="111" t="s">
        <v>896</v>
      </c>
      <c r="C159" s="110" t="s">
        <v>770</v>
      </c>
      <c r="D159" s="21" t="s">
        <v>40</v>
      </c>
      <c r="E159" s="23" t="s">
        <v>16</v>
      </c>
      <c r="G159" s="22" t="s">
        <v>108</v>
      </c>
      <c r="H159" s="106" t="s">
        <v>793</v>
      </c>
      <c r="I159" s="17" t="s">
        <v>59</v>
      </c>
      <c r="J159" s="17" t="s">
        <v>51</v>
      </c>
      <c r="L159" s="107" t="s">
        <v>108</v>
      </c>
      <c r="U159" s="17" t="s">
        <v>232</v>
      </c>
      <c r="V159" s="14" t="s">
        <v>233</v>
      </c>
    </row>
    <row r="160" spans="1:22" thickBot="1" x14ac:dyDescent="0.25">
      <c r="A160" s="104" t="s">
        <v>897</v>
      </c>
      <c r="B160" s="114" t="s">
        <v>240</v>
      </c>
      <c r="C160" s="110" t="s">
        <v>770</v>
      </c>
      <c r="D160" s="21" t="s">
        <v>40</v>
      </c>
      <c r="E160" s="23" t="s">
        <v>19</v>
      </c>
      <c r="G160" s="22" t="s">
        <v>108</v>
      </c>
      <c r="H160" s="106" t="s">
        <v>797</v>
      </c>
      <c r="I160" s="17" t="s">
        <v>60</v>
      </c>
      <c r="J160" s="17" t="s">
        <v>43</v>
      </c>
      <c r="L160" s="107" t="s">
        <v>108</v>
      </c>
      <c r="U160" s="17" t="s">
        <v>233</v>
      </c>
      <c r="V160" s="14" t="s">
        <v>234</v>
      </c>
    </row>
    <row r="161" spans="1:22" thickBot="1" x14ac:dyDescent="0.25">
      <c r="A161" s="110">
        <v>79</v>
      </c>
      <c r="B161" s="111" t="s">
        <v>898</v>
      </c>
      <c r="C161" s="110" t="s">
        <v>770</v>
      </c>
      <c r="D161" s="21" t="s">
        <v>40</v>
      </c>
      <c r="E161" s="23" t="s">
        <v>57</v>
      </c>
      <c r="G161" s="22" t="s">
        <v>108</v>
      </c>
      <c r="H161" s="106" t="s">
        <v>797</v>
      </c>
      <c r="I161" s="17" t="s">
        <v>60</v>
      </c>
      <c r="J161" s="17" t="s">
        <v>45</v>
      </c>
      <c r="L161" s="107" t="s">
        <v>108</v>
      </c>
      <c r="U161" s="17" t="s">
        <v>234</v>
      </c>
      <c r="V161" s="14" t="s">
        <v>235</v>
      </c>
    </row>
    <row r="162" spans="1:22" thickBot="1" x14ac:dyDescent="0.25">
      <c r="A162" s="104" t="s">
        <v>899</v>
      </c>
      <c r="B162" s="114" t="s">
        <v>335</v>
      </c>
      <c r="C162" s="110" t="s">
        <v>770</v>
      </c>
      <c r="D162" s="21" t="s">
        <v>40</v>
      </c>
      <c r="E162" s="23" t="s">
        <v>20</v>
      </c>
      <c r="G162" s="22" t="s">
        <v>108</v>
      </c>
      <c r="H162" s="106" t="s">
        <v>797</v>
      </c>
      <c r="I162" s="17" t="s">
        <v>60</v>
      </c>
      <c r="J162" s="17" t="s">
        <v>48</v>
      </c>
      <c r="L162" s="107" t="s">
        <v>108</v>
      </c>
      <c r="U162" s="17" t="s">
        <v>235</v>
      </c>
      <c r="V162" s="14" t="s">
        <v>236</v>
      </c>
    </row>
    <row r="163" spans="1:22" thickBot="1" x14ac:dyDescent="0.25">
      <c r="A163" s="110">
        <v>80</v>
      </c>
      <c r="B163" s="111" t="s">
        <v>456</v>
      </c>
      <c r="C163" s="110" t="s">
        <v>770</v>
      </c>
      <c r="D163" s="21" t="s">
        <v>40</v>
      </c>
      <c r="E163" s="23" t="s">
        <v>24</v>
      </c>
      <c r="G163" s="22" t="s">
        <v>108</v>
      </c>
      <c r="H163" s="106" t="s">
        <v>797</v>
      </c>
      <c r="I163" s="17" t="s">
        <v>60</v>
      </c>
      <c r="J163" s="17" t="s">
        <v>9</v>
      </c>
      <c r="L163" s="107" t="s">
        <v>108</v>
      </c>
      <c r="U163" s="17" t="s">
        <v>236</v>
      </c>
      <c r="V163" s="14" t="s">
        <v>237</v>
      </c>
    </row>
    <row r="164" spans="1:22" thickBot="1" x14ac:dyDescent="0.25">
      <c r="A164" s="104" t="s">
        <v>900</v>
      </c>
      <c r="B164" s="114" t="s">
        <v>901</v>
      </c>
      <c r="C164" s="115" t="s">
        <v>771</v>
      </c>
      <c r="D164" s="14" t="s">
        <v>42</v>
      </c>
      <c r="E164" s="29" t="s">
        <v>62</v>
      </c>
      <c r="G164" s="15" t="s">
        <v>108</v>
      </c>
      <c r="H164" s="106" t="s">
        <v>797</v>
      </c>
      <c r="I164" s="17" t="s">
        <v>60</v>
      </c>
      <c r="J164" s="17" t="s">
        <v>11</v>
      </c>
      <c r="L164" s="107" t="s">
        <v>108</v>
      </c>
      <c r="U164" s="17" t="s">
        <v>237</v>
      </c>
      <c r="V164" s="14" t="s">
        <v>238</v>
      </c>
    </row>
    <row r="165" spans="1:22" thickBot="1" x14ac:dyDescent="0.25">
      <c r="A165" s="110">
        <v>81</v>
      </c>
      <c r="B165" s="111" t="s">
        <v>902</v>
      </c>
      <c r="C165" s="110" t="s">
        <v>771</v>
      </c>
      <c r="D165" s="21" t="s">
        <v>42</v>
      </c>
      <c r="E165" s="23" t="s">
        <v>36</v>
      </c>
      <c r="G165" s="22" t="s">
        <v>108</v>
      </c>
      <c r="H165" s="106" t="s">
        <v>797</v>
      </c>
      <c r="I165" s="17" t="s">
        <v>60</v>
      </c>
      <c r="J165" s="17" t="s">
        <v>10</v>
      </c>
      <c r="L165" s="107" t="s">
        <v>108</v>
      </c>
      <c r="U165" s="17" t="s">
        <v>238</v>
      </c>
      <c r="V165" s="14" t="s">
        <v>239</v>
      </c>
    </row>
    <row r="166" spans="1:22" thickBot="1" x14ac:dyDescent="0.25">
      <c r="A166" s="104" t="s">
        <v>903</v>
      </c>
      <c r="B166" s="114" t="s">
        <v>904</v>
      </c>
      <c r="C166" s="110" t="s">
        <v>771</v>
      </c>
      <c r="D166" s="21" t="s">
        <v>42</v>
      </c>
      <c r="E166" s="23" t="s">
        <v>39</v>
      </c>
      <c r="G166" s="22" t="s">
        <v>108</v>
      </c>
      <c r="H166" s="106" t="s">
        <v>797</v>
      </c>
      <c r="I166" s="17" t="s">
        <v>60</v>
      </c>
      <c r="J166" s="17" t="s">
        <v>16</v>
      </c>
      <c r="L166" s="107" t="s">
        <v>108</v>
      </c>
      <c r="U166" s="17" t="s">
        <v>239</v>
      </c>
      <c r="V166" s="21" t="s">
        <v>240</v>
      </c>
    </row>
    <row r="167" spans="1:22" thickBot="1" x14ac:dyDescent="0.25">
      <c r="A167" s="110">
        <v>82</v>
      </c>
      <c r="B167" s="111" t="s">
        <v>360</v>
      </c>
      <c r="C167" s="110" t="s">
        <v>771</v>
      </c>
      <c r="D167" s="21" t="s">
        <v>42</v>
      </c>
      <c r="E167" s="23" t="s">
        <v>41</v>
      </c>
      <c r="G167" s="22" t="s">
        <v>108</v>
      </c>
      <c r="H167" s="106" t="s">
        <v>797</v>
      </c>
      <c r="I167" s="17" t="s">
        <v>60</v>
      </c>
      <c r="J167" s="17" t="s">
        <v>27</v>
      </c>
      <c r="L167" s="107" t="s">
        <v>108</v>
      </c>
      <c r="U167" s="17" t="s">
        <v>240</v>
      </c>
      <c r="V167" s="14" t="s">
        <v>241</v>
      </c>
    </row>
    <row r="168" spans="1:22" thickBot="1" x14ac:dyDescent="0.25">
      <c r="A168" s="104" t="s">
        <v>905</v>
      </c>
      <c r="B168" s="114" t="s">
        <v>906</v>
      </c>
      <c r="C168" s="110" t="s">
        <v>771</v>
      </c>
      <c r="D168" s="21" t="s">
        <v>42</v>
      </c>
      <c r="E168" s="23" t="s">
        <v>43</v>
      </c>
      <c r="G168" s="22" t="s">
        <v>108</v>
      </c>
      <c r="H168" s="106" t="s">
        <v>797</v>
      </c>
      <c r="I168" s="17" t="s">
        <v>60</v>
      </c>
      <c r="J168" s="17" t="s">
        <v>30</v>
      </c>
      <c r="L168" s="107" t="s">
        <v>108</v>
      </c>
      <c r="U168" s="17" t="s">
        <v>241</v>
      </c>
      <c r="V168" s="14" t="s">
        <v>242</v>
      </c>
    </row>
    <row r="169" spans="1:22" thickBot="1" x14ac:dyDescent="0.25">
      <c r="A169" s="110">
        <v>83</v>
      </c>
      <c r="B169" s="111" t="s">
        <v>907</v>
      </c>
      <c r="C169" s="110" t="s">
        <v>771</v>
      </c>
      <c r="D169" s="21" t="s">
        <v>42</v>
      </c>
      <c r="E169" s="23" t="s">
        <v>45</v>
      </c>
      <c r="G169" s="22" t="s">
        <v>108</v>
      </c>
      <c r="H169" s="106" t="s">
        <v>797</v>
      </c>
      <c r="I169" s="17" t="s">
        <v>60</v>
      </c>
      <c r="J169" s="17" t="s">
        <v>26</v>
      </c>
      <c r="L169" s="107" t="s">
        <v>108</v>
      </c>
      <c r="U169" s="17" t="s">
        <v>242</v>
      </c>
      <c r="V169" s="14" t="s">
        <v>243</v>
      </c>
    </row>
    <row r="170" spans="1:22" thickBot="1" x14ac:dyDescent="0.25">
      <c r="A170" s="104" t="s">
        <v>908</v>
      </c>
      <c r="B170" s="114" t="s">
        <v>253</v>
      </c>
      <c r="C170" s="110" t="s">
        <v>771</v>
      </c>
      <c r="D170" s="21" t="s">
        <v>42</v>
      </c>
      <c r="E170" s="23" t="s">
        <v>48</v>
      </c>
      <c r="G170" s="22" t="s">
        <v>108</v>
      </c>
      <c r="H170" s="106" t="s">
        <v>797</v>
      </c>
      <c r="I170" s="17" t="s">
        <v>60</v>
      </c>
      <c r="J170" s="17" t="s">
        <v>29</v>
      </c>
      <c r="L170" s="107" t="s">
        <v>108</v>
      </c>
      <c r="U170" s="17" t="s">
        <v>243</v>
      </c>
      <c r="V170" s="14" t="s">
        <v>244</v>
      </c>
    </row>
    <row r="171" spans="1:22" thickBot="1" x14ac:dyDescent="0.25">
      <c r="A171" s="110">
        <v>84</v>
      </c>
      <c r="B171" s="111" t="s">
        <v>299</v>
      </c>
      <c r="C171" s="110" t="s">
        <v>771</v>
      </c>
      <c r="D171" s="21" t="s">
        <v>42</v>
      </c>
      <c r="E171" s="23" t="s">
        <v>10</v>
      </c>
      <c r="G171" s="22" t="s">
        <v>108</v>
      </c>
      <c r="H171" s="106" t="s">
        <v>797</v>
      </c>
      <c r="I171" s="17" t="s">
        <v>60</v>
      </c>
      <c r="J171" s="17" t="s">
        <v>51</v>
      </c>
      <c r="L171" s="107" t="s">
        <v>108</v>
      </c>
      <c r="U171" s="17" t="s">
        <v>244</v>
      </c>
      <c r="V171" s="14" t="s">
        <v>245</v>
      </c>
    </row>
    <row r="172" spans="1:22" thickBot="1" x14ac:dyDescent="0.25">
      <c r="A172" s="104" t="s">
        <v>909</v>
      </c>
      <c r="B172" s="114" t="s">
        <v>22</v>
      </c>
      <c r="C172" s="110" t="s">
        <v>771</v>
      </c>
      <c r="D172" s="21" t="s">
        <v>42</v>
      </c>
      <c r="E172" s="23" t="s">
        <v>13</v>
      </c>
      <c r="G172" s="22" t="s">
        <v>108</v>
      </c>
      <c r="H172" s="106" t="s">
        <v>804</v>
      </c>
      <c r="I172" s="17" t="s">
        <v>63</v>
      </c>
      <c r="J172" s="17" t="s">
        <v>43</v>
      </c>
      <c r="L172" s="107" t="s">
        <v>357</v>
      </c>
      <c r="U172" s="17" t="s">
        <v>245</v>
      </c>
      <c r="V172" s="21" t="s">
        <v>246</v>
      </c>
    </row>
    <row r="173" spans="1:22" thickBot="1" x14ac:dyDescent="0.25">
      <c r="A173" s="110">
        <v>85</v>
      </c>
      <c r="B173" s="111" t="s">
        <v>910</v>
      </c>
      <c r="C173" s="110" t="s">
        <v>771</v>
      </c>
      <c r="D173" s="21" t="s">
        <v>42</v>
      </c>
      <c r="E173" s="23" t="s">
        <v>16</v>
      </c>
      <c r="G173" s="22" t="s">
        <v>108</v>
      </c>
      <c r="H173" s="106" t="s">
        <v>804</v>
      </c>
      <c r="I173" s="17" t="s">
        <v>63</v>
      </c>
      <c r="J173" s="17" t="s">
        <v>13</v>
      </c>
      <c r="L173" s="107" t="s">
        <v>357</v>
      </c>
      <c r="U173" s="17" t="s">
        <v>246</v>
      </c>
      <c r="V173" s="14" t="s">
        <v>247</v>
      </c>
    </row>
    <row r="174" spans="1:22" thickBot="1" x14ac:dyDescent="0.25">
      <c r="A174" s="104" t="s">
        <v>911</v>
      </c>
      <c r="B174" s="114" t="s">
        <v>912</v>
      </c>
      <c r="C174" s="110" t="s">
        <v>771</v>
      </c>
      <c r="D174" s="21" t="s">
        <v>42</v>
      </c>
      <c r="E174" s="23" t="s">
        <v>19</v>
      </c>
      <c r="G174" s="22" t="s">
        <v>108</v>
      </c>
      <c r="H174" s="106" t="s">
        <v>804</v>
      </c>
      <c r="I174" s="17" t="s">
        <v>63</v>
      </c>
      <c r="J174" s="17" t="s">
        <v>16</v>
      </c>
      <c r="L174" s="107" t="s">
        <v>357</v>
      </c>
      <c r="U174" s="17" t="s">
        <v>247</v>
      </c>
      <c r="V174" s="14" t="s">
        <v>248</v>
      </c>
    </row>
    <row r="175" spans="1:22" thickBot="1" x14ac:dyDescent="0.25">
      <c r="A175" s="110">
        <v>86</v>
      </c>
      <c r="B175" s="111" t="s">
        <v>913</v>
      </c>
      <c r="C175" s="110" t="s">
        <v>771</v>
      </c>
      <c r="D175" s="21" t="s">
        <v>42</v>
      </c>
      <c r="E175" s="23" t="s">
        <v>23</v>
      </c>
      <c r="G175" s="22" t="s">
        <v>108</v>
      </c>
      <c r="H175" s="106" t="s">
        <v>804</v>
      </c>
      <c r="I175" s="17" t="s">
        <v>63</v>
      </c>
      <c r="J175" s="17" t="s">
        <v>19</v>
      </c>
      <c r="L175" s="107" t="s">
        <v>357</v>
      </c>
      <c r="U175" s="17" t="s">
        <v>248</v>
      </c>
      <c r="V175" s="14" t="s">
        <v>249</v>
      </c>
    </row>
    <row r="176" spans="1:22" thickBot="1" x14ac:dyDescent="0.25">
      <c r="A176" s="104" t="s">
        <v>914</v>
      </c>
      <c r="B176" s="114" t="s">
        <v>915</v>
      </c>
      <c r="C176" s="110" t="s">
        <v>771</v>
      </c>
      <c r="D176" s="21" t="s">
        <v>42</v>
      </c>
      <c r="E176" s="23" t="s">
        <v>57</v>
      </c>
      <c r="G176" s="22" t="s">
        <v>108</v>
      </c>
      <c r="H176" s="106" t="s">
        <v>804</v>
      </c>
      <c r="I176" s="17" t="s">
        <v>63</v>
      </c>
      <c r="J176" s="17" t="s">
        <v>26</v>
      </c>
      <c r="L176" s="107" t="s">
        <v>357</v>
      </c>
      <c r="U176" s="17" t="s">
        <v>249</v>
      </c>
      <c r="V176" s="14" t="s">
        <v>250</v>
      </c>
    </row>
    <row r="177" spans="1:22" thickBot="1" x14ac:dyDescent="0.25">
      <c r="A177" s="110">
        <v>87</v>
      </c>
      <c r="B177" s="111" t="s">
        <v>374</v>
      </c>
      <c r="C177" s="110" t="s">
        <v>771</v>
      </c>
      <c r="D177" s="21" t="s">
        <v>42</v>
      </c>
      <c r="E177" s="23" t="s">
        <v>20</v>
      </c>
      <c r="G177" s="22" t="s">
        <v>108</v>
      </c>
      <c r="H177" s="106" t="s">
        <v>806</v>
      </c>
      <c r="I177" s="17" t="s">
        <v>66</v>
      </c>
      <c r="J177" s="17" t="s">
        <v>36</v>
      </c>
      <c r="L177" s="107" t="s">
        <v>357</v>
      </c>
      <c r="U177" s="17" t="s">
        <v>251</v>
      </c>
      <c r="V177" s="14" t="s">
        <v>251</v>
      </c>
    </row>
    <row r="178" spans="1:22" thickBot="1" x14ac:dyDescent="0.25">
      <c r="A178" s="104" t="s">
        <v>916</v>
      </c>
      <c r="B178" s="114" t="s">
        <v>179</v>
      </c>
      <c r="C178" s="110" t="s">
        <v>771</v>
      </c>
      <c r="D178" s="21" t="s">
        <v>42</v>
      </c>
      <c r="E178" s="23" t="s">
        <v>24</v>
      </c>
      <c r="G178" s="22" t="s">
        <v>108</v>
      </c>
      <c r="H178" s="106" t="s">
        <v>806</v>
      </c>
      <c r="I178" s="17" t="s">
        <v>66</v>
      </c>
      <c r="J178" s="17" t="s">
        <v>39</v>
      </c>
      <c r="L178" s="107" t="s">
        <v>357</v>
      </c>
      <c r="U178" s="17" t="s">
        <v>252</v>
      </c>
      <c r="V178" s="14" t="s">
        <v>252</v>
      </c>
    </row>
    <row r="179" spans="1:22" thickBot="1" x14ac:dyDescent="0.25">
      <c r="A179" s="110">
        <v>88</v>
      </c>
      <c r="B179" s="111" t="s">
        <v>917</v>
      </c>
      <c r="C179" s="115" t="s">
        <v>774</v>
      </c>
      <c r="D179" s="14" t="s">
        <v>44</v>
      </c>
      <c r="E179" s="29" t="s">
        <v>62</v>
      </c>
      <c r="G179" s="15" t="s">
        <v>108</v>
      </c>
      <c r="H179" s="106" t="s">
        <v>806</v>
      </c>
      <c r="I179" s="17" t="s">
        <v>66</v>
      </c>
      <c r="J179" s="17" t="s">
        <v>48</v>
      </c>
      <c r="L179" s="107" t="s">
        <v>357</v>
      </c>
      <c r="U179" s="17" t="s">
        <v>253</v>
      </c>
      <c r="V179" s="14" t="s">
        <v>253</v>
      </c>
    </row>
    <row r="180" spans="1:22" thickBot="1" x14ac:dyDescent="0.25">
      <c r="A180" s="104" t="s">
        <v>918</v>
      </c>
      <c r="B180" s="114" t="s">
        <v>919</v>
      </c>
      <c r="C180" s="110" t="s">
        <v>774</v>
      </c>
      <c r="D180" s="21" t="s">
        <v>44</v>
      </c>
      <c r="E180" s="23" t="s">
        <v>36</v>
      </c>
      <c r="G180" s="22" t="s">
        <v>108</v>
      </c>
      <c r="H180" s="106" t="s">
        <v>806</v>
      </c>
      <c r="I180" s="17" t="s">
        <v>66</v>
      </c>
      <c r="J180" s="17" t="s">
        <v>19</v>
      </c>
      <c r="L180" s="107" t="s">
        <v>357</v>
      </c>
      <c r="U180" s="17" t="s">
        <v>671</v>
      </c>
      <c r="V180" s="14" t="s">
        <v>254</v>
      </c>
    </row>
    <row r="181" spans="1:22" thickBot="1" x14ac:dyDescent="0.25">
      <c r="A181" s="110">
        <v>89</v>
      </c>
      <c r="B181" s="111" t="s">
        <v>920</v>
      </c>
      <c r="C181" s="110" t="s">
        <v>774</v>
      </c>
      <c r="D181" s="21" t="s">
        <v>44</v>
      </c>
      <c r="E181" s="23" t="s">
        <v>39</v>
      </c>
      <c r="G181" s="22" t="s">
        <v>108</v>
      </c>
      <c r="H181" s="106" t="s">
        <v>806</v>
      </c>
      <c r="I181" s="17" t="s">
        <v>66</v>
      </c>
      <c r="J181" s="17" t="s">
        <v>23</v>
      </c>
      <c r="L181" s="107" t="s">
        <v>357</v>
      </c>
      <c r="U181" s="17" t="s">
        <v>255</v>
      </c>
      <c r="V181" s="14" t="s">
        <v>255</v>
      </c>
    </row>
    <row r="182" spans="1:22" thickBot="1" x14ac:dyDescent="0.25">
      <c r="A182" s="104" t="s">
        <v>921</v>
      </c>
      <c r="B182" s="114" t="s">
        <v>461</v>
      </c>
      <c r="C182" s="110" t="s">
        <v>774</v>
      </c>
      <c r="D182" s="21" t="s">
        <v>44</v>
      </c>
      <c r="E182" s="23" t="s">
        <v>41</v>
      </c>
      <c r="G182" s="22" t="s">
        <v>108</v>
      </c>
      <c r="H182" s="106" t="s">
        <v>806</v>
      </c>
      <c r="I182" s="17" t="s">
        <v>66</v>
      </c>
      <c r="J182" s="17" t="s">
        <v>29</v>
      </c>
      <c r="L182" s="107" t="s">
        <v>357</v>
      </c>
      <c r="U182" s="17" t="s">
        <v>256</v>
      </c>
      <c r="V182" s="14" t="s">
        <v>256</v>
      </c>
    </row>
    <row r="183" spans="1:22" thickBot="1" x14ac:dyDescent="0.25">
      <c r="A183" s="110">
        <v>90</v>
      </c>
      <c r="B183" s="111" t="s">
        <v>483</v>
      </c>
      <c r="C183" s="110" t="s">
        <v>774</v>
      </c>
      <c r="D183" s="21" t="s">
        <v>44</v>
      </c>
      <c r="E183" s="23" t="s">
        <v>43</v>
      </c>
      <c r="G183" s="22" t="s">
        <v>108</v>
      </c>
      <c r="H183" s="106" t="s">
        <v>808</v>
      </c>
      <c r="I183" s="17" t="s">
        <v>67</v>
      </c>
      <c r="J183" s="17" t="s">
        <v>19</v>
      </c>
      <c r="L183" s="107" t="s">
        <v>108</v>
      </c>
      <c r="U183" s="17" t="s">
        <v>258</v>
      </c>
      <c r="V183" s="14" t="s">
        <v>257</v>
      </c>
    </row>
    <row r="184" spans="1:22" thickBot="1" x14ac:dyDescent="0.25">
      <c r="A184" s="104" t="s">
        <v>922</v>
      </c>
      <c r="B184" s="114" t="s">
        <v>923</v>
      </c>
      <c r="C184" s="110" t="s">
        <v>774</v>
      </c>
      <c r="D184" s="21" t="s">
        <v>44</v>
      </c>
      <c r="E184" s="23" t="s">
        <v>48</v>
      </c>
      <c r="G184" s="22" t="s">
        <v>108</v>
      </c>
      <c r="H184" s="106" t="s">
        <v>808</v>
      </c>
      <c r="I184" s="17" t="s">
        <v>67</v>
      </c>
      <c r="J184" s="17" t="s">
        <v>23</v>
      </c>
      <c r="L184" s="107" t="s">
        <v>108</v>
      </c>
      <c r="U184" s="17" t="s">
        <v>259</v>
      </c>
      <c r="V184" s="14" t="s">
        <v>258</v>
      </c>
    </row>
    <row r="185" spans="1:22" thickBot="1" x14ac:dyDescent="0.25">
      <c r="A185" s="110">
        <v>91</v>
      </c>
      <c r="B185" s="111" t="s">
        <v>924</v>
      </c>
      <c r="C185" s="110" t="s">
        <v>774</v>
      </c>
      <c r="D185" s="21" t="s">
        <v>44</v>
      </c>
      <c r="E185" s="23" t="s">
        <v>10</v>
      </c>
      <c r="G185" s="22" t="s">
        <v>108</v>
      </c>
      <c r="H185" s="106" t="s">
        <v>808</v>
      </c>
      <c r="I185" s="17" t="s">
        <v>67</v>
      </c>
      <c r="J185" s="17" t="s">
        <v>27</v>
      </c>
      <c r="L185" s="107" t="s">
        <v>108</v>
      </c>
      <c r="U185" s="17" t="s">
        <v>260</v>
      </c>
      <c r="V185" s="14" t="s">
        <v>259</v>
      </c>
    </row>
    <row r="186" spans="1:22" thickBot="1" x14ac:dyDescent="0.25">
      <c r="A186" s="104" t="s">
        <v>925</v>
      </c>
      <c r="B186" s="114" t="s">
        <v>926</v>
      </c>
      <c r="C186" s="110" t="s">
        <v>774</v>
      </c>
      <c r="D186" s="21" t="s">
        <v>44</v>
      </c>
      <c r="E186" s="23" t="s">
        <v>13</v>
      </c>
      <c r="G186" s="22" t="s">
        <v>108</v>
      </c>
      <c r="H186" s="106" t="s">
        <v>808</v>
      </c>
      <c r="I186" s="17" t="s">
        <v>67</v>
      </c>
      <c r="J186" s="17" t="s">
        <v>30</v>
      </c>
      <c r="L186" s="107" t="s">
        <v>108</v>
      </c>
      <c r="U186" s="17" t="s">
        <v>261</v>
      </c>
      <c r="V186" s="14" t="s">
        <v>260</v>
      </c>
    </row>
    <row r="187" spans="1:22" thickBot="1" x14ac:dyDescent="0.25">
      <c r="A187" s="110">
        <v>92</v>
      </c>
      <c r="B187" s="111" t="s">
        <v>927</v>
      </c>
      <c r="C187" s="110" t="s">
        <v>774</v>
      </c>
      <c r="D187" s="21" t="s">
        <v>44</v>
      </c>
      <c r="E187" s="23" t="s">
        <v>16</v>
      </c>
      <c r="G187" s="22" t="s">
        <v>108</v>
      </c>
      <c r="H187" s="106" t="s">
        <v>808</v>
      </c>
      <c r="I187" s="17" t="s">
        <v>67</v>
      </c>
      <c r="J187" s="17" t="s">
        <v>51</v>
      </c>
      <c r="L187" s="107" t="s">
        <v>108</v>
      </c>
      <c r="U187" s="17" t="s">
        <v>262</v>
      </c>
      <c r="V187" s="14" t="s">
        <v>261</v>
      </c>
    </row>
    <row r="188" spans="1:22" thickBot="1" x14ac:dyDescent="0.25">
      <c r="A188" s="104" t="s">
        <v>928</v>
      </c>
      <c r="B188" s="114" t="s">
        <v>929</v>
      </c>
      <c r="C188" s="110" t="s">
        <v>774</v>
      </c>
      <c r="D188" s="21" t="s">
        <v>44</v>
      </c>
      <c r="E188" s="23" t="s">
        <v>57</v>
      </c>
      <c r="G188" s="22" t="s">
        <v>108</v>
      </c>
      <c r="H188" s="106" t="s">
        <v>810</v>
      </c>
      <c r="I188" s="17" t="s">
        <v>68</v>
      </c>
      <c r="J188" s="17" t="s">
        <v>55</v>
      </c>
      <c r="L188" s="107" t="s">
        <v>61</v>
      </c>
      <c r="U188" s="17" t="s">
        <v>263</v>
      </c>
      <c r="V188" s="14" t="s">
        <v>262</v>
      </c>
    </row>
    <row r="189" spans="1:22" thickBot="1" x14ac:dyDescent="0.25">
      <c r="A189" s="110">
        <v>93</v>
      </c>
      <c r="B189" s="111" t="s">
        <v>100</v>
      </c>
      <c r="C189" s="110" t="s">
        <v>774</v>
      </c>
      <c r="D189" s="21" t="s">
        <v>44</v>
      </c>
      <c r="E189" s="23" t="s">
        <v>20</v>
      </c>
      <c r="G189" s="22" t="s">
        <v>108</v>
      </c>
      <c r="H189" s="106" t="s">
        <v>810</v>
      </c>
      <c r="I189" s="17" t="s">
        <v>68</v>
      </c>
      <c r="J189" s="17" t="s">
        <v>45</v>
      </c>
      <c r="L189" s="107" t="s">
        <v>61</v>
      </c>
      <c r="U189" s="17" t="s">
        <v>266</v>
      </c>
      <c r="V189" s="14" t="s">
        <v>263</v>
      </c>
    </row>
    <row r="190" spans="1:22" thickBot="1" x14ac:dyDescent="0.25">
      <c r="A190" s="104" t="s">
        <v>930</v>
      </c>
      <c r="B190" s="114" t="s">
        <v>931</v>
      </c>
      <c r="C190" s="110" t="s">
        <v>774</v>
      </c>
      <c r="D190" s="21" t="s">
        <v>44</v>
      </c>
      <c r="E190" s="23" t="s">
        <v>24</v>
      </c>
      <c r="G190" s="22" t="s">
        <v>108</v>
      </c>
      <c r="H190" s="106" t="s">
        <v>810</v>
      </c>
      <c r="I190" s="17" t="s">
        <v>68</v>
      </c>
      <c r="J190" s="17" t="s">
        <v>16</v>
      </c>
      <c r="L190" s="107" t="s">
        <v>61</v>
      </c>
      <c r="U190" s="17" t="s">
        <v>267</v>
      </c>
      <c r="V190" s="14" t="s">
        <v>265</v>
      </c>
    </row>
    <row r="191" spans="1:22" thickBot="1" x14ac:dyDescent="0.25">
      <c r="A191" s="110">
        <v>94</v>
      </c>
      <c r="B191" s="111" t="s">
        <v>168</v>
      </c>
      <c r="C191" s="110" t="s">
        <v>774</v>
      </c>
      <c r="D191" s="21" t="s">
        <v>44</v>
      </c>
      <c r="E191" s="23" t="s">
        <v>26</v>
      </c>
      <c r="G191" s="22" t="s">
        <v>108</v>
      </c>
      <c r="H191" s="106" t="s">
        <v>810</v>
      </c>
      <c r="I191" s="17" t="s">
        <v>68</v>
      </c>
      <c r="J191" s="17" t="s">
        <v>14</v>
      </c>
      <c r="L191" s="107" t="s">
        <v>61</v>
      </c>
      <c r="U191" s="17" t="s">
        <v>268</v>
      </c>
      <c r="V191" s="14" t="s">
        <v>266</v>
      </c>
    </row>
    <row r="192" spans="1:22" thickBot="1" x14ac:dyDescent="0.25">
      <c r="A192" s="104" t="s">
        <v>932</v>
      </c>
      <c r="B192" s="114" t="s">
        <v>933</v>
      </c>
      <c r="C192" s="110" t="s">
        <v>774</v>
      </c>
      <c r="D192" s="21" t="s">
        <v>44</v>
      </c>
      <c r="E192" s="23" t="s">
        <v>29</v>
      </c>
      <c r="G192" s="22" t="s">
        <v>108</v>
      </c>
      <c r="H192" s="106" t="s">
        <v>810</v>
      </c>
      <c r="I192" s="17" t="s">
        <v>68</v>
      </c>
      <c r="J192" s="17" t="s">
        <v>30</v>
      </c>
      <c r="L192" s="107" t="s">
        <v>61</v>
      </c>
      <c r="U192" s="17" t="s">
        <v>269</v>
      </c>
      <c r="V192" s="14" t="s">
        <v>267</v>
      </c>
    </row>
    <row r="193" spans="1:22" thickBot="1" x14ac:dyDescent="0.25">
      <c r="A193" s="110">
        <v>95</v>
      </c>
      <c r="B193" s="111" t="s">
        <v>934</v>
      </c>
      <c r="C193" s="115" t="s">
        <v>776</v>
      </c>
      <c r="D193" s="14" t="s">
        <v>47</v>
      </c>
      <c r="E193" s="29" t="s">
        <v>43</v>
      </c>
      <c r="G193" s="15" t="s">
        <v>264</v>
      </c>
      <c r="H193" s="106" t="s">
        <v>812</v>
      </c>
      <c r="I193" s="17" t="s">
        <v>69</v>
      </c>
      <c r="J193" s="17" t="s">
        <v>10</v>
      </c>
      <c r="L193" s="107" t="s">
        <v>417</v>
      </c>
      <c r="U193" s="17" t="s">
        <v>270</v>
      </c>
      <c r="V193" s="14" t="s">
        <v>268</v>
      </c>
    </row>
    <row r="194" spans="1:22" thickBot="1" x14ac:dyDescent="0.25">
      <c r="A194" s="104" t="s">
        <v>935</v>
      </c>
      <c r="B194" s="114" t="s">
        <v>404</v>
      </c>
      <c r="C194" s="110" t="s">
        <v>776</v>
      </c>
      <c r="D194" s="21" t="s">
        <v>47</v>
      </c>
      <c r="E194" s="23" t="s">
        <v>45</v>
      </c>
      <c r="G194" s="22" t="s">
        <v>264</v>
      </c>
      <c r="H194" s="106" t="s">
        <v>812</v>
      </c>
      <c r="I194" s="17" t="s">
        <v>69</v>
      </c>
      <c r="J194" s="17" t="s">
        <v>13</v>
      </c>
      <c r="L194" s="107" t="s">
        <v>417</v>
      </c>
      <c r="U194" s="17" t="s">
        <v>672</v>
      </c>
      <c r="V194" s="14" t="s">
        <v>269</v>
      </c>
    </row>
    <row r="195" spans="1:22" thickBot="1" x14ac:dyDescent="0.25">
      <c r="A195" s="110">
        <v>96</v>
      </c>
      <c r="B195" s="111" t="s">
        <v>936</v>
      </c>
      <c r="C195" s="110" t="s">
        <v>776</v>
      </c>
      <c r="D195" s="21" t="s">
        <v>47</v>
      </c>
      <c r="E195" s="23" t="s">
        <v>48</v>
      </c>
      <c r="G195" s="22" t="s">
        <v>264</v>
      </c>
      <c r="H195" s="106" t="s">
        <v>812</v>
      </c>
      <c r="I195" s="17" t="s">
        <v>69</v>
      </c>
      <c r="J195" s="17" t="s">
        <v>20</v>
      </c>
      <c r="L195" s="107" t="s">
        <v>417</v>
      </c>
      <c r="U195" s="17" t="s">
        <v>271</v>
      </c>
      <c r="V195" s="14" t="s">
        <v>270</v>
      </c>
    </row>
    <row r="196" spans="1:22" thickBot="1" x14ac:dyDescent="0.25">
      <c r="A196" s="104" t="s">
        <v>937</v>
      </c>
      <c r="B196" s="114" t="s">
        <v>938</v>
      </c>
      <c r="C196" s="110" t="s">
        <v>776</v>
      </c>
      <c r="D196" s="21" t="s">
        <v>47</v>
      </c>
      <c r="E196" s="23" t="s">
        <v>10</v>
      </c>
      <c r="G196" s="22" t="s">
        <v>264</v>
      </c>
      <c r="H196" s="106" t="s">
        <v>812</v>
      </c>
      <c r="I196" s="17" t="s">
        <v>69</v>
      </c>
      <c r="J196" s="17" t="s">
        <v>30</v>
      </c>
      <c r="L196" s="107" t="s">
        <v>417</v>
      </c>
      <c r="U196" s="17" t="s">
        <v>272</v>
      </c>
      <c r="V196" s="14" t="s">
        <v>271</v>
      </c>
    </row>
    <row r="197" spans="1:22" thickBot="1" x14ac:dyDescent="0.25">
      <c r="A197" s="110">
        <v>97</v>
      </c>
      <c r="B197" s="111" t="s">
        <v>487</v>
      </c>
      <c r="C197" s="110" t="s">
        <v>776</v>
      </c>
      <c r="D197" s="21" t="s">
        <v>47</v>
      </c>
      <c r="E197" s="23" t="s">
        <v>13</v>
      </c>
      <c r="G197" s="22" t="s">
        <v>264</v>
      </c>
      <c r="H197" s="106" t="s">
        <v>821</v>
      </c>
      <c r="I197" s="17" t="s">
        <v>70</v>
      </c>
      <c r="J197" s="17" t="s">
        <v>23</v>
      </c>
      <c r="L197" s="107" t="s">
        <v>61</v>
      </c>
      <c r="U197" s="17" t="s">
        <v>273</v>
      </c>
      <c r="V197" s="14" t="s">
        <v>272</v>
      </c>
    </row>
    <row r="198" spans="1:22" thickBot="1" x14ac:dyDescent="0.25">
      <c r="A198" s="104" t="s">
        <v>939</v>
      </c>
      <c r="B198" s="114" t="s">
        <v>940</v>
      </c>
      <c r="C198" s="110" t="s">
        <v>776</v>
      </c>
      <c r="D198" s="21" t="s">
        <v>47</v>
      </c>
      <c r="E198" s="23" t="s">
        <v>19</v>
      </c>
      <c r="G198" s="22" t="s">
        <v>264</v>
      </c>
      <c r="H198" s="106" t="s">
        <v>821</v>
      </c>
      <c r="I198" s="17" t="s">
        <v>70</v>
      </c>
      <c r="J198" s="17" t="s">
        <v>20</v>
      </c>
      <c r="L198" s="107" t="s">
        <v>61</v>
      </c>
      <c r="U198" s="17" t="s">
        <v>274</v>
      </c>
      <c r="V198" s="14" t="s">
        <v>273</v>
      </c>
    </row>
    <row r="199" spans="1:22" thickBot="1" x14ac:dyDescent="0.25">
      <c r="A199" s="110">
        <v>98</v>
      </c>
      <c r="B199" s="111" t="s">
        <v>47</v>
      </c>
      <c r="C199" s="110" t="s">
        <v>776</v>
      </c>
      <c r="D199" s="21" t="s">
        <v>47</v>
      </c>
      <c r="E199" s="23" t="s">
        <v>23</v>
      </c>
      <c r="G199" s="22" t="s">
        <v>264</v>
      </c>
      <c r="H199" s="106" t="s">
        <v>821</v>
      </c>
      <c r="I199" s="17" t="s">
        <v>70</v>
      </c>
      <c r="J199" s="17" t="s">
        <v>24</v>
      </c>
      <c r="L199" s="107" t="s">
        <v>61</v>
      </c>
      <c r="U199" s="17" t="s">
        <v>275</v>
      </c>
      <c r="V199" s="14" t="s">
        <v>274</v>
      </c>
    </row>
    <row r="200" spans="1:22" thickBot="1" x14ac:dyDescent="0.25">
      <c r="A200" s="104" t="s">
        <v>941</v>
      </c>
      <c r="B200" s="114" t="s">
        <v>942</v>
      </c>
      <c r="C200" s="110" t="s">
        <v>776</v>
      </c>
      <c r="D200" s="21" t="s">
        <v>47</v>
      </c>
      <c r="E200" s="23" t="s">
        <v>20</v>
      </c>
      <c r="G200" s="22" t="s">
        <v>264</v>
      </c>
      <c r="H200" s="106" t="s">
        <v>821</v>
      </c>
      <c r="I200" s="17" t="s">
        <v>70</v>
      </c>
      <c r="J200" s="17" t="s">
        <v>27</v>
      </c>
      <c r="L200" s="107" t="s">
        <v>61</v>
      </c>
      <c r="U200" s="17" t="s">
        <v>276</v>
      </c>
      <c r="V200" s="14" t="s">
        <v>275</v>
      </c>
    </row>
    <row r="201" spans="1:22" thickBot="1" x14ac:dyDescent="0.25">
      <c r="A201" s="110">
        <v>99</v>
      </c>
      <c r="B201" s="111" t="s">
        <v>943</v>
      </c>
      <c r="C201" s="110" t="s">
        <v>776</v>
      </c>
      <c r="D201" s="21" t="s">
        <v>47</v>
      </c>
      <c r="E201" s="23" t="s">
        <v>24</v>
      </c>
      <c r="G201" s="22" t="s">
        <v>264</v>
      </c>
      <c r="H201" s="106" t="s">
        <v>821</v>
      </c>
      <c r="I201" s="17" t="s">
        <v>70</v>
      </c>
      <c r="J201" s="17" t="s">
        <v>30</v>
      </c>
      <c r="L201" s="107" t="s">
        <v>61</v>
      </c>
      <c r="U201" s="17" t="s">
        <v>277</v>
      </c>
      <c r="V201" s="14" t="s">
        <v>276</v>
      </c>
    </row>
    <row r="202" spans="1:22" thickBot="1" x14ac:dyDescent="0.25">
      <c r="A202" s="104" t="s">
        <v>944</v>
      </c>
      <c r="B202" s="114" t="s">
        <v>121</v>
      </c>
      <c r="C202" s="110" t="s">
        <v>776</v>
      </c>
      <c r="D202" s="21" t="s">
        <v>47</v>
      </c>
      <c r="E202" s="23" t="s">
        <v>27</v>
      </c>
      <c r="G202" s="22" t="s">
        <v>264</v>
      </c>
      <c r="H202" s="106" t="s">
        <v>821</v>
      </c>
      <c r="I202" s="17" t="s">
        <v>70</v>
      </c>
      <c r="J202" s="17" t="s">
        <v>34</v>
      </c>
      <c r="L202" s="107" t="s">
        <v>61</v>
      </c>
      <c r="U202" s="17" t="s">
        <v>278</v>
      </c>
      <c r="V202" s="14" t="s">
        <v>277</v>
      </c>
    </row>
    <row r="203" spans="1:22" thickBot="1" x14ac:dyDescent="0.25">
      <c r="A203" s="110">
        <v>100</v>
      </c>
      <c r="B203" s="111" t="s">
        <v>945</v>
      </c>
      <c r="C203" s="110" t="s">
        <v>776</v>
      </c>
      <c r="D203" s="21" t="s">
        <v>47</v>
      </c>
      <c r="E203" s="23" t="s">
        <v>30</v>
      </c>
      <c r="G203" s="22" t="s">
        <v>264</v>
      </c>
      <c r="H203" s="106" t="s">
        <v>824</v>
      </c>
      <c r="I203" s="17" t="s">
        <v>72</v>
      </c>
      <c r="J203" s="17" t="s">
        <v>62</v>
      </c>
      <c r="L203" s="107" t="s">
        <v>108</v>
      </c>
      <c r="U203" s="17" t="s">
        <v>279</v>
      </c>
      <c r="V203" s="14" t="s">
        <v>278</v>
      </c>
    </row>
    <row r="204" spans="1:22" thickBot="1" x14ac:dyDescent="0.25">
      <c r="A204" s="104" t="s">
        <v>946</v>
      </c>
      <c r="B204" s="114" t="s">
        <v>947</v>
      </c>
      <c r="C204" s="110" t="s">
        <v>776</v>
      </c>
      <c r="D204" s="21" t="s">
        <v>47</v>
      </c>
      <c r="E204" s="23" t="s">
        <v>26</v>
      </c>
      <c r="G204" s="22" t="s">
        <v>264</v>
      </c>
      <c r="H204" s="106" t="s">
        <v>824</v>
      </c>
      <c r="I204" s="17" t="s">
        <v>72</v>
      </c>
      <c r="J204" s="17" t="s">
        <v>41</v>
      </c>
      <c r="L204" s="107" t="s">
        <v>108</v>
      </c>
      <c r="U204" s="17" t="s">
        <v>280</v>
      </c>
      <c r="V204" s="14" t="s">
        <v>279</v>
      </c>
    </row>
    <row r="205" spans="1:22" thickBot="1" x14ac:dyDescent="0.25">
      <c r="A205" s="110">
        <v>101</v>
      </c>
      <c r="B205" s="111" t="s">
        <v>364</v>
      </c>
      <c r="C205" s="110" t="s">
        <v>776</v>
      </c>
      <c r="D205" s="21" t="s">
        <v>47</v>
      </c>
      <c r="E205" s="23" t="s">
        <v>29</v>
      </c>
      <c r="G205" s="22" t="s">
        <v>264</v>
      </c>
      <c r="H205" s="106" t="s">
        <v>824</v>
      </c>
      <c r="I205" s="17" t="s">
        <v>72</v>
      </c>
      <c r="J205" s="17" t="s">
        <v>43</v>
      </c>
      <c r="L205" s="107" t="s">
        <v>108</v>
      </c>
      <c r="U205" s="17" t="s">
        <v>281</v>
      </c>
      <c r="V205" s="14" t="s">
        <v>280</v>
      </c>
    </row>
    <row r="206" spans="1:22" thickBot="1" x14ac:dyDescent="0.25">
      <c r="A206" s="104" t="s">
        <v>948</v>
      </c>
      <c r="B206" s="114" t="s">
        <v>949</v>
      </c>
      <c r="C206" s="115">
        <v>20</v>
      </c>
      <c r="D206" s="14" t="s">
        <v>50</v>
      </c>
      <c r="E206" s="29" t="s">
        <v>62</v>
      </c>
      <c r="G206" s="15" t="s">
        <v>33</v>
      </c>
      <c r="H206" s="106" t="s">
        <v>824</v>
      </c>
      <c r="I206" s="17" t="s">
        <v>72</v>
      </c>
      <c r="J206" s="17" t="s">
        <v>27</v>
      </c>
      <c r="L206" s="107" t="s">
        <v>108</v>
      </c>
      <c r="U206" s="17" t="s">
        <v>282</v>
      </c>
      <c r="V206" s="14" t="s">
        <v>281</v>
      </c>
    </row>
    <row r="207" spans="1:22" thickBot="1" x14ac:dyDescent="0.25">
      <c r="A207" s="110">
        <v>102</v>
      </c>
      <c r="B207" s="111" t="s">
        <v>950</v>
      </c>
      <c r="C207" s="110" t="s">
        <v>782</v>
      </c>
      <c r="D207" s="21" t="s">
        <v>50</v>
      </c>
      <c r="E207" s="23" t="s">
        <v>41</v>
      </c>
      <c r="G207" s="22" t="s">
        <v>33</v>
      </c>
      <c r="H207" s="106" t="s">
        <v>824</v>
      </c>
      <c r="I207" s="17" t="s">
        <v>72</v>
      </c>
      <c r="J207" s="17" t="s">
        <v>51</v>
      </c>
      <c r="L207" s="107" t="s">
        <v>108</v>
      </c>
      <c r="U207" s="17" t="s">
        <v>284</v>
      </c>
      <c r="V207" s="14" t="s">
        <v>282</v>
      </c>
    </row>
    <row r="208" spans="1:22" thickBot="1" x14ac:dyDescent="0.25">
      <c r="A208" s="104" t="s">
        <v>951</v>
      </c>
      <c r="B208" s="114" t="s">
        <v>336</v>
      </c>
      <c r="C208" s="110" t="s">
        <v>782</v>
      </c>
      <c r="D208" s="21" t="s">
        <v>50</v>
      </c>
      <c r="E208" s="23" t="s">
        <v>10</v>
      </c>
      <c r="G208" s="22" t="s">
        <v>33</v>
      </c>
      <c r="H208" s="106" t="s">
        <v>830</v>
      </c>
      <c r="I208" s="17" t="s">
        <v>73</v>
      </c>
      <c r="J208" s="17" t="s">
        <v>62</v>
      </c>
      <c r="L208" s="107" t="s">
        <v>108</v>
      </c>
      <c r="U208" s="17" t="s">
        <v>285</v>
      </c>
      <c r="V208" s="14" t="s">
        <v>283</v>
      </c>
    </row>
    <row r="209" spans="1:22" thickBot="1" x14ac:dyDescent="0.25">
      <c r="A209" s="110">
        <v>103</v>
      </c>
      <c r="B209" s="111" t="s">
        <v>344</v>
      </c>
      <c r="C209" s="110" t="s">
        <v>782</v>
      </c>
      <c r="D209" s="21" t="s">
        <v>50</v>
      </c>
      <c r="E209" s="23" t="s">
        <v>57</v>
      </c>
      <c r="G209" s="22" t="s">
        <v>33</v>
      </c>
      <c r="H209" s="106" t="s">
        <v>830</v>
      </c>
      <c r="I209" s="17" t="s">
        <v>73</v>
      </c>
      <c r="J209" s="17" t="s">
        <v>55</v>
      </c>
      <c r="L209" s="107" t="s">
        <v>108</v>
      </c>
      <c r="U209" s="17" t="s">
        <v>286</v>
      </c>
      <c r="V209" s="14" t="s">
        <v>284</v>
      </c>
    </row>
    <row r="210" spans="1:22" thickBot="1" x14ac:dyDescent="0.25">
      <c r="A210" s="104" t="s">
        <v>952</v>
      </c>
      <c r="B210" s="114" t="s">
        <v>953</v>
      </c>
      <c r="C210" s="110" t="s">
        <v>782</v>
      </c>
      <c r="D210" s="21" t="s">
        <v>50</v>
      </c>
      <c r="E210" s="23" t="s">
        <v>20</v>
      </c>
      <c r="G210" s="22" t="s">
        <v>33</v>
      </c>
      <c r="H210" s="106" t="s">
        <v>830</v>
      </c>
      <c r="I210" s="17" t="s">
        <v>73</v>
      </c>
      <c r="J210" s="17" t="s">
        <v>64</v>
      </c>
      <c r="L210" s="107" t="s">
        <v>108</v>
      </c>
      <c r="U210" s="17" t="s">
        <v>287</v>
      </c>
      <c r="V210" s="14" t="s">
        <v>285</v>
      </c>
    </row>
    <row r="211" spans="1:22" thickBot="1" x14ac:dyDescent="0.25">
      <c r="A211" s="110">
        <v>104</v>
      </c>
      <c r="B211" s="111" t="s">
        <v>345</v>
      </c>
      <c r="C211" s="110" t="s">
        <v>782</v>
      </c>
      <c r="D211" s="21" t="s">
        <v>50</v>
      </c>
      <c r="E211" s="23" t="s">
        <v>24</v>
      </c>
      <c r="G211" s="22" t="s">
        <v>33</v>
      </c>
      <c r="H211" s="106" t="s">
        <v>830</v>
      </c>
      <c r="I211" s="17" t="s">
        <v>73</v>
      </c>
      <c r="J211" s="17" t="s">
        <v>41</v>
      </c>
      <c r="L211" s="107" t="s">
        <v>108</v>
      </c>
      <c r="U211" s="17" t="s">
        <v>288</v>
      </c>
      <c r="V211" s="21" t="s">
        <v>286</v>
      </c>
    </row>
    <row r="212" spans="1:22" thickBot="1" x14ac:dyDescent="0.25">
      <c r="A212" s="104" t="s">
        <v>954</v>
      </c>
      <c r="B212" s="114" t="s">
        <v>126</v>
      </c>
      <c r="C212" s="110" t="s">
        <v>782</v>
      </c>
      <c r="D212" s="21" t="s">
        <v>50</v>
      </c>
      <c r="E212" s="23" t="s">
        <v>27</v>
      </c>
      <c r="G212" s="22" t="s">
        <v>33</v>
      </c>
      <c r="H212" s="106" t="s">
        <v>830</v>
      </c>
      <c r="I212" s="17" t="s">
        <v>73</v>
      </c>
      <c r="J212" s="17" t="s">
        <v>9</v>
      </c>
      <c r="L212" s="107" t="s">
        <v>108</v>
      </c>
      <c r="U212" s="17" t="s">
        <v>289</v>
      </c>
      <c r="V212" s="14" t="s">
        <v>287</v>
      </c>
    </row>
    <row r="213" spans="1:22" thickBot="1" x14ac:dyDescent="0.25">
      <c r="A213" s="110">
        <v>105</v>
      </c>
      <c r="B213" s="111" t="s">
        <v>353</v>
      </c>
      <c r="C213" s="110" t="s">
        <v>782</v>
      </c>
      <c r="D213" s="21" t="s">
        <v>50</v>
      </c>
      <c r="E213" s="23" t="s">
        <v>30</v>
      </c>
      <c r="G213" s="22" t="s">
        <v>33</v>
      </c>
      <c r="H213" s="106" t="s">
        <v>830</v>
      </c>
      <c r="I213" s="17" t="s">
        <v>73</v>
      </c>
      <c r="J213" s="17" t="s">
        <v>11</v>
      </c>
      <c r="L213" s="107" t="s">
        <v>108</v>
      </c>
      <c r="U213" s="17" t="s">
        <v>290</v>
      </c>
      <c r="V213" s="14" t="s">
        <v>288</v>
      </c>
    </row>
    <row r="214" spans="1:22" thickBot="1" x14ac:dyDescent="0.25">
      <c r="A214" s="104" t="s">
        <v>955</v>
      </c>
      <c r="B214" s="114" t="s">
        <v>956</v>
      </c>
      <c r="C214" s="110" t="s">
        <v>782</v>
      </c>
      <c r="D214" s="21" t="s">
        <v>50</v>
      </c>
      <c r="E214" s="23" t="s">
        <v>26</v>
      </c>
      <c r="G214" s="22" t="s">
        <v>33</v>
      </c>
      <c r="H214" s="106" t="s">
        <v>830</v>
      </c>
      <c r="I214" s="17" t="s">
        <v>73</v>
      </c>
      <c r="J214" s="17" t="s">
        <v>19</v>
      </c>
      <c r="L214" s="107" t="s">
        <v>108</v>
      </c>
      <c r="U214" s="17" t="s">
        <v>291</v>
      </c>
      <c r="V214" s="14" t="s">
        <v>289</v>
      </c>
    </row>
    <row r="215" spans="1:22" thickBot="1" x14ac:dyDescent="0.25">
      <c r="A215" s="110">
        <v>106</v>
      </c>
      <c r="B215" s="111" t="s">
        <v>402</v>
      </c>
      <c r="C215" s="110" t="s">
        <v>782</v>
      </c>
      <c r="D215" s="21" t="s">
        <v>50</v>
      </c>
      <c r="E215" s="23" t="s">
        <v>29</v>
      </c>
      <c r="G215" s="22" t="s">
        <v>33</v>
      </c>
      <c r="H215" s="106" t="s">
        <v>830</v>
      </c>
      <c r="I215" s="17" t="s">
        <v>73</v>
      </c>
      <c r="J215" s="17" t="s">
        <v>14</v>
      </c>
      <c r="L215" s="107" t="s">
        <v>108</v>
      </c>
      <c r="U215" s="17" t="s">
        <v>292</v>
      </c>
      <c r="V215" s="14" t="s">
        <v>290</v>
      </c>
    </row>
    <row r="216" spans="1:22" thickBot="1" x14ac:dyDescent="0.25">
      <c r="A216" s="104" t="s">
        <v>957</v>
      </c>
      <c r="B216" s="114" t="s">
        <v>958</v>
      </c>
      <c r="C216" s="115" t="s">
        <v>784</v>
      </c>
      <c r="D216" s="14" t="s">
        <v>52</v>
      </c>
      <c r="E216" s="29" t="s">
        <v>62</v>
      </c>
      <c r="G216" s="15" t="s">
        <v>33</v>
      </c>
      <c r="H216" s="106" t="s">
        <v>830</v>
      </c>
      <c r="I216" s="17" t="s">
        <v>73</v>
      </c>
      <c r="J216" s="17" t="s">
        <v>17</v>
      </c>
      <c r="L216" s="107" t="s">
        <v>108</v>
      </c>
      <c r="U216" s="17" t="s">
        <v>293</v>
      </c>
      <c r="V216" s="14" t="s">
        <v>291</v>
      </c>
    </row>
    <row r="217" spans="1:22" thickBot="1" x14ac:dyDescent="0.25">
      <c r="A217" s="110">
        <v>107</v>
      </c>
      <c r="B217" s="111" t="s">
        <v>75</v>
      </c>
      <c r="C217" s="110" t="s">
        <v>784</v>
      </c>
      <c r="D217" s="21" t="s">
        <v>52</v>
      </c>
      <c r="E217" s="23" t="s">
        <v>36</v>
      </c>
      <c r="G217" s="22" t="s">
        <v>33</v>
      </c>
      <c r="H217" s="106" t="s">
        <v>830</v>
      </c>
      <c r="I217" s="17" t="s">
        <v>73</v>
      </c>
      <c r="J217" s="17" t="s">
        <v>24</v>
      </c>
      <c r="L217" s="107" t="s">
        <v>108</v>
      </c>
      <c r="U217" s="17" t="s">
        <v>294</v>
      </c>
      <c r="V217" s="14" t="s">
        <v>292</v>
      </c>
    </row>
    <row r="218" spans="1:22" thickBot="1" x14ac:dyDescent="0.25">
      <c r="A218" s="104" t="s">
        <v>959</v>
      </c>
      <c r="B218" s="114" t="s">
        <v>323</v>
      </c>
      <c r="C218" s="110" t="s">
        <v>784</v>
      </c>
      <c r="D218" s="21" t="s">
        <v>52</v>
      </c>
      <c r="E218" s="23" t="s">
        <v>39</v>
      </c>
      <c r="G218" s="22" t="s">
        <v>33</v>
      </c>
      <c r="H218" s="106" t="s">
        <v>830</v>
      </c>
      <c r="I218" s="17" t="s">
        <v>73</v>
      </c>
      <c r="J218" s="17" t="s">
        <v>34</v>
      </c>
      <c r="L218" s="107" t="s">
        <v>108</v>
      </c>
      <c r="U218" s="17" t="s">
        <v>676</v>
      </c>
      <c r="V218" s="14" t="s">
        <v>293</v>
      </c>
    </row>
    <row r="219" spans="1:22" thickBot="1" x14ac:dyDescent="0.25">
      <c r="A219" s="110">
        <v>108</v>
      </c>
      <c r="B219" s="111" t="s">
        <v>316</v>
      </c>
      <c r="C219" s="110" t="s">
        <v>784</v>
      </c>
      <c r="D219" s="21" t="s">
        <v>52</v>
      </c>
      <c r="E219" s="23" t="s">
        <v>41</v>
      </c>
      <c r="G219" s="22" t="s">
        <v>33</v>
      </c>
      <c r="H219" s="106" t="s">
        <v>830</v>
      </c>
      <c r="I219" s="17" t="s">
        <v>73</v>
      </c>
      <c r="J219" s="17" t="s">
        <v>37</v>
      </c>
      <c r="L219" s="107" t="s">
        <v>108</v>
      </c>
      <c r="U219" s="17" t="s">
        <v>295</v>
      </c>
      <c r="V219" s="14" t="s">
        <v>294</v>
      </c>
    </row>
    <row r="220" spans="1:22" thickBot="1" x14ac:dyDescent="0.25">
      <c r="A220" s="104" t="s">
        <v>960</v>
      </c>
      <c r="B220" s="114" t="s">
        <v>271</v>
      </c>
      <c r="C220" s="110" t="s">
        <v>784</v>
      </c>
      <c r="D220" s="21" t="s">
        <v>52</v>
      </c>
      <c r="E220" s="23" t="s">
        <v>43</v>
      </c>
      <c r="G220" s="22" t="s">
        <v>33</v>
      </c>
      <c r="H220" s="106" t="s">
        <v>831</v>
      </c>
      <c r="I220" s="17" t="s">
        <v>74</v>
      </c>
      <c r="J220" s="17" t="s">
        <v>41</v>
      </c>
      <c r="L220" s="107" t="s">
        <v>108</v>
      </c>
      <c r="U220" s="17" t="s">
        <v>296</v>
      </c>
      <c r="V220" s="14" t="s">
        <v>295</v>
      </c>
    </row>
    <row r="221" spans="1:22" thickBot="1" x14ac:dyDescent="0.25">
      <c r="A221" s="110">
        <v>109</v>
      </c>
      <c r="B221" s="111" t="s">
        <v>393</v>
      </c>
      <c r="C221" s="110" t="s">
        <v>784</v>
      </c>
      <c r="D221" s="21" t="s">
        <v>52</v>
      </c>
      <c r="E221" s="23" t="s">
        <v>45</v>
      </c>
      <c r="G221" s="22" t="s">
        <v>33</v>
      </c>
      <c r="H221" s="106" t="s">
        <v>831</v>
      </c>
      <c r="I221" s="17" t="s">
        <v>74</v>
      </c>
      <c r="J221" s="17" t="s">
        <v>10</v>
      </c>
      <c r="L221" s="107" t="s">
        <v>108</v>
      </c>
      <c r="U221" s="17" t="s">
        <v>297</v>
      </c>
      <c r="V221" s="14" t="s">
        <v>296</v>
      </c>
    </row>
    <row r="222" spans="1:22" thickBot="1" x14ac:dyDescent="0.25">
      <c r="A222" s="104" t="s">
        <v>961</v>
      </c>
      <c r="B222" s="114" t="s">
        <v>962</v>
      </c>
      <c r="C222" s="110" t="s">
        <v>784</v>
      </c>
      <c r="D222" s="21" t="s">
        <v>52</v>
      </c>
      <c r="E222" s="23" t="s">
        <v>48</v>
      </c>
      <c r="G222" s="22" t="s">
        <v>33</v>
      </c>
      <c r="H222" s="106" t="s">
        <v>831</v>
      </c>
      <c r="I222" s="17" t="s">
        <v>74</v>
      </c>
      <c r="J222" s="17" t="s">
        <v>57</v>
      </c>
      <c r="L222" s="107" t="s">
        <v>108</v>
      </c>
      <c r="U222" s="17" t="s">
        <v>298</v>
      </c>
      <c r="V222" s="14" t="s">
        <v>297</v>
      </c>
    </row>
    <row r="223" spans="1:22" thickBot="1" x14ac:dyDescent="0.25">
      <c r="A223" s="110">
        <v>110</v>
      </c>
      <c r="B223" s="111" t="s">
        <v>963</v>
      </c>
      <c r="C223" s="110" t="s">
        <v>784</v>
      </c>
      <c r="D223" s="21" t="s">
        <v>52</v>
      </c>
      <c r="E223" s="23" t="s">
        <v>16</v>
      </c>
      <c r="G223" s="22" t="s">
        <v>33</v>
      </c>
      <c r="H223" s="106" t="s">
        <v>841</v>
      </c>
      <c r="I223" s="17" t="s">
        <v>76</v>
      </c>
      <c r="J223" s="17" t="s">
        <v>29</v>
      </c>
      <c r="L223" s="107" t="s">
        <v>518</v>
      </c>
      <c r="U223" s="17" t="s">
        <v>299</v>
      </c>
      <c r="V223" s="14" t="s">
        <v>298</v>
      </c>
    </row>
    <row r="224" spans="1:22" thickBot="1" x14ac:dyDescent="0.25">
      <c r="A224" s="104" t="s">
        <v>964</v>
      </c>
      <c r="B224" s="114" t="s">
        <v>312</v>
      </c>
      <c r="C224" s="110" t="s">
        <v>784</v>
      </c>
      <c r="D224" s="21" t="s">
        <v>52</v>
      </c>
      <c r="E224" s="23" t="s">
        <v>19</v>
      </c>
      <c r="G224" s="22" t="s">
        <v>33</v>
      </c>
      <c r="H224" s="106" t="s">
        <v>841</v>
      </c>
      <c r="I224" s="17" t="s">
        <v>76</v>
      </c>
      <c r="J224" s="17" t="s">
        <v>51</v>
      </c>
      <c r="L224" s="107" t="s">
        <v>518</v>
      </c>
      <c r="U224" s="17" t="s">
        <v>300</v>
      </c>
      <c r="V224" s="14" t="s">
        <v>299</v>
      </c>
    </row>
    <row r="225" spans="1:22" thickBot="1" x14ac:dyDescent="0.25">
      <c r="A225" s="110">
        <v>111</v>
      </c>
      <c r="B225" s="111" t="s">
        <v>965</v>
      </c>
      <c r="C225" s="110" t="s">
        <v>784</v>
      </c>
      <c r="D225" s="21" t="s">
        <v>52</v>
      </c>
      <c r="E225" s="23" t="s">
        <v>23</v>
      </c>
      <c r="G225" s="22" t="s">
        <v>33</v>
      </c>
      <c r="H225" s="106" t="s">
        <v>842</v>
      </c>
      <c r="I225" s="17" t="s">
        <v>77</v>
      </c>
      <c r="J225" s="17" t="s">
        <v>62</v>
      </c>
      <c r="L225" s="107" t="s">
        <v>8</v>
      </c>
      <c r="U225" s="17" t="s">
        <v>301</v>
      </c>
      <c r="V225" s="14" t="s">
        <v>300</v>
      </c>
    </row>
    <row r="226" spans="1:22" thickBot="1" x14ac:dyDescent="0.25">
      <c r="A226" s="104" t="s">
        <v>966</v>
      </c>
      <c r="B226" s="114" t="s">
        <v>967</v>
      </c>
      <c r="C226" s="110" t="s">
        <v>784</v>
      </c>
      <c r="D226" s="21" t="s">
        <v>52</v>
      </c>
      <c r="E226" s="23" t="s">
        <v>57</v>
      </c>
      <c r="G226" s="22" t="s">
        <v>33</v>
      </c>
      <c r="H226" s="106" t="s">
        <v>842</v>
      </c>
      <c r="I226" s="17" t="s">
        <v>77</v>
      </c>
      <c r="J226" s="17" t="s">
        <v>41</v>
      </c>
      <c r="L226" s="107" t="s">
        <v>8</v>
      </c>
      <c r="U226" s="17" t="s">
        <v>302</v>
      </c>
      <c r="V226" s="14" t="s">
        <v>301</v>
      </c>
    </row>
    <row r="227" spans="1:22" thickBot="1" x14ac:dyDescent="0.25">
      <c r="A227" s="110">
        <v>112</v>
      </c>
      <c r="B227" s="111" t="s">
        <v>968</v>
      </c>
      <c r="C227" s="110" t="s">
        <v>784</v>
      </c>
      <c r="D227" s="21" t="s">
        <v>52</v>
      </c>
      <c r="E227" s="23" t="s">
        <v>20</v>
      </c>
      <c r="G227" s="22" t="s">
        <v>33</v>
      </c>
      <c r="H227" s="106" t="s">
        <v>842</v>
      </c>
      <c r="I227" s="17" t="s">
        <v>77</v>
      </c>
      <c r="J227" s="17" t="s">
        <v>43</v>
      </c>
      <c r="L227" s="107" t="s">
        <v>8</v>
      </c>
      <c r="U227" s="17" t="s">
        <v>303</v>
      </c>
      <c r="V227" s="14" t="s">
        <v>302</v>
      </c>
    </row>
    <row r="228" spans="1:22" thickBot="1" x14ac:dyDescent="0.25">
      <c r="A228" s="104" t="s">
        <v>969</v>
      </c>
      <c r="B228" s="114" t="s">
        <v>501</v>
      </c>
      <c r="C228" s="110" t="s">
        <v>784</v>
      </c>
      <c r="D228" s="21" t="s">
        <v>52</v>
      </c>
      <c r="E228" s="23" t="s">
        <v>24</v>
      </c>
      <c r="G228" s="22" t="s">
        <v>33</v>
      </c>
      <c r="H228" s="106" t="s">
        <v>842</v>
      </c>
      <c r="I228" s="17" t="s">
        <v>77</v>
      </c>
      <c r="J228" s="17" t="s">
        <v>45</v>
      </c>
      <c r="L228" s="107" t="s">
        <v>8</v>
      </c>
      <c r="U228" s="17" t="s">
        <v>304</v>
      </c>
      <c r="V228" s="14" t="s">
        <v>303</v>
      </c>
    </row>
    <row r="229" spans="1:22" thickBot="1" x14ac:dyDescent="0.25">
      <c r="A229" s="110">
        <v>113</v>
      </c>
      <c r="B229" s="111" t="s">
        <v>469</v>
      </c>
      <c r="C229" s="110" t="s">
        <v>784</v>
      </c>
      <c r="D229" s="21" t="s">
        <v>52</v>
      </c>
      <c r="E229" s="23" t="s">
        <v>30</v>
      </c>
      <c r="G229" s="22" t="s">
        <v>33</v>
      </c>
      <c r="H229" s="106" t="s">
        <v>842</v>
      </c>
      <c r="I229" s="17" t="s">
        <v>77</v>
      </c>
      <c r="J229" s="17" t="s">
        <v>48</v>
      </c>
      <c r="L229" s="107" t="s">
        <v>8</v>
      </c>
      <c r="U229" s="17" t="s">
        <v>305</v>
      </c>
      <c r="V229" s="14" t="s">
        <v>304</v>
      </c>
    </row>
    <row r="230" spans="1:22" thickBot="1" x14ac:dyDescent="0.25">
      <c r="A230" s="104" t="s">
        <v>970</v>
      </c>
      <c r="B230" s="114" t="s">
        <v>971</v>
      </c>
      <c r="C230" s="110" t="s">
        <v>784</v>
      </c>
      <c r="D230" s="21" t="s">
        <v>52</v>
      </c>
      <c r="E230" s="23" t="s">
        <v>26</v>
      </c>
      <c r="G230" s="22" t="s">
        <v>33</v>
      </c>
      <c r="H230" s="106" t="s">
        <v>842</v>
      </c>
      <c r="I230" s="17" t="s">
        <v>77</v>
      </c>
      <c r="J230" s="17" t="s">
        <v>57</v>
      </c>
      <c r="L230" s="107" t="s">
        <v>8</v>
      </c>
      <c r="U230" s="17" t="s">
        <v>306</v>
      </c>
      <c r="V230" s="14" t="s">
        <v>305</v>
      </c>
    </row>
    <row r="231" spans="1:22" thickBot="1" x14ac:dyDescent="0.25">
      <c r="A231" s="110">
        <v>114</v>
      </c>
      <c r="B231" s="111" t="s">
        <v>338</v>
      </c>
      <c r="C231" s="110" t="s">
        <v>784</v>
      </c>
      <c r="D231" s="21" t="s">
        <v>52</v>
      </c>
      <c r="E231" s="23" t="s">
        <v>29</v>
      </c>
      <c r="G231" s="22" t="s">
        <v>33</v>
      </c>
      <c r="H231" s="106" t="s">
        <v>842</v>
      </c>
      <c r="I231" s="17" t="s">
        <v>77</v>
      </c>
      <c r="J231" s="17" t="s">
        <v>20</v>
      </c>
      <c r="L231" s="107" t="s">
        <v>8</v>
      </c>
      <c r="U231" s="17" t="s">
        <v>307</v>
      </c>
      <c r="V231" s="14" t="s">
        <v>306</v>
      </c>
    </row>
    <row r="232" spans="1:22" thickBot="1" x14ac:dyDescent="0.25">
      <c r="A232" s="104" t="s">
        <v>972</v>
      </c>
      <c r="B232" s="114" t="s">
        <v>973</v>
      </c>
      <c r="C232" s="115" t="s">
        <v>786</v>
      </c>
      <c r="D232" s="14" t="s">
        <v>54</v>
      </c>
      <c r="E232" s="29" t="s">
        <v>39</v>
      </c>
      <c r="G232" s="15" t="s">
        <v>108</v>
      </c>
      <c r="H232" s="106" t="s">
        <v>842</v>
      </c>
      <c r="I232" s="17" t="s">
        <v>77</v>
      </c>
      <c r="J232" s="17" t="s">
        <v>24</v>
      </c>
      <c r="L232" s="107" t="s">
        <v>8</v>
      </c>
      <c r="U232" s="17" t="s">
        <v>308</v>
      </c>
      <c r="V232" s="14" t="s">
        <v>307</v>
      </c>
    </row>
    <row r="233" spans="1:22" thickBot="1" x14ac:dyDescent="0.25">
      <c r="A233" s="110">
        <v>115</v>
      </c>
      <c r="B233" s="111" t="s">
        <v>974</v>
      </c>
      <c r="C233" s="110" t="s">
        <v>786</v>
      </c>
      <c r="D233" s="21" t="s">
        <v>54</v>
      </c>
      <c r="E233" s="23" t="s">
        <v>41</v>
      </c>
      <c r="G233" s="22" t="s">
        <v>108</v>
      </c>
      <c r="H233" s="106" t="s">
        <v>842</v>
      </c>
      <c r="I233" s="17" t="s">
        <v>77</v>
      </c>
      <c r="J233" s="17" t="s">
        <v>27</v>
      </c>
      <c r="L233" s="107" t="s">
        <v>8</v>
      </c>
      <c r="U233" s="17" t="s">
        <v>310</v>
      </c>
      <c r="V233" s="14" t="s">
        <v>308</v>
      </c>
    </row>
    <row r="234" spans="1:22" thickBot="1" x14ac:dyDescent="0.25">
      <c r="A234" s="104" t="s">
        <v>975</v>
      </c>
      <c r="B234" s="114" t="s">
        <v>976</v>
      </c>
      <c r="C234" s="110" t="s">
        <v>786</v>
      </c>
      <c r="D234" s="21" t="s">
        <v>54</v>
      </c>
      <c r="E234" s="23" t="s">
        <v>43</v>
      </c>
      <c r="G234" s="22" t="s">
        <v>108</v>
      </c>
      <c r="H234" s="106" t="s">
        <v>842</v>
      </c>
      <c r="I234" s="17" t="s">
        <v>77</v>
      </c>
      <c r="J234" s="17" t="s">
        <v>30</v>
      </c>
      <c r="L234" s="107" t="s">
        <v>8</v>
      </c>
      <c r="U234" s="17" t="s">
        <v>311</v>
      </c>
      <c r="V234" s="14" t="s">
        <v>309</v>
      </c>
    </row>
    <row r="235" spans="1:22" thickBot="1" x14ac:dyDescent="0.25">
      <c r="A235" s="110">
        <v>116</v>
      </c>
      <c r="B235" s="111" t="s">
        <v>73</v>
      </c>
      <c r="C235" s="110" t="s">
        <v>786</v>
      </c>
      <c r="D235" s="21" t="s">
        <v>54</v>
      </c>
      <c r="E235" s="23" t="s">
        <v>45</v>
      </c>
      <c r="G235" s="22" t="s">
        <v>108</v>
      </c>
      <c r="H235" s="106" t="s">
        <v>842</v>
      </c>
      <c r="I235" s="17" t="s">
        <v>77</v>
      </c>
      <c r="J235" s="17" t="s">
        <v>26</v>
      </c>
      <c r="L235" s="107" t="s">
        <v>8</v>
      </c>
      <c r="U235" s="17" t="s">
        <v>312</v>
      </c>
      <c r="V235" s="14" t="s">
        <v>310</v>
      </c>
    </row>
    <row r="236" spans="1:22" thickBot="1" x14ac:dyDescent="0.25">
      <c r="A236" s="104" t="s">
        <v>977</v>
      </c>
      <c r="B236" s="114" t="s">
        <v>35</v>
      </c>
      <c r="C236" s="110" t="s">
        <v>786</v>
      </c>
      <c r="D236" s="21" t="s">
        <v>54</v>
      </c>
      <c r="E236" s="23" t="s">
        <v>48</v>
      </c>
      <c r="G236" s="22" t="s">
        <v>108</v>
      </c>
      <c r="H236" s="106" t="s">
        <v>844</v>
      </c>
      <c r="I236" s="17" t="s">
        <v>78</v>
      </c>
      <c r="J236" s="17" t="s">
        <v>26</v>
      </c>
      <c r="L236" s="107" t="s">
        <v>543</v>
      </c>
      <c r="U236" s="17" t="s">
        <v>313</v>
      </c>
      <c r="V236" s="14" t="s">
        <v>311</v>
      </c>
    </row>
    <row r="237" spans="1:22" thickBot="1" x14ac:dyDescent="0.25">
      <c r="A237" s="110">
        <v>117</v>
      </c>
      <c r="B237" s="111" t="s">
        <v>978</v>
      </c>
      <c r="C237" s="110" t="s">
        <v>786</v>
      </c>
      <c r="D237" s="21" t="s">
        <v>54</v>
      </c>
      <c r="E237" s="23" t="s">
        <v>10</v>
      </c>
      <c r="G237" s="22" t="s">
        <v>108</v>
      </c>
      <c r="H237" s="106" t="s">
        <v>844</v>
      </c>
      <c r="I237" s="17" t="s">
        <v>78</v>
      </c>
      <c r="J237" s="17" t="s">
        <v>29</v>
      </c>
      <c r="L237" s="107" t="s">
        <v>543</v>
      </c>
      <c r="U237" s="17" t="s">
        <v>314</v>
      </c>
      <c r="V237" s="14" t="s">
        <v>312</v>
      </c>
    </row>
    <row r="238" spans="1:22" thickBot="1" x14ac:dyDescent="0.25">
      <c r="A238" s="104" t="s">
        <v>979</v>
      </c>
      <c r="B238" s="114" t="s">
        <v>980</v>
      </c>
      <c r="C238" s="110" t="s">
        <v>786</v>
      </c>
      <c r="D238" s="21" t="s">
        <v>54</v>
      </c>
      <c r="E238" s="23" t="s">
        <v>13</v>
      </c>
      <c r="G238" s="22" t="s">
        <v>108</v>
      </c>
      <c r="H238" s="106" t="s">
        <v>844</v>
      </c>
      <c r="I238" s="17" t="s">
        <v>78</v>
      </c>
      <c r="J238" s="17" t="s">
        <v>51</v>
      </c>
      <c r="L238" s="107" t="s">
        <v>543</v>
      </c>
      <c r="U238" s="17" t="s">
        <v>315</v>
      </c>
      <c r="V238" s="14" t="s">
        <v>313</v>
      </c>
    </row>
    <row r="239" spans="1:22" thickBot="1" x14ac:dyDescent="0.25">
      <c r="A239" s="110">
        <v>118</v>
      </c>
      <c r="B239" s="111" t="s">
        <v>981</v>
      </c>
      <c r="C239" s="110" t="s">
        <v>786</v>
      </c>
      <c r="D239" s="21" t="s">
        <v>54</v>
      </c>
      <c r="E239" s="23" t="s">
        <v>16</v>
      </c>
      <c r="G239" s="22" t="s">
        <v>108</v>
      </c>
      <c r="H239" s="106" t="s">
        <v>846</v>
      </c>
      <c r="I239" s="17" t="s">
        <v>80</v>
      </c>
      <c r="J239" s="17" t="s">
        <v>39</v>
      </c>
      <c r="L239" s="107" t="s">
        <v>8</v>
      </c>
      <c r="U239" s="17" t="s">
        <v>316</v>
      </c>
      <c r="V239" s="14" t="s">
        <v>314</v>
      </c>
    </row>
    <row r="240" spans="1:22" thickBot="1" x14ac:dyDescent="0.25">
      <c r="A240" s="104" t="s">
        <v>982</v>
      </c>
      <c r="B240" s="114" t="s">
        <v>983</v>
      </c>
      <c r="C240" s="110" t="s">
        <v>786</v>
      </c>
      <c r="D240" s="21" t="s">
        <v>54</v>
      </c>
      <c r="E240" s="23" t="s">
        <v>19</v>
      </c>
      <c r="G240" s="22" t="s">
        <v>108</v>
      </c>
      <c r="H240" s="106" t="s">
        <v>846</v>
      </c>
      <c r="I240" s="17" t="s">
        <v>80</v>
      </c>
      <c r="J240" s="17" t="s">
        <v>45</v>
      </c>
      <c r="L240" s="107" t="s">
        <v>8</v>
      </c>
      <c r="U240" s="17" t="s">
        <v>317</v>
      </c>
      <c r="V240" s="14" t="s">
        <v>315</v>
      </c>
    </row>
    <row r="241" spans="1:22" thickBot="1" x14ac:dyDescent="0.25">
      <c r="A241" s="110">
        <v>119</v>
      </c>
      <c r="B241" s="111" t="s">
        <v>504</v>
      </c>
      <c r="C241" s="110" t="s">
        <v>786</v>
      </c>
      <c r="D241" s="21" t="s">
        <v>54</v>
      </c>
      <c r="E241" s="23" t="s">
        <v>23</v>
      </c>
      <c r="G241" s="22" t="s">
        <v>108</v>
      </c>
      <c r="H241" s="106" t="s">
        <v>846</v>
      </c>
      <c r="I241" s="17" t="s">
        <v>80</v>
      </c>
      <c r="J241" s="17" t="s">
        <v>48</v>
      </c>
      <c r="L241" s="107" t="s">
        <v>8</v>
      </c>
      <c r="U241" s="17" t="s">
        <v>319</v>
      </c>
      <c r="V241" s="14" t="s">
        <v>316</v>
      </c>
    </row>
    <row r="242" spans="1:22" thickBot="1" x14ac:dyDescent="0.25">
      <c r="A242" s="104" t="s">
        <v>984</v>
      </c>
      <c r="B242" s="114" t="s">
        <v>279</v>
      </c>
      <c r="C242" s="110" t="s">
        <v>786</v>
      </c>
      <c r="D242" s="21" t="s">
        <v>54</v>
      </c>
      <c r="E242" s="23" t="s">
        <v>57</v>
      </c>
      <c r="G242" s="22" t="s">
        <v>108</v>
      </c>
      <c r="H242" s="106" t="s">
        <v>846</v>
      </c>
      <c r="I242" s="17" t="s">
        <v>80</v>
      </c>
      <c r="J242" s="17" t="s">
        <v>16</v>
      </c>
      <c r="L242" s="107" t="s">
        <v>8</v>
      </c>
      <c r="U242" s="17" t="s">
        <v>320</v>
      </c>
      <c r="V242" s="14" t="s">
        <v>317</v>
      </c>
    </row>
    <row r="243" spans="1:22" thickBot="1" x14ac:dyDescent="0.25">
      <c r="A243" s="110">
        <v>120</v>
      </c>
      <c r="B243" s="111" t="s">
        <v>142</v>
      </c>
      <c r="C243" s="110" t="s">
        <v>786</v>
      </c>
      <c r="D243" s="21" t="s">
        <v>54</v>
      </c>
      <c r="E243" s="23" t="s">
        <v>20</v>
      </c>
      <c r="G243" s="22" t="s">
        <v>108</v>
      </c>
      <c r="H243" s="106" t="s">
        <v>846</v>
      </c>
      <c r="I243" s="17" t="s">
        <v>80</v>
      </c>
      <c r="J243" s="17" t="s">
        <v>19</v>
      </c>
      <c r="L243" s="107" t="s">
        <v>8</v>
      </c>
      <c r="U243" s="17" t="s">
        <v>321</v>
      </c>
      <c r="V243" s="14" t="s">
        <v>318</v>
      </c>
    </row>
    <row r="244" spans="1:22" thickBot="1" x14ac:dyDescent="0.25">
      <c r="A244" s="104" t="s">
        <v>985</v>
      </c>
      <c r="B244" s="114" t="s">
        <v>441</v>
      </c>
      <c r="C244" s="110" t="s">
        <v>786</v>
      </c>
      <c r="D244" s="21" t="s">
        <v>54</v>
      </c>
      <c r="E244" s="23" t="s">
        <v>24</v>
      </c>
      <c r="G244" s="22" t="s">
        <v>108</v>
      </c>
      <c r="H244" s="106" t="s">
        <v>846</v>
      </c>
      <c r="I244" s="17" t="s">
        <v>80</v>
      </c>
      <c r="J244" s="17" t="s">
        <v>23</v>
      </c>
      <c r="L244" s="107" t="s">
        <v>8</v>
      </c>
      <c r="U244" s="17" t="s">
        <v>322</v>
      </c>
      <c r="V244" s="14" t="s">
        <v>319</v>
      </c>
    </row>
    <row r="245" spans="1:22" thickBot="1" x14ac:dyDescent="0.25">
      <c r="A245" s="110">
        <v>121</v>
      </c>
      <c r="B245" s="111" t="s">
        <v>361</v>
      </c>
      <c r="C245" s="115" t="s">
        <v>789</v>
      </c>
      <c r="D245" s="14" t="s">
        <v>56</v>
      </c>
      <c r="E245" s="29" t="s">
        <v>62</v>
      </c>
      <c r="G245" s="15" t="s">
        <v>108</v>
      </c>
      <c r="H245" s="106" t="s">
        <v>846</v>
      </c>
      <c r="I245" s="17" t="s">
        <v>80</v>
      </c>
      <c r="J245" s="17" t="s">
        <v>30</v>
      </c>
      <c r="L245" s="107" t="s">
        <v>8</v>
      </c>
      <c r="U245" s="17" t="s">
        <v>323</v>
      </c>
      <c r="V245" s="14" t="s">
        <v>320</v>
      </c>
    </row>
    <row r="246" spans="1:22" thickBot="1" x14ac:dyDescent="0.25">
      <c r="A246" s="104" t="s">
        <v>986</v>
      </c>
      <c r="B246" s="114" t="s">
        <v>987</v>
      </c>
      <c r="C246" s="110" t="s">
        <v>789</v>
      </c>
      <c r="D246" s="21" t="s">
        <v>56</v>
      </c>
      <c r="E246" s="23" t="s">
        <v>39</v>
      </c>
      <c r="G246" s="22" t="s">
        <v>108</v>
      </c>
      <c r="H246" s="106" t="s">
        <v>846</v>
      </c>
      <c r="I246" s="17" t="s">
        <v>80</v>
      </c>
      <c r="J246" s="17" t="s">
        <v>51</v>
      </c>
      <c r="L246" s="107" t="s">
        <v>8</v>
      </c>
      <c r="U246" s="17" t="s">
        <v>324</v>
      </c>
      <c r="V246" s="14" t="s">
        <v>321</v>
      </c>
    </row>
    <row r="247" spans="1:22" thickBot="1" x14ac:dyDescent="0.25">
      <c r="A247" s="110">
        <v>122</v>
      </c>
      <c r="B247" s="111" t="s">
        <v>988</v>
      </c>
      <c r="C247" s="110" t="s">
        <v>789</v>
      </c>
      <c r="D247" s="21" t="s">
        <v>56</v>
      </c>
      <c r="E247" s="23" t="s">
        <v>41</v>
      </c>
      <c r="G247" s="22" t="s">
        <v>108</v>
      </c>
      <c r="H247" s="106" t="s">
        <v>848</v>
      </c>
      <c r="I247" s="17" t="s">
        <v>81</v>
      </c>
      <c r="J247" s="17" t="s">
        <v>19</v>
      </c>
      <c r="L247" s="107" t="s">
        <v>573</v>
      </c>
      <c r="U247" s="17" t="s">
        <v>325</v>
      </c>
      <c r="V247" s="14" t="s">
        <v>322</v>
      </c>
    </row>
    <row r="248" spans="1:22" thickBot="1" x14ac:dyDescent="0.25">
      <c r="A248" s="104" t="s">
        <v>989</v>
      </c>
      <c r="B248" s="114" t="s">
        <v>410</v>
      </c>
      <c r="C248" s="110" t="s">
        <v>789</v>
      </c>
      <c r="D248" s="21" t="s">
        <v>56</v>
      </c>
      <c r="E248" s="23" t="s">
        <v>43</v>
      </c>
      <c r="G248" s="22" t="s">
        <v>108</v>
      </c>
      <c r="H248" s="106" t="s">
        <v>848</v>
      </c>
      <c r="I248" s="17" t="s">
        <v>81</v>
      </c>
      <c r="J248" s="17" t="s">
        <v>51</v>
      </c>
      <c r="L248" s="107" t="s">
        <v>573</v>
      </c>
      <c r="U248" s="17" t="s">
        <v>326</v>
      </c>
      <c r="V248" s="14" t="s">
        <v>323</v>
      </c>
    </row>
    <row r="249" spans="1:22" thickBot="1" x14ac:dyDescent="0.25">
      <c r="A249" s="110">
        <v>123</v>
      </c>
      <c r="B249" s="111" t="s">
        <v>990</v>
      </c>
      <c r="C249" s="110" t="s">
        <v>789</v>
      </c>
      <c r="D249" s="21" t="s">
        <v>56</v>
      </c>
      <c r="E249" s="23" t="s">
        <v>10</v>
      </c>
      <c r="G249" s="22" t="s">
        <v>108</v>
      </c>
      <c r="H249" s="106" t="s">
        <v>851</v>
      </c>
      <c r="I249" s="17" t="s">
        <v>82</v>
      </c>
      <c r="J249" s="17" t="s">
        <v>41</v>
      </c>
      <c r="L249" s="107" t="s">
        <v>592</v>
      </c>
      <c r="U249" s="17" t="s">
        <v>328</v>
      </c>
      <c r="V249" s="14" t="s">
        <v>324</v>
      </c>
    </row>
    <row r="250" spans="1:22" thickBot="1" x14ac:dyDescent="0.25">
      <c r="A250" s="104" t="s">
        <v>991</v>
      </c>
      <c r="B250" s="114" t="s">
        <v>280</v>
      </c>
      <c r="C250" s="110" t="s">
        <v>789</v>
      </c>
      <c r="D250" s="21" t="s">
        <v>56</v>
      </c>
      <c r="E250" s="23" t="s">
        <v>13</v>
      </c>
      <c r="G250" s="22" t="s">
        <v>108</v>
      </c>
      <c r="H250" s="106" t="s">
        <v>851</v>
      </c>
      <c r="I250" s="17" t="s">
        <v>82</v>
      </c>
      <c r="J250" s="17" t="s">
        <v>16</v>
      </c>
      <c r="L250" s="107" t="s">
        <v>592</v>
      </c>
      <c r="U250" s="17" t="s">
        <v>329</v>
      </c>
      <c r="V250" s="14" t="s">
        <v>325</v>
      </c>
    </row>
    <row r="251" spans="1:22" thickBot="1" x14ac:dyDescent="0.25">
      <c r="A251" s="110">
        <v>124</v>
      </c>
      <c r="B251" s="111" t="s">
        <v>499</v>
      </c>
      <c r="C251" s="110" t="s">
        <v>789</v>
      </c>
      <c r="D251" s="21" t="s">
        <v>56</v>
      </c>
      <c r="E251" s="23" t="s">
        <v>16</v>
      </c>
      <c r="G251" s="22" t="s">
        <v>108</v>
      </c>
      <c r="H251" s="106" t="s">
        <v>851</v>
      </c>
      <c r="I251" s="17" t="s">
        <v>82</v>
      </c>
      <c r="J251" s="17" t="s">
        <v>57</v>
      </c>
      <c r="L251" s="107" t="s">
        <v>592</v>
      </c>
      <c r="U251" s="17" t="s">
        <v>330</v>
      </c>
      <c r="V251" s="14" t="s">
        <v>326</v>
      </c>
    </row>
    <row r="252" spans="1:22" thickBot="1" x14ac:dyDescent="0.25">
      <c r="A252" s="104" t="s">
        <v>992</v>
      </c>
      <c r="B252" s="114" t="s">
        <v>287</v>
      </c>
      <c r="C252" s="110" t="s">
        <v>789</v>
      </c>
      <c r="D252" s="21" t="s">
        <v>56</v>
      </c>
      <c r="E252" s="23" t="s">
        <v>19</v>
      </c>
      <c r="G252" s="22" t="s">
        <v>108</v>
      </c>
      <c r="H252" s="106" t="s">
        <v>851</v>
      </c>
      <c r="I252" s="17" t="s">
        <v>82</v>
      </c>
      <c r="J252" s="17" t="s">
        <v>24</v>
      </c>
      <c r="L252" s="107" t="s">
        <v>592</v>
      </c>
      <c r="U252" s="17" t="s">
        <v>332</v>
      </c>
      <c r="V252" s="14" t="s">
        <v>327</v>
      </c>
    </row>
    <row r="253" spans="1:22" thickBot="1" x14ac:dyDescent="0.25">
      <c r="A253" s="110">
        <v>125</v>
      </c>
      <c r="B253" s="111" t="s">
        <v>490</v>
      </c>
      <c r="C253" s="110" t="s">
        <v>789</v>
      </c>
      <c r="D253" s="21" t="s">
        <v>56</v>
      </c>
      <c r="E253" s="23" t="s">
        <v>57</v>
      </c>
      <c r="G253" s="22" t="s">
        <v>108</v>
      </c>
      <c r="H253" s="106" t="s">
        <v>851</v>
      </c>
      <c r="I253" s="17" t="s">
        <v>82</v>
      </c>
      <c r="J253" s="17" t="s">
        <v>26</v>
      </c>
      <c r="L253" s="107" t="s">
        <v>592</v>
      </c>
      <c r="U253" s="17" t="s">
        <v>333</v>
      </c>
      <c r="V253" s="14" t="s">
        <v>328</v>
      </c>
    </row>
    <row r="254" spans="1:22" thickBot="1" x14ac:dyDescent="0.25">
      <c r="A254" s="104" t="s">
        <v>993</v>
      </c>
      <c r="B254" s="114" t="s">
        <v>450</v>
      </c>
      <c r="C254" s="110" t="s">
        <v>789</v>
      </c>
      <c r="D254" s="21" t="s">
        <v>56</v>
      </c>
      <c r="E254" s="23" t="s">
        <v>20</v>
      </c>
      <c r="G254" s="22" t="s">
        <v>108</v>
      </c>
      <c r="H254" s="106" t="s">
        <v>854</v>
      </c>
      <c r="I254" s="17" t="s">
        <v>83</v>
      </c>
      <c r="J254" s="17" t="s">
        <v>10</v>
      </c>
      <c r="L254" s="107" t="s">
        <v>417</v>
      </c>
      <c r="U254" s="17" t="s">
        <v>683</v>
      </c>
      <c r="V254" s="14" t="s">
        <v>329</v>
      </c>
    </row>
    <row r="255" spans="1:22" thickBot="1" x14ac:dyDescent="0.25">
      <c r="A255" s="110">
        <v>126</v>
      </c>
      <c r="B255" s="111" t="s">
        <v>472</v>
      </c>
      <c r="C255" s="110" t="s">
        <v>789</v>
      </c>
      <c r="D255" s="21" t="s">
        <v>56</v>
      </c>
      <c r="E255" s="23" t="s">
        <v>24</v>
      </c>
      <c r="G255" s="22" t="s">
        <v>108</v>
      </c>
      <c r="H255" s="106" t="s">
        <v>854</v>
      </c>
      <c r="I255" s="17" t="s">
        <v>83</v>
      </c>
      <c r="J255" s="17" t="s">
        <v>20</v>
      </c>
      <c r="L255" s="107" t="s">
        <v>417</v>
      </c>
      <c r="U255" s="17" t="s">
        <v>334</v>
      </c>
      <c r="V255" s="14" t="s">
        <v>330</v>
      </c>
    </row>
    <row r="256" spans="1:22" thickBot="1" x14ac:dyDescent="0.25">
      <c r="A256" s="104" t="s">
        <v>994</v>
      </c>
      <c r="B256" s="114" t="s">
        <v>306</v>
      </c>
      <c r="C256" s="115" t="s">
        <v>791</v>
      </c>
      <c r="D256" s="14" t="s">
        <v>58</v>
      </c>
      <c r="E256" s="29" t="s">
        <v>62</v>
      </c>
      <c r="G256" s="15" t="s">
        <v>108</v>
      </c>
      <c r="H256" s="106" t="s">
        <v>858</v>
      </c>
      <c r="I256" s="17" t="s">
        <v>85</v>
      </c>
      <c r="J256" s="17" t="s">
        <v>48</v>
      </c>
      <c r="L256" s="107" t="s">
        <v>417</v>
      </c>
      <c r="U256" s="17" t="s">
        <v>336</v>
      </c>
      <c r="V256" s="14" t="s">
        <v>331</v>
      </c>
    </row>
    <row r="257" spans="1:22" thickBot="1" x14ac:dyDescent="0.25">
      <c r="A257" s="110">
        <v>127</v>
      </c>
      <c r="B257" s="111" t="s">
        <v>995</v>
      </c>
      <c r="C257" s="110" t="s">
        <v>791</v>
      </c>
      <c r="D257" s="21" t="s">
        <v>58</v>
      </c>
      <c r="E257" s="23" t="s">
        <v>39</v>
      </c>
      <c r="G257" s="22" t="s">
        <v>108</v>
      </c>
      <c r="H257" s="106" t="s">
        <v>858</v>
      </c>
      <c r="I257" s="17" t="s">
        <v>85</v>
      </c>
      <c r="J257" s="17" t="s">
        <v>19</v>
      </c>
      <c r="L257" s="107" t="s">
        <v>417</v>
      </c>
      <c r="U257" s="17" t="s">
        <v>337</v>
      </c>
      <c r="V257" s="14" t="s">
        <v>332</v>
      </c>
    </row>
    <row r="258" spans="1:22" thickBot="1" x14ac:dyDescent="0.25">
      <c r="A258" s="104" t="s">
        <v>996</v>
      </c>
      <c r="B258" s="114" t="s">
        <v>997</v>
      </c>
      <c r="C258" s="110" t="s">
        <v>791</v>
      </c>
      <c r="D258" s="21" t="s">
        <v>58</v>
      </c>
      <c r="E258" s="23" t="s">
        <v>41</v>
      </c>
      <c r="G258" s="22" t="s">
        <v>108</v>
      </c>
      <c r="H258" s="106" t="s">
        <v>858</v>
      </c>
      <c r="I258" s="17" t="s">
        <v>85</v>
      </c>
      <c r="J258" s="17" t="s">
        <v>23</v>
      </c>
      <c r="L258" s="107" t="s">
        <v>417</v>
      </c>
      <c r="U258" s="17" t="s">
        <v>338</v>
      </c>
      <c r="V258" s="14" t="s">
        <v>333</v>
      </c>
    </row>
    <row r="259" spans="1:22" thickBot="1" x14ac:dyDescent="0.25">
      <c r="A259" s="110">
        <v>128</v>
      </c>
      <c r="B259" s="111" t="s">
        <v>506</v>
      </c>
      <c r="C259" s="110" t="s">
        <v>791</v>
      </c>
      <c r="D259" s="21" t="s">
        <v>58</v>
      </c>
      <c r="E259" s="23" t="s">
        <v>45</v>
      </c>
      <c r="G259" s="22" t="s">
        <v>108</v>
      </c>
      <c r="H259" s="106" t="s">
        <v>858</v>
      </c>
      <c r="I259" s="17" t="s">
        <v>85</v>
      </c>
      <c r="J259" s="17" t="s">
        <v>24</v>
      </c>
      <c r="L259" s="107" t="s">
        <v>417</v>
      </c>
      <c r="U259" s="17" t="s">
        <v>339</v>
      </c>
      <c r="V259" s="14" t="s">
        <v>334</v>
      </c>
    </row>
    <row r="260" spans="1:22" thickBot="1" x14ac:dyDescent="0.25">
      <c r="A260" s="104" t="s">
        <v>998</v>
      </c>
      <c r="B260" s="114" t="s">
        <v>999</v>
      </c>
      <c r="C260" s="110" t="s">
        <v>791</v>
      </c>
      <c r="D260" s="21" t="s">
        <v>58</v>
      </c>
      <c r="E260" s="23" t="s">
        <v>16</v>
      </c>
      <c r="G260" s="22" t="s">
        <v>108</v>
      </c>
      <c r="H260" s="106" t="s">
        <v>858</v>
      </c>
      <c r="I260" s="17" t="s">
        <v>85</v>
      </c>
      <c r="J260" s="17" t="s">
        <v>27</v>
      </c>
      <c r="L260" s="107" t="s">
        <v>417</v>
      </c>
      <c r="U260" s="17" t="s">
        <v>340</v>
      </c>
      <c r="V260" s="14" t="s">
        <v>335</v>
      </c>
    </row>
    <row r="261" spans="1:22" thickBot="1" x14ac:dyDescent="0.25">
      <c r="A261" s="110">
        <v>129</v>
      </c>
      <c r="B261" s="111" t="s">
        <v>1000</v>
      </c>
      <c r="C261" s="110" t="s">
        <v>791</v>
      </c>
      <c r="D261" s="21" t="s">
        <v>58</v>
      </c>
      <c r="E261" s="23" t="s">
        <v>19</v>
      </c>
      <c r="G261" s="22" t="s">
        <v>108</v>
      </c>
      <c r="H261" s="106" t="s">
        <v>858</v>
      </c>
      <c r="I261" s="17" t="s">
        <v>85</v>
      </c>
      <c r="J261" s="17" t="s">
        <v>51</v>
      </c>
      <c r="L261" s="107" t="s">
        <v>417</v>
      </c>
      <c r="U261" s="17" t="s">
        <v>341</v>
      </c>
      <c r="V261" s="14" t="s">
        <v>336</v>
      </c>
    </row>
    <row r="262" spans="1:22" thickBot="1" x14ac:dyDescent="0.25">
      <c r="A262" s="104" t="s">
        <v>1001</v>
      </c>
      <c r="B262" s="114" t="s">
        <v>484</v>
      </c>
      <c r="C262" s="110" t="s">
        <v>791</v>
      </c>
      <c r="D262" s="21" t="s">
        <v>58</v>
      </c>
      <c r="E262" s="23" t="s">
        <v>23</v>
      </c>
      <c r="G262" s="22" t="s">
        <v>108</v>
      </c>
      <c r="H262" s="106" t="s">
        <v>860</v>
      </c>
      <c r="I262" s="17" t="s">
        <v>87</v>
      </c>
      <c r="J262" s="17" t="s">
        <v>39</v>
      </c>
      <c r="L262" s="107" t="s">
        <v>573</v>
      </c>
      <c r="U262" s="17" t="s">
        <v>342</v>
      </c>
      <c r="V262" s="14" t="s">
        <v>337</v>
      </c>
    </row>
    <row r="263" spans="1:22" thickBot="1" x14ac:dyDescent="0.25">
      <c r="A263" s="110">
        <v>130</v>
      </c>
      <c r="B263" s="111" t="s">
        <v>1002</v>
      </c>
      <c r="C263" s="110" t="s">
        <v>791</v>
      </c>
      <c r="D263" s="21" t="s">
        <v>58</v>
      </c>
      <c r="E263" s="23" t="s">
        <v>57</v>
      </c>
      <c r="G263" s="22" t="s">
        <v>108</v>
      </c>
      <c r="H263" s="106" t="s">
        <v>860</v>
      </c>
      <c r="I263" s="17" t="s">
        <v>87</v>
      </c>
      <c r="J263" s="17" t="s">
        <v>43</v>
      </c>
      <c r="L263" s="107" t="s">
        <v>573</v>
      </c>
      <c r="U263" s="17" t="s">
        <v>343</v>
      </c>
      <c r="V263" s="14" t="s">
        <v>338</v>
      </c>
    </row>
    <row r="264" spans="1:22" thickBot="1" x14ac:dyDescent="0.25">
      <c r="A264" s="104" t="s">
        <v>1003</v>
      </c>
      <c r="B264" s="114" t="s">
        <v>1004</v>
      </c>
      <c r="C264" s="110" t="s">
        <v>791</v>
      </c>
      <c r="D264" s="21" t="s">
        <v>58</v>
      </c>
      <c r="E264" s="23" t="s">
        <v>20</v>
      </c>
      <c r="G264" s="22" t="s">
        <v>108</v>
      </c>
      <c r="H264" s="106" t="s">
        <v>860</v>
      </c>
      <c r="I264" s="17" t="s">
        <v>87</v>
      </c>
      <c r="J264" s="17" t="s">
        <v>45</v>
      </c>
      <c r="L264" s="107" t="s">
        <v>573</v>
      </c>
      <c r="U264" s="17" t="s">
        <v>344</v>
      </c>
      <c r="V264" s="14" t="s">
        <v>339</v>
      </c>
    </row>
    <row r="265" spans="1:22" thickBot="1" x14ac:dyDescent="0.25">
      <c r="A265" s="110">
        <v>131</v>
      </c>
      <c r="B265" s="111" t="s">
        <v>1005</v>
      </c>
      <c r="C265" s="110" t="s">
        <v>791</v>
      </c>
      <c r="D265" s="21" t="s">
        <v>58</v>
      </c>
      <c r="E265" s="23" t="s">
        <v>24</v>
      </c>
      <c r="G265" s="22" t="s">
        <v>108</v>
      </c>
      <c r="H265" s="106" t="s">
        <v>860</v>
      </c>
      <c r="I265" s="17" t="s">
        <v>87</v>
      </c>
      <c r="J265" s="17" t="s">
        <v>16</v>
      </c>
      <c r="L265" s="107" t="s">
        <v>573</v>
      </c>
      <c r="U265" s="17" t="s">
        <v>345</v>
      </c>
      <c r="V265" s="14" t="s">
        <v>340</v>
      </c>
    </row>
    <row r="266" spans="1:22" thickBot="1" x14ac:dyDescent="0.25">
      <c r="A266" s="104" t="s">
        <v>1006</v>
      </c>
      <c r="B266" s="114" t="s">
        <v>1007</v>
      </c>
      <c r="C266" s="110" t="s">
        <v>791</v>
      </c>
      <c r="D266" s="21" t="s">
        <v>58</v>
      </c>
      <c r="E266" s="23" t="s">
        <v>27</v>
      </c>
      <c r="G266" s="22" t="s">
        <v>108</v>
      </c>
      <c r="H266" s="106" t="s">
        <v>860</v>
      </c>
      <c r="I266" s="17" t="s">
        <v>87</v>
      </c>
      <c r="J266" s="17" t="s">
        <v>19</v>
      </c>
      <c r="L266" s="107" t="s">
        <v>573</v>
      </c>
      <c r="U266" s="17" t="s">
        <v>346</v>
      </c>
      <c r="V266" s="14" t="s">
        <v>341</v>
      </c>
    </row>
    <row r="267" spans="1:22" thickBot="1" x14ac:dyDescent="0.25">
      <c r="A267" s="110">
        <v>132</v>
      </c>
      <c r="B267" s="111" t="s">
        <v>1008</v>
      </c>
      <c r="C267" s="115" t="s">
        <v>793</v>
      </c>
      <c r="D267" s="14" t="s">
        <v>59</v>
      </c>
      <c r="E267" s="29" t="s">
        <v>62</v>
      </c>
      <c r="G267" s="15" t="s">
        <v>108</v>
      </c>
      <c r="H267" s="106" t="s">
        <v>860</v>
      </c>
      <c r="I267" s="17" t="s">
        <v>87</v>
      </c>
      <c r="J267" s="17" t="s">
        <v>23</v>
      </c>
      <c r="L267" s="107" t="s">
        <v>573</v>
      </c>
      <c r="U267" s="17" t="s">
        <v>347</v>
      </c>
      <c r="V267" s="14" t="s">
        <v>342</v>
      </c>
    </row>
    <row r="268" spans="1:22" thickBot="1" x14ac:dyDescent="0.25">
      <c r="A268" s="104" t="s">
        <v>1009</v>
      </c>
      <c r="B268" s="114" t="s">
        <v>692</v>
      </c>
      <c r="C268" s="110" t="s">
        <v>793</v>
      </c>
      <c r="D268" s="21" t="s">
        <v>59</v>
      </c>
      <c r="E268" s="23" t="s">
        <v>39</v>
      </c>
      <c r="G268" s="22" t="s">
        <v>108</v>
      </c>
      <c r="H268" s="106" t="s">
        <v>860</v>
      </c>
      <c r="I268" s="17" t="s">
        <v>87</v>
      </c>
      <c r="J268" s="17" t="s">
        <v>20</v>
      </c>
      <c r="L268" s="107" t="s">
        <v>573</v>
      </c>
      <c r="U268" s="17" t="s">
        <v>348</v>
      </c>
      <c r="V268" s="14" t="s">
        <v>343</v>
      </c>
    </row>
    <row r="269" spans="1:22" thickBot="1" x14ac:dyDescent="0.25">
      <c r="A269" s="110">
        <v>133</v>
      </c>
      <c r="B269" s="111" t="s">
        <v>1010</v>
      </c>
      <c r="C269" s="110" t="s">
        <v>793</v>
      </c>
      <c r="D269" s="21" t="s">
        <v>59</v>
      </c>
      <c r="E269" s="23" t="s">
        <v>10</v>
      </c>
      <c r="G269" s="22" t="s">
        <v>108</v>
      </c>
      <c r="H269" s="106" t="s">
        <v>860</v>
      </c>
      <c r="I269" s="17" t="s">
        <v>87</v>
      </c>
      <c r="J269" s="17" t="s">
        <v>24</v>
      </c>
      <c r="L269" s="107" t="s">
        <v>573</v>
      </c>
      <c r="U269" s="17" t="s">
        <v>349</v>
      </c>
      <c r="V269" s="14" t="s">
        <v>344</v>
      </c>
    </row>
    <row r="270" spans="1:22" thickBot="1" x14ac:dyDescent="0.25">
      <c r="A270" s="104" t="s">
        <v>1011</v>
      </c>
      <c r="B270" s="114" t="s">
        <v>165</v>
      </c>
      <c r="C270" s="115" t="s">
        <v>797</v>
      </c>
      <c r="D270" s="14" t="s">
        <v>60</v>
      </c>
      <c r="E270" s="29" t="s">
        <v>62</v>
      </c>
      <c r="G270" s="15" t="s">
        <v>108</v>
      </c>
      <c r="H270" s="106" t="s">
        <v>860</v>
      </c>
      <c r="I270" s="17" t="s">
        <v>87</v>
      </c>
      <c r="J270" s="17" t="s">
        <v>27</v>
      </c>
      <c r="L270" s="107" t="s">
        <v>573</v>
      </c>
      <c r="U270" s="17" t="s">
        <v>350</v>
      </c>
      <c r="V270" s="14" t="s">
        <v>345</v>
      </c>
    </row>
    <row r="271" spans="1:22" thickBot="1" x14ac:dyDescent="0.25">
      <c r="A271" s="110">
        <v>134</v>
      </c>
      <c r="B271" s="111" t="s">
        <v>175</v>
      </c>
      <c r="C271" s="110" t="s">
        <v>797</v>
      </c>
      <c r="D271" s="21" t="s">
        <v>60</v>
      </c>
      <c r="E271" s="23" t="s">
        <v>36</v>
      </c>
      <c r="G271" s="22" t="s">
        <v>108</v>
      </c>
      <c r="H271" s="106" t="s">
        <v>860</v>
      </c>
      <c r="I271" s="17" t="s">
        <v>87</v>
      </c>
      <c r="J271" s="17" t="s">
        <v>26</v>
      </c>
      <c r="L271" s="107" t="s">
        <v>573</v>
      </c>
      <c r="U271" s="17" t="s">
        <v>351</v>
      </c>
      <c r="V271" s="14" t="s">
        <v>346</v>
      </c>
    </row>
    <row r="272" spans="1:22" thickBot="1" x14ac:dyDescent="0.25">
      <c r="A272" s="104" t="s">
        <v>1012</v>
      </c>
      <c r="B272" s="114" t="s">
        <v>480</v>
      </c>
      <c r="C272" s="110" t="s">
        <v>797</v>
      </c>
      <c r="D272" s="21" t="s">
        <v>60</v>
      </c>
      <c r="E272" s="23" t="s">
        <v>55</v>
      </c>
      <c r="G272" s="22" t="s">
        <v>108</v>
      </c>
      <c r="H272" s="106" t="s">
        <v>860</v>
      </c>
      <c r="I272" s="17" t="s">
        <v>87</v>
      </c>
      <c r="J272" s="17" t="s">
        <v>29</v>
      </c>
      <c r="L272" s="107" t="s">
        <v>573</v>
      </c>
      <c r="U272" s="17" t="s">
        <v>352</v>
      </c>
      <c r="V272" s="14" t="s">
        <v>347</v>
      </c>
    </row>
    <row r="273" spans="1:22" thickBot="1" x14ac:dyDescent="0.25">
      <c r="A273" s="110">
        <v>135</v>
      </c>
      <c r="B273" s="111" t="s">
        <v>1013</v>
      </c>
      <c r="C273" s="110" t="s">
        <v>797</v>
      </c>
      <c r="D273" s="21" t="s">
        <v>60</v>
      </c>
      <c r="E273" s="23" t="s">
        <v>64</v>
      </c>
      <c r="G273" s="22" t="s">
        <v>108</v>
      </c>
      <c r="H273" s="106" t="s">
        <v>860</v>
      </c>
      <c r="I273" s="17" t="s">
        <v>87</v>
      </c>
      <c r="J273" s="17" t="s">
        <v>51</v>
      </c>
      <c r="L273" s="107" t="s">
        <v>573</v>
      </c>
      <c r="U273" s="17" t="s">
        <v>353</v>
      </c>
      <c r="V273" s="14" t="s">
        <v>348</v>
      </c>
    </row>
    <row r="274" spans="1:22" thickBot="1" x14ac:dyDescent="0.25">
      <c r="A274" s="104" t="s">
        <v>1014</v>
      </c>
      <c r="B274" s="114" t="s">
        <v>387</v>
      </c>
      <c r="C274" s="110" t="s">
        <v>797</v>
      </c>
      <c r="D274" s="21" t="s">
        <v>60</v>
      </c>
      <c r="E274" s="23" t="s">
        <v>39</v>
      </c>
      <c r="G274" s="22" t="s">
        <v>108</v>
      </c>
      <c r="H274" s="106" t="s">
        <v>862</v>
      </c>
      <c r="I274" s="17" t="s">
        <v>88</v>
      </c>
      <c r="J274" s="17" t="s">
        <v>43</v>
      </c>
      <c r="L274" s="107" t="s">
        <v>656</v>
      </c>
      <c r="U274" s="17" t="s">
        <v>354</v>
      </c>
      <c r="V274" s="14" t="s">
        <v>349</v>
      </c>
    </row>
    <row r="275" spans="1:22" thickBot="1" x14ac:dyDescent="0.25">
      <c r="A275" s="110">
        <v>136</v>
      </c>
      <c r="B275" s="111" t="s">
        <v>1015</v>
      </c>
      <c r="C275" s="110" t="s">
        <v>797</v>
      </c>
      <c r="D275" s="21" t="s">
        <v>60</v>
      </c>
      <c r="E275" s="23" t="s">
        <v>13</v>
      </c>
      <c r="G275" s="22" t="s">
        <v>108</v>
      </c>
      <c r="H275" s="106" t="s">
        <v>862</v>
      </c>
      <c r="I275" s="17" t="s">
        <v>88</v>
      </c>
      <c r="J275" s="17" t="s">
        <v>16</v>
      </c>
      <c r="L275" s="107" t="s">
        <v>656</v>
      </c>
      <c r="U275" s="17" t="s">
        <v>355</v>
      </c>
      <c r="V275" s="14" t="s">
        <v>350</v>
      </c>
    </row>
    <row r="276" spans="1:22" thickBot="1" x14ac:dyDescent="0.25">
      <c r="A276" s="104" t="s">
        <v>1016</v>
      </c>
      <c r="B276" s="114" t="s">
        <v>391</v>
      </c>
      <c r="C276" s="110" t="s">
        <v>797</v>
      </c>
      <c r="D276" s="21" t="s">
        <v>60</v>
      </c>
      <c r="E276" s="23" t="s">
        <v>19</v>
      </c>
      <c r="G276" s="22" t="s">
        <v>108</v>
      </c>
      <c r="H276" s="106" t="s">
        <v>862</v>
      </c>
      <c r="I276" s="17" t="s">
        <v>88</v>
      </c>
      <c r="J276" s="17" t="s">
        <v>27</v>
      </c>
      <c r="L276" s="107" t="s">
        <v>656</v>
      </c>
      <c r="U276" s="17" t="s">
        <v>356</v>
      </c>
      <c r="V276" s="14" t="s">
        <v>351</v>
      </c>
    </row>
    <row r="277" spans="1:22" thickBot="1" x14ac:dyDescent="0.25">
      <c r="A277" s="110">
        <v>137</v>
      </c>
      <c r="B277" s="111" t="s">
        <v>93</v>
      </c>
      <c r="C277" s="110" t="s">
        <v>797</v>
      </c>
      <c r="D277" s="21" t="s">
        <v>60</v>
      </c>
      <c r="E277" s="23" t="s">
        <v>23</v>
      </c>
      <c r="G277" s="22" t="s">
        <v>108</v>
      </c>
      <c r="H277" s="106" t="s">
        <v>862</v>
      </c>
      <c r="I277" s="17" t="s">
        <v>88</v>
      </c>
      <c r="J277" s="17" t="s">
        <v>29</v>
      </c>
      <c r="L277" s="107" t="s">
        <v>656</v>
      </c>
      <c r="U277" s="17" t="s">
        <v>360</v>
      </c>
      <c r="V277" s="14" t="s">
        <v>352</v>
      </c>
    </row>
    <row r="278" spans="1:22" thickBot="1" x14ac:dyDescent="0.25">
      <c r="A278" s="104" t="s">
        <v>1017</v>
      </c>
      <c r="B278" s="114" t="s">
        <v>1018</v>
      </c>
      <c r="C278" s="110" t="s">
        <v>797</v>
      </c>
      <c r="D278" s="21" t="s">
        <v>60</v>
      </c>
      <c r="E278" s="23" t="s">
        <v>14</v>
      </c>
      <c r="G278" s="22" t="s">
        <v>108</v>
      </c>
      <c r="H278" s="106" t="s">
        <v>862</v>
      </c>
      <c r="I278" s="17" t="s">
        <v>88</v>
      </c>
      <c r="J278" s="17" t="s">
        <v>51</v>
      </c>
      <c r="L278" s="107" t="s">
        <v>656</v>
      </c>
      <c r="U278" s="17" t="s">
        <v>361</v>
      </c>
      <c r="V278" s="14" t="s">
        <v>353</v>
      </c>
    </row>
    <row r="279" spans="1:22" thickBot="1" x14ac:dyDescent="0.25">
      <c r="A279" s="110">
        <v>138</v>
      </c>
      <c r="B279" s="111" t="s">
        <v>1019</v>
      </c>
      <c r="C279" s="110" t="s">
        <v>797</v>
      </c>
      <c r="D279" s="21" t="s">
        <v>60</v>
      </c>
      <c r="E279" s="23" t="s">
        <v>17</v>
      </c>
      <c r="G279" s="22" t="s">
        <v>108</v>
      </c>
      <c r="H279" s="106" t="s">
        <v>863</v>
      </c>
      <c r="I279" s="17" t="s">
        <v>89</v>
      </c>
      <c r="J279" s="17" t="s">
        <v>48</v>
      </c>
      <c r="L279" s="107" t="s">
        <v>657</v>
      </c>
      <c r="U279" s="17" t="s">
        <v>362</v>
      </c>
      <c r="V279" s="14" t="s">
        <v>354</v>
      </c>
    </row>
    <row r="280" spans="1:22" thickBot="1" x14ac:dyDescent="0.25">
      <c r="A280" s="104" t="s">
        <v>1020</v>
      </c>
      <c r="B280" s="114" t="s">
        <v>1021</v>
      </c>
      <c r="C280" s="110" t="s">
        <v>797</v>
      </c>
      <c r="D280" s="21" t="s">
        <v>60</v>
      </c>
      <c r="E280" s="23" t="s">
        <v>57</v>
      </c>
      <c r="G280" s="22" t="s">
        <v>108</v>
      </c>
      <c r="H280" s="106" t="s">
        <v>863</v>
      </c>
      <c r="I280" s="17" t="s">
        <v>89</v>
      </c>
      <c r="J280" s="17" t="s">
        <v>23</v>
      </c>
      <c r="L280" s="107" t="s">
        <v>657</v>
      </c>
      <c r="U280" s="17" t="s">
        <v>363</v>
      </c>
      <c r="V280" s="14" t="s">
        <v>355</v>
      </c>
    </row>
    <row r="281" spans="1:22" thickBot="1" x14ac:dyDescent="0.25">
      <c r="A281" s="110">
        <v>139</v>
      </c>
      <c r="B281" s="111" t="s">
        <v>210</v>
      </c>
      <c r="C281" s="110" t="s">
        <v>797</v>
      </c>
      <c r="D281" s="21" t="s">
        <v>60</v>
      </c>
      <c r="E281" s="23" t="s">
        <v>20</v>
      </c>
      <c r="G281" s="22" t="s">
        <v>108</v>
      </c>
      <c r="H281" s="106" t="s">
        <v>863</v>
      </c>
      <c r="I281" s="17" t="s">
        <v>89</v>
      </c>
      <c r="J281" s="17" t="s">
        <v>30</v>
      </c>
      <c r="L281" s="107" t="s">
        <v>657</v>
      </c>
      <c r="U281" s="17" t="s">
        <v>364</v>
      </c>
      <c r="V281" s="14" t="s">
        <v>356</v>
      </c>
    </row>
    <row r="282" spans="1:22" thickBot="1" x14ac:dyDescent="0.25">
      <c r="A282" s="104" t="s">
        <v>1022</v>
      </c>
      <c r="B282" s="114" t="s">
        <v>244</v>
      </c>
      <c r="C282" s="110" t="s">
        <v>797</v>
      </c>
      <c r="D282" s="21" t="s">
        <v>60</v>
      </c>
      <c r="E282" s="23" t="s">
        <v>24</v>
      </c>
      <c r="G282" s="22" t="s">
        <v>108</v>
      </c>
      <c r="H282" s="106" t="s">
        <v>863</v>
      </c>
      <c r="I282" s="17" t="s">
        <v>89</v>
      </c>
      <c r="J282" s="17" t="s">
        <v>51</v>
      </c>
      <c r="L282" s="107" t="s">
        <v>657</v>
      </c>
      <c r="U282" s="17" t="s">
        <v>365</v>
      </c>
      <c r="V282" s="14" t="s">
        <v>358</v>
      </c>
    </row>
    <row r="283" spans="1:22" thickBot="1" x14ac:dyDescent="0.25">
      <c r="A283" s="110">
        <v>140</v>
      </c>
      <c r="B283" s="111" t="s">
        <v>1023</v>
      </c>
      <c r="C283" s="110" t="s">
        <v>797</v>
      </c>
      <c r="D283" s="21" t="s">
        <v>60</v>
      </c>
      <c r="E283" s="23" t="s">
        <v>34</v>
      </c>
      <c r="G283" s="22" t="s">
        <v>108</v>
      </c>
      <c r="H283" s="106" t="s">
        <v>864</v>
      </c>
      <c r="I283" s="17" t="s">
        <v>90</v>
      </c>
      <c r="J283" s="17" t="s">
        <v>36</v>
      </c>
      <c r="L283" s="107" t="s">
        <v>657</v>
      </c>
      <c r="U283" s="17" t="s">
        <v>366</v>
      </c>
      <c r="V283" s="14" t="s">
        <v>359</v>
      </c>
    </row>
    <row r="284" spans="1:22" thickBot="1" x14ac:dyDescent="0.25">
      <c r="A284" s="104" t="s">
        <v>1024</v>
      </c>
      <c r="B284" s="114" t="s">
        <v>1025</v>
      </c>
      <c r="C284" s="110" t="s">
        <v>797</v>
      </c>
      <c r="D284" s="21" t="s">
        <v>60</v>
      </c>
      <c r="E284" s="23" t="s">
        <v>37</v>
      </c>
      <c r="G284" s="22" t="s">
        <v>108</v>
      </c>
      <c r="H284" s="106" t="s">
        <v>864</v>
      </c>
      <c r="I284" s="17" t="s">
        <v>90</v>
      </c>
      <c r="J284" s="17" t="s">
        <v>10</v>
      </c>
      <c r="L284" s="107" t="s">
        <v>657</v>
      </c>
      <c r="U284" s="17" t="s">
        <v>689</v>
      </c>
      <c r="V284" s="14" t="s">
        <v>360</v>
      </c>
    </row>
    <row r="285" spans="1:22" thickBot="1" x14ac:dyDescent="0.25">
      <c r="A285" s="110">
        <v>141</v>
      </c>
      <c r="B285" s="111" t="s">
        <v>251</v>
      </c>
      <c r="C285" s="115" t="s">
        <v>804</v>
      </c>
      <c r="D285" s="14" t="s">
        <v>63</v>
      </c>
      <c r="E285" s="29" t="s">
        <v>62</v>
      </c>
      <c r="G285" s="15" t="s">
        <v>357</v>
      </c>
      <c r="H285" s="106" t="s">
        <v>864</v>
      </c>
      <c r="I285" s="17" t="s">
        <v>90</v>
      </c>
      <c r="J285" s="17" t="s">
        <v>16</v>
      </c>
      <c r="L285" s="107" t="s">
        <v>657</v>
      </c>
      <c r="U285" s="17" t="s">
        <v>367</v>
      </c>
      <c r="V285" s="14" t="s">
        <v>361</v>
      </c>
    </row>
    <row r="286" spans="1:22" thickBot="1" x14ac:dyDescent="0.25">
      <c r="A286" s="104" t="s">
        <v>1026</v>
      </c>
      <c r="B286" s="114" t="s">
        <v>156</v>
      </c>
      <c r="C286" s="110" t="s">
        <v>804</v>
      </c>
      <c r="D286" s="21" t="s">
        <v>63</v>
      </c>
      <c r="E286" s="23" t="s">
        <v>36</v>
      </c>
      <c r="G286" s="22" t="s">
        <v>357</v>
      </c>
      <c r="H286" s="106" t="s">
        <v>864</v>
      </c>
      <c r="I286" s="17" t="s">
        <v>90</v>
      </c>
      <c r="J286" s="17" t="s">
        <v>19</v>
      </c>
      <c r="L286" s="107" t="s">
        <v>657</v>
      </c>
      <c r="U286" s="17" t="s">
        <v>368</v>
      </c>
      <c r="V286" s="14" t="s">
        <v>362</v>
      </c>
    </row>
    <row r="287" spans="1:22" thickBot="1" x14ac:dyDescent="0.25">
      <c r="A287" s="110">
        <v>142</v>
      </c>
      <c r="B287" s="111" t="s">
        <v>293</v>
      </c>
      <c r="C287" s="110" t="s">
        <v>804</v>
      </c>
      <c r="D287" s="21" t="s">
        <v>63</v>
      </c>
      <c r="E287" s="23" t="s">
        <v>39</v>
      </c>
      <c r="G287" s="22" t="s">
        <v>357</v>
      </c>
      <c r="H287" s="106" t="s">
        <v>864</v>
      </c>
      <c r="I287" s="17" t="s">
        <v>90</v>
      </c>
      <c r="J287" s="17" t="s">
        <v>27</v>
      </c>
      <c r="L287" s="107" t="s">
        <v>657</v>
      </c>
      <c r="U287" s="17" t="s">
        <v>369</v>
      </c>
      <c r="V287" s="14" t="s">
        <v>363</v>
      </c>
    </row>
    <row r="288" spans="1:22" thickBot="1" x14ac:dyDescent="0.25">
      <c r="A288" s="104" t="s">
        <v>1027</v>
      </c>
      <c r="B288" s="114" t="s">
        <v>292</v>
      </c>
      <c r="C288" s="110" t="s">
        <v>804</v>
      </c>
      <c r="D288" s="21" t="s">
        <v>63</v>
      </c>
      <c r="E288" s="23" t="s">
        <v>41</v>
      </c>
      <c r="G288" s="22" t="s">
        <v>357</v>
      </c>
      <c r="H288" s="106" t="s">
        <v>866</v>
      </c>
      <c r="I288" s="17" t="s">
        <v>91</v>
      </c>
      <c r="J288" s="17" t="s">
        <v>62</v>
      </c>
      <c r="L288" s="107" t="s">
        <v>657</v>
      </c>
      <c r="U288" s="17" t="s">
        <v>370</v>
      </c>
      <c r="V288" s="14" t="s">
        <v>364</v>
      </c>
    </row>
    <row r="289" spans="1:22" thickBot="1" x14ac:dyDescent="0.25">
      <c r="A289" s="110">
        <v>143</v>
      </c>
      <c r="B289" s="111" t="s">
        <v>68</v>
      </c>
      <c r="C289" s="110" t="s">
        <v>804</v>
      </c>
      <c r="D289" s="21" t="s">
        <v>63</v>
      </c>
      <c r="E289" s="23" t="s">
        <v>45</v>
      </c>
      <c r="G289" s="22" t="s">
        <v>357</v>
      </c>
      <c r="H289" s="106" t="s">
        <v>866</v>
      </c>
      <c r="I289" s="17" t="s">
        <v>91</v>
      </c>
      <c r="J289" s="17" t="s">
        <v>36</v>
      </c>
      <c r="L289" s="107" t="s">
        <v>657</v>
      </c>
      <c r="U289" s="17" t="s">
        <v>371</v>
      </c>
      <c r="V289" s="14" t="s">
        <v>365</v>
      </c>
    </row>
    <row r="290" spans="1:22" thickBot="1" x14ac:dyDescent="0.25">
      <c r="A290" s="104" t="s">
        <v>1028</v>
      </c>
      <c r="B290" s="114" t="s">
        <v>1029</v>
      </c>
      <c r="C290" s="110" t="s">
        <v>804</v>
      </c>
      <c r="D290" s="21" t="s">
        <v>63</v>
      </c>
      <c r="E290" s="23" t="s">
        <v>48</v>
      </c>
      <c r="G290" s="22" t="s">
        <v>357</v>
      </c>
      <c r="H290" s="106" t="s">
        <v>866</v>
      </c>
      <c r="I290" s="17" t="s">
        <v>91</v>
      </c>
      <c r="J290" s="17" t="s">
        <v>43</v>
      </c>
      <c r="L290" s="107" t="s">
        <v>657</v>
      </c>
      <c r="U290" s="17" t="s">
        <v>372</v>
      </c>
      <c r="V290" s="14" t="s">
        <v>366</v>
      </c>
    </row>
    <row r="291" spans="1:22" thickBot="1" x14ac:dyDescent="0.25">
      <c r="A291" s="110">
        <v>144</v>
      </c>
      <c r="B291" s="111" t="s">
        <v>304</v>
      </c>
      <c r="C291" s="110" t="s">
        <v>804</v>
      </c>
      <c r="D291" s="21" t="s">
        <v>63</v>
      </c>
      <c r="E291" s="23" t="s">
        <v>23</v>
      </c>
      <c r="G291" s="22" t="s">
        <v>357</v>
      </c>
      <c r="H291" s="106" t="s">
        <v>866</v>
      </c>
      <c r="I291" s="17" t="s">
        <v>91</v>
      </c>
      <c r="J291" s="17" t="s">
        <v>13</v>
      </c>
      <c r="L291" s="107" t="s">
        <v>657</v>
      </c>
      <c r="U291" s="17" t="s">
        <v>692</v>
      </c>
      <c r="V291" s="14" t="s">
        <v>367</v>
      </c>
    </row>
    <row r="292" spans="1:22" thickBot="1" x14ac:dyDescent="0.25">
      <c r="A292" s="104" t="s">
        <v>1030</v>
      </c>
      <c r="B292" s="114" t="s">
        <v>1031</v>
      </c>
      <c r="C292" s="110" t="s">
        <v>804</v>
      </c>
      <c r="D292" s="21" t="s">
        <v>63</v>
      </c>
      <c r="E292" s="23" t="s">
        <v>57</v>
      </c>
      <c r="G292" s="22" t="s">
        <v>357</v>
      </c>
      <c r="H292" s="106" t="s">
        <v>868</v>
      </c>
      <c r="I292" s="17" t="s">
        <v>92</v>
      </c>
      <c r="J292" s="17" t="s">
        <v>62</v>
      </c>
      <c r="L292" s="107" t="s">
        <v>658</v>
      </c>
      <c r="U292" s="17" t="s">
        <v>374</v>
      </c>
      <c r="V292" s="14" t="s">
        <v>368</v>
      </c>
    </row>
    <row r="293" spans="1:22" thickBot="1" x14ac:dyDescent="0.25">
      <c r="A293" s="110">
        <v>145</v>
      </c>
      <c r="B293" s="111" t="s">
        <v>255</v>
      </c>
      <c r="C293" s="110" t="s">
        <v>804</v>
      </c>
      <c r="D293" s="21" t="s">
        <v>63</v>
      </c>
      <c r="E293" s="23" t="s">
        <v>20</v>
      </c>
      <c r="G293" s="22" t="s">
        <v>357</v>
      </c>
      <c r="H293" s="106" t="s">
        <v>871</v>
      </c>
      <c r="I293" s="17" t="s">
        <v>93</v>
      </c>
      <c r="J293" s="17" t="s">
        <v>27</v>
      </c>
      <c r="L293" s="107" t="s">
        <v>659</v>
      </c>
      <c r="U293" s="17" t="s">
        <v>375</v>
      </c>
      <c r="V293" s="14" t="s">
        <v>369</v>
      </c>
    </row>
    <row r="294" spans="1:22" thickBot="1" x14ac:dyDescent="0.25">
      <c r="A294" s="104" t="s">
        <v>1032</v>
      </c>
      <c r="B294" s="114" t="s">
        <v>269</v>
      </c>
      <c r="C294" s="110" t="s">
        <v>804</v>
      </c>
      <c r="D294" s="21" t="s">
        <v>63</v>
      </c>
      <c r="E294" s="23" t="s">
        <v>24</v>
      </c>
      <c r="G294" s="22" t="s">
        <v>357</v>
      </c>
      <c r="H294" s="106" t="s">
        <v>871</v>
      </c>
      <c r="I294" s="17" t="s">
        <v>93</v>
      </c>
      <c r="J294" s="17" t="s">
        <v>30</v>
      </c>
      <c r="L294" s="107" t="s">
        <v>659</v>
      </c>
      <c r="U294" s="17" t="s">
        <v>376</v>
      </c>
      <c r="V294" s="14" t="s">
        <v>370</v>
      </c>
    </row>
    <row r="295" spans="1:22" thickBot="1" x14ac:dyDescent="0.25">
      <c r="A295" s="110">
        <v>146</v>
      </c>
      <c r="B295" s="111" t="s">
        <v>452</v>
      </c>
      <c r="C295" s="110" t="s">
        <v>804</v>
      </c>
      <c r="D295" s="21" t="s">
        <v>63</v>
      </c>
      <c r="E295" s="23" t="s">
        <v>27</v>
      </c>
      <c r="G295" s="22" t="s">
        <v>357</v>
      </c>
      <c r="H295" s="106" t="s">
        <v>873</v>
      </c>
      <c r="I295" s="17" t="s">
        <v>94</v>
      </c>
      <c r="J295" s="17" t="s">
        <v>55</v>
      </c>
      <c r="L295" s="107" t="s">
        <v>61</v>
      </c>
      <c r="U295" s="17" t="s">
        <v>377</v>
      </c>
      <c r="V295" s="14" t="s">
        <v>371</v>
      </c>
    </row>
    <row r="296" spans="1:22" thickBot="1" x14ac:dyDescent="0.25">
      <c r="A296" s="104" t="s">
        <v>1033</v>
      </c>
      <c r="B296" s="114" t="s">
        <v>241</v>
      </c>
      <c r="C296" s="110" t="s">
        <v>804</v>
      </c>
      <c r="D296" s="21" t="s">
        <v>63</v>
      </c>
      <c r="E296" s="23" t="s">
        <v>30</v>
      </c>
      <c r="G296" s="22" t="s">
        <v>357</v>
      </c>
      <c r="H296" s="106" t="s">
        <v>873</v>
      </c>
      <c r="I296" s="17" t="s">
        <v>94</v>
      </c>
      <c r="J296" s="17" t="s">
        <v>64</v>
      </c>
      <c r="L296" s="107" t="s">
        <v>61</v>
      </c>
      <c r="U296" s="17" t="s">
        <v>378</v>
      </c>
      <c r="V296" s="14" t="s">
        <v>372</v>
      </c>
    </row>
    <row r="297" spans="1:22" thickBot="1" x14ac:dyDescent="0.25">
      <c r="A297" s="110">
        <v>147</v>
      </c>
      <c r="B297" s="111" t="s">
        <v>1034</v>
      </c>
      <c r="C297" s="110" t="s">
        <v>804</v>
      </c>
      <c r="D297" s="21" t="s">
        <v>63</v>
      </c>
      <c r="E297" s="23" t="s">
        <v>29</v>
      </c>
      <c r="G297" s="22" t="s">
        <v>357</v>
      </c>
      <c r="H297" s="106" t="s">
        <v>873</v>
      </c>
      <c r="I297" s="17" t="s">
        <v>94</v>
      </c>
      <c r="J297" s="17" t="s">
        <v>43</v>
      </c>
      <c r="L297" s="107" t="s">
        <v>61</v>
      </c>
      <c r="U297" s="17" t="s">
        <v>379</v>
      </c>
      <c r="V297" s="14" t="s">
        <v>373</v>
      </c>
    </row>
    <row r="298" spans="1:22" thickBot="1" x14ac:dyDescent="0.25">
      <c r="A298" s="104" t="s">
        <v>1035</v>
      </c>
      <c r="B298" s="114" t="s">
        <v>1036</v>
      </c>
      <c r="C298" s="115" t="s">
        <v>806</v>
      </c>
      <c r="D298" s="14" t="s">
        <v>66</v>
      </c>
      <c r="E298" s="29" t="s">
        <v>62</v>
      </c>
      <c r="G298" s="15" t="s">
        <v>357</v>
      </c>
      <c r="H298" s="106" t="s">
        <v>873</v>
      </c>
      <c r="I298" s="17" t="s">
        <v>94</v>
      </c>
      <c r="J298" s="17" t="s">
        <v>9</v>
      </c>
      <c r="L298" s="107" t="s">
        <v>61</v>
      </c>
      <c r="U298" s="17" t="s">
        <v>380</v>
      </c>
      <c r="V298" s="14" t="s">
        <v>374</v>
      </c>
    </row>
    <row r="299" spans="1:22" thickBot="1" x14ac:dyDescent="0.25">
      <c r="A299" s="110">
        <v>148</v>
      </c>
      <c r="B299" s="111" t="s">
        <v>1037</v>
      </c>
      <c r="C299" s="110" t="s">
        <v>806</v>
      </c>
      <c r="D299" s="21" t="s">
        <v>66</v>
      </c>
      <c r="E299" s="23" t="s">
        <v>41</v>
      </c>
      <c r="G299" s="22" t="s">
        <v>357</v>
      </c>
      <c r="H299" s="106" t="s">
        <v>873</v>
      </c>
      <c r="I299" s="17" t="s">
        <v>94</v>
      </c>
      <c r="J299" s="17" t="s">
        <v>23</v>
      </c>
      <c r="L299" s="107" t="s">
        <v>61</v>
      </c>
      <c r="U299" s="17" t="s">
        <v>381</v>
      </c>
      <c r="V299" s="14" t="s">
        <v>375</v>
      </c>
    </row>
    <row r="300" spans="1:22" thickBot="1" x14ac:dyDescent="0.25">
      <c r="A300" s="104" t="s">
        <v>1038</v>
      </c>
      <c r="B300" s="114" t="s">
        <v>1039</v>
      </c>
      <c r="C300" s="110" t="s">
        <v>806</v>
      </c>
      <c r="D300" s="21" t="s">
        <v>66</v>
      </c>
      <c r="E300" s="23" t="s">
        <v>43</v>
      </c>
      <c r="G300" s="22" t="s">
        <v>357</v>
      </c>
      <c r="H300" s="106" t="s">
        <v>873</v>
      </c>
      <c r="I300" s="17" t="s">
        <v>94</v>
      </c>
      <c r="J300" s="17" t="s">
        <v>17</v>
      </c>
      <c r="L300" s="107" t="s">
        <v>61</v>
      </c>
      <c r="U300" s="17" t="s">
        <v>382</v>
      </c>
      <c r="V300" s="14" t="s">
        <v>376</v>
      </c>
    </row>
    <row r="301" spans="1:22" thickBot="1" x14ac:dyDescent="0.25">
      <c r="A301" s="110">
        <v>149</v>
      </c>
      <c r="B301" s="111" t="s">
        <v>1040</v>
      </c>
      <c r="C301" s="110" t="s">
        <v>806</v>
      </c>
      <c r="D301" s="21" t="s">
        <v>66</v>
      </c>
      <c r="E301" s="23" t="s">
        <v>45</v>
      </c>
      <c r="G301" s="22" t="s">
        <v>357</v>
      </c>
      <c r="H301" s="106" t="s">
        <v>873</v>
      </c>
      <c r="I301" s="17" t="s">
        <v>94</v>
      </c>
      <c r="J301" s="17" t="s">
        <v>30</v>
      </c>
      <c r="L301" s="107" t="s">
        <v>61</v>
      </c>
      <c r="U301" s="17" t="s">
        <v>384</v>
      </c>
      <c r="V301" s="14" t="s">
        <v>377</v>
      </c>
    </row>
    <row r="302" spans="1:22" thickBot="1" x14ac:dyDescent="0.25">
      <c r="A302" s="104" t="s">
        <v>1041</v>
      </c>
      <c r="B302" s="114" t="s">
        <v>302</v>
      </c>
      <c r="C302" s="110" t="s">
        <v>806</v>
      </c>
      <c r="D302" s="21" t="s">
        <v>66</v>
      </c>
      <c r="E302" s="23" t="s">
        <v>10</v>
      </c>
      <c r="G302" s="22" t="s">
        <v>357</v>
      </c>
      <c r="H302" s="106" t="s">
        <v>873</v>
      </c>
      <c r="I302" s="17" t="s">
        <v>94</v>
      </c>
      <c r="J302" s="17" t="s">
        <v>34</v>
      </c>
      <c r="L302" s="107" t="s">
        <v>61</v>
      </c>
      <c r="U302" s="17" t="s">
        <v>385</v>
      </c>
      <c r="V302" s="14" t="s">
        <v>378</v>
      </c>
    </row>
    <row r="303" spans="1:22" thickBot="1" x14ac:dyDescent="0.25">
      <c r="A303" s="110">
        <v>150</v>
      </c>
      <c r="B303" s="111" t="s">
        <v>1042</v>
      </c>
      <c r="C303" s="110" t="s">
        <v>806</v>
      </c>
      <c r="D303" s="21" t="s">
        <v>66</v>
      </c>
      <c r="E303" s="23" t="s">
        <v>16</v>
      </c>
      <c r="G303" s="22" t="s">
        <v>357</v>
      </c>
      <c r="H303" s="106" t="s">
        <v>873</v>
      </c>
      <c r="I303" s="17" t="s">
        <v>94</v>
      </c>
      <c r="J303" s="17" t="s">
        <v>37</v>
      </c>
      <c r="L303" s="107" t="s">
        <v>61</v>
      </c>
      <c r="U303" s="17" t="s">
        <v>386</v>
      </c>
      <c r="V303" s="14" t="s">
        <v>379</v>
      </c>
    </row>
    <row r="304" spans="1:22" thickBot="1" x14ac:dyDescent="0.25">
      <c r="A304" s="104" t="s">
        <v>1043</v>
      </c>
      <c r="B304" s="114" t="s">
        <v>485</v>
      </c>
      <c r="C304" s="110" t="s">
        <v>806</v>
      </c>
      <c r="D304" s="21" t="s">
        <v>66</v>
      </c>
      <c r="E304" s="23" t="s">
        <v>57</v>
      </c>
      <c r="G304" s="22" t="s">
        <v>357</v>
      </c>
      <c r="H304" s="106" t="s">
        <v>873</v>
      </c>
      <c r="I304" s="17" t="s">
        <v>94</v>
      </c>
      <c r="J304" s="17" t="s">
        <v>51</v>
      </c>
      <c r="L304" s="107" t="s">
        <v>61</v>
      </c>
      <c r="U304" s="17" t="s">
        <v>387</v>
      </c>
      <c r="V304" s="14" t="s">
        <v>380</v>
      </c>
    </row>
    <row r="305" spans="1:22" thickBot="1" x14ac:dyDescent="0.25">
      <c r="A305" s="110">
        <v>151</v>
      </c>
      <c r="B305" s="111" t="s">
        <v>1044</v>
      </c>
      <c r="C305" s="110" t="s">
        <v>806</v>
      </c>
      <c r="D305" s="21" t="s">
        <v>66</v>
      </c>
      <c r="E305" s="23" t="s">
        <v>20</v>
      </c>
      <c r="G305" s="22" t="s">
        <v>357</v>
      </c>
      <c r="H305" s="106" t="s">
        <v>874</v>
      </c>
      <c r="I305" s="17" t="s">
        <v>95</v>
      </c>
      <c r="J305" s="17" t="s">
        <v>36</v>
      </c>
      <c r="L305" s="107" t="s">
        <v>660</v>
      </c>
      <c r="U305" s="17" t="s">
        <v>388</v>
      </c>
      <c r="V305" s="14" t="s">
        <v>381</v>
      </c>
    </row>
    <row r="306" spans="1:22" thickBot="1" x14ac:dyDescent="0.25">
      <c r="A306" s="104" t="s">
        <v>1045</v>
      </c>
      <c r="B306" s="114" t="s">
        <v>1046</v>
      </c>
      <c r="C306" s="110" t="s">
        <v>806</v>
      </c>
      <c r="D306" s="21" t="s">
        <v>66</v>
      </c>
      <c r="E306" s="23" t="s">
        <v>24</v>
      </c>
      <c r="G306" s="22" t="s">
        <v>357</v>
      </c>
      <c r="H306" s="106" t="s">
        <v>874</v>
      </c>
      <c r="I306" s="17" t="s">
        <v>95</v>
      </c>
      <c r="J306" s="17" t="s">
        <v>48</v>
      </c>
      <c r="L306" s="107" t="s">
        <v>660</v>
      </c>
      <c r="U306" s="17" t="s">
        <v>389</v>
      </c>
      <c r="V306" s="14" t="s">
        <v>382</v>
      </c>
    </row>
    <row r="307" spans="1:22" thickBot="1" x14ac:dyDescent="0.25">
      <c r="A307" s="110">
        <v>152</v>
      </c>
      <c r="B307" s="111" t="s">
        <v>1047</v>
      </c>
      <c r="C307" s="110" t="s">
        <v>806</v>
      </c>
      <c r="D307" s="21" t="s">
        <v>66</v>
      </c>
      <c r="E307" s="23" t="s">
        <v>27</v>
      </c>
      <c r="G307" s="22" t="s">
        <v>357</v>
      </c>
      <c r="H307" s="106" t="s">
        <v>874</v>
      </c>
      <c r="I307" s="17" t="s">
        <v>95</v>
      </c>
      <c r="J307" s="17" t="s">
        <v>24</v>
      </c>
      <c r="L307" s="107" t="s">
        <v>660</v>
      </c>
      <c r="U307" s="17" t="s">
        <v>390</v>
      </c>
      <c r="V307" s="21" t="s">
        <v>383</v>
      </c>
    </row>
    <row r="308" spans="1:22" thickBot="1" x14ac:dyDescent="0.25">
      <c r="A308" s="104" t="s">
        <v>1048</v>
      </c>
      <c r="B308" s="114" t="s">
        <v>1049</v>
      </c>
      <c r="C308" s="110" t="s">
        <v>806</v>
      </c>
      <c r="D308" s="21" t="s">
        <v>66</v>
      </c>
      <c r="E308" s="23" t="s">
        <v>30</v>
      </c>
      <c r="G308" s="22" t="s">
        <v>357</v>
      </c>
      <c r="H308" s="106" t="s">
        <v>874</v>
      </c>
      <c r="I308" s="17" t="s">
        <v>95</v>
      </c>
      <c r="J308" s="17" t="s">
        <v>51</v>
      </c>
      <c r="L308" s="107" t="s">
        <v>660</v>
      </c>
      <c r="U308" s="17" t="s">
        <v>391</v>
      </c>
      <c r="V308" s="14" t="s">
        <v>384</v>
      </c>
    </row>
    <row r="309" spans="1:22" thickBot="1" x14ac:dyDescent="0.25">
      <c r="A309" s="110">
        <v>153</v>
      </c>
      <c r="B309" s="111" t="s">
        <v>1050</v>
      </c>
      <c r="C309" s="110" t="s">
        <v>806</v>
      </c>
      <c r="D309" s="21" t="s">
        <v>66</v>
      </c>
      <c r="E309" s="23" t="s">
        <v>26</v>
      </c>
      <c r="G309" s="22" t="s">
        <v>357</v>
      </c>
      <c r="H309" s="106" t="s">
        <v>880</v>
      </c>
      <c r="I309" s="17" t="s">
        <v>97</v>
      </c>
      <c r="J309" s="17" t="s">
        <v>39</v>
      </c>
      <c r="L309" s="107" t="s">
        <v>573</v>
      </c>
      <c r="U309" s="17" t="s">
        <v>392</v>
      </c>
      <c r="V309" s="14" t="s">
        <v>385</v>
      </c>
    </row>
    <row r="310" spans="1:22" thickBot="1" x14ac:dyDescent="0.25">
      <c r="A310" s="104" t="s">
        <v>1051</v>
      </c>
      <c r="B310" s="114" t="s">
        <v>1052</v>
      </c>
      <c r="C310" s="115" t="s">
        <v>808</v>
      </c>
      <c r="D310" s="14" t="s">
        <v>67</v>
      </c>
      <c r="E310" s="29" t="s">
        <v>62</v>
      </c>
      <c r="G310" s="15" t="s">
        <v>108</v>
      </c>
      <c r="H310" s="106" t="s">
        <v>880</v>
      </c>
      <c r="I310" s="17" t="s">
        <v>97</v>
      </c>
      <c r="J310" s="17" t="s">
        <v>41</v>
      </c>
      <c r="L310" s="107" t="s">
        <v>573</v>
      </c>
      <c r="U310" s="17" t="s">
        <v>393</v>
      </c>
      <c r="V310" s="14" t="s">
        <v>386</v>
      </c>
    </row>
    <row r="311" spans="1:22" thickBot="1" x14ac:dyDescent="0.25">
      <c r="A311" s="110">
        <v>154</v>
      </c>
      <c r="B311" s="111" t="s">
        <v>258</v>
      </c>
      <c r="C311" s="110" t="s">
        <v>808</v>
      </c>
      <c r="D311" s="21" t="s">
        <v>67</v>
      </c>
      <c r="E311" s="23" t="s">
        <v>36</v>
      </c>
      <c r="G311" s="22" t="s">
        <v>108</v>
      </c>
      <c r="H311" s="106" t="s">
        <v>885</v>
      </c>
      <c r="I311" s="17" t="s">
        <v>98</v>
      </c>
      <c r="J311" s="17" t="s">
        <v>45</v>
      </c>
      <c r="L311" s="107" t="s">
        <v>662</v>
      </c>
      <c r="U311" s="17" t="s">
        <v>394</v>
      </c>
      <c r="V311" s="14" t="s">
        <v>387</v>
      </c>
    </row>
    <row r="312" spans="1:22" thickBot="1" x14ac:dyDescent="0.25">
      <c r="A312" s="104" t="s">
        <v>1053</v>
      </c>
      <c r="B312" s="114" t="s">
        <v>1054</v>
      </c>
      <c r="C312" s="110" t="s">
        <v>808</v>
      </c>
      <c r="D312" s="21" t="s">
        <v>67</v>
      </c>
      <c r="E312" s="23" t="s">
        <v>39</v>
      </c>
      <c r="G312" s="22" t="s">
        <v>108</v>
      </c>
      <c r="H312" s="106" t="s">
        <v>885</v>
      </c>
      <c r="I312" s="17" t="s">
        <v>98</v>
      </c>
      <c r="J312" s="17" t="s">
        <v>48</v>
      </c>
      <c r="L312" s="107" t="s">
        <v>662</v>
      </c>
      <c r="U312" s="17" t="s">
        <v>396</v>
      </c>
      <c r="V312" s="14" t="s">
        <v>388</v>
      </c>
    </row>
    <row r="313" spans="1:22" thickBot="1" x14ac:dyDescent="0.25">
      <c r="A313" s="110">
        <v>155</v>
      </c>
      <c r="B313" s="111" t="s">
        <v>1055</v>
      </c>
      <c r="C313" s="110" t="s">
        <v>808</v>
      </c>
      <c r="D313" s="21" t="s">
        <v>67</v>
      </c>
      <c r="E313" s="23" t="s">
        <v>41</v>
      </c>
      <c r="G313" s="22" t="s">
        <v>108</v>
      </c>
      <c r="H313" s="106" t="s">
        <v>885</v>
      </c>
      <c r="I313" s="17" t="s">
        <v>98</v>
      </c>
      <c r="J313" s="17" t="s">
        <v>10</v>
      </c>
      <c r="L313" s="107" t="s">
        <v>662</v>
      </c>
      <c r="U313" s="17" t="s">
        <v>397</v>
      </c>
      <c r="V313" s="14" t="s">
        <v>389</v>
      </c>
    </row>
    <row r="314" spans="1:22" thickBot="1" x14ac:dyDescent="0.25">
      <c r="A314" s="104" t="s">
        <v>1056</v>
      </c>
      <c r="B314" s="114" t="s">
        <v>1057</v>
      </c>
      <c r="C314" s="110" t="s">
        <v>808</v>
      </c>
      <c r="D314" s="21" t="s">
        <v>67</v>
      </c>
      <c r="E314" s="23" t="s">
        <v>43</v>
      </c>
      <c r="G314" s="22" t="s">
        <v>108</v>
      </c>
      <c r="H314" s="106" t="s">
        <v>885</v>
      </c>
      <c r="I314" s="17" t="s">
        <v>98</v>
      </c>
      <c r="J314" s="17" t="s">
        <v>13</v>
      </c>
      <c r="L314" s="107" t="s">
        <v>662</v>
      </c>
      <c r="U314" s="17" t="s">
        <v>398</v>
      </c>
      <c r="V314" s="14" t="s">
        <v>390</v>
      </c>
    </row>
    <row r="315" spans="1:22" thickBot="1" x14ac:dyDescent="0.25">
      <c r="A315" s="110">
        <v>156</v>
      </c>
      <c r="B315" s="111" t="s">
        <v>133</v>
      </c>
      <c r="C315" s="110" t="s">
        <v>808</v>
      </c>
      <c r="D315" s="21" t="s">
        <v>67</v>
      </c>
      <c r="E315" s="23" t="s">
        <v>45</v>
      </c>
      <c r="G315" s="22" t="s">
        <v>108</v>
      </c>
      <c r="H315" s="106" t="s">
        <v>885</v>
      </c>
      <c r="I315" s="17" t="s">
        <v>98</v>
      </c>
      <c r="J315" s="17" t="s">
        <v>16</v>
      </c>
      <c r="L315" s="107" t="s">
        <v>662</v>
      </c>
      <c r="U315" s="17" t="s">
        <v>399</v>
      </c>
      <c r="V315" s="14" t="s">
        <v>391</v>
      </c>
    </row>
    <row r="316" spans="1:22" thickBot="1" x14ac:dyDescent="0.25">
      <c r="A316" s="104" t="s">
        <v>1058</v>
      </c>
      <c r="B316" s="114" t="s">
        <v>1059</v>
      </c>
      <c r="C316" s="110" t="s">
        <v>808</v>
      </c>
      <c r="D316" s="21" t="s">
        <v>67</v>
      </c>
      <c r="E316" s="23" t="s">
        <v>48</v>
      </c>
      <c r="G316" s="22" t="s">
        <v>108</v>
      </c>
      <c r="H316" s="106" t="s">
        <v>885</v>
      </c>
      <c r="I316" s="17" t="s">
        <v>98</v>
      </c>
      <c r="J316" s="17" t="s">
        <v>24</v>
      </c>
      <c r="L316" s="107" t="s">
        <v>662</v>
      </c>
      <c r="U316" s="17" t="s">
        <v>400</v>
      </c>
      <c r="V316" s="14" t="s">
        <v>392</v>
      </c>
    </row>
    <row r="317" spans="1:22" thickBot="1" x14ac:dyDescent="0.25">
      <c r="A317" s="110">
        <v>157</v>
      </c>
      <c r="B317" s="111" t="s">
        <v>1060</v>
      </c>
      <c r="C317" s="110" t="s">
        <v>808</v>
      </c>
      <c r="D317" s="21" t="s">
        <v>67</v>
      </c>
      <c r="E317" s="23" t="s">
        <v>10</v>
      </c>
      <c r="G317" s="22" t="s">
        <v>108</v>
      </c>
      <c r="H317" s="106" t="s">
        <v>885</v>
      </c>
      <c r="I317" s="17" t="s">
        <v>98</v>
      </c>
      <c r="J317" s="17" t="s">
        <v>27</v>
      </c>
      <c r="L317" s="107" t="s">
        <v>662</v>
      </c>
      <c r="U317" s="17" t="s">
        <v>401</v>
      </c>
      <c r="V317" s="21" t="s">
        <v>393</v>
      </c>
    </row>
    <row r="318" spans="1:22" thickBot="1" x14ac:dyDescent="0.25">
      <c r="A318" s="104" t="s">
        <v>1061</v>
      </c>
      <c r="B318" s="114" t="s">
        <v>1062</v>
      </c>
      <c r="C318" s="110" t="s">
        <v>808</v>
      </c>
      <c r="D318" s="21" t="s">
        <v>67</v>
      </c>
      <c r="E318" s="23" t="s">
        <v>13</v>
      </c>
      <c r="G318" s="22" t="s">
        <v>108</v>
      </c>
      <c r="H318" s="106" t="s">
        <v>885</v>
      </c>
      <c r="I318" s="17" t="s">
        <v>98</v>
      </c>
      <c r="J318" s="17" t="s">
        <v>30</v>
      </c>
      <c r="L318" s="107" t="s">
        <v>662</v>
      </c>
      <c r="U318" s="17" t="s">
        <v>402</v>
      </c>
      <c r="V318" s="14" t="s">
        <v>394</v>
      </c>
    </row>
    <row r="319" spans="1:22" thickBot="1" x14ac:dyDescent="0.25">
      <c r="A319" s="110">
        <v>158</v>
      </c>
      <c r="B319" s="111" t="s">
        <v>177</v>
      </c>
      <c r="C319" s="110" t="s">
        <v>808</v>
      </c>
      <c r="D319" s="21" t="s">
        <v>67</v>
      </c>
      <c r="E319" s="23" t="s">
        <v>16</v>
      </c>
      <c r="G319" s="22" t="s">
        <v>108</v>
      </c>
      <c r="H319" s="106" t="s">
        <v>885</v>
      </c>
      <c r="I319" s="17" t="s">
        <v>98</v>
      </c>
      <c r="J319" s="17" t="s">
        <v>26</v>
      </c>
      <c r="L319" s="107" t="s">
        <v>662</v>
      </c>
      <c r="U319" s="17" t="s">
        <v>403</v>
      </c>
      <c r="V319" s="14" t="s">
        <v>395</v>
      </c>
    </row>
    <row r="320" spans="1:22" thickBot="1" x14ac:dyDescent="0.25">
      <c r="A320" s="104" t="s">
        <v>1063</v>
      </c>
      <c r="B320" s="114" t="s">
        <v>416</v>
      </c>
      <c r="C320" s="110" t="s">
        <v>808</v>
      </c>
      <c r="D320" s="21" t="s">
        <v>67</v>
      </c>
      <c r="E320" s="23" t="s">
        <v>57</v>
      </c>
      <c r="G320" s="22" t="s">
        <v>108</v>
      </c>
      <c r="H320" s="106" t="s">
        <v>885</v>
      </c>
      <c r="I320" s="17" t="s">
        <v>98</v>
      </c>
      <c r="J320" s="17" t="s">
        <v>29</v>
      </c>
      <c r="L320" s="107" t="s">
        <v>662</v>
      </c>
      <c r="U320" s="17" t="s">
        <v>404</v>
      </c>
      <c r="V320" s="14" t="s">
        <v>396</v>
      </c>
    </row>
    <row r="321" spans="1:22" thickBot="1" x14ac:dyDescent="0.25">
      <c r="A321" s="110">
        <v>159</v>
      </c>
      <c r="B321" s="111" t="s">
        <v>1064</v>
      </c>
      <c r="C321" s="110" t="s">
        <v>808</v>
      </c>
      <c r="D321" s="21" t="s">
        <v>67</v>
      </c>
      <c r="E321" s="23" t="s">
        <v>20</v>
      </c>
      <c r="G321" s="22" t="s">
        <v>108</v>
      </c>
      <c r="H321" s="106" t="s">
        <v>885</v>
      </c>
      <c r="I321" s="17" t="s">
        <v>98</v>
      </c>
      <c r="J321" s="17" t="s">
        <v>51</v>
      </c>
      <c r="L321" s="107" t="s">
        <v>662</v>
      </c>
      <c r="U321" s="17" t="s">
        <v>405</v>
      </c>
      <c r="V321" s="14" t="s">
        <v>397</v>
      </c>
    </row>
    <row r="322" spans="1:22" thickBot="1" x14ac:dyDescent="0.25">
      <c r="A322" s="104" t="s">
        <v>1065</v>
      </c>
      <c r="B322" s="114" t="s">
        <v>218</v>
      </c>
      <c r="C322" s="110" t="s">
        <v>808</v>
      </c>
      <c r="D322" s="21" t="s">
        <v>67</v>
      </c>
      <c r="E322" s="23" t="s">
        <v>24</v>
      </c>
      <c r="G322" s="22" t="s">
        <v>108</v>
      </c>
      <c r="H322" s="106" t="s">
        <v>888</v>
      </c>
      <c r="I322" s="17" t="s">
        <v>100</v>
      </c>
      <c r="J322" s="17" t="s">
        <v>36</v>
      </c>
      <c r="L322" s="107" t="s">
        <v>663</v>
      </c>
      <c r="U322" s="17" t="s">
        <v>406</v>
      </c>
      <c r="V322" s="14" t="s">
        <v>398</v>
      </c>
    </row>
    <row r="323" spans="1:22" thickBot="1" x14ac:dyDescent="0.25">
      <c r="A323" s="110">
        <v>160</v>
      </c>
      <c r="B323" s="111" t="s">
        <v>502</v>
      </c>
      <c r="C323" s="110" t="s">
        <v>808</v>
      </c>
      <c r="D323" s="21" t="s">
        <v>67</v>
      </c>
      <c r="E323" s="23" t="s">
        <v>26</v>
      </c>
      <c r="G323" s="22" t="s">
        <v>108</v>
      </c>
      <c r="H323" s="106" t="s">
        <v>888</v>
      </c>
      <c r="I323" s="17" t="s">
        <v>100</v>
      </c>
      <c r="J323" s="17" t="s">
        <v>45</v>
      </c>
      <c r="L323" s="107" t="s">
        <v>663</v>
      </c>
      <c r="U323" s="17" t="s">
        <v>407</v>
      </c>
      <c r="V323" s="14" t="s">
        <v>399</v>
      </c>
    </row>
    <row r="324" spans="1:22" thickBot="1" x14ac:dyDescent="0.25">
      <c r="A324" s="104" t="s">
        <v>1066</v>
      </c>
      <c r="B324" s="114" t="s">
        <v>1067</v>
      </c>
      <c r="C324" s="110" t="s">
        <v>808</v>
      </c>
      <c r="D324" s="21" t="s">
        <v>67</v>
      </c>
      <c r="E324" s="23" t="s">
        <v>29</v>
      </c>
      <c r="G324" s="22" t="s">
        <v>108</v>
      </c>
      <c r="H324" s="106" t="s">
        <v>888</v>
      </c>
      <c r="I324" s="17" t="s">
        <v>100</v>
      </c>
      <c r="J324" s="17" t="s">
        <v>16</v>
      </c>
      <c r="L324" s="107" t="s">
        <v>663</v>
      </c>
      <c r="U324" s="17" t="s">
        <v>408</v>
      </c>
      <c r="V324" s="14" t="s">
        <v>400</v>
      </c>
    </row>
    <row r="325" spans="1:22" thickBot="1" x14ac:dyDescent="0.25">
      <c r="A325" s="110">
        <v>161</v>
      </c>
      <c r="B325" s="111" t="s">
        <v>1068</v>
      </c>
      <c r="C325" s="115" t="s">
        <v>810</v>
      </c>
      <c r="D325" s="14" t="s">
        <v>68</v>
      </c>
      <c r="E325" s="29" t="s">
        <v>62</v>
      </c>
      <c r="G325" s="15" t="s">
        <v>61</v>
      </c>
      <c r="H325" s="106" t="s">
        <v>888</v>
      </c>
      <c r="I325" s="17" t="s">
        <v>100</v>
      </c>
      <c r="J325" s="17" t="s">
        <v>20</v>
      </c>
      <c r="L325" s="107" t="s">
        <v>663</v>
      </c>
      <c r="U325" s="17" t="s">
        <v>409</v>
      </c>
      <c r="V325" s="14" t="s">
        <v>401</v>
      </c>
    </row>
    <row r="326" spans="1:22" thickBot="1" x14ac:dyDescent="0.25">
      <c r="A326" s="104" t="s">
        <v>1069</v>
      </c>
      <c r="B326" s="114" t="s">
        <v>1070</v>
      </c>
      <c r="C326" s="110" t="s">
        <v>810</v>
      </c>
      <c r="D326" s="21" t="s">
        <v>68</v>
      </c>
      <c r="E326" s="23" t="s">
        <v>64</v>
      </c>
      <c r="G326" s="22" t="s">
        <v>61</v>
      </c>
      <c r="H326" s="106" t="s">
        <v>890</v>
      </c>
      <c r="I326" s="17" t="s">
        <v>101</v>
      </c>
      <c r="J326" s="17" t="s">
        <v>36</v>
      </c>
      <c r="L326" s="107" t="s">
        <v>417</v>
      </c>
      <c r="U326" s="17" t="s">
        <v>410</v>
      </c>
      <c r="V326" s="14" t="s">
        <v>402</v>
      </c>
    </row>
    <row r="327" spans="1:22" thickBot="1" x14ac:dyDescent="0.25">
      <c r="A327" s="110">
        <v>162</v>
      </c>
      <c r="B327" s="111" t="s">
        <v>321</v>
      </c>
      <c r="C327" s="110" t="s">
        <v>810</v>
      </c>
      <c r="D327" s="21" t="s">
        <v>68</v>
      </c>
      <c r="E327" s="23" t="s">
        <v>39</v>
      </c>
      <c r="G327" s="22" t="s">
        <v>61</v>
      </c>
      <c r="H327" s="106" t="s">
        <v>890</v>
      </c>
      <c r="I327" s="17" t="s">
        <v>101</v>
      </c>
      <c r="J327" s="17" t="s">
        <v>48</v>
      </c>
      <c r="L327" s="107" t="s">
        <v>417</v>
      </c>
      <c r="U327" s="17" t="s">
        <v>411</v>
      </c>
      <c r="V327" s="14" t="s">
        <v>403</v>
      </c>
    </row>
    <row r="328" spans="1:22" thickBot="1" x14ac:dyDescent="0.25">
      <c r="A328" s="104" t="s">
        <v>1071</v>
      </c>
      <c r="B328" s="114" t="s">
        <v>436</v>
      </c>
      <c r="C328" s="110" t="s">
        <v>810</v>
      </c>
      <c r="D328" s="21" t="s">
        <v>68</v>
      </c>
      <c r="E328" s="23" t="s">
        <v>41</v>
      </c>
      <c r="G328" s="22" t="s">
        <v>61</v>
      </c>
      <c r="H328" s="106" t="s">
        <v>890</v>
      </c>
      <c r="I328" s="17" t="s">
        <v>101</v>
      </c>
      <c r="J328" s="17" t="s">
        <v>13</v>
      </c>
      <c r="L328" s="107" t="s">
        <v>417</v>
      </c>
      <c r="U328" s="17" t="s">
        <v>412</v>
      </c>
      <c r="V328" s="14" t="s">
        <v>404</v>
      </c>
    </row>
    <row r="329" spans="1:22" thickBot="1" x14ac:dyDescent="0.25">
      <c r="A329" s="110">
        <v>163</v>
      </c>
      <c r="B329" s="111" t="s">
        <v>289</v>
      </c>
      <c r="C329" s="110" t="s">
        <v>810</v>
      </c>
      <c r="D329" s="21" t="s">
        <v>68</v>
      </c>
      <c r="E329" s="23" t="s">
        <v>43</v>
      </c>
      <c r="G329" s="22" t="s">
        <v>61</v>
      </c>
      <c r="H329" s="106" t="s">
        <v>890</v>
      </c>
      <c r="I329" s="17" t="s">
        <v>101</v>
      </c>
      <c r="J329" s="17" t="s">
        <v>16</v>
      </c>
      <c r="L329" s="107" t="s">
        <v>417</v>
      </c>
      <c r="U329" s="17" t="s">
        <v>413</v>
      </c>
      <c r="V329" s="14" t="s">
        <v>405</v>
      </c>
    </row>
    <row r="330" spans="1:22" thickBot="1" x14ac:dyDescent="0.25">
      <c r="A330" s="104" t="s">
        <v>1072</v>
      </c>
      <c r="B330" s="114" t="s">
        <v>1073</v>
      </c>
      <c r="C330" s="110" t="s">
        <v>810</v>
      </c>
      <c r="D330" s="21" t="s">
        <v>68</v>
      </c>
      <c r="E330" s="23" t="s">
        <v>9</v>
      </c>
      <c r="G330" s="22" t="s">
        <v>61</v>
      </c>
      <c r="H330" s="106" t="s">
        <v>890</v>
      </c>
      <c r="I330" s="17" t="s">
        <v>101</v>
      </c>
      <c r="J330" s="17" t="s">
        <v>19</v>
      </c>
      <c r="L330" s="107" t="s">
        <v>417</v>
      </c>
      <c r="U330" s="17" t="s">
        <v>696</v>
      </c>
      <c r="V330" s="14" t="s">
        <v>406</v>
      </c>
    </row>
    <row r="331" spans="1:22" thickBot="1" x14ac:dyDescent="0.25">
      <c r="A331" s="110">
        <v>164</v>
      </c>
      <c r="B331" s="111" t="s">
        <v>442</v>
      </c>
      <c r="C331" s="110" t="s">
        <v>810</v>
      </c>
      <c r="D331" s="21" t="s">
        <v>68</v>
      </c>
      <c r="E331" s="23" t="s">
        <v>11</v>
      </c>
      <c r="G331" s="22" t="s">
        <v>61</v>
      </c>
      <c r="H331" s="106" t="s">
        <v>890</v>
      </c>
      <c r="I331" s="17" t="s">
        <v>101</v>
      </c>
      <c r="J331" s="17" t="s">
        <v>23</v>
      </c>
      <c r="L331" s="107" t="s">
        <v>417</v>
      </c>
      <c r="U331" s="17" t="s">
        <v>414</v>
      </c>
      <c r="V331" s="14" t="s">
        <v>407</v>
      </c>
    </row>
    <row r="332" spans="1:22" thickBot="1" x14ac:dyDescent="0.25">
      <c r="A332" s="104" t="s">
        <v>1074</v>
      </c>
      <c r="B332" s="114" t="s">
        <v>395</v>
      </c>
      <c r="C332" s="110" t="s">
        <v>810</v>
      </c>
      <c r="D332" s="21" t="s">
        <v>68</v>
      </c>
      <c r="E332" s="23" t="s">
        <v>10</v>
      </c>
      <c r="G332" s="22" t="s">
        <v>61</v>
      </c>
      <c r="H332" s="106" t="s">
        <v>890</v>
      </c>
      <c r="I332" s="17" t="s">
        <v>101</v>
      </c>
      <c r="J332" s="17" t="s">
        <v>24</v>
      </c>
      <c r="L332" s="107" t="s">
        <v>417</v>
      </c>
      <c r="U332" s="17" t="s">
        <v>415</v>
      </c>
      <c r="V332" s="21" t="s">
        <v>408</v>
      </c>
    </row>
    <row r="333" spans="1:22" thickBot="1" x14ac:dyDescent="0.25">
      <c r="A333" s="110">
        <v>165</v>
      </c>
      <c r="B333" s="111" t="s">
        <v>444</v>
      </c>
      <c r="C333" s="110" t="s">
        <v>810</v>
      </c>
      <c r="D333" s="21" t="s">
        <v>68</v>
      </c>
      <c r="E333" s="23" t="s">
        <v>13</v>
      </c>
      <c r="G333" s="22" t="s">
        <v>61</v>
      </c>
      <c r="H333" s="106" t="s">
        <v>890</v>
      </c>
      <c r="I333" s="17" t="s">
        <v>101</v>
      </c>
      <c r="J333" s="17" t="s">
        <v>27</v>
      </c>
      <c r="L333" s="107" t="s">
        <v>417</v>
      </c>
      <c r="U333" s="17" t="s">
        <v>416</v>
      </c>
      <c r="V333" s="14" t="s">
        <v>409</v>
      </c>
    </row>
    <row r="334" spans="1:22" thickBot="1" x14ac:dyDescent="0.25">
      <c r="A334" s="104" t="s">
        <v>1075</v>
      </c>
      <c r="B334" s="114" t="s">
        <v>1076</v>
      </c>
      <c r="C334" s="110" t="s">
        <v>810</v>
      </c>
      <c r="D334" s="21" t="s">
        <v>68</v>
      </c>
      <c r="E334" s="23" t="s">
        <v>19</v>
      </c>
      <c r="G334" s="22" t="s">
        <v>61</v>
      </c>
      <c r="H334" s="106" t="s">
        <v>890</v>
      </c>
      <c r="I334" s="17" t="s">
        <v>101</v>
      </c>
      <c r="J334" s="17" t="s">
        <v>26</v>
      </c>
      <c r="L334" s="107" t="s">
        <v>417</v>
      </c>
      <c r="U334" s="17" t="s">
        <v>418</v>
      </c>
      <c r="V334" s="14" t="s">
        <v>410</v>
      </c>
    </row>
    <row r="335" spans="1:22" thickBot="1" x14ac:dyDescent="0.25">
      <c r="A335" s="110">
        <v>166</v>
      </c>
      <c r="B335" s="111" t="s">
        <v>1077</v>
      </c>
      <c r="C335" s="110" t="s">
        <v>810</v>
      </c>
      <c r="D335" s="21" t="s">
        <v>68</v>
      </c>
      <c r="E335" s="23" t="s">
        <v>17</v>
      </c>
      <c r="G335" s="22" t="s">
        <v>61</v>
      </c>
      <c r="H335" s="106" t="s">
        <v>890</v>
      </c>
      <c r="I335" s="17" t="s">
        <v>101</v>
      </c>
      <c r="J335" s="17" t="s">
        <v>29</v>
      </c>
      <c r="L335" s="107" t="s">
        <v>417</v>
      </c>
      <c r="U335" s="17" t="s">
        <v>419</v>
      </c>
      <c r="V335" s="14" t="s">
        <v>411</v>
      </c>
    </row>
    <row r="336" spans="1:22" thickBot="1" x14ac:dyDescent="0.25">
      <c r="A336" s="104" t="s">
        <v>1078</v>
      </c>
      <c r="B336" s="114" t="s">
        <v>1079</v>
      </c>
      <c r="C336" s="110" t="s">
        <v>810</v>
      </c>
      <c r="D336" s="21" t="s">
        <v>68</v>
      </c>
      <c r="E336" s="23" t="s">
        <v>57</v>
      </c>
      <c r="G336" s="22" t="s">
        <v>61</v>
      </c>
      <c r="H336" s="106" t="s">
        <v>890</v>
      </c>
      <c r="I336" s="17" t="s">
        <v>101</v>
      </c>
      <c r="J336" s="17" t="s">
        <v>51</v>
      </c>
      <c r="L336" s="107" t="s">
        <v>417</v>
      </c>
      <c r="U336" s="17" t="s">
        <v>420</v>
      </c>
      <c r="V336" s="14" t="s">
        <v>412</v>
      </c>
    </row>
    <row r="337" spans="1:22" thickBot="1" x14ac:dyDescent="0.25">
      <c r="A337" s="110">
        <v>167</v>
      </c>
      <c r="B337" s="111" t="s">
        <v>1080</v>
      </c>
      <c r="C337" s="110" t="s">
        <v>810</v>
      </c>
      <c r="D337" s="21" t="s">
        <v>68</v>
      </c>
      <c r="E337" s="23" t="s">
        <v>20</v>
      </c>
      <c r="G337" s="22" t="s">
        <v>61</v>
      </c>
      <c r="H337" s="106" t="s">
        <v>891</v>
      </c>
      <c r="I337" s="17" t="s">
        <v>102</v>
      </c>
      <c r="J337" s="17" t="s">
        <v>36</v>
      </c>
      <c r="L337" s="107" t="s">
        <v>417</v>
      </c>
      <c r="U337" s="17" t="s">
        <v>701</v>
      </c>
      <c r="V337" s="14" t="s">
        <v>413</v>
      </c>
    </row>
    <row r="338" spans="1:22" thickBot="1" x14ac:dyDescent="0.25">
      <c r="A338" s="104" t="s">
        <v>1081</v>
      </c>
      <c r="B338" s="114" t="s">
        <v>1082</v>
      </c>
      <c r="C338" s="110" t="s">
        <v>810</v>
      </c>
      <c r="D338" s="21" t="s">
        <v>68</v>
      </c>
      <c r="E338" s="23" t="s">
        <v>24</v>
      </c>
      <c r="G338" s="22" t="s">
        <v>61</v>
      </c>
      <c r="H338" s="106" t="s">
        <v>891</v>
      </c>
      <c r="I338" s="17" t="s">
        <v>102</v>
      </c>
      <c r="J338" s="17" t="s">
        <v>39</v>
      </c>
      <c r="L338" s="107" t="s">
        <v>417</v>
      </c>
      <c r="U338" s="17" t="s">
        <v>421</v>
      </c>
      <c r="V338" s="37" t="s">
        <v>414</v>
      </c>
    </row>
    <row r="339" spans="1:22" thickBot="1" x14ac:dyDescent="0.25">
      <c r="A339" s="110">
        <v>168</v>
      </c>
      <c r="B339" s="111" t="s">
        <v>211</v>
      </c>
      <c r="C339" s="110" t="s">
        <v>810</v>
      </c>
      <c r="D339" s="21" t="s">
        <v>68</v>
      </c>
      <c r="E339" s="23" t="s">
        <v>27</v>
      </c>
      <c r="G339" s="22" t="s">
        <v>61</v>
      </c>
      <c r="H339" s="106" t="s">
        <v>891</v>
      </c>
      <c r="I339" s="17" t="s">
        <v>102</v>
      </c>
      <c r="J339" s="17" t="s">
        <v>41</v>
      </c>
      <c r="L339" s="107" t="s">
        <v>417</v>
      </c>
      <c r="U339" s="17" t="s">
        <v>423</v>
      </c>
      <c r="V339" s="14" t="s">
        <v>415</v>
      </c>
    </row>
    <row r="340" spans="1:22" thickBot="1" x14ac:dyDescent="0.25">
      <c r="A340" s="104" t="s">
        <v>1083</v>
      </c>
      <c r="B340" s="114" t="s">
        <v>389</v>
      </c>
      <c r="C340" s="110" t="s">
        <v>810</v>
      </c>
      <c r="D340" s="21" t="s">
        <v>68</v>
      </c>
      <c r="E340" s="23" t="s">
        <v>34</v>
      </c>
      <c r="G340" s="22" t="s">
        <v>61</v>
      </c>
      <c r="H340" s="106" t="s">
        <v>891</v>
      </c>
      <c r="I340" s="17" t="s">
        <v>102</v>
      </c>
      <c r="J340" s="17" t="s">
        <v>43</v>
      </c>
      <c r="L340" s="107" t="s">
        <v>417</v>
      </c>
      <c r="U340" s="17" t="s">
        <v>424</v>
      </c>
      <c r="V340" s="14" t="s">
        <v>416</v>
      </c>
    </row>
    <row r="341" spans="1:22" thickBot="1" x14ac:dyDescent="0.25">
      <c r="A341" s="110">
        <v>169</v>
      </c>
      <c r="B341" s="111" t="s">
        <v>451</v>
      </c>
      <c r="C341" s="110" t="s">
        <v>810</v>
      </c>
      <c r="D341" s="21" t="s">
        <v>68</v>
      </c>
      <c r="E341" s="23" t="s">
        <v>37</v>
      </c>
      <c r="G341" s="22" t="s">
        <v>61</v>
      </c>
      <c r="H341" s="106" t="s">
        <v>891</v>
      </c>
      <c r="I341" s="17" t="s">
        <v>102</v>
      </c>
      <c r="J341" s="17" t="s">
        <v>23</v>
      </c>
      <c r="L341" s="107" t="s">
        <v>417</v>
      </c>
      <c r="U341" s="17" t="s">
        <v>425</v>
      </c>
      <c r="V341" s="14" t="s">
        <v>418</v>
      </c>
    </row>
    <row r="342" spans="1:22" thickBot="1" x14ac:dyDescent="0.25">
      <c r="A342" s="104" t="s">
        <v>1084</v>
      </c>
      <c r="B342" s="114" t="s">
        <v>427</v>
      </c>
      <c r="C342" s="110" t="s">
        <v>810</v>
      </c>
      <c r="D342" s="21" t="s">
        <v>68</v>
      </c>
      <c r="E342" s="23" t="s">
        <v>26</v>
      </c>
      <c r="G342" s="22" t="s">
        <v>61</v>
      </c>
      <c r="H342" s="106" t="s">
        <v>891</v>
      </c>
      <c r="I342" s="17" t="s">
        <v>102</v>
      </c>
      <c r="J342" s="17" t="s">
        <v>51</v>
      </c>
      <c r="L342" s="107" t="s">
        <v>417</v>
      </c>
      <c r="U342" s="17" t="s">
        <v>702</v>
      </c>
      <c r="V342" s="14" t="s">
        <v>419</v>
      </c>
    </row>
    <row r="343" spans="1:22" thickBot="1" x14ac:dyDescent="0.25">
      <c r="A343" s="110">
        <v>170</v>
      </c>
      <c r="B343" s="111" t="s">
        <v>1085</v>
      </c>
      <c r="C343" s="110" t="s">
        <v>810</v>
      </c>
      <c r="D343" s="21" t="s">
        <v>68</v>
      </c>
      <c r="E343" s="23" t="s">
        <v>29</v>
      </c>
      <c r="G343" s="22" t="s">
        <v>61</v>
      </c>
      <c r="H343" s="106" t="s">
        <v>893</v>
      </c>
      <c r="I343" s="17" t="s">
        <v>104</v>
      </c>
      <c r="J343" s="17" t="s">
        <v>48</v>
      </c>
      <c r="L343" s="107" t="s">
        <v>664</v>
      </c>
      <c r="U343" s="17" t="s">
        <v>426</v>
      </c>
      <c r="V343" s="14" t="s">
        <v>420</v>
      </c>
    </row>
    <row r="344" spans="1:22" thickBot="1" x14ac:dyDescent="0.25">
      <c r="A344" s="104" t="s">
        <v>1086</v>
      </c>
      <c r="B344" s="114" t="s">
        <v>1087</v>
      </c>
      <c r="C344" s="115" t="s">
        <v>812</v>
      </c>
      <c r="D344" s="14" t="s">
        <v>69</v>
      </c>
      <c r="E344" s="29" t="s">
        <v>62</v>
      </c>
      <c r="G344" s="15" t="s">
        <v>417</v>
      </c>
      <c r="H344" s="106" t="s">
        <v>893</v>
      </c>
      <c r="I344" s="17" t="s">
        <v>104</v>
      </c>
      <c r="J344" s="17" t="s">
        <v>23</v>
      </c>
      <c r="L344" s="107" t="s">
        <v>664</v>
      </c>
      <c r="U344" s="17" t="s">
        <v>427</v>
      </c>
      <c r="V344" s="14" t="s">
        <v>421</v>
      </c>
    </row>
    <row r="345" spans="1:22" thickBot="1" x14ac:dyDescent="0.25">
      <c r="A345" s="110">
        <v>171</v>
      </c>
      <c r="B345" s="111" t="s">
        <v>489</v>
      </c>
      <c r="C345" s="110" t="s">
        <v>812</v>
      </c>
      <c r="D345" s="21" t="s">
        <v>69</v>
      </c>
      <c r="E345" s="23" t="s">
        <v>41</v>
      </c>
      <c r="G345" s="22" t="s">
        <v>417</v>
      </c>
      <c r="H345" s="106" t="s">
        <v>893</v>
      </c>
      <c r="I345" s="17" t="s">
        <v>104</v>
      </c>
      <c r="J345" s="17" t="s">
        <v>30</v>
      </c>
      <c r="L345" s="107" t="s">
        <v>664</v>
      </c>
      <c r="U345" s="17" t="s">
        <v>428</v>
      </c>
      <c r="V345" s="14" t="s">
        <v>422</v>
      </c>
    </row>
    <row r="346" spans="1:22" thickBot="1" x14ac:dyDescent="0.25">
      <c r="A346" s="104" t="s">
        <v>1088</v>
      </c>
      <c r="B346" s="114" t="s">
        <v>1089</v>
      </c>
      <c r="C346" s="110" t="s">
        <v>812</v>
      </c>
      <c r="D346" s="21" t="s">
        <v>69</v>
      </c>
      <c r="E346" s="23" t="s">
        <v>23</v>
      </c>
      <c r="G346" s="22" t="s">
        <v>417</v>
      </c>
      <c r="H346" s="106" t="s">
        <v>893</v>
      </c>
      <c r="I346" s="17" t="s">
        <v>104</v>
      </c>
      <c r="J346" s="17" t="s">
        <v>51</v>
      </c>
      <c r="L346" s="107" t="s">
        <v>664</v>
      </c>
      <c r="U346" s="17" t="s">
        <v>429</v>
      </c>
      <c r="V346" s="14" t="s">
        <v>423</v>
      </c>
    </row>
    <row r="347" spans="1:22" thickBot="1" x14ac:dyDescent="0.25">
      <c r="A347" s="110">
        <v>172</v>
      </c>
      <c r="B347" s="111" t="s">
        <v>373</v>
      </c>
      <c r="C347" s="110" t="s">
        <v>812</v>
      </c>
      <c r="D347" s="21" t="s">
        <v>69</v>
      </c>
      <c r="E347" s="23" t="s">
        <v>24</v>
      </c>
      <c r="G347" s="22" t="s">
        <v>417</v>
      </c>
      <c r="H347" s="106" t="s">
        <v>895</v>
      </c>
      <c r="I347" s="17" t="s">
        <v>106</v>
      </c>
      <c r="J347" s="17" t="s">
        <v>43</v>
      </c>
      <c r="L347" s="107" t="s">
        <v>417</v>
      </c>
      <c r="U347" s="17" t="s">
        <v>430</v>
      </c>
      <c r="V347" s="14" t="s">
        <v>424</v>
      </c>
    </row>
    <row r="348" spans="1:22" thickBot="1" x14ac:dyDescent="0.25">
      <c r="A348" s="104" t="s">
        <v>1090</v>
      </c>
      <c r="B348" s="114" t="s">
        <v>1091</v>
      </c>
      <c r="C348" s="110" t="s">
        <v>812</v>
      </c>
      <c r="D348" s="21" t="s">
        <v>69</v>
      </c>
      <c r="E348" s="23" t="s">
        <v>27</v>
      </c>
      <c r="G348" s="22" t="s">
        <v>417</v>
      </c>
      <c r="H348" s="106" t="s">
        <v>895</v>
      </c>
      <c r="I348" s="17" t="s">
        <v>106</v>
      </c>
      <c r="J348" s="17" t="s">
        <v>19</v>
      </c>
      <c r="L348" s="107" t="s">
        <v>417</v>
      </c>
      <c r="U348" s="17" t="s">
        <v>431</v>
      </c>
      <c r="V348" s="14" t="s">
        <v>425</v>
      </c>
    </row>
    <row r="349" spans="1:22" thickBot="1" x14ac:dyDescent="0.25">
      <c r="A349" s="110">
        <v>173</v>
      </c>
      <c r="B349" s="111" t="s">
        <v>314</v>
      </c>
      <c r="C349" s="115" t="s">
        <v>821</v>
      </c>
      <c r="D349" s="14" t="s">
        <v>70</v>
      </c>
      <c r="E349" s="29" t="s">
        <v>62</v>
      </c>
      <c r="G349" s="15" t="s">
        <v>61</v>
      </c>
      <c r="H349" s="106" t="s">
        <v>895</v>
      </c>
      <c r="I349" s="17" t="s">
        <v>106</v>
      </c>
      <c r="J349" s="17" t="s">
        <v>23</v>
      </c>
      <c r="L349" s="107" t="s">
        <v>417</v>
      </c>
      <c r="U349" s="17" t="s">
        <v>432</v>
      </c>
      <c r="V349" s="14" t="s">
        <v>426</v>
      </c>
    </row>
    <row r="350" spans="1:22" thickBot="1" x14ac:dyDescent="0.25">
      <c r="A350" s="104" t="s">
        <v>1092</v>
      </c>
      <c r="B350" s="114" t="s">
        <v>475</v>
      </c>
      <c r="C350" s="110" t="s">
        <v>821</v>
      </c>
      <c r="D350" s="21" t="s">
        <v>70</v>
      </c>
      <c r="E350" s="23" t="s">
        <v>36</v>
      </c>
      <c r="G350" s="22" t="s">
        <v>61</v>
      </c>
      <c r="H350" s="106" t="s">
        <v>897</v>
      </c>
      <c r="I350" s="17" t="s">
        <v>107</v>
      </c>
      <c r="J350" s="17" t="s">
        <v>48</v>
      </c>
      <c r="L350" s="107" t="s">
        <v>417</v>
      </c>
      <c r="U350" s="17" t="s">
        <v>433</v>
      </c>
      <c r="V350" s="14" t="s">
        <v>427</v>
      </c>
    </row>
    <row r="351" spans="1:22" thickBot="1" x14ac:dyDescent="0.25">
      <c r="A351" s="110">
        <v>174</v>
      </c>
      <c r="B351" s="111" t="s">
        <v>325</v>
      </c>
      <c r="C351" s="110" t="s">
        <v>821</v>
      </c>
      <c r="D351" s="21" t="s">
        <v>70</v>
      </c>
      <c r="E351" s="23" t="s">
        <v>55</v>
      </c>
      <c r="G351" s="22" t="s">
        <v>61</v>
      </c>
      <c r="H351" s="106" t="s">
        <v>897</v>
      </c>
      <c r="I351" s="17" t="s">
        <v>107</v>
      </c>
      <c r="J351" s="17" t="s">
        <v>23</v>
      </c>
      <c r="L351" s="107" t="s">
        <v>417</v>
      </c>
      <c r="U351" s="17" t="s">
        <v>434</v>
      </c>
      <c r="V351" s="14" t="s">
        <v>428</v>
      </c>
    </row>
    <row r="352" spans="1:22" thickBot="1" x14ac:dyDescent="0.25">
      <c r="A352" s="104" t="s">
        <v>1093</v>
      </c>
      <c r="B352" s="114" t="s">
        <v>428</v>
      </c>
      <c r="C352" s="110" t="s">
        <v>821</v>
      </c>
      <c r="D352" s="21" t="s">
        <v>70</v>
      </c>
      <c r="E352" s="23" t="s">
        <v>64</v>
      </c>
      <c r="G352" s="22" t="s">
        <v>61</v>
      </c>
      <c r="H352" s="106" t="s">
        <v>899</v>
      </c>
      <c r="I352" s="17" t="s">
        <v>109</v>
      </c>
      <c r="J352" s="17" t="s">
        <v>10</v>
      </c>
      <c r="L352" s="107" t="s">
        <v>665</v>
      </c>
      <c r="U352" s="17" t="s">
        <v>435</v>
      </c>
      <c r="V352" s="14" t="s">
        <v>429</v>
      </c>
    </row>
    <row r="353" spans="1:22" thickBot="1" x14ac:dyDescent="0.25">
      <c r="A353" s="110">
        <v>175</v>
      </c>
      <c r="B353" s="111" t="s">
        <v>1094</v>
      </c>
      <c r="C353" s="110" t="s">
        <v>821</v>
      </c>
      <c r="D353" s="21" t="s">
        <v>70</v>
      </c>
      <c r="E353" s="23" t="s">
        <v>39</v>
      </c>
      <c r="G353" s="22" t="s">
        <v>61</v>
      </c>
      <c r="H353" s="106" t="s">
        <v>899</v>
      </c>
      <c r="I353" s="17" t="s">
        <v>109</v>
      </c>
      <c r="J353" s="17" t="s">
        <v>13</v>
      </c>
      <c r="L353" s="107" t="s">
        <v>665</v>
      </c>
      <c r="U353" s="17" t="s">
        <v>436</v>
      </c>
      <c r="V353" s="14" t="s">
        <v>430</v>
      </c>
    </row>
    <row r="354" spans="1:22" thickBot="1" x14ac:dyDescent="0.25">
      <c r="A354" s="104" t="s">
        <v>1095</v>
      </c>
      <c r="B354" s="114" t="s">
        <v>309</v>
      </c>
      <c r="C354" s="110" t="s">
        <v>821</v>
      </c>
      <c r="D354" s="21" t="s">
        <v>70</v>
      </c>
      <c r="E354" s="23" t="s">
        <v>41</v>
      </c>
      <c r="G354" s="22" t="s">
        <v>61</v>
      </c>
      <c r="H354" s="106" t="s">
        <v>899</v>
      </c>
      <c r="I354" s="17" t="s">
        <v>109</v>
      </c>
      <c r="J354" s="17" t="s">
        <v>19</v>
      </c>
      <c r="L354" s="107" t="s">
        <v>665</v>
      </c>
      <c r="U354" s="17" t="s">
        <v>438</v>
      </c>
      <c r="V354" s="14" t="s">
        <v>431</v>
      </c>
    </row>
    <row r="355" spans="1:22" thickBot="1" x14ac:dyDescent="0.25">
      <c r="A355" s="110">
        <v>176</v>
      </c>
      <c r="B355" s="111" t="s">
        <v>1096</v>
      </c>
      <c r="C355" s="110" t="s">
        <v>821</v>
      </c>
      <c r="D355" s="21" t="s">
        <v>70</v>
      </c>
      <c r="E355" s="23" t="s">
        <v>43</v>
      </c>
      <c r="G355" s="22" t="s">
        <v>61</v>
      </c>
      <c r="H355" s="106" t="s">
        <v>899</v>
      </c>
      <c r="I355" s="17" t="s">
        <v>109</v>
      </c>
      <c r="J355" s="17" t="s">
        <v>23</v>
      </c>
      <c r="L355" s="107" t="s">
        <v>665</v>
      </c>
      <c r="U355" s="17" t="s">
        <v>439</v>
      </c>
      <c r="V355" s="14" t="s">
        <v>432</v>
      </c>
    </row>
    <row r="356" spans="1:22" thickBot="1" x14ac:dyDescent="0.25">
      <c r="A356" s="104" t="s">
        <v>1097</v>
      </c>
      <c r="B356" s="114" t="s">
        <v>219</v>
      </c>
      <c r="C356" s="110" t="s">
        <v>821</v>
      </c>
      <c r="D356" s="21" t="s">
        <v>70</v>
      </c>
      <c r="E356" s="23" t="s">
        <v>45</v>
      </c>
      <c r="G356" s="22" t="s">
        <v>61</v>
      </c>
      <c r="H356" s="106" t="s">
        <v>899</v>
      </c>
      <c r="I356" s="17" t="s">
        <v>109</v>
      </c>
      <c r="J356" s="17" t="s">
        <v>20</v>
      </c>
      <c r="L356" s="107" t="s">
        <v>665</v>
      </c>
      <c r="U356" s="17" t="s">
        <v>440</v>
      </c>
      <c r="V356" s="14" t="s">
        <v>433</v>
      </c>
    </row>
    <row r="357" spans="1:22" thickBot="1" x14ac:dyDescent="0.25">
      <c r="A357" s="110">
        <v>177</v>
      </c>
      <c r="B357" s="111" t="s">
        <v>267</v>
      </c>
      <c r="C357" s="110" t="s">
        <v>821</v>
      </c>
      <c r="D357" s="21" t="s">
        <v>70</v>
      </c>
      <c r="E357" s="23" t="s">
        <v>48</v>
      </c>
      <c r="G357" s="22" t="s">
        <v>61</v>
      </c>
      <c r="H357" s="106" t="s">
        <v>899</v>
      </c>
      <c r="I357" s="17" t="s">
        <v>109</v>
      </c>
      <c r="J357" s="17" t="s">
        <v>24</v>
      </c>
      <c r="L357" s="107" t="s">
        <v>665</v>
      </c>
      <c r="U357" s="17" t="s">
        <v>441</v>
      </c>
      <c r="V357" s="14" t="s">
        <v>434</v>
      </c>
    </row>
    <row r="358" spans="1:22" thickBot="1" x14ac:dyDescent="0.25">
      <c r="A358" s="104" t="s">
        <v>1098</v>
      </c>
      <c r="B358" s="114" t="s">
        <v>421</v>
      </c>
      <c r="C358" s="110" t="s">
        <v>821</v>
      </c>
      <c r="D358" s="21" t="s">
        <v>70</v>
      </c>
      <c r="E358" s="23" t="s">
        <v>9</v>
      </c>
      <c r="G358" s="22" t="s">
        <v>61</v>
      </c>
      <c r="H358" s="106" t="s">
        <v>900</v>
      </c>
      <c r="I358" s="17" t="s">
        <v>110</v>
      </c>
      <c r="J358" s="17" t="s">
        <v>36</v>
      </c>
      <c r="L358" s="107" t="s">
        <v>663</v>
      </c>
      <c r="U358" s="17" t="s">
        <v>442</v>
      </c>
      <c r="V358" s="14" t="s">
        <v>435</v>
      </c>
    </row>
    <row r="359" spans="1:22" thickBot="1" x14ac:dyDescent="0.25">
      <c r="A359" s="110">
        <v>178</v>
      </c>
      <c r="B359" s="111" t="s">
        <v>495</v>
      </c>
      <c r="C359" s="110" t="s">
        <v>821</v>
      </c>
      <c r="D359" s="21" t="s">
        <v>70</v>
      </c>
      <c r="E359" s="23" t="s">
        <v>11</v>
      </c>
      <c r="G359" s="22" t="s">
        <v>61</v>
      </c>
      <c r="H359" s="106" t="s">
        <v>900</v>
      </c>
      <c r="I359" s="17" t="s">
        <v>110</v>
      </c>
      <c r="J359" s="17" t="s">
        <v>48</v>
      </c>
      <c r="L359" s="107" t="s">
        <v>663</v>
      </c>
      <c r="U359" s="17" t="s">
        <v>443</v>
      </c>
      <c r="V359" s="14" t="s">
        <v>436</v>
      </c>
    </row>
    <row r="360" spans="1:22" thickBot="1" x14ac:dyDescent="0.25">
      <c r="A360" s="104" t="s">
        <v>1099</v>
      </c>
      <c r="B360" s="114" t="s">
        <v>1100</v>
      </c>
      <c r="C360" s="110" t="s">
        <v>821</v>
      </c>
      <c r="D360" s="21" t="s">
        <v>70</v>
      </c>
      <c r="E360" s="23" t="s">
        <v>10</v>
      </c>
      <c r="G360" s="22" t="s">
        <v>61</v>
      </c>
      <c r="H360" s="106" t="s">
        <v>900</v>
      </c>
      <c r="I360" s="17" t="s">
        <v>110</v>
      </c>
      <c r="J360" s="17" t="s">
        <v>23</v>
      </c>
      <c r="L360" s="107" t="s">
        <v>663</v>
      </c>
      <c r="U360" s="17" t="s">
        <v>444</v>
      </c>
      <c r="V360" s="14" t="s">
        <v>437</v>
      </c>
    </row>
    <row r="361" spans="1:22" thickBot="1" x14ac:dyDescent="0.25">
      <c r="A361" s="110">
        <v>179</v>
      </c>
      <c r="B361" s="111" t="s">
        <v>1101</v>
      </c>
      <c r="C361" s="110" t="s">
        <v>821</v>
      </c>
      <c r="D361" s="21" t="s">
        <v>70</v>
      </c>
      <c r="E361" s="23" t="s">
        <v>13</v>
      </c>
      <c r="G361" s="22" t="s">
        <v>61</v>
      </c>
      <c r="H361" s="106" t="s">
        <v>900</v>
      </c>
      <c r="I361" s="17" t="s">
        <v>110</v>
      </c>
      <c r="J361" s="17" t="s">
        <v>20</v>
      </c>
      <c r="L361" s="107" t="s">
        <v>663</v>
      </c>
      <c r="U361" s="17" t="s">
        <v>446</v>
      </c>
      <c r="V361" s="14" t="s">
        <v>438</v>
      </c>
    </row>
    <row r="362" spans="1:22" thickBot="1" x14ac:dyDescent="0.25">
      <c r="A362" s="104" t="s">
        <v>1102</v>
      </c>
      <c r="B362" s="114" t="s">
        <v>294</v>
      </c>
      <c r="C362" s="110" t="s">
        <v>821</v>
      </c>
      <c r="D362" s="21" t="s">
        <v>70</v>
      </c>
      <c r="E362" s="23" t="s">
        <v>16</v>
      </c>
      <c r="G362" s="22" t="s">
        <v>61</v>
      </c>
      <c r="H362" s="106" t="s">
        <v>905</v>
      </c>
      <c r="I362" s="17" t="s">
        <v>112</v>
      </c>
      <c r="J362" s="17" t="s">
        <v>45</v>
      </c>
      <c r="L362" s="107" t="s">
        <v>661</v>
      </c>
      <c r="U362" s="17" t="s">
        <v>447</v>
      </c>
      <c r="V362" s="14" t="s">
        <v>439</v>
      </c>
    </row>
    <row r="363" spans="1:22" thickBot="1" x14ac:dyDescent="0.25">
      <c r="A363" s="110">
        <v>180</v>
      </c>
      <c r="B363" s="111" t="s">
        <v>425</v>
      </c>
      <c r="C363" s="110" t="s">
        <v>821</v>
      </c>
      <c r="D363" s="21" t="s">
        <v>70</v>
      </c>
      <c r="E363" s="23" t="s">
        <v>14</v>
      </c>
      <c r="G363" s="22" t="s">
        <v>61</v>
      </c>
      <c r="H363" s="106" t="s">
        <v>905</v>
      </c>
      <c r="I363" s="17" t="s">
        <v>112</v>
      </c>
      <c r="J363" s="17" t="s">
        <v>16</v>
      </c>
      <c r="L363" s="107" t="s">
        <v>661</v>
      </c>
      <c r="U363" s="17" t="s">
        <v>450</v>
      </c>
      <c r="V363" s="14" t="s">
        <v>440</v>
      </c>
    </row>
    <row r="364" spans="1:22" thickBot="1" x14ac:dyDescent="0.25">
      <c r="A364" s="104" t="s">
        <v>1103</v>
      </c>
      <c r="B364" s="114" t="s">
        <v>362</v>
      </c>
      <c r="C364" s="110" t="s">
        <v>821</v>
      </c>
      <c r="D364" s="21" t="s">
        <v>70</v>
      </c>
      <c r="E364" s="23" t="s">
        <v>17</v>
      </c>
      <c r="G364" s="22" t="s">
        <v>61</v>
      </c>
      <c r="H364" s="106" t="s">
        <v>905</v>
      </c>
      <c r="I364" s="17" t="s">
        <v>112</v>
      </c>
      <c r="J364" s="17" t="s">
        <v>57</v>
      </c>
      <c r="L364" s="107" t="s">
        <v>661</v>
      </c>
      <c r="U364" s="17" t="s">
        <v>451</v>
      </c>
      <c r="V364" s="14" t="s">
        <v>441</v>
      </c>
    </row>
    <row r="365" spans="1:22" thickBot="1" x14ac:dyDescent="0.25">
      <c r="A365" s="110">
        <v>181</v>
      </c>
      <c r="B365" s="111" t="s">
        <v>1104</v>
      </c>
      <c r="C365" s="110" t="s">
        <v>821</v>
      </c>
      <c r="D365" s="21" t="s">
        <v>70</v>
      </c>
      <c r="E365" s="23" t="s">
        <v>57</v>
      </c>
      <c r="G365" s="22" t="s">
        <v>61</v>
      </c>
      <c r="H365" s="106" t="s">
        <v>908</v>
      </c>
      <c r="I365" s="17" t="s">
        <v>114</v>
      </c>
      <c r="J365" s="17" t="s">
        <v>36</v>
      </c>
      <c r="L365" s="107" t="s">
        <v>573</v>
      </c>
      <c r="U365" s="17" t="s">
        <v>452</v>
      </c>
      <c r="V365" s="14" t="s">
        <v>442</v>
      </c>
    </row>
    <row r="366" spans="1:22" thickBot="1" x14ac:dyDescent="0.25">
      <c r="A366" s="104" t="s">
        <v>1105</v>
      </c>
      <c r="B366" s="114" t="s">
        <v>1106</v>
      </c>
      <c r="C366" s="110" t="s">
        <v>821</v>
      </c>
      <c r="D366" s="21" t="s">
        <v>70</v>
      </c>
      <c r="E366" s="23" t="s">
        <v>37</v>
      </c>
      <c r="G366" s="22" t="s">
        <v>61</v>
      </c>
      <c r="H366" s="106" t="s">
        <v>908</v>
      </c>
      <c r="I366" s="17" t="s">
        <v>114</v>
      </c>
      <c r="J366" s="17" t="s">
        <v>41</v>
      </c>
      <c r="L366" s="107" t="s">
        <v>573</v>
      </c>
      <c r="U366" s="17" t="s">
        <v>453</v>
      </c>
      <c r="V366" s="14" t="s">
        <v>443</v>
      </c>
    </row>
    <row r="367" spans="1:22" thickBot="1" x14ac:dyDescent="0.25">
      <c r="A367" s="110">
        <v>182</v>
      </c>
      <c r="B367" s="111" t="s">
        <v>245</v>
      </c>
      <c r="C367" s="110" t="s">
        <v>821</v>
      </c>
      <c r="D367" s="21" t="s">
        <v>70</v>
      </c>
      <c r="E367" s="23" t="s">
        <v>26</v>
      </c>
      <c r="G367" s="22" t="s">
        <v>61</v>
      </c>
      <c r="H367" s="106" t="s">
        <v>908</v>
      </c>
      <c r="I367" s="17" t="s">
        <v>114</v>
      </c>
      <c r="J367" s="17" t="s">
        <v>10</v>
      </c>
      <c r="L367" s="107" t="s">
        <v>573</v>
      </c>
      <c r="U367" s="17" t="s">
        <v>454</v>
      </c>
      <c r="V367" s="14" t="s">
        <v>444</v>
      </c>
    </row>
    <row r="368" spans="1:22" thickBot="1" x14ac:dyDescent="0.25">
      <c r="A368" s="104" t="s">
        <v>1107</v>
      </c>
      <c r="B368" s="114" t="s">
        <v>460</v>
      </c>
      <c r="C368" s="110" t="s">
        <v>821</v>
      </c>
      <c r="D368" s="21" t="s">
        <v>70</v>
      </c>
      <c r="E368" s="23" t="s">
        <v>29</v>
      </c>
      <c r="G368" s="22" t="s">
        <v>61</v>
      </c>
      <c r="H368" s="106" t="s">
        <v>908</v>
      </c>
      <c r="I368" s="17" t="s">
        <v>114</v>
      </c>
      <c r="J368" s="17" t="s">
        <v>16</v>
      </c>
      <c r="L368" s="107" t="s">
        <v>573</v>
      </c>
      <c r="U368" s="17" t="s">
        <v>455</v>
      </c>
      <c r="V368" s="14" t="s">
        <v>446</v>
      </c>
    </row>
    <row r="369" spans="1:22" thickBot="1" x14ac:dyDescent="0.25">
      <c r="A369" s="110">
        <v>183</v>
      </c>
      <c r="B369" s="111" t="s">
        <v>236</v>
      </c>
      <c r="C369" s="115" t="s">
        <v>824</v>
      </c>
      <c r="D369" s="14" t="s">
        <v>72</v>
      </c>
      <c r="E369" s="29" t="s">
        <v>36</v>
      </c>
      <c r="G369" s="15" t="s">
        <v>108</v>
      </c>
      <c r="H369" s="106" t="s">
        <v>908</v>
      </c>
      <c r="I369" s="17" t="s">
        <v>114</v>
      </c>
      <c r="J369" s="17" t="s">
        <v>57</v>
      </c>
      <c r="L369" s="107" t="s">
        <v>573</v>
      </c>
      <c r="U369" s="17" t="s">
        <v>456</v>
      </c>
      <c r="V369" s="14" t="s">
        <v>447</v>
      </c>
    </row>
    <row r="370" spans="1:22" thickBot="1" x14ac:dyDescent="0.25">
      <c r="A370" s="104" t="s">
        <v>1108</v>
      </c>
      <c r="B370" s="114" t="s">
        <v>285</v>
      </c>
      <c r="C370" s="110" t="s">
        <v>824</v>
      </c>
      <c r="D370" s="21" t="s">
        <v>72</v>
      </c>
      <c r="E370" s="23" t="s">
        <v>39</v>
      </c>
      <c r="G370" s="22" t="s">
        <v>108</v>
      </c>
      <c r="H370" s="106" t="s">
        <v>908</v>
      </c>
      <c r="I370" s="17" t="s">
        <v>114</v>
      </c>
      <c r="J370" s="17" t="s">
        <v>27</v>
      </c>
      <c r="L370" s="107" t="s">
        <v>573</v>
      </c>
      <c r="U370" s="17" t="s">
        <v>457</v>
      </c>
      <c r="V370" s="14" t="s">
        <v>448</v>
      </c>
    </row>
    <row r="371" spans="1:22" thickBot="1" x14ac:dyDescent="0.25">
      <c r="A371" s="110">
        <v>184</v>
      </c>
      <c r="B371" s="111" t="s">
        <v>268</v>
      </c>
      <c r="C371" s="110" t="s">
        <v>824</v>
      </c>
      <c r="D371" s="21" t="s">
        <v>72</v>
      </c>
      <c r="E371" s="23" t="s">
        <v>45</v>
      </c>
      <c r="G371" s="22" t="s">
        <v>108</v>
      </c>
      <c r="H371" s="106" t="s">
        <v>909</v>
      </c>
      <c r="I371" s="17" t="s">
        <v>445</v>
      </c>
      <c r="J371" s="17" t="s">
        <v>62</v>
      </c>
      <c r="L371" s="107" t="s">
        <v>673</v>
      </c>
      <c r="U371" s="17" t="s">
        <v>458</v>
      </c>
      <c r="V371" s="14" t="s">
        <v>449</v>
      </c>
    </row>
    <row r="372" spans="1:22" thickBot="1" x14ac:dyDescent="0.25">
      <c r="A372" s="104" t="s">
        <v>1109</v>
      </c>
      <c r="B372" s="114" t="s">
        <v>498</v>
      </c>
      <c r="C372" s="110" t="s">
        <v>824</v>
      </c>
      <c r="D372" s="21" t="s">
        <v>72</v>
      </c>
      <c r="E372" s="23" t="s">
        <v>48</v>
      </c>
      <c r="G372" s="22" t="s">
        <v>108</v>
      </c>
      <c r="H372" s="106" t="s">
        <v>909</v>
      </c>
      <c r="I372" s="17" t="s">
        <v>445</v>
      </c>
      <c r="J372" s="17" t="s">
        <v>36</v>
      </c>
      <c r="L372" s="107" t="s">
        <v>673</v>
      </c>
      <c r="U372" s="17" t="s">
        <v>459</v>
      </c>
      <c r="V372" s="14" t="s">
        <v>450</v>
      </c>
    </row>
    <row r="373" spans="1:22" thickBot="1" x14ac:dyDescent="0.25">
      <c r="A373" s="110">
        <v>185</v>
      </c>
      <c r="B373" s="111" t="s">
        <v>1110</v>
      </c>
      <c r="C373" s="110" t="s">
        <v>824</v>
      </c>
      <c r="D373" s="21" t="s">
        <v>72</v>
      </c>
      <c r="E373" s="23" t="s">
        <v>10</v>
      </c>
      <c r="G373" s="22" t="s">
        <v>108</v>
      </c>
      <c r="H373" s="106" t="s">
        <v>909</v>
      </c>
      <c r="I373" s="17" t="s">
        <v>445</v>
      </c>
      <c r="J373" s="17" t="s">
        <v>39</v>
      </c>
      <c r="L373" s="107" t="s">
        <v>673</v>
      </c>
      <c r="U373" s="17" t="s">
        <v>460</v>
      </c>
      <c r="V373" s="14" t="s">
        <v>451</v>
      </c>
    </row>
    <row r="374" spans="1:22" thickBot="1" x14ac:dyDescent="0.25">
      <c r="A374" s="104" t="s">
        <v>1111</v>
      </c>
      <c r="B374" s="114" t="s">
        <v>50</v>
      </c>
      <c r="C374" s="110" t="s">
        <v>824</v>
      </c>
      <c r="D374" s="21" t="s">
        <v>72</v>
      </c>
      <c r="E374" s="23" t="s">
        <v>13</v>
      </c>
      <c r="G374" s="22" t="s">
        <v>108</v>
      </c>
      <c r="H374" s="106" t="s">
        <v>909</v>
      </c>
      <c r="I374" s="17" t="s">
        <v>445</v>
      </c>
      <c r="J374" s="17" t="s">
        <v>41</v>
      </c>
      <c r="L374" s="107" t="s">
        <v>673</v>
      </c>
      <c r="U374" s="17" t="s">
        <v>461</v>
      </c>
      <c r="V374" s="14" t="s">
        <v>452</v>
      </c>
    </row>
    <row r="375" spans="1:22" thickBot="1" x14ac:dyDescent="0.25">
      <c r="A375" s="110">
        <v>186</v>
      </c>
      <c r="B375" s="111" t="s">
        <v>1112</v>
      </c>
      <c r="C375" s="110" t="s">
        <v>824</v>
      </c>
      <c r="D375" s="21" t="s">
        <v>72</v>
      </c>
      <c r="E375" s="23" t="s">
        <v>16</v>
      </c>
      <c r="G375" s="22" t="s">
        <v>108</v>
      </c>
      <c r="H375" s="106" t="s">
        <v>909</v>
      </c>
      <c r="I375" s="17" t="s">
        <v>445</v>
      </c>
      <c r="J375" s="17" t="s">
        <v>43</v>
      </c>
      <c r="L375" s="107" t="s">
        <v>673</v>
      </c>
      <c r="U375" s="17" t="s">
        <v>462</v>
      </c>
      <c r="V375" s="14" t="s">
        <v>453</v>
      </c>
    </row>
    <row r="376" spans="1:22" thickBot="1" x14ac:dyDescent="0.25">
      <c r="A376" s="104" t="s">
        <v>1113</v>
      </c>
      <c r="B376" s="114" t="s">
        <v>272</v>
      </c>
      <c r="C376" s="110" t="s">
        <v>824</v>
      </c>
      <c r="D376" s="21" t="s">
        <v>72</v>
      </c>
      <c r="E376" s="23" t="s">
        <v>19</v>
      </c>
      <c r="G376" s="22" t="s">
        <v>108</v>
      </c>
      <c r="H376" s="106" t="s">
        <v>909</v>
      </c>
      <c r="I376" s="17" t="s">
        <v>445</v>
      </c>
      <c r="J376" s="17" t="s">
        <v>45</v>
      </c>
      <c r="L376" s="107" t="s">
        <v>673</v>
      </c>
      <c r="U376" s="17" t="s">
        <v>463</v>
      </c>
      <c r="V376" s="14" t="s">
        <v>454</v>
      </c>
    </row>
    <row r="377" spans="1:22" thickBot="1" x14ac:dyDescent="0.25">
      <c r="A377" s="110">
        <v>187</v>
      </c>
      <c r="B377" s="111" t="s">
        <v>249</v>
      </c>
      <c r="C377" s="110" t="s">
        <v>824</v>
      </c>
      <c r="D377" s="21" t="s">
        <v>72</v>
      </c>
      <c r="E377" s="23" t="s">
        <v>23</v>
      </c>
      <c r="G377" s="22" t="s">
        <v>108</v>
      </c>
      <c r="H377" s="106" t="s">
        <v>909</v>
      </c>
      <c r="I377" s="17" t="s">
        <v>445</v>
      </c>
      <c r="J377" s="17" t="s">
        <v>48</v>
      </c>
      <c r="L377" s="107" t="s">
        <v>673</v>
      </c>
      <c r="U377" s="17" t="s">
        <v>464</v>
      </c>
      <c r="V377" s="14" t="s">
        <v>455</v>
      </c>
    </row>
    <row r="378" spans="1:22" thickBot="1" x14ac:dyDescent="0.25">
      <c r="A378" s="104" t="s">
        <v>1114</v>
      </c>
      <c r="B378" s="114" t="s">
        <v>247</v>
      </c>
      <c r="C378" s="110" t="s">
        <v>824</v>
      </c>
      <c r="D378" s="21" t="s">
        <v>72</v>
      </c>
      <c r="E378" s="23" t="s">
        <v>57</v>
      </c>
      <c r="G378" s="22" t="s">
        <v>108</v>
      </c>
      <c r="H378" s="106" t="s">
        <v>909</v>
      </c>
      <c r="I378" s="17" t="s">
        <v>445</v>
      </c>
      <c r="J378" s="17" t="s">
        <v>10</v>
      </c>
      <c r="L378" s="107" t="s">
        <v>673</v>
      </c>
      <c r="U378" s="17" t="s">
        <v>465</v>
      </c>
      <c r="V378" s="14" t="s">
        <v>456</v>
      </c>
    </row>
    <row r="379" spans="1:22" thickBot="1" x14ac:dyDescent="0.25">
      <c r="A379" s="110">
        <v>188</v>
      </c>
      <c r="B379" s="111" t="s">
        <v>494</v>
      </c>
      <c r="C379" s="110" t="s">
        <v>824</v>
      </c>
      <c r="D379" s="21" t="s">
        <v>72</v>
      </c>
      <c r="E379" s="23" t="s">
        <v>20</v>
      </c>
      <c r="G379" s="22" t="s">
        <v>108</v>
      </c>
      <c r="H379" s="106" t="s">
        <v>909</v>
      </c>
      <c r="I379" s="17" t="s">
        <v>445</v>
      </c>
      <c r="J379" s="17" t="s">
        <v>13</v>
      </c>
      <c r="L379" s="107" t="s">
        <v>673</v>
      </c>
      <c r="U379" s="17" t="s">
        <v>467</v>
      </c>
      <c r="V379" s="14" t="s">
        <v>457</v>
      </c>
    </row>
    <row r="380" spans="1:22" thickBot="1" x14ac:dyDescent="0.25">
      <c r="A380" s="104" t="s">
        <v>1115</v>
      </c>
      <c r="B380" s="114" t="s">
        <v>318</v>
      </c>
      <c r="C380" s="110" t="s">
        <v>824</v>
      </c>
      <c r="D380" s="21" t="s">
        <v>72</v>
      </c>
      <c r="E380" s="23" t="s">
        <v>24</v>
      </c>
      <c r="G380" s="22" t="s">
        <v>108</v>
      </c>
      <c r="H380" s="106" t="s">
        <v>909</v>
      </c>
      <c r="I380" s="17" t="s">
        <v>445</v>
      </c>
      <c r="J380" s="17" t="s">
        <v>16</v>
      </c>
      <c r="L380" s="107" t="s">
        <v>673</v>
      </c>
      <c r="U380" s="17" t="s">
        <v>468</v>
      </c>
      <c r="V380" s="14" t="s">
        <v>458</v>
      </c>
    </row>
    <row r="381" spans="1:22" thickBot="1" x14ac:dyDescent="0.25">
      <c r="A381" s="110">
        <v>189</v>
      </c>
      <c r="B381" s="111" t="s">
        <v>149</v>
      </c>
      <c r="C381" s="110" t="s">
        <v>824</v>
      </c>
      <c r="D381" s="21" t="s">
        <v>72</v>
      </c>
      <c r="E381" s="23" t="s">
        <v>30</v>
      </c>
      <c r="G381" s="22" t="s">
        <v>108</v>
      </c>
      <c r="H381" s="106" t="s">
        <v>909</v>
      </c>
      <c r="I381" s="17" t="s">
        <v>445</v>
      </c>
      <c r="J381" s="17" t="s">
        <v>19</v>
      </c>
      <c r="L381" s="107" t="s">
        <v>673</v>
      </c>
      <c r="U381" s="17" t="s">
        <v>469</v>
      </c>
      <c r="V381" s="14" t="s">
        <v>459</v>
      </c>
    </row>
    <row r="382" spans="1:22" thickBot="1" x14ac:dyDescent="0.25">
      <c r="A382" s="104" t="s">
        <v>1116</v>
      </c>
      <c r="B382" s="114" t="s">
        <v>1117</v>
      </c>
      <c r="C382" s="110" t="s">
        <v>824</v>
      </c>
      <c r="D382" s="21" t="s">
        <v>72</v>
      </c>
      <c r="E382" s="23" t="s">
        <v>26</v>
      </c>
      <c r="G382" s="22" t="s">
        <v>108</v>
      </c>
      <c r="H382" s="106" t="s">
        <v>909</v>
      </c>
      <c r="I382" s="17" t="s">
        <v>445</v>
      </c>
      <c r="J382" s="17" t="s">
        <v>23</v>
      </c>
      <c r="L382" s="107" t="s">
        <v>673</v>
      </c>
      <c r="U382" s="17" t="s">
        <v>470</v>
      </c>
      <c r="V382" s="14" t="s">
        <v>460</v>
      </c>
    </row>
    <row r="383" spans="1:22" thickBot="1" x14ac:dyDescent="0.25">
      <c r="A383" s="110">
        <v>190</v>
      </c>
      <c r="B383" s="111" t="s">
        <v>216</v>
      </c>
      <c r="C383" s="115" t="s">
        <v>830</v>
      </c>
      <c r="D383" s="14" t="s">
        <v>73</v>
      </c>
      <c r="E383" s="29" t="s">
        <v>36</v>
      </c>
      <c r="G383" s="15" t="s">
        <v>108</v>
      </c>
      <c r="H383" s="106" t="s">
        <v>909</v>
      </c>
      <c r="I383" s="17" t="s">
        <v>445</v>
      </c>
      <c r="J383" s="17" t="s">
        <v>57</v>
      </c>
      <c r="L383" s="107" t="s">
        <v>673</v>
      </c>
      <c r="U383" s="17" t="s">
        <v>471</v>
      </c>
      <c r="V383" s="14" t="s">
        <v>461</v>
      </c>
    </row>
    <row r="384" spans="1:22" thickBot="1" x14ac:dyDescent="0.25">
      <c r="A384" s="104" t="s">
        <v>1118</v>
      </c>
      <c r="B384" s="114" t="s">
        <v>1119</v>
      </c>
      <c r="C384" s="110" t="s">
        <v>830</v>
      </c>
      <c r="D384" s="21" t="s">
        <v>73</v>
      </c>
      <c r="E384" s="23" t="s">
        <v>39</v>
      </c>
      <c r="G384" s="22" t="s">
        <v>108</v>
      </c>
      <c r="H384" s="106" t="s">
        <v>909</v>
      </c>
      <c r="I384" s="17" t="s">
        <v>445</v>
      </c>
      <c r="J384" s="17" t="s">
        <v>20</v>
      </c>
      <c r="L384" s="107" t="s">
        <v>673</v>
      </c>
      <c r="U384" s="17" t="s">
        <v>472</v>
      </c>
      <c r="V384" s="14" t="s">
        <v>462</v>
      </c>
    </row>
    <row r="385" spans="1:22" thickBot="1" x14ac:dyDescent="0.25">
      <c r="A385" s="110">
        <v>191</v>
      </c>
      <c r="B385" s="111" t="s">
        <v>1120</v>
      </c>
      <c r="C385" s="110" t="s">
        <v>830</v>
      </c>
      <c r="D385" s="21" t="s">
        <v>73</v>
      </c>
      <c r="E385" s="23" t="s">
        <v>43</v>
      </c>
      <c r="G385" s="22" t="s">
        <v>108</v>
      </c>
      <c r="H385" s="106" t="s">
        <v>909</v>
      </c>
      <c r="I385" s="17" t="s">
        <v>445</v>
      </c>
      <c r="J385" s="17" t="s">
        <v>24</v>
      </c>
      <c r="L385" s="107" t="s">
        <v>673</v>
      </c>
      <c r="U385" s="17" t="s">
        <v>473</v>
      </c>
      <c r="V385" s="38" t="s">
        <v>463</v>
      </c>
    </row>
    <row r="386" spans="1:22" thickBot="1" x14ac:dyDescent="0.25">
      <c r="A386" s="104" t="s">
        <v>1121</v>
      </c>
      <c r="B386" s="114" t="s">
        <v>266</v>
      </c>
      <c r="C386" s="110" t="s">
        <v>830</v>
      </c>
      <c r="D386" s="21" t="s">
        <v>73</v>
      </c>
      <c r="E386" s="23" t="s">
        <v>45</v>
      </c>
      <c r="G386" s="22" t="s">
        <v>108</v>
      </c>
      <c r="H386" s="106" t="s">
        <v>909</v>
      </c>
      <c r="I386" s="17" t="s">
        <v>445</v>
      </c>
      <c r="J386" s="17" t="s">
        <v>27</v>
      </c>
      <c r="L386" s="107" t="s">
        <v>673</v>
      </c>
      <c r="U386" s="17" t="s">
        <v>474</v>
      </c>
      <c r="V386" s="38" t="s">
        <v>464</v>
      </c>
    </row>
    <row r="387" spans="1:22" thickBot="1" x14ac:dyDescent="0.25">
      <c r="A387" s="110">
        <v>192</v>
      </c>
      <c r="B387" s="111" t="s">
        <v>1122</v>
      </c>
      <c r="C387" s="110" t="s">
        <v>830</v>
      </c>
      <c r="D387" s="21" t="s">
        <v>73</v>
      </c>
      <c r="E387" s="23" t="s">
        <v>10</v>
      </c>
      <c r="G387" s="22" t="s">
        <v>108</v>
      </c>
      <c r="H387" s="106" t="s">
        <v>909</v>
      </c>
      <c r="I387" s="17" t="s">
        <v>445</v>
      </c>
      <c r="J387" s="17" t="s">
        <v>30</v>
      </c>
      <c r="L387" s="107" t="s">
        <v>673</v>
      </c>
      <c r="U387" s="17" t="s">
        <v>475</v>
      </c>
      <c r="V387" s="38" t="s">
        <v>465</v>
      </c>
    </row>
    <row r="388" spans="1:22" thickBot="1" x14ac:dyDescent="0.25">
      <c r="A388" s="104" t="s">
        <v>1123</v>
      </c>
      <c r="B388" s="114" t="s">
        <v>284</v>
      </c>
      <c r="C388" s="110" t="s">
        <v>830</v>
      </c>
      <c r="D388" s="21" t="s">
        <v>73</v>
      </c>
      <c r="E388" s="23" t="s">
        <v>13</v>
      </c>
      <c r="G388" s="22" t="s">
        <v>108</v>
      </c>
      <c r="H388" s="106" t="s">
        <v>909</v>
      </c>
      <c r="I388" s="17" t="s">
        <v>445</v>
      </c>
      <c r="J388" s="17" t="s">
        <v>26</v>
      </c>
      <c r="L388" s="107" t="s">
        <v>673</v>
      </c>
      <c r="U388" s="17" t="s">
        <v>476</v>
      </c>
      <c r="V388" s="14" t="s">
        <v>467</v>
      </c>
    </row>
    <row r="389" spans="1:22" thickBot="1" x14ac:dyDescent="0.25">
      <c r="A389" s="110">
        <v>193</v>
      </c>
      <c r="B389" s="111" t="s">
        <v>144</v>
      </c>
      <c r="C389" s="110" t="s">
        <v>830</v>
      </c>
      <c r="D389" s="21" t="s">
        <v>73</v>
      </c>
      <c r="E389" s="23" t="s">
        <v>16</v>
      </c>
      <c r="G389" s="22" t="s">
        <v>108</v>
      </c>
      <c r="H389" s="106" t="s">
        <v>909</v>
      </c>
      <c r="I389" s="17" t="s">
        <v>445</v>
      </c>
      <c r="J389" s="17" t="s">
        <v>29</v>
      </c>
      <c r="L389" s="107" t="s">
        <v>673</v>
      </c>
      <c r="U389" s="17" t="s">
        <v>477</v>
      </c>
      <c r="V389" s="14" t="s">
        <v>468</v>
      </c>
    </row>
    <row r="390" spans="1:22" thickBot="1" x14ac:dyDescent="0.25">
      <c r="A390" s="104" t="s">
        <v>1124</v>
      </c>
      <c r="B390" s="114" t="s">
        <v>1125</v>
      </c>
      <c r="C390" s="110" t="s">
        <v>830</v>
      </c>
      <c r="D390" s="21" t="s">
        <v>73</v>
      </c>
      <c r="E390" s="23" t="s">
        <v>23</v>
      </c>
      <c r="G390" s="22" t="s">
        <v>108</v>
      </c>
      <c r="H390" s="106" t="s">
        <v>909</v>
      </c>
      <c r="I390" s="17" t="s">
        <v>445</v>
      </c>
      <c r="J390" s="17" t="s">
        <v>51</v>
      </c>
      <c r="L390" s="107" t="s">
        <v>673</v>
      </c>
      <c r="U390" s="17" t="s">
        <v>478</v>
      </c>
      <c r="V390" s="14" t="s">
        <v>469</v>
      </c>
    </row>
    <row r="391" spans="1:22" thickBot="1" x14ac:dyDescent="0.25">
      <c r="A391" s="110">
        <v>194</v>
      </c>
      <c r="B391" s="111" t="s">
        <v>1126</v>
      </c>
      <c r="C391" s="110" t="s">
        <v>830</v>
      </c>
      <c r="D391" s="21" t="s">
        <v>73</v>
      </c>
      <c r="E391" s="23" t="s">
        <v>57</v>
      </c>
      <c r="G391" s="22" t="s">
        <v>108</v>
      </c>
      <c r="H391" s="106" t="s">
        <v>914</v>
      </c>
      <c r="I391" s="17" t="s">
        <v>466</v>
      </c>
      <c r="J391" s="17" t="s">
        <v>62</v>
      </c>
      <c r="L391" s="107" t="s">
        <v>621</v>
      </c>
      <c r="U391" s="17" t="s">
        <v>479</v>
      </c>
      <c r="V391" s="14" t="s">
        <v>470</v>
      </c>
    </row>
    <row r="392" spans="1:22" thickBot="1" x14ac:dyDescent="0.25">
      <c r="A392" s="104" t="s">
        <v>1127</v>
      </c>
      <c r="B392" s="114" t="s">
        <v>286</v>
      </c>
      <c r="C392" s="110" t="s">
        <v>830</v>
      </c>
      <c r="D392" s="21" t="s">
        <v>73</v>
      </c>
      <c r="E392" s="23" t="s">
        <v>20</v>
      </c>
      <c r="G392" s="22" t="s">
        <v>108</v>
      </c>
      <c r="H392" s="106" t="s">
        <v>914</v>
      </c>
      <c r="I392" s="17" t="s">
        <v>466</v>
      </c>
      <c r="J392" s="17" t="s">
        <v>36</v>
      </c>
      <c r="L392" s="107" t="s">
        <v>621</v>
      </c>
      <c r="U392" s="17" t="s">
        <v>480</v>
      </c>
      <c r="V392" s="39" t="s">
        <v>471</v>
      </c>
    </row>
    <row r="393" spans="1:22" thickBot="1" x14ac:dyDescent="0.25">
      <c r="A393" s="110">
        <v>195</v>
      </c>
      <c r="B393" s="111" t="s">
        <v>470</v>
      </c>
      <c r="C393" s="110" t="s">
        <v>830</v>
      </c>
      <c r="D393" s="21" t="s">
        <v>73</v>
      </c>
      <c r="E393" s="23" t="s">
        <v>27</v>
      </c>
      <c r="G393" s="22" t="s">
        <v>108</v>
      </c>
      <c r="H393" s="106" t="s">
        <v>914</v>
      </c>
      <c r="I393" s="17" t="s">
        <v>466</v>
      </c>
      <c r="J393" s="17" t="s">
        <v>39</v>
      </c>
      <c r="L393" s="107" t="s">
        <v>621</v>
      </c>
      <c r="U393" s="17" t="s">
        <v>481</v>
      </c>
      <c r="V393" s="14" t="s">
        <v>472</v>
      </c>
    </row>
    <row r="394" spans="1:22" thickBot="1" x14ac:dyDescent="0.25">
      <c r="A394" s="104" t="s">
        <v>1128</v>
      </c>
      <c r="B394" s="114" t="s">
        <v>397</v>
      </c>
      <c r="C394" s="110" t="s">
        <v>830</v>
      </c>
      <c r="D394" s="21" t="s">
        <v>73</v>
      </c>
      <c r="E394" s="23" t="s">
        <v>30</v>
      </c>
      <c r="G394" s="22" t="s">
        <v>108</v>
      </c>
      <c r="H394" s="106" t="s">
        <v>914</v>
      </c>
      <c r="I394" s="17" t="s">
        <v>466</v>
      </c>
      <c r="J394" s="17" t="s">
        <v>41</v>
      </c>
      <c r="L394" s="107" t="s">
        <v>621</v>
      </c>
      <c r="U394" s="17" t="s">
        <v>482</v>
      </c>
      <c r="V394" s="14" t="s">
        <v>473</v>
      </c>
    </row>
    <row r="395" spans="1:22" thickBot="1" x14ac:dyDescent="0.25">
      <c r="A395" s="110">
        <v>196</v>
      </c>
      <c r="B395" s="111" t="s">
        <v>1129</v>
      </c>
      <c r="C395" s="110" t="s">
        <v>830</v>
      </c>
      <c r="D395" s="21" t="s">
        <v>73</v>
      </c>
      <c r="E395" s="23" t="s">
        <v>26</v>
      </c>
      <c r="G395" s="22" t="s">
        <v>108</v>
      </c>
      <c r="H395" s="106" t="s">
        <v>914</v>
      </c>
      <c r="I395" s="17" t="s">
        <v>466</v>
      </c>
      <c r="J395" s="17" t="s">
        <v>43</v>
      </c>
      <c r="L395" s="107" t="s">
        <v>621</v>
      </c>
      <c r="U395" s="17" t="s">
        <v>483</v>
      </c>
      <c r="V395" s="14" t="s">
        <v>474</v>
      </c>
    </row>
    <row r="396" spans="1:22" thickBot="1" x14ac:dyDescent="0.25">
      <c r="A396" s="104" t="s">
        <v>1130</v>
      </c>
      <c r="B396" s="114" t="s">
        <v>1131</v>
      </c>
      <c r="C396" s="110" t="s">
        <v>830</v>
      </c>
      <c r="D396" s="21" t="s">
        <v>73</v>
      </c>
      <c r="E396" s="23" t="s">
        <v>29</v>
      </c>
      <c r="G396" s="22" t="s">
        <v>108</v>
      </c>
      <c r="H396" s="106" t="s">
        <v>914</v>
      </c>
      <c r="I396" s="17" t="s">
        <v>466</v>
      </c>
      <c r="J396" s="17" t="s">
        <v>45</v>
      </c>
      <c r="L396" s="107" t="s">
        <v>621</v>
      </c>
      <c r="U396" s="17" t="s">
        <v>485</v>
      </c>
      <c r="V396" s="14" t="s">
        <v>475</v>
      </c>
    </row>
    <row r="397" spans="1:22" thickBot="1" x14ac:dyDescent="0.25">
      <c r="A397" s="110">
        <v>197</v>
      </c>
      <c r="B397" s="111" t="s">
        <v>242</v>
      </c>
      <c r="C397" s="115" t="s">
        <v>831</v>
      </c>
      <c r="D397" s="14" t="s">
        <v>74</v>
      </c>
      <c r="E397" s="29" t="s">
        <v>62</v>
      </c>
      <c r="G397" s="15" t="s">
        <v>108</v>
      </c>
      <c r="H397" s="106" t="s">
        <v>914</v>
      </c>
      <c r="I397" s="17" t="s">
        <v>466</v>
      </c>
      <c r="J397" s="17" t="s">
        <v>48</v>
      </c>
      <c r="L397" s="107" t="s">
        <v>621</v>
      </c>
      <c r="U397" s="17" t="s">
        <v>705</v>
      </c>
      <c r="V397" s="14" t="s">
        <v>476</v>
      </c>
    </row>
    <row r="398" spans="1:22" thickBot="1" x14ac:dyDescent="0.25">
      <c r="A398" s="104" t="s">
        <v>1132</v>
      </c>
      <c r="B398" s="114" t="s">
        <v>231</v>
      </c>
      <c r="C398" s="110" t="s">
        <v>831</v>
      </c>
      <c r="D398" s="21" t="s">
        <v>74</v>
      </c>
      <c r="E398" s="23" t="s">
        <v>36</v>
      </c>
      <c r="G398" s="22" t="s">
        <v>108</v>
      </c>
      <c r="H398" s="106" t="s">
        <v>914</v>
      </c>
      <c r="I398" s="17" t="s">
        <v>466</v>
      </c>
      <c r="J398" s="17" t="s">
        <v>10</v>
      </c>
      <c r="L398" s="107" t="s">
        <v>621</v>
      </c>
      <c r="U398" s="17" t="s">
        <v>486</v>
      </c>
      <c r="V398" s="14" t="s">
        <v>477</v>
      </c>
    </row>
    <row r="399" spans="1:22" thickBot="1" x14ac:dyDescent="0.25">
      <c r="A399" s="110">
        <v>198</v>
      </c>
      <c r="B399" s="111" t="s">
        <v>178</v>
      </c>
      <c r="C399" s="110" t="s">
        <v>831</v>
      </c>
      <c r="D399" s="21" t="s">
        <v>74</v>
      </c>
      <c r="E399" s="23" t="s">
        <v>39</v>
      </c>
      <c r="G399" s="22" t="s">
        <v>108</v>
      </c>
      <c r="H399" s="106" t="s">
        <v>914</v>
      </c>
      <c r="I399" s="17" t="s">
        <v>466</v>
      </c>
      <c r="J399" s="17" t="s">
        <v>13</v>
      </c>
      <c r="L399" s="107" t="s">
        <v>621</v>
      </c>
      <c r="U399" s="17" t="s">
        <v>488</v>
      </c>
      <c r="V399" s="14" t="s">
        <v>478</v>
      </c>
    </row>
    <row r="400" spans="1:22" thickBot="1" x14ac:dyDescent="0.25">
      <c r="A400" s="104" t="s">
        <v>1133</v>
      </c>
      <c r="B400" s="114" t="s">
        <v>1134</v>
      </c>
      <c r="C400" s="110" t="s">
        <v>831</v>
      </c>
      <c r="D400" s="21" t="s">
        <v>74</v>
      </c>
      <c r="E400" s="23" t="s">
        <v>43</v>
      </c>
      <c r="G400" s="22" t="s">
        <v>108</v>
      </c>
      <c r="H400" s="106" t="s">
        <v>914</v>
      </c>
      <c r="I400" s="17" t="s">
        <v>466</v>
      </c>
      <c r="J400" s="17" t="s">
        <v>16</v>
      </c>
      <c r="L400" s="107" t="s">
        <v>621</v>
      </c>
      <c r="U400" s="17" t="s">
        <v>489</v>
      </c>
      <c r="V400" s="14" t="s">
        <v>479</v>
      </c>
    </row>
    <row r="401" spans="1:22" thickBot="1" x14ac:dyDescent="0.25">
      <c r="A401" s="110">
        <v>199</v>
      </c>
      <c r="B401" s="111" t="s">
        <v>415</v>
      </c>
      <c r="C401" s="110" t="s">
        <v>831</v>
      </c>
      <c r="D401" s="21" t="s">
        <v>74</v>
      </c>
      <c r="E401" s="23" t="s">
        <v>45</v>
      </c>
      <c r="G401" s="22" t="s">
        <v>108</v>
      </c>
      <c r="H401" s="106" t="s">
        <v>914</v>
      </c>
      <c r="I401" s="17" t="s">
        <v>466</v>
      </c>
      <c r="J401" s="17" t="s">
        <v>19</v>
      </c>
      <c r="L401" s="107" t="s">
        <v>621</v>
      </c>
      <c r="U401" s="17" t="s">
        <v>490</v>
      </c>
      <c r="V401" s="14" t="s">
        <v>480</v>
      </c>
    </row>
    <row r="402" spans="1:22" thickBot="1" x14ac:dyDescent="0.25">
      <c r="A402" s="104" t="s">
        <v>1135</v>
      </c>
      <c r="B402" s="114" t="s">
        <v>1136</v>
      </c>
      <c r="C402" s="110" t="s">
        <v>831</v>
      </c>
      <c r="D402" s="21" t="s">
        <v>74</v>
      </c>
      <c r="E402" s="23" t="s">
        <v>48</v>
      </c>
      <c r="G402" s="22" t="s">
        <v>108</v>
      </c>
      <c r="H402" s="106" t="s">
        <v>914</v>
      </c>
      <c r="I402" s="17" t="s">
        <v>466</v>
      </c>
      <c r="J402" s="17" t="s">
        <v>23</v>
      </c>
      <c r="L402" s="107" t="s">
        <v>621</v>
      </c>
      <c r="U402" s="17" t="s">
        <v>491</v>
      </c>
      <c r="V402" s="14" t="s">
        <v>481</v>
      </c>
    </row>
    <row r="403" spans="1:22" thickBot="1" x14ac:dyDescent="0.25">
      <c r="A403" s="110">
        <v>200</v>
      </c>
      <c r="B403" s="111" t="s">
        <v>319</v>
      </c>
      <c r="C403" s="110" t="s">
        <v>831</v>
      </c>
      <c r="D403" s="21" t="s">
        <v>74</v>
      </c>
      <c r="E403" s="23" t="s">
        <v>13</v>
      </c>
      <c r="G403" s="22" t="s">
        <v>108</v>
      </c>
      <c r="H403" s="106" t="s">
        <v>914</v>
      </c>
      <c r="I403" s="17" t="s">
        <v>466</v>
      </c>
      <c r="J403" s="17" t="s">
        <v>57</v>
      </c>
      <c r="L403" s="107" t="s">
        <v>621</v>
      </c>
      <c r="U403" s="17" t="s">
        <v>492</v>
      </c>
      <c r="V403" s="14" t="s">
        <v>482</v>
      </c>
    </row>
    <row r="404" spans="1:22" thickBot="1" x14ac:dyDescent="0.25">
      <c r="A404" s="104" t="s">
        <v>1137</v>
      </c>
      <c r="B404" s="114" t="s">
        <v>1138</v>
      </c>
      <c r="C404" s="110" t="s">
        <v>831</v>
      </c>
      <c r="D404" s="21" t="s">
        <v>74</v>
      </c>
      <c r="E404" s="23" t="s">
        <v>16</v>
      </c>
      <c r="G404" s="22" t="s">
        <v>108</v>
      </c>
      <c r="H404" s="106" t="s">
        <v>914</v>
      </c>
      <c r="I404" s="17" t="s">
        <v>466</v>
      </c>
      <c r="J404" s="17" t="s">
        <v>20</v>
      </c>
      <c r="L404" s="107" t="s">
        <v>621</v>
      </c>
      <c r="U404" s="17" t="s">
        <v>493</v>
      </c>
      <c r="V404" s="14" t="s">
        <v>483</v>
      </c>
    </row>
    <row r="405" spans="1:22" thickBot="1" x14ac:dyDescent="0.25">
      <c r="A405" s="110">
        <v>201</v>
      </c>
      <c r="B405" s="111" t="s">
        <v>447</v>
      </c>
      <c r="C405" s="110" t="s">
        <v>831</v>
      </c>
      <c r="D405" s="21" t="s">
        <v>74</v>
      </c>
      <c r="E405" s="23" t="s">
        <v>19</v>
      </c>
      <c r="G405" s="22" t="s">
        <v>108</v>
      </c>
      <c r="H405" s="106" t="s">
        <v>914</v>
      </c>
      <c r="I405" s="17" t="s">
        <v>466</v>
      </c>
      <c r="J405" s="17" t="s">
        <v>24</v>
      </c>
      <c r="L405" s="107" t="s">
        <v>621</v>
      </c>
      <c r="U405" s="17" t="s">
        <v>494</v>
      </c>
      <c r="V405" s="14" t="s">
        <v>484</v>
      </c>
    </row>
    <row r="406" spans="1:22" thickBot="1" x14ac:dyDescent="0.25">
      <c r="A406" s="104" t="s">
        <v>1139</v>
      </c>
      <c r="B406" s="114" t="s">
        <v>265</v>
      </c>
      <c r="C406" s="110" t="s">
        <v>831</v>
      </c>
      <c r="D406" s="21" t="s">
        <v>74</v>
      </c>
      <c r="E406" s="23" t="s">
        <v>23</v>
      </c>
      <c r="G406" s="22" t="s">
        <v>108</v>
      </c>
      <c r="H406" s="106" t="s">
        <v>914</v>
      </c>
      <c r="I406" s="17" t="s">
        <v>466</v>
      </c>
      <c r="J406" s="17" t="s">
        <v>27</v>
      </c>
      <c r="L406" s="107" t="s">
        <v>621</v>
      </c>
      <c r="U406" s="17" t="s">
        <v>495</v>
      </c>
      <c r="V406" s="14" t="s">
        <v>485</v>
      </c>
    </row>
    <row r="407" spans="1:22" thickBot="1" x14ac:dyDescent="0.25">
      <c r="A407" s="110">
        <v>202</v>
      </c>
      <c r="B407" s="111" t="s">
        <v>1140</v>
      </c>
      <c r="C407" s="110" t="s">
        <v>831</v>
      </c>
      <c r="D407" s="21" t="s">
        <v>74</v>
      </c>
      <c r="E407" s="23" t="s">
        <v>20</v>
      </c>
      <c r="G407" s="22" t="s">
        <v>108</v>
      </c>
      <c r="H407" s="106" t="s">
        <v>914</v>
      </c>
      <c r="I407" s="17" t="s">
        <v>466</v>
      </c>
      <c r="J407" s="17" t="s">
        <v>30</v>
      </c>
      <c r="L407" s="107" t="s">
        <v>621</v>
      </c>
      <c r="U407" s="17" t="s">
        <v>496</v>
      </c>
      <c r="V407" s="14" t="s">
        <v>486</v>
      </c>
    </row>
    <row r="408" spans="1:22" thickBot="1" x14ac:dyDescent="0.25">
      <c r="A408" s="104" t="s">
        <v>1141</v>
      </c>
      <c r="B408" s="114" t="s">
        <v>1142</v>
      </c>
      <c r="C408" s="110" t="s">
        <v>831</v>
      </c>
      <c r="D408" s="21" t="s">
        <v>74</v>
      </c>
      <c r="E408" s="23" t="s">
        <v>24</v>
      </c>
      <c r="G408" s="22" t="s">
        <v>108</v>
      </c>
      <c r="H408" s="106" t="s">
        <v>914</v>
      </c>
      <c r="I408" s="17" t="s">
        <v>466</v>
      </c>
      <c r="J408" s="17" t="s">
        <v>26</v>
      </c>
      <c r="L408" s="107" t="s">
        <v>621</v>
      </c>
      <c r="U408" s="17" t="s">
        <v>497</v>
      </c>
      <c r="V408" s="14" t="s">
        <v>488</v>
      </c>
    </row>
    <row r="409" spans="1:22" thickBot="1" x14ac:dyDescent="0.25">
      <c r="A409" s="110">
        <v>203</v>
      </c>
      <c r="B409" s="111" t="s">
        <v>260</v>
      </c>
      <c r="C409" s="110" t="s">
        <v>831</v>
      </c>
      <c r="D409" s="21" t="s">
        <v>74</v>
      </c>
      <c r="E409" s="23" t="s">
        <v>27</v>
      </c>
      <c r="G409" s="22" t="s">
        <v>108</v>
      </c>
      <c r="H409" s="106" t="s">
        <v>914</v>
      </c>
      <c r="I409" s="17" t="s">
        <v>466</v>
      </c>
      <c r="J409" s="17" t="s">
        <v>29</v>
      </c>
      <c r="L409" s="107" t="s">
        <v>621</v>
      </c>
      <c r="U409" s="17" t="s">
        <v>498</v>
      </c>
      <c r="V409" s="14" t="s">
        <v>489</v>
      </c>
    </row>
    <row r="410" spans="1:22" thickBot="1" x14ac:dyDescent="0.25">
      <c r="A410" s="104" t="s">
        <v>1143</v>
      </c>
      <c r="B410" s="114" t="s">
        <v>1144</v>
      </c>
      <c r="C410" s="110" t="s">
        <v>831</v>
      </c>
      <c r="D410" s="21" t="s">
        <v>74</v>
      </c>
      <c r="E410" s="23" t="s">
        <v>30</v>
      </c>
      <c r="G410" s="22" t="s">
        <v>108</v>
      </c>
      <c r="H410" s="106" t="s">
        <v>914</v>
      </c>
      <c r="I410" s="17" t="s">
        <v>466</v>
      </c>
      <c r="J410" s="17" t="s">
        <v>51</v>
      </c>
      <c r="L410" s="107" t="s">
        <v>621</v>
      </c>
      <c r="U410" s="17" t="s">
        <v>499</v>
      </c>
      <c r="V410" s="14" t="s">
        <v>490</v>
      </c>
    </row>
    <row r="411" spans="1:22" thickBot="1" x14ac:dyDescent="0.25">
      <c r="A411" s="110">
        <v>204</v>
      </c>
      <c r="B411" s="111" t="s">
        <v>381</v>
      </c>
      <c r="C411" s="110" t="s">
        <v>831</v>
      </c>
      <c r="D411" s="21" t="s">
        <v>74</v>
      </c>
      <c r="E411" s="23" t="s">
        <v>26</v>
      </c>
      <c r="G411" s="22" t="s">
        <v>108</v>
      </c>
      <c r="H411" s="106" t="s">
        <v>918</v>
      </c>
      <c r="I411" s="17" t="s">
        <v>487</v>
      </c>
      <c r="J411" s="17" t="s">
        <v>62</v>
      </c>
      <c r="L411" s="107" t="s">
        <v>108</v>
      </c>
      <c r="U411" s="17" t="s">
        <v>500</v>
      </c>
      <c r="V411" s="14" t="s">
        <v>491</v>
      </c>
    </row>
    <row r="412" spans="1:22" thickBot="1" x14ac:dyDescent="0.25">
      <c r="A412" s="104" t="s">
        <v>1145</v>
      </c>
      <c r="B412" s="114" t="s">
        <v>246</v>
      </c>
      <c r="C412" s="110" t="s">
        <v>831</v>
      </c>
      <c r="D412" s="21" t="s">
        <v>74</v>
      </c>
      <c r="E412" s="23" t="s">
        <v>29</v>
      </c>
      <c r="G412" s="22" t="s">
        <v>108</v>
      </c>
      <c r="H412" s="106" t="s">
        <v>918</v>
      </c>
      <c r="I412" s="17" t="s">
        <v>487</v>
      </c>
      <c r="J412" s="17" t="s">
        <v>36</v>
      </c>
      <c r="L412" s="107" t="s">
        <v>108</v>
      </c>
      <c r="U412" s="17" t="s">
        <v>501</v>
      </c>
      <c r="V412" s="14" t="s">
        <v>492</v>
      </c>
    </row>
    <row r="413" spans="1:22" thickBot="1" x14ac:dyDescent="0.25">
      <c r="A413" s="110">
        <v>205</v>
      </c>
      <c r="B413" s="111" t="s">
        <v>1146</v>
      </c>
      <c r="C413" s="110" t="s">
        <v>831</v>
      </c>
      <c r="D413" s="21" t="s">
        <v>74</v>
      </c>
      <c r="E413" s="23" t="s">
        <v>51</v>
      </c>
      <c r="G413" s="22" t="s">
        <v>108</v>
      </c>
      <c r="H413" s="106" t="s">
        <v>918</v>
      </c>
      <c r="I413" s="17" t="s">
        <v>487</v>
      </c>
      <c r="J413" s="17" t="s">
        <v>55</v>
      </c>
      <c r="L413" s="107" t="s">
        <v>108</v>
      </c>
      <c r="U413" s="17" t="s">
        <v>502</v>
      </c>
      <c r="V413" s="14" t="s">
        <v>493</v>
      </c>
    </row>
    <row r="414" spans="1:22" thickBot="1" x14ac:dyDescent="0.25">
      <c r="A414" s="104" t="s">
        <v>1147</v>
      </c>
      <c r="B414" s="114" t="s">
        <v>1148</v>
      </c>
      <c r="C414" s="115" t="s">
        <v>836</v>
      </c>
      <c r="D414" s="14" t="s">
        <v>75</v>
      </c>
      <c r="E414" s="29" t="s">
        <v>62</v>
      </c>
      <c r="G414" s="15" t="s">
        <v>108</v>
      </c>
      <c r="H414" s="106" t="s">
        <v>918</v>
      </c>
      <c r="I414" s="17" t="s">
        <v>487</v>
      </c>
      <c r="J414" s="17" t="s">
        <v>64</v>
      </c>
      <c r="L414" s="107" t="s">
        <v>108</v>
      </c>
      <c r="U414" s="17" t="s">
        <v>504</v>
      </c>
      <c r="V414" s="14" t="s">
        <v>494</v>
      </c>
    </row>
    <row r="415" spans="1:22" thickBot="1" x14ac:dyDescent="0.25">
      <c r="A415" s="110">
        <v>206</v>
      </c>
      <c r="B415" s="111" t="s">
        <v>342</v>
      </c>
      <c r="C415" s="110" t="s">
        <v>836</v>
      </c>
      <c r="D415" s="21" t="s">
        <v>75</v>
      </c>
      <c r="E415" s="23" t="s">
        <v>36</v>
      </c>
      <c r="G415" s="22" t="s">
        <v>108</v>
      </c>
      <c r="H415" s="106" t="s">
        <v>918</v>
      </c>
      <c r="I415" s="17" t="s">
        <v>487</v>
      </c>
      <c r="J415" s="17" t="s">
        <v>39</v>
      </c>
      <c r="L415" s="107" t="s">
        <v>108</v>
      </c>
      <c r="U415" s="17" t="s">
        <v>505</v>
      </c>
      <c r="V415" s="14" t="s">
        <v>495</v>
      </c>
    </row>
    <row r="416" spans="1:22" thickBot="1" x14ac:dyDescent="0.25">
      <c r="A416" s="104" t="s">
        <v>1149</v>
      </c>
      <c r="B416" s="114" t="s">
        <v>467</v>
      </c>
      <c r="C416" s="110" t="s">
        <v>836</v>
      </c>
      <c r="D416" s="21" t="s">
        <v>75</v>
      </c>
      <c r="E416" s="23" t="s">
        <v>55</v>
      </c>
      <c r="G416" s="22" t="s">
        <v>108</v>
      </c>
      <c r="H416" s="106" t="s">
        <v>918</v>
      </c>
      <c r="I416" s="17" t="s">
        <v>487</v>
      </c>
      <c r="J416" s="17" t="s">
        <v>41</v>
      </c>
      <c r="L416" s="107" t="s">
        <v>108</v>
      </c>
      <c r="U416" s="17" t="s">
        <v>506</v>
      </c>
      <c r="V416" s="14" t="s">
        <v>496</v>
      </c>
    </row>
    <row r="417" spans="1:22" thickBot="1" x14ac:dyDescent="0.25">
      <c r="A417" s="110">
        <v>207</v>
      </c>
      <c r="B417" s="111" t="s">
        <v>1150</v>
      </c>
      <c r="C417" s="110" t="s">
        <v>836</v>
      </c>
      <c r="D417" s="21" t="s">
        <v>75</v>
      </c>
      <c r="E417" s="23" t="s">
        <v>64</v>
      </c>
      <c r="G417" s="22" t="s">
        <v>108</v>
      </c>
      <c r="H417" s="106" t="s">
        <v>918</v>
      </c>
      <c r="I417" s="17" t="s">
        <v>487</v>
      </c>
      <c r="J417" s="17" t="s">
        <v>43</v>
      </c>
      <c r="L417" s="107" t="s">
        <v>108</v>
      </c>
      <c r="U417" s="17" t="s">
        <v>507</v>
      </c>
      <c r="V417" s="21" t="s">
        <v>497</v>
      </c>
    </row>
    <row r="418" spans="1:22" thickBot="1" x14ac:dyDescent="0.25">
      <c r="A418" s="104" t="s">
        <v>1151</v>
      </c>
      <c r="B418" s="114" t="s">
        <v>449</v>
      </c>
      <c r="C418" s="110" t="s">
        <v>836</v>
      </c>
      <c r="D418" s="21" t="s">
        <v>75</v>
      </c>
      <c r="E418" s="23" t="s">
        <v>39</v>
      </c>
      <c r="G418" s="22" t="s">
        <v>108</v>
      </c>
      <c r="H418" s="106" t="s">
        <v>918</v>
      </c>
      <c r="I418" s="17" t="s">
        <v>487</v>
      </c>
      <c r="J418" s="17" t="s">
        <v>45</v>
      </c>
      <c r="L418" s="107" t="s">
        <v>108</v>
      </c>
      <c r="U418" s="17" t="s">
        <v>508</v>
      </c>
      <c r="V418" s="14" t="s">
        <v>498</v>
      </c>
    </row>
    <row r="419" spans="1:22" thickBot="1" x14ac:dyDescent="0.25">
      <c r="A419" s="110">
        <v>208</v>
      </c>
      <c r="B419" s="111" t="s">
        <v>1152</v>
      </c>
      <c r="C419" s="110" t="s">
        <v>836</v>
      </c>
      <c r="D419" s="21" t="s">
        <v>75</v>
      </c>
      <c r="E419" s="23" t="s">
        <v>41</v>
      </c>
      <c r="G419" s="22" t="s">
        <v>108</v>
      </c>
      <c r="H419" s="106" t="s">
        <v>918</v>
      </c>
      <c r="I419" s="17" t="s">
        <v>487</v>
      </c>
      <c r="J419" s="17" t="s">
        <v>48</v>
      </c>
      <c r="L419" s="107" t="s">
        <v>108</v>
      </c>
      <c r="U419" s="17" t="s">
        <v>509</v>
      </c>
      <c r="V419" s="14" t="s">
        <v>499</v>
      </c>
    </row>
    <row r="420" spans="1:22" thickBot="1" x14ac:dyDescent="0.25">
      <c r="A420" s="104" t="s">
        <v>1153</v>
      </c>
      <c r="B420" s="114" t="s">
        <v>1154</v>
      </c>
      <c r="C420" s="110" t="s">
        <v>836</v>
      </c>
      <c r="D420" s="21" t="s">
        <v>75</v>
      </c>
      <c r="E420" s="23" t="s">
        <v>43</v>
      </c>
      <c r="G420" s="22" t="s">
        <v>108</v>
      </c>
      <c r="H420" s="106" t="s">
        <v>918</v>
      </c>
      <c r="I420" s="17" t="s">
        <v>487</v>
      </c>
      <c r="J420" s="17" t="s">
        <v>9</v>
      </c>
      <c r="L420" s="107" t="s">
        <v>108</v>
      </c>
      <c r="U420" s="17" t="s">
        <v>510</v>
      </c>
      <c r="V420" s="14" t="s">
        <v>500</v>
      </c>
    </row>
    <row r="421" spans="1:22" thickBot="1" x14ac:dyDescent="0.25">
      <c r="A421" s="110">
        <v>209</v>
      </c>
      <c r="B421" s="111" t="s">
        <v>334</v>
      </c>
      <c r="C421" s="110" t="s">
        <v>836</v>
      </c>
      <c r="D421" s="21" t="s">
        <v>75</v>
      </c>
      <c r="E421" s="23" t="s">
        <v>45</v>
      </c>
      <c r="G421" s="22" t="s">
        <v>108</v>
      </c>
      <c r="H421" s="106" t="s">
        <v>918</v>
      </c>
      <c r="I421" s="17" t="s">
        <v>487</v>
      </c>
      <c r="J421" s="17" t="s">
        <v>11</v>
      </c>
      <c r="L421" s="107" t="s">
        <v>108</v>
      </c>
      <c r="U421" s="17" t="s">
        <v>511</v>
      </c>
      <c r="V421" s="14" t="s">
        <v>501</v>
      </c>
    </row>
    <row r="422" spans="1:22" thickBot="1" x14ac:dyDescent="0.25">
      <c r="A422" s="104" t="s">
        <v>1155</v>
      </c>
      <c r="B422" s="114" t="s">
        <v>1156</v>
      </c>
      <c r="C422" s="110" t="s">
        <v>836</v>
      </c>
      <c r="D422" s="21" t="s">
        <v>75</v>
      </c>
      <c r="E422" s="23" t="s">
        <v>48</v>
      </c>
      <c r="G422" s="22" t="s">
        <v>108</v>
      </c>
      <c r="H422" s="106" t="s">
        <v>918</v>
      </c>
      <c r="I422" s="17" t="s">
        <v>487</v>
      </c>
      <c r="J422" s="17" t="s">
        <v>10</v>
      </c>
      <c r="L422" s="107" t="s">
        <v>108</v>
      </c>
      <c r="U422" s="17" t="s">
        <v>512</v>
      </c>
      <c r="V422" s="14" t="s">
        <v>502</v>
      </c>
    </row>
    <row r="423" spans="1:22" thickBot="1" x14ac:dyDescent="0.25">
      <c r="A423" s="110">
        <v>210</v>
      </c>
      <c r="B423" s="111" t="s">
        <v>1157</v>
      </c>
      <c r="C423" s="110" t="s">
        <v>836</v>
      </c>
      <c r="D423" s="21" t="s">
        <v>75</v>
      </c>
      <c r="E423" s="23" t="s">
        <v>9</v>
      </c>
      <c r="G423" s="22" t="s">
        <v>108</v>
      </c>
      <c r="H423" s="106" t="s">
        <v>918</v>
      </c>
      <c r="I423" s="17" t="s">
        <v>487</v>
      </c>
      <c r="J423" s="17" t="s">
        <v>13</v>
      </c>
      <c r="L423" s="107" t="s">
        <v>108</v>
      </c>
      <c r="U423" s="17" t="s">
        <v>513</v>
      </c>
      <c r="V423" s="14" t="s">
        <v>503</v>
      </c>
    </row>
    <row r="424" spans="1:22" thickBot="1" x14ac:dyDescent="0.25">
      <c r="A424" s="104" t="s">
        <v>1158</v>
      </c>
      <c r="B424" s="114" t="s">
        <v>1159</v>
      </c>
      <c r="C424" s="110" t="s">
        <v>836</v>
      </c>
      <c r="D424" s="21" t="s">
        <v>75</v>
      </c>
      <c r="E424" s="23" t="s">
        <v>11</v>
      </c>
      <c r="G424" s="22" t="s">
        <v>108</v>
      </c>
      <c r="H424" s="106" t="s">
        <v>918</v>
      </c>
      <c r="I424" s="17" t="s">
        <v>487</v>
      </c>
      <c r="J424" s="17" t="s">
        <v>16</v>
      </c>
      <c r="L424" s="107" t="s">
        <v>108</v>
      </c>
      <c r="U424" s="17" t="s">
        <v>514</v>
      </c>
      <c r="V424" s="14" t="s">
        <v>504</v>
      </c>
    </row>
    <row r="425" spans="1:22" thickBot="1" x14ac:dyDescent="0.25">
      <c r="A425" s="110">
        <v>211</v>
      </c>
      <c r="B425" s="111" t="s">
        <v>328</v>
      </c>
      <c r="C425" s="110" t="s">
        <v>836</v>
      </c>
      <c r="D425" s="21" t="s">
        <v>75</v>
      </c>
      <c r="E425" s="23" t="s">
        <v>10</v>
      </c>
      <c r="G425" s="22" t="s">
        <v>108</v>
      </c>
      <c r="H425" s="106" t="s">
        <v>918</v>
      </c>
      <c r="I425" s="17" t="s">
        <v>487</v>
      </c>
      <c r="J425" s="17" t="s">
        <v>19</v>
      </c>
      <c r="L425" s="107" t="s">
        <v>108</v>
      </c>
      <c r="U425" s="17" t="s">
        <v>515</v>
      </c>
      <c r="V425" s="14" t="s">
        <v>505</v>
      </c>
    </row>
    <row r="426" spans="1:22" thickBot="1" x14ac:dyDescent="0.25">
      <c r="A426" s="104" t="s">
        <v>1160</v>
      </c>
      <c r="B426" s="114" t="s">
        <v>1161</v>
      </c>
      <c r="C426" s="110" t="s">
        <v>836</v>
      </c>
      <c r="D426" s="21" t="s">
        <v>75</v>
      </c>
      <c r="E426" s="23" t="s">
        <v>13</v>
      </c>
      <c r="G426" s="22" t="s">
        <v>108</v>
      </c>
      <c r="H426" s="106" t="s">
        <v>918</v>
      </c>
      <c r="I426" s="17" t="s">
        <v>487</v>
      </c>
      <c r="J426" s="17" t="s">
        <v>23</v>
      </c>
      <c r="L426" s="107" t="s">
        <v>108</v>
      </c>
      <c r="U426" s="17" t="s">
        <v>516</v>
      </c>
      <c r="V426" s="14" t="s">
        <v>506</v>
      </c>
    </row>
    <row r="427" spans="1:22" thickBot="1" x14ac:dyDescent="0.25">
      <c r="A427" s="110">
        <v>212</v>
      </c>
      <c r="B427" s="111" t="s">
        <v>326</v>
      </c>
      <c r="C427" s="110" t="s">
        <v>836</v>
      </c>
      <c r="D427" s="21" t="s">
        <v>75</v>
      </c>
      <c r="E427" s="23" t="s">
        <v>16</v>
      </c>
      <c r="G427" s="22" t="s">
        <v>108</v>
      </c>
      <c r="H427" s="106" t="s">
        <v>918</v>
      </c>
      <c r="I427" s="17" t="s">
        <v>487</v>
      </c>
      <c r="J427" s="17" t="s">
        <v>14</v>
      </c>
      <c r="L427" s="107" t="s">
        <v>108</v>
      </c>
      <c r="U427" s="17" t="s">
        <v>517</v>
      </c>
      <c r="V427" s="14" t="s">
        <v>507</v>
      </c>
    </row>
    <row r="428" spans="1:22" thickBot="1" x14ac:dyDescent="0.25">
      <c r="A428" s="104" t="s">
        <v>1162</v>
      </c>
      <c r="B428" s="114" t="s">
        <v>101</v>
      </c>
      <c r="C428" s="110" t="s">
        <v>836</v>
      </c>
      <c r="D428" s="21" t="s">
        <v>75</v>
      </c>
      <c r="E428" s="23" t="s">
        <v>19</v>
      </c>
      <c r="G428" s="22" t="s">
        <v>108</v>
      </c>
      <c r="H428" s="106" t="s">
        <v>918</v>
      </c>
      <c r="I428" s="17" t="s">
        <v>487</v>
      </c>
      <c r="J428" s="17" t="s">
        <v>17</v>
      </c>
      <c r="L428" s="107" t="s">
        <v>108</v>
      </c>
      <c r="U428" s="17" t="s">
        <v>519</v>
      </c>
      <c r="V428" s="14" t="s">
        <v>508</v>
      </c>
    </row>
    <row r="429" spans="1:22" thickBot="1" x14ac:dyDescent="0.25">
      <c r="A429" s="110">
        <v>213</v>
      </c>
      <c r="B429" s="111" t="s">
        <v>263</v>
      </c>
      <c r="C429" s="110" t="s">
        <v>836</v>
      </c>
      <c r="D429" s="21" t="s">
        <v>75</v>
      </c>
      <c r="E429" s="23" t="s">
        <v>23</v>
      </c>
      <c r="G429" s="22" t="s">
        <v>108</v>
      </c>
      <c r="H429" s="106" t="s">
        <v>918</v>
      </c>
      <c r="I429" s="17" t="s">
        <v>487</v>
      </c>
      <c r="J429" s="17" t="s">
        <v>57</v>
      </c>
      <c r="L429" s="107" t="s">
        <v>108</v>
      </c>
      <c r="U429" s="17" t="s">
        <v>520</v>
      </c>
      <c r="V429" s="14" t="s">
        <v>509</v>
      </c>
    </row>
    <row r="430" spans="1:22" thickBot="1" x14ac:dyDescent="0.25">
      <c r="A430" s="104" t="s">
        <v>1163</v>
      </c>
      <c r="B430" s="114" t="s">
        <v>254</v>
      </c>
      <c r="C430" s="110" t="s">
        <v>836</v>
      </c>
      <c r="D430" s="21" t="s">
        <v>75</v>
      </c>
      <c r="E430" s="23" t="s">
        <v>14</v>
      </c>
      <c r="G430" s="22" t="s">
        <v>108</v>
      </c>
      <c r="H430" s="106" t="s">
        <v>918</v>
      </c>
      <c r="I430" s="17" t="s">
        <v>487</v>
      </c>
      <c r="J430" s="17" t="s">
        <v>20</v>
      </c>
      <c r="L430" s="107" t="s">
        <v>108</v>
      </c>
      <c r="U430" s="17" t="s">
        <v>521</v>
      </c>
      <c r="V430" s="14" t="s">
        <v>510</v>
      </c>
    </row>
    <row r="431" spans="1:22" thickBot="1" x14ac:dyDescent="0.25">
      <c r="A431" s="110">
        <v>214</v>
      </c>
      <c r="B431" s="111" t="s">
        <v>1164</v>
      </c>
      <c r="C431" s="110" t="s">
        <v>836</v>
      </c>
      <c r="D431" s="21" t="s">
        <v>75</v>
      </c>
      <c r="E431" s="23" t="s">
        <v>17</v>
      </c>
      <c r="G431" s="22" t="s">
        <v>108</v>
      </c>
      <c r="H431" s="106" t="s">
        <v>918</v>
      </c>
      <c r="I431" s="17" t="s">
        <v>487</v>
      </c>
      <c r="J431" s="17" t="s">
        <v>24</v>
      </c>
      <c r="L431" s="107" t="s">
        <v>108</v>
      </c>
      <c r="U431" s="17" t="s">
        <v>522</v>
      </c>
      <c r="V431" s="14" t="s">
        <v>511</v>
      </c>
    </row>
    <row r="432" spans="1:22" thickBot="1" x14ac:dyDescent="0.25">
      <c r="A432" s="104" t="s">
        <v>1165</v>
      </c>
      <c r="B432" s="114" t="s">
        <v>1166</v>
      </c>
      <c r="C432" s="110" t="s">
        <v>836</v>
      </c>
      <c r="D432" s="21" t="s">
        <v>75</v>
      </c>
      <c r="E432" s="23" t="s">
        <v>57</v>
      </c>
      <c r="G432" s="22" t="s">
        <v>108</v>
      </c>
      <c r="H432" s="106" t="s">
        <v>918</v>
      </c>
      <c r="I432" s="17" t="s">
        <v>487</v>
      </c>
      <c r="J432" s="17" t="s">
        <v>27</v>
      </c>
      <c r="L432" s="107" t="s">
        <v>108</v>
      </c>
      <c r="U432" s="17" t="s">
        <v>523</v>
      </c>
      <c r="V432" s="14" t="s">
        <v>512</v>
      </c>
    </row>
    <row r="433" spans="1:22" thickBot="1" x14ac:dyDescent="0.25">
      <c r="A433" s="110">
        <v>215</v>
      </c>
      <c r="B433" s="111" t="s">
        <v>256</v>
      </c>
      <c r="C433" s="110" t="s">
        <v>836</v>
      </c>
      <c r="D433" s="21" t="s">
        <v>75</v>
      </c>
      <c r="E433" s="23" t="s">
        <v>20</v>
      </c>
      <c r="G433" s="22" t="s">
        <v>108</v>
      </c>
      <c r="H433" s="106" t="s">
        <v>918</v>
      </c>
      <c r="I433" s="17" t="s">
        <v>487</v>
      </c>
      <c r="J433" s="17" t="s">
        <v>30</v>
      </c>
      <c r="L433" s="107" t="s">
        <v>108</v>
      </c>
      <c r="U433" s="17" t="s">
        <v>524</v>
      </c>
      <c r="V433" s="14" t="s">
        <v>513</v>
      </c>
    </row>
    <row r="434" spans="1:22" thickBot="1" x14ac:dyDescent="0.25">
      <c r="A434" s="104" t="s">
        <v>1167</v>
      </c>
      <c r="B434" s="114" t="s">
        <v>488</v>
      </c>
      <c r="C434" s="110" t="s">
        <v>836</v>
      </c>
      <c r="D434" s="21" t="s">
        <v>75</v>
      </c>
      <c r="E434" s="23" t="s">
        <v>24</v>
      </c>
      <c r="G434" s="22" t="s">
        <v>108</v>
      </c>
      <c r="H434" s="106" t="s">
        <v>918</v>
      </c>
      <c r="I434" s="17" t="s">
        <v>487</v>
      </c>
      <c r="J434" s="17" t="s">
        <v>34</v>
      </c>
      <c r="L434" s="107" t="s">
        <v>108</v>
      </c>
      <c r="U434" s="17" t="s">
        <v>526</v>
      </c>
      <c r="V434" s="14" t="s">
        <v>514</v>
      </c>
    </row>
    <row r="435" spans="1:22" thickBot="1" x14ac:dyDescent="0.25">
      <c r="A435" s="110">
        <v>216</v>
      </c>
      <c r="B435" s="111" t="s">
        <v>252</v>
      </c>
      <c r="C435" s="110" t="s">
        <v>836</v>
      </c>
      <c r="D435" s="21" t="s">
        <v>75</v>
      </c>
      <c r="E435" s="23" t="s">
        <v>27</v>
      </c>
      <c r="G435" s="22" t="s">
        <v>108</v>
      </c>
      <c r="H435" s="106" t="s">
        <v>918</v>
      </c>
      <c r="I435" s="17" t="s">
        <v>487</v>
      </c>
      <c r="J435" s="17" t="s">
        <v>37</v>
      </c>
      <c r="L435" s="107" t="s">
        <v>108</v>
      </c>
      <c r="U435" s="17" t="s">
        <v>527</v>
      </c>
      <c r="V435" s="14" t="s">
        <v>515</v>
      </c>
    </row>
    <row r="436" spans="1:22" thickBot="1" x14ac:dyDescent="0.25">
      <c r="A436" s="104" t="s">
        <v>1168</v>
      </c>
      <c r="B436" s="114" t="s">
        <v>497</v>
      </c>
      <c r="C436" s="110" t="s">
        <v>836</v>
      </c>
      <c r="D436" s="21" t="s">
        <v>75</v>
      </c>
      <c r="E436" s="23" t="s">
        <v>30</v>
      </c>
      <c r="G436" s="22" t="s">
        <v>108</v>
      </c>
      <c r="H436" s="106" t="s">
        <v>918</v>
      </c>
      <c r="I436" s="17" t="s">
        <v>487</v>
      </c>
      <c r="J436" s="17" t="s">
        <v>26</v>
      </c>
      <c r="L436" s="107" t="s">
        <v>108</v>
      </c>
      <c r="U436" s="17" t="s">
        <v>529</v>
      </c>
      <c r="V436" s="14" t="s">
        <v>516</v>
      </c>
    </row>
    <row r="437" spans="1:22" thickBot="1" x14ac:dyDescent="0.25">
      <c r="A437" s="110">
        <v>217</v>
      </c>
      <c r="B437" s="111" t="s">
        <v>476</v>
      </c>
      <c r="C437" s="110" t="s">
        <v>836</v>
      </c>
      <c r="D437" s="21" t="s">
        <v>75</v>
      </c>
      <c r="E437" s="23" t="s">
        <v>34</v>
      </c>
      <c r="G437" s="22" t="s">
        <v>108</v>
      </c>
      <c r="H437" s="106" t="s">
        <v>918</v>
      </c>
      <c r="I437" s="17" t="s">
        <v>487</v>
      </c>
      <c r="J437" s="17" t="s">
        <v>29</v>
      </c>
      <c r="L437" s="107" t="s">
        <v>108</v>
      </c>
      <c r="U437" s="17" t="s">
        <v>530</v>
      </c>
      <c r="V437" s="14" t="s">
        <v>517</v>
      </c>
    </row>
    <row r="438" spans="1:22" thickBot="1" x14ac:dyDescent="0.25">
      <c r="A438" s="104" t="s">
        <v>1169</v>
      </c>
      <c r="B438" s="114" t="s">
        <v>1170</v>
      </c>
      <c r="C438" s="110" t="s">
        <v>836</v>
      </c>
      <c r="D438" s="21" t="s">
        <v>75</v>
      </c>
      <c r="E438" s="23" t="s">
        <v>37</v>
      </c>
      <c r="G438" s="22" t="s">
        <v>108</v>
      </c>
      <c r="H438" s="106" t="s">
        <v>918</v>
      </c>
      <c r="I438" s="17" t="s">
        <v>487</v>
      </c>
      <c r="J438" s="17" t="s">
        <v>51</v>
      </c>
      <c r="L438" s="107" t="s">
        <v>108</v>
      </c>
      <c r="U438" s="17" t="s">
        <v>531</v>
      </c>
      <c r="V438" s="14" t="s">
        <v>519</v>
      </c>
    </row>
    <row r="439" spans="1:22" thickBot="1" x14ac:dyDescent="0.25">
      <c r="A439" s="110">
        <v>218</v>
      </c>
      <c r="B439" s="111" t="s">
        <v>375</v>
      </c>
      <c r="C439" s="110" t="s">
        <v>836</v>
      </c>
      <c r="D439" s="21" t="s">
        <v>75</v>
      </c>
      <c r="E439" s="23" t="s">
        <v>26</v>
      </c>
      <c r="G439" s="22" t="s">
        <v>108</v>
      </c>
      <c r="H439" s="106" t="s">
        <v>921</v>
      </c>
      <c r="I439" s="17" t="s">
        <v>115</v>
      </c>
      <c r="J439" s="17" t="s">
        <v>43</v>
      </c>
      <c r="L439" s="107" t="s">
        <v>656</v>
      </c>
      <c r="U439" s="17" t="s">
        <v>532</v>
      </c>
      <c r="V439" s="14" t="s">
        <v>520</v>
      </c>
    </row>
    <row r="440" spans="1:22" thickBot="1" x14ac:dyDescent="0.25">
      <c r="A440" s="104" t="s">
        <v>1171</v>
      </c>
      <c r="B440" s="114" t="s">
        <v>332</v>
      </c>
      <c r="C440" s="110" t="s">
        <v>836</v>
      </c>
      <c r="D440" s="21" t="s">
        <v>75</v>
      </c>
      <c r="E440" s="23" t="s">
        <v>29</v>
      </c>
      <c r="G440" s="22" t="s">
        <v>108</v>
      </c>
      <c r="H440" s="106" t="s">
        <v>921</v>
      </c>
      <c r="I440" s="17" t="s">
        <v>115</v>
      </c>
      <c r="J440" s="17" t="s">
        <v>19</v>
      </c>
      <c r="L440" s="107" t="s">
        <v>656</v>
      </c>
      <c r="U440" s="17" t="s">
        <v>533</v>
      </c>
      <c r="V440" s="14" t="s">
        <v>521</v>
      </c>
    </row>
    <row r="441" spans="1:22" thickBot="1" x14ac:dyDescent="0.25">
      <c r="A441" s="110">
        <v>219</v>
      </c>
      <c r="B441" s="111" t="s">
        <v>270</v>
      </c>
      <c r="C441" s="115" t="s">
        <v>841</v>
      </c>
      <c r="D441" s="14" t="s">
        <v>76</v>
      </c>
      <c r="E441" s="29" t="s">
        <v>62</v>
      </c>
      <c r="G441" s="15" t="s">
        <v>518</v>
      </c>
      <c r="H441" s="106" t="s">
        <v>921</v>
      </c>
      <c r="I441" s="17" t="s">
        <v>115</v>
      </c>
      <c r="J441" s="17" t="s">
        <v>23</v>
      </c>
      <c r="L441" s="107" t="s">
        <v>656</v>
      </c>
      <c r="U441" s="17" t="s">
        <v>534</v>
      </c>
      <c r="V441" s="14" t="s">
        <v>522</v>
      </c>
    </row>
    <row r="442" spans="1:22" thickBot="1" x14ac:dyDescent="0.25">
      <c r="A442" s="104" t="s">
        <v>1172</v>
      </c>
      <c r="B442" s="114" t="s">
        <v>458</v>
      </c>
      <c r="C442" s="110" t="s">
        <v>841</v>
      </c>
      <c r="D442" s="21" t="s">
        <v>76</v>
      </c>
      <c r="E442" s="23" t="s">
        <v>36</v>
      </c>
      <c r="G442" s="22" t="s">
        <v>518</v>
      </c>
      <c r="H442" s="106" t="s">
        <v>921</v>
      </c>
      <c r="I442" s="17" t="s">
        <v>115</v>
      </c>
      <c r="J442" s="17" t="s">
        <v>51</v>
      </c>
      <c r="L442" s="107" t="s">
        <v>656</v>
      </c>
      <c r="U442" s="17" t="s">
        <v>706</v>
      </c>
      <c r="V442" s="40" t="s">
        <v>523</v>
      </c>
    </row>
    <row r="443" spans="1:22" thickBot="1" x14ac:dyDescent="0.25">
      <c r="A443" s="110">
        <v>220</v>
      </c>
      <c r="B443" s="111" t="s">
        <v>386</v>
      </c>
      <c r="C443" s="110" t="s">
        <v>841</v>
      </c>
      <c r="D443" s="21" t="s">
        <v>76</v>
      </c>
      <c r="E443" s="23" t="s">
        <v>39</v>
      </c>
      <c r="G443" s="22" t="s">
        <v>518</v>
      </c>
      <c r="H443" s="106" t="s">
        <v>922</v>
      </c>
      <c r="I443" s="17" t="s">
        <v>116</v>
      </c>
      <c r="J443" s="17" t="s">
        <v>39</v>
      </c>
      <c r="L443" s="107" t="s">
        <v>417</v>
      </c>
      <c r="U443" s="17" t="s">
        <v>535</v>
      </c>
      <c r="V443" s="40" t="s">
        <v>524</v>
      </c>
    </row>
    <row r="444" spans="1:22" thickBot="1" x14ac:dyDescent="0.25">
      <c r="A444" s="104" t="s">
        <v>1173</v>
      </c>
      <c r="B444" s="114" t="s">
        <v>226</v>
      </c>
      <c r="C444" s="110" t="s">
        <v>841</v>
      </c>
      <c r="D444" s="21" t="s">
        <v>76</v>
      </c>
      <c r="E444" s="23" t="s">
        <v>41</v>
      </c>
      <c r="G444" s="22" t="s">
        <v>518</v>
      </c>
      <c r="H444" s="106" t="s">
        <v>922</v>
      </c>
      <c r="I444" s="17" t="s">
        <v>116</v>
      </c>
      <c r="J444" s="17" t="s">
        <v>16</v>
      </c>
      <c r="L444" s="107" t="s">
        <v>417</v>
      </c>
      <c r="U444" s="17" t="s">
        <v>536</v>
      </c>
      <c r="V444" s="40" t="s">
        <v>525</v>
      </c>
    </row>
    <row r="445" spans="1:22" thickBot="1" x14ac:dyDescent="0.25">
      <c r="A445" s="110">
        <v>221</v>
      </c>
      <c r="B445" s="111" t="s">
        <v>54</v>
      </c>
      <c r="C445" s="110" t="s">
        <v>841</v>
      </c>
      <c r="D445" s="21" t="s">
        <v>76</v>
      </c>
      <c r="E445" s="23" t="s">
        <v>43</v>
      </c>
      <c r="G445" s="22" t="s">
        <v>518</v>
      </c>
      <c r="H445" s="106" t="s">
        <v>922</v>
      </c>
      <c r="I445" s="17" t="s">
        <v>116</v>
      </c>
      <c r="J445" s="17" t="s">
        <v>57</v>
      </c>
      <c r="L445" s="107" t="s">
        <v>417</v>
      </c>
      <c r="U445" s="17" t="s">
        <v>537</v>
      </c>
      <c r="V445" s="40" t="s">
        <v>526</v>
      </c>
    </row>
    <row r="446" spans="1:22" thickBot="1" x14ac:dyDescent="0.25">
      <c r="A446" s="104" t="s">
        <v>1174</v>
      </c>
      <c r="B446" s="114" t="s">
        <v>129</v>
      </c>
      <c r="C446" s="110" t="s">
        <v>841</v>
      </c>
      <c r="D446" s="21" t="s">
        <v>76</v>
      </c>
      <c r="E446" s="23" t="s">
        <v>45</v>
      </c>
      <c r="G446" s="22" t="s">
        <v>518</v>
      </c>
      <c r="H446" s="106" t="s">
        <v>922</v>
      </c>
      <c r="I446" s="17" t="s">
        <v>116</v>
      </c>
      <c r="J446" s="17" t="s">
        <v>26</v>
      </c>
      <c r="L446" s="107" t="s">
        <v>417</v>
      </c>
      <c r="U446" s="17" t="s">
        <v>538</v>
      </c>
      <c r="V446" s="40" t="s">
        <v>527</v>
      </c>
    </row>
    <row r="447" spans="1:22" thickBot="1" x14ac:dyDescent="0.25">
      <c r="A447" s="110">
        <v>222</v>
      </c>
      <c r="B447" s="111" t="s">
        <v>301</v>
      </c>
      <c r="C447" s="110" t="s">
        <v>841</v>
      </c>
      <c r="D447" s="21" t="s">
        <v>76</v>
      </c>
      <c r="E447" s="23" t="s">
        <v>48</v>
      </c>
      <c r="G447" s="22" t="s">
        <v>518</v>
      </c>
      <c r="H447" s="106" t="s">
        <v>928</v>
      </c>
      <c r="I447" s="17" t="s">
        <v>118</v>
      </c>
      <c r="J447" s="17" t="s">
        <v>20</v>
      </c>
      <c r="L447" s="107" t="s">
        <v>657</v>
      </c>
      <c r="U447" s="17" t="s">
        <v>539</v>
      </c>
      <c r="V447" s="40" t="s">
        <v>528</v>
      </c>
    </row>
    <row r="448" spans="1:22" thickBot="1" x14ac:dyDescent="0.25">
      <c r="A448" s="104" t="s">
        <v>1175</v>
      </c>
      <c r="B448" s="114" t="s">
        <v>363</v>
      </c>
      <c r="C448" s="110" t="s">
        <v>841</v>
      </c>
      <c r="D448" s="21" t="s">
        <v>76</v>
      </c>
      <c r="E448" s="23" t="s">
        <v>13</v>
      </c>
      <c r="G448" s="22" t="s">
        <v>518</v>
      </c>
      <c r="H448" s="106" t="s">
        <v>928</v>
      </c>
      <c r="I448" s="17" t="s">
        <v>118</v>
      </c>
      <c r="J448" s="17" t="s">
        <v>27</v>
      </c>
      <c r="L448" s="107" t="s">
        <v>657</v>
      </c>
      <c r="U448" s="17" t="s">
        <v>540</v>
      </c>
      <c r="V448" s="40" t="s">
        <v>529</v>
      </c>
    </row>
    <row r="449" spans="1:22" thickBot="1" x14ac:dyDescent="0.25">
      <c r="A449" s="110">
        <v>223</v>
      </c>
      <c r="B449" s="111" t="s">
        <v>311</v>
      </c>
      <c r="C449" s="110" t="s">
        <v>841</v>
      </c>
      <c r="D449" s="21" t="s">
        <v>76</v>
      </c>
      <c r="E449" s="23" t="s">
        <v>16</v>
      </c>
      <c r="G449" s="22" t="s">
        <v>518</v>
      </c>
      <c r="H449" s="106" t="s">
        <v>935</v>
      </c>
      <c r="I449" s="17" t="s">
        <v>119</v>
      </c>
      <c r="J449" s="17" t="s">
        <v>10</v>
      </c>
      <c r="L449" s="107" t="s">
        <v>417</v>
      </c>
      <c r="U449" s="17" t="s">
        <v>541</v>
      </c>
      <c r="V449" s="40" t="s">
        <v>530</v>
      </c>
    </row>
    <row r="450" spans="1:22" thickBot="1" x14ac:dyDescent="0.25">
      <c r="A450" s="104" t="s">
        <v>1176</v>
      </c>
      <c r="B450" s="114" t="s">
        <v>1177</v>
      </c>
      <c r="C450" s="110" t="s">
        <v>841</v>
      </c>
      <c r="D450" s="21" t="s">
        <v>76</v>
      </c>
      <c r="E450" s="23" t="s">
        <v>19</v>
      </c>
      <c r="G450" s="22" t="s">
        <v>518</v>
      </c>
      <c r="H450" s="106" t="s">
        <v>935</v>
      </c>
      <c r="I450" s="17" t="s">
        <v>119</v>
      </c>
      <c r="J450" s="17" t="s">
        <v>57</v>
      </c>
      <c r="L450" s="107" t="s">
        <v>417</v>
      </c>
      <c r="U450" s="17" t="s">
        <v>542</v>
      </c>
      <c r="V450" s="14" t="s">
        <v>531</v>
      </c>
    </row>
    <row r="451" spans="1:22" thickBot="1" x14ac:dyDescent="0.25">
      <c r="A451" s="110">
        <v>224</v>
      </c>
      <c r="B451" s="111" t="s">
        <v>291</v>
      </c>
      <c r="C451" s="110" t="s">
        <v>841</v>
      </c>
      <c r="D451" s="21" t="s">
        <v>76</v>
      </c>
      <c r="E451" s="23" t="s">
        <v>23</v>
      </c>
      <c r="G451" s="22" t="s">
        <v>518</v>
      </c>
      <c r="H451" s="106" t="s">
        <v>935</v>
      </c>
      <c r="I451" s="17" t="s">
        <v>119</v>
      </c>
      <c r="J451" s="17" t="s">
        <v>30</v>
      </c>
      <c r="L451" s="107" t="s">
        <v>417</v>
      </c>
      <c r="U451" s="17" t="s">
        <v>544</v>
      </c>
      <c r="V451" s="40" t="s">
        <v>532</v>
      </c>
    </row>
    <row r="452" spans="1:22" thickBot="1" x14ac:dyDescent="0.25">
      <c r="A452" s="104" t="s">
        <v>1178</v>
      </c>
      <c r="B452" s="114" t="s">
        <v>1179</v>
      </c>
      <c r="C452" s="110" t="s">
        <v>841</v>
      </c>
      <c r="D452" s="21" t="s">
        <v>76</v>
      </c>
      <c r="E452" s="23" t="s">
        <v>57</v>
      </c>
      <c r="G452" s="22" t="s">
        <v>518</v>
      </c>
      <c r="H452" s="106" t="s">
        <v>935</v>
      </c>
      <c r="I452" s="17" t="s">
        <v>119</v>
      </c>
      <c r="J452" s="17" t="s">
        <v>26</v>
      </c>
      <c r="L452" s="107" t="s">
        <v>417</v>
      </c>
      <c r="U452" s="17" t="s">
        <v>545</v>
      </c>
      <c r="V452" s="40" t="s">
        <v>533</v>
      </c>
    </row>
    <row r="453" spans="1:22" thickBot="1" x14ac:dyDescent="0.25">
      <c r="A453" s="110">
        <v>225</v>
      </c>
      <c r="B453" s="111" t="s">
        <v>1180</v>
      </c>
      <c r="C453" s="110" t="s">
        <v>841</v>
      </c>
      <c r="D453" s="21" t="s">
        <v>76</v>
      </c>
      <c r="E453" s="23" t="s">
        <v>20</v>
      </c>
      <c r="G453" s="22" t="s">
        <v>518</v>
      </c>
      <c r="H453" s="106" t="s">
        <v>939</v>
      </c>
      <c r="I453" s="17" t="s">
        <v>120</v>
      </c>
      <c r="J453" s="17" t="s">
        <v>55</v>
      </c>
      <c r="L453" s="107" t="s">
        <v>61</v>
      </c>
      <c r="U453" s="17" t="s">
        <v>546</v>
      </c>
      <c r="V453" s="40" t="s">
        <v>534</v>
      </c>
    </row>
    <row r="454" spans="1:22" thickBot="1" x14ac:dyDescent="0.25">
      <c r="A454" s="104" t="s">
        <v>1181</v>
      </c>
      <c r="B454" s="114" t="s">
        <v>1182</v>
      </c>
      <c r="C454" s="110" t="s">
        <v>841</v>
      </c>
      <c r="D454" s="21" t="s">
        <v>76</v>
      </c>
      <c r="E454" s="23" t="s">
        <v>24</v>
      </c>
      <c r="G454" s="22" t="s">
        <v>518</v>
      </c>
      <c r="H454" s="106" t="s">
        <v>939</v>
      </c>
      <c r="I454" s="17" t="s">
        <v>120</v>
      </c>
      <c r="J454" s="17" t="s">
        <v>64</v>
      </c>
      <c r="L454" s="107" t="s">
        <v>61</v>
      </c>
      <c r="U454" s="17" t="s">
        <v>547</v>
      </c>
      <c r="V454" s="40" t="s">
        <v>535</v>
      </c>
    </row>
    <row r="455" spans="1:22" thickBot="1" x14ac:dyDescent="0.25">
      <c r="A455" s="110">
        <v>226</v>
      </c>
      <c r="B455" s="111" t="s">
        <v>1183</v>
      </c>
      <c r="C455" s="110" t="s">
        <v>841</v>
      </c>
      <c r="D455" s="21" t="s">
        <v>76</v>
      </c>
      <c r="E455" s="23" t="s">
        <v>30</v>
      </c>
      <c r="G455" s="22" t="s">
        <v>518</v>
      </c>
      <c r="H455" s="106" t="s">
        <v>939</v>
      </c>
      <c r="I455" s="17" t="s">
        <v>120</v>
      </c>
      <c r="J455" s="17" t="s">
        <v>41</v>
      </c>
      <c r="L455" s="107" t="s">
        <v>61</v>
      </c>
      <c r="U455" s="17" t="s">
        <v>549</v>
      </c>
      <c r="V455" s="40" t="s">
        <v>536</v>
      </c>
    </row>
    <row r="456" spans="1:22" thickBot="1" x14ac:dyDescent="0.25">
      <c r="A456" s="104" t="s">
        <v>1184</v>
      </c>
      <c r="B456" s="114" t="s">
        <v>147</v>
      </c>
      <c r="C456" s="110" t="s">
        <v>841</v>
      </c>
      <c r="D456" s="21" t="s">
        <v>76</v>
      </c>
      <c r="E456" s="23" t="s">
        <v>26</v>
      </c>
      <c r="G456" s="22" t="s">
        <v>518</v>
      </c>
      <c r="H456" s="106" t="s">
        <v>939</v>
      </c>
      <c r="I456" s="17" t="s">
        <v>120</v>
      </c>
      <c r="J456" s="17" t="s">
        <v>45</v>
      </c>
      <c r="L456" s="107" t="s">
        <v>61</v>
      </c>
      <c r="U456" s="17" t="s">
        <v>550</v>
      </c>
      <c r="V456" s="40" t="s">
        <v>537</v>
      </c>
    </row>
    <row r="457" spans="1:22" thickBot="1" x14ac:dyDescent="0.25">
      <c r="A457" s="110">
        <v>227</v>
      </c>
      <c r="B457" s="111" t="s">
        <v>63</v>
      </c>
      <c r="C457" s="115" t="s">
        <v>842</v>
      </c>
      <c r="D457" s="14" t="s">
        <v>77</v>
      </c>
      <c r="E457" s="29" t="s">
        <v>36</v>
      </c>
      <c r="G457" s="15" t="s">
        <v>8</v>
      </c>
      <c r="H457" s="106" t="s">
        <v>939</v>
      </c>
      <c r="I457" s="17" t="s">
        <v>120</v>
      </c>
      <c r="J457" s="17" t="s">
        <v>48</v>
      </c>
      <c r="L457" s="107" t="s">
        <v>61</v>
      </c>
      <c r="U457" s="17" t="s">
        <v>551</v>
      </c>
      <c r="V457" s="40" t="s">
        <v>538</v>
      </c>
    </row>
    <row r="458" spans="1:22" thickBot="1" x14ac:dyDescent="0.25">
      <c r="A458" s="104" t="s">
        <v>1185</v>
      </c>
      <c r="B458" s="114" t="s">
        <v>1186</v>
      </c>
      <c r="C458" s="110" t="s">
        <v>842</v>
      </c>
      <c r="D458" s="21" t="s">
        <v>77</v>
      </c>
      <c r="E458" s="23" t="s">
        <v>39</v>
      </c>
      <c r="G458" s="22" t="s">
        <v>8</v>
      </c>
      <c r="H458" s="106" t="s">
        <v>939</v>
      </c>
      <c r="I458" s="17" t="s">
        <v>120</v>
      </c>
      <c r="J458" s="17" t="s">
        <v>9</v>
      </c>
      <c r="L458" s="107" t="s">
        <v>61</v>
      </c>
      <c r="U458" s="17" t="s">
        <v>552</v>
      </c>
      <c r="V458" s="40" t="s">
        <v>539</v>
      </c>
    </row>
    <row r="459" spans="1:22" thickBot="1" x14ac:dyDescent="0.25">
      <c r="A459" s="110">
        <v>228</v>
      </c>
      <c r="B459" s="111" t="s">
        <v>420</v>
      </c>
      <c r="C459" s="110" t="s">
        <v>842</v>
      </c>
      <c r="D459" s="21" t="s">
        <v>77</v>
      </c>
      <c r="E459" s="23" t="s">
        <v>10</v>
      </c>
      <c r="G459" s="22" t="s">
        <v>8</v>
      </c>
      <c r="H459" s="106" t="s">
        <v>939</v>
      </c>
      <c r="I459" s="17" t="s">
        <v>120</v>
      </c>
      <c r="J459" s="17" t="s">
        <v>11</v>
      </c>
      <c r="L459" s="107" t="s">
        <v>61</v>
      </c>
      <c r="U459" s="17" t="s">
        <v>553</v>
      </c>
      <c r="V459" s="40" t="s">
        <v>540</v>
      </c>
    </row>
    <row r="460" spans="1:22" thickBot="1" x14ac:dyDescent="0.25">
      <c r="A460" s="104" t="s">
        <v>1187</v>
      </c>
      <c r="B460" s="114" t="s">
        <v>453</v>
      </c>
      <c r="C460" s="110" t="s">
        <v>842</v>
      </c>
      <c r="D460" s="21" t="s">
        <v>77</v>
      </c>
      <c r="E460" s="23" t="s">
        <v>13</v>
      </c>
      <c r="G460" s="22" t="s">
        <v>8</v>
      </c>
      <c r="H460" s="106" t="s">
        <v>939</v>
      </c>
      <c r="I460" s="17" t="s">
        <v>120</v>
      </c>
      <c r="J460" s="17" t="s">
        <v>13</v>
      </c>
      <c r="L460" s="107" t="s">
        <v>61</v>
      </c>
      <c r="U460" s="17" t="s">
        <v>554</v>
      </c>
      <c r="V460" s="14" t="s">
        <v>541</v>
      </c>
    </row>
    <row r="461" spans="1:22" thickBot="1" x14ac:dyDescent="0.25">
      <c r="A461" s="110">
        <v>229</v>
      </c>
      <c r="B461" s="111" t="s">
        <v>430</v>
      </c>
      <c r="C461" s="110" t="s">
        <v>842</v>
      </c>
      <c r="D461" s="21" t="s">
        <v>77</v>
      </c>
      <c r="E461" s="23" t="s">
        <v>16</v>
      </c>
      <c r="G461" s="22" t="s">
        <v>8</v>
      </c>
      <c r="H461" s="106" t="s">
        <v>939</v>
      </c>
      <c r="I461" s="17" t="s">
        <v>120</v>
      </c>
      <c r="J461" s="17" t="s">
        <v>19</v>
      </c>
      <c r="L461" s="107" t="s">
        <v>61</v>
      </c>
      <c r="U461" s="17" t="s">
        <v>708</v>
      </c>
      <c r="V461" s="14" t="s">
        <v>542</v>
      </c>
    </row>
    <row r="462" spans="1:22" thickBot="1" x14ac:dyDescent="0.25">
      <c r="A462" s="104" t="s">
        <v>1188</v>
      </c>
      <c r="B462" s="114" t="s">
        <v>448</v>
      </c>
      <c r="C462" s="110" t="s">
        <v>842</v>
      </c>
      <c r="D462" s="21" t="s">
        <v>77</v>
      </c>
      <c r="E462" s="23" t="s">
        <v>19</v>
      </c>
      <c r="G462" s="22" t="s">
        <v>8</v>
      </c>
      <c r="H462" s="106" t="s">
        <v>939</v>
      </c>
      <c r="I462" s="17" t="s">
        <v>120</v>
      </c>
      <c r="J462" s="17" t="s">
        <v>14</v>
      </c>
      <c r="L462" s="107" t="s">
        <v>61</v>
      </c>
      <c r="U462" s="17" t="s">
        <v>709</v>
      </c>
      <c r="V462" s="38" t="s">
        <v>544</v>
      </c>
    </row>
    <row r="463" spans="1:22" thickBot="1" x14ac:dyDescent="0.25">
      <c r="A463" s="110">
        <v>230</v>
      </c>
      <c r="B463" s="111" t="s">
        <v>377</v>
      </c>
      <c r="C463" s="110" t="s">
        <v>842</v>
      </c>
      <c r="D463" s="21" t="s">
        <v>77</v>
      </c>
      <c r="E463" s="23" t="s">
        <v>23</v>
      </c>
      <c r="G463" s="22" t="s">
        <v>8</v>
      </c>
      <c r="H463" s="106" t="s">
        <v>939</v>
      </c>
      <c r="I463" s="17" t="s">
        <v>120</v>
      </c>
      <c r="J463" s="17" t="s">
        <v>17</v>
      </c>
      <c r="L463" s="107" t="s">
        <v>61</v>
      </c>
      <c r="U463" s="17" t="s">
        <v>556</v>
      </c>
      <c r="V463" s="38" t="s">
        <v>545</v>
      </c>
    </row>
    <row r="464" spans="1:22" thickBot="1" x14ac:dyDescent="0.25">
      <c r="A464" s="104" t="s">
        <v>1189</v>
      </c>
      <c r="B464" s="114" t="s">
        <v>166</v>
      </c>
      <c r="C464" s="110" t="s">
        <v>842</v>
      </c>
      <c r="D464" s="21" t="s">
        <v>77</v>
      </c>
      <c r="E464" s="23" t="s">
        <v>29</v>
      </c>
      <c r="G464" s="22" t="s">
        <v>8</v>
      </c>
      <c r="H464" s="106" t="s">
        <v>939</v>
      </c>
      <c r="I464" s="17" t="s">
        <v>120</v>
      </c>
      <c r="J464" s="17" t="s">
        <v>57</v>
      </c>
      <c r="L464" s="107" t="s">
        <v>61</v>
      </c>
      <c r="U464" s="17" t="s">
        <v>558</v>
      </c>
      <c r="V464" s="38" t="s">
        <v>546</v>
      </c>
    </row>
    <row r="465" spans="1:22" thickBot="1" x14ac:dyDescent="0.25">
      <c r="A465" s="110">
        <v>231</v>
      </c>
      <c r="B465" s="111" t="s">
        <v>307</v>
      </c>
      <c r="C465" s="110" t="s">
        <v>844</v>
      </c>
      <c r="D465" s="14" t="s">
        <v>78</v>
      </c>
      <c r="E465" s="29" t="s">
        <v>62</v>
      </c>
      <c r="G465" s="15" t="s">
        <v>543</v>
      </c>
      <c r="H465" s="106" t="s">
        <v>939</v>
      </c>
      <c r="I465" s="17" t="s">
        <v>120</v>
      </c>
      <c r="J465" s="17" t="s">
        <v>24</v>
      </c>
      <c r="L465" s="107" t="s">
        <v>61</v>
      </c>
      <c r="U465" s="17" t="s">
        <v>559</v>
      </c>
      <c r="V465" s="14" t="s">
        <v>547</v>
      </c>
    </row>
    <row r="466" spans="1:22" thickBot="1" x14ac:dyDescent="0.25">
      <c r="A466" s="104" t="s">
        <v>1190</v>
      </c>
      <c r="B466" s="114" t="s">
        <v>406</v>
      </c>
      <c r="C466" s="110" t="s">
        <v>844</v>
      </c>
      <c r="D466" s="21" t="s">
        <v>78</v>
      </c>
      <c r="E466" s="23" t="s">
        <v>36</v>
      </c>
      <c r="G466" s="22" t="s">
        <v>543</v>
      </c>
      <c r="H466" s="106" t="s">
        <v>939</v>
      </c>
      <c r="I466" s="17" t="s">
        <v>120</v>
      </c>
      <c r="J466" s="17" t="s">
        <v>34</v>
      </c>
      <c r="L466" s="107" t="s">
        <v>61</v>
      </c>
      <c r="U466" s="17" t="s">
        <v>560</v>
      </c>
      <c r="V466" s="41" t="s">
        <v>548</v>
      </c>
    </row>
    <row r="467" spans="1:22" thickBot="1" x14ac:dyDescent="0.25">
      <c r="A467" s="110">
        <v>232</v>
      </c>
      <c r="B467" s="111" t="s">
        <v>160</v>
      </c>
      <c r="C467" s="110" t="s">
        <v>844</v>
      </c>
      <c r="D467" s="21" t="s">
        <v>78</v>
      </c>
      <c r="E467" s="23" t="s">
        <v>39</v>
      </c>
      <c r="G467" s="22" t="s">
        <v>543</v>
      </c>
      <c r="H467" s="106" t="s">
        <v>939</v>
      </c>
      <c r="I467" s="17" t="s">
        <v>120</v>
      </c>
      <c r="J467" s="17" t="s">
        <v>37</v>
      </c>
      <c r="L467" s="107" t="s">
        <v>61</v>
      </c>
      <c r="U467" s="17" t="s">
        <v>561</v>
      </c>
      <c r="V467" s="41" t="s">
        <v>549</v>
      </c>
    </row>
    <row r="468" spans="1:22" thickBot="1" x14ac:dyDescent="0.25">
      <c r="A468" s="104" t="s">
        <v>1191</v>
      </c>
      <c r="B468" s="114" t="s">
        <v>1192</v>
      </c>
      <c r="C468" s="110" t="s">
        <v>844</v>
      </c>
      <c r="D468" s="21" t="s">
        <v>78</v>
      </c>
      <c r="E468" s="23" t="s">
        <v>41</v>
      </c>
      <c r="G468" s="22" t="s">
        <v>543</v>
      </c>
      <c r="H468" s="106" t="s">
        <v>939</v>
      </c>
      <c r="I468" s="17" t="s">
        <v>120</v>
      </c>
      <c r="J468" s="17" t="s">
        <v>26</v>
      </c>
      <c r="L468" s="107" t="s">
        <v>61</v>
      </c>
      <c r="U468" s="17" t="s">
        <v>563</v>
      </c>
      <c r="V468" s="41" t="s">
        <v>550</v>
      </c>
    </row>
    <row r="469" spans="1:22" thickBot="1" x14ac:dyDescent="0.25">
      <c r="A469" s="110">
        <v>233</v>
      </c>
      <c r="B469" s="111" t="s">
        <v>394</v>
      </c>
      <c r="C469" s="110" t="s">
        <v>844</v>
      </c>
      <c r="D469" s="21" t="s">
        <v>78</v>
      </c>
      <c r="E469" s="23" t="s">
        <v>43</v>
      </c>
      <c r="G469" s="22" t="s">
        <v>543</v>
      </c>
      <c r="H469" s="106" t="s">
        <v>944</v>
      </c>
      <c r="I469" s="17" t="s">
        <v>121</v>
      </c>
      <c r="J469" s="17" t="s">
        <v>64</v>
      </c>
      <c r="L469" s="107" t="s">
        <v>61</v>
      </c>
      <c r="U469" s="17" t="s">
        <v>564</v>
      </c>
      <c r="V469" s="14" t="s">
        <v>551</v>
      </c>
    </row>
    <row r="470" spans="1:22" thickBot="1" x14ac:dyDescent="0.25">
      <c r="A470" s="104" t="s">
        <v>1193</v>
      </c>
      <c r="B470" s="114" t="s">
        <v>351</v>
      </c>
      <c r="C470" s="110" t="s">
        <v>844</v>
      </c>
      <c r="D470" s="21" t="s">
        <v>78</v>
      </c>
      <c r="E470" s="23" t="s">
        <v>45</v>
      </c>
      <c r="G470" s="22" t="s">
        <v>543</v>
      </c>
      <c r="H470" s="106" t="s">
        <v>944</v>
      </c>
      <c r="I470" s="17" t="s">
        <v>121</v>
      </c>
      <c r="J470" s="17" t="s">
        <v>48</v>
      </c>
      <c r="L470" s="107" t="s">
        <v>61</v>
      </c>
      <c r="U470" s="17" t="s">
        <v>565</v>
      </c>
      <c r="V470" s="40" t="s">
        <v>552</v>
      </c>
    </row>
    <row r="471" spans="1:22" thickBot="1" x14ac:dyDescent="0.25">
      <c r="A471" s="110">
        <v>234</v>
      </c>
      <c r="B471" s="111" t="s">
        <v>157</v>
      </c>
      <c r="C471" s="110" t="s">
        <v>844</v>
      </c>
      <c r="D471" s="21" t="s">
        <v>78</v>
      </c>
      <c r="E471" s="23" t="s">
        <v>48</v>
      </c>
      <c r="G471" s="22" t="s">
        <v>543</v>
      </c>
      <c r="H471" s="106" t="s">
        <v>944</v>
      </c>
      <c r="I471" s="17" t="s">
        <v>121</v>
      </c>
      <c r="J471" s="17" t="s">
        <v>16</v>
      </c>
      <c r="L471" s="107" t="s">
        <v>61</v>
      </c>
      <c r="U471" s="17" t="s">
        <v>566</v>
      </c>
      <c r="V471" s="40" t="s">
        <v>553</v>
      </c>
    </row>
    <row r="472" spans="1:22" thickBot="1" x14ac:dyDescent="0.25">
      <c r="A472" s="104" t="s">
        <v>1194</v>
      </c>
      <c r="B472" s="114" t="s">
        <v>1195</v>
      </c>
      <c r="C472" s="110" t="s">
        <v>844</v>
      </c>
      <c r="D472" s="21" t="s">
        <v>78</v>
      </c>
      <c r="E472" s="23" t="s">
        <v>10</v>
      </c>
      <c r="G472" s="22" t="s">
        <v>543</v>
      </c>
      <c r="H472" s="106" t="s">
        <v>944</v>
      </c>
      <c r="I472" s="17" t="s">
        <v>121</v>
      </c>
      <c r="J472" s="17" t="s">
        <v>23</v>
      </c>
      <c r="L472" s="107" t="s">
        <v>61</v>
      </c>
      <c r="U472" s="17" t="s">
        <v>567</v>
      </c>
      <c r="V472" s="40" t="s">
        <v>554</v>
      </c>
    </row>
    <row r="473" spans="1:22" thickBot="1" x14ac:dyDescent="0.25">
      <c r="A473" s="110">
        <v>235</v>
      </c>
      <c r="B473" s="111" t="s">
        <v>1196</v>
      </c>
      <c r="C473" s="110" t="s">
        <v>844</v>
      </c>
      <c r="D473" s="21" t="s">
        <v>78</v>
      </c>
      <c r="E473" s="23" t="s">
        <v>13</v>
      </c>
      <c r="G473" s="22" t="s">
        <v>543</v>
      </c>
      <c r="H473" s="106" t="s">
        <v>944</v>
      </c>
      <c r="I473" s="17" t="s">
        <v>121</v>
      </c>
      <c r="J473" s="17" t="s">
        <v>14</v>
      </c>
      <c r="L473" s="107" t="s">
        <v>61</v>
      </c>
      <c r="U473" s="17" t="s">
        <v>569</v>
      </c>
      <c r="V473" s="40" t="s">
        <v>555</v>
      </c>
    </row>
    <row r="474" spans="1:22" thickBot="1" x14ac:dyDescent="0.25">
      <c r="A474" s="104" t="s">
        <v>1197</v>
      </c>
      <c r="B474" s="114" t="s">
        <v>355</v>
      </c>
      <c r="C474" s="110" t="s">
        <v>844</v>
      </c>
      <c r="D474" s="21" t="s">
        <v>78</v>
      </c>
      <c r="E474" s="23" t="s">
        <v>16</v>
      </c>
      <c r="G474" s="22" t="s">
        <v>543</v>
      </c>
      <c r="H474" s="106" t="s">
        <v>944</v>
      </c>
      <c r="I474" s="17" t="s">
        <v>121</v>
      </c>
      <c r="J474" s="17" t="s">
        <v>17</v>
      </c>
      <c r="L474" s="107" t="s">
        <v>61</v>
      </c>
      <c r="U474" s="17" t="s">
        <v>570</v>
      </c>
      <c r="V474" s="40" t="s">
        <v>556</v>
      </c>
    </row>
    <row r="475" spans="1:22" thickBot="1" x14ac:dyDescent="0.25">
      <c r="A475" s="110">
        <v>236</v>
      </c>
      <c r="B475" s="111" t="s">
        <v>56</v>
      </c>
      <c r="C475" s="110" t="s">
        <v>844</v>
      </c>
      <c r="D475" s="21" t="s">
        <v>78</v>
      </c>
      <c r="E475" s="23" t="s">
        <v>19</v>
      </c>
      <c r="G475" s="22" t="s">
        <v>543</v>
      </c>
      <c r="H475" s="106" t="s">
        <v>944</v>
      </c>
      <c r="I475" s="17" t="s">
        <v>121</v>
      </c>
      <c r="J475" s="17" t="s">
        <v>20</v>
      </c>
      <c r="L475" s="107" t="s">
        <v>61</v>
      </c>
      <c r="U475" s="17" t="s">
        <v>574</v>
      </c>
      <c r="V475" s="40" t="s">
        <v>557</v>
      </c>
    </row>
    <row r="476" spans="1:22" thickBot="1" x14ac:dyDescent="0.25">
      <c r="A476" s="104" t="s">
        <v>1198</v>
      </c>
      <c r="B476" s="114" t="s">
        <v>1199</v>
      </c>
      <c r="C476" s="110" t="s">
        <v>844</v>
      </c>
      <c r="D476" s="21" t="s">
        <v>78</v>
      </c>
      <c r="E476" s="23" t="s">
        <v>23</v>
      </c>
      <c r="G476" s="22" t="s">
        <v>543</v>
      </c>
      <c r="H476" s="106" t="s">
        <v>944</v>
      </c>
      <c r="I476" s="17" t="s">
        <v>121</v>
      </c>
      <c r="J476" s="17" t="s">
        <v>34</v>
      </c>
      <c r="L476" s="107" t="s">
        <v>61</v>
      </c>
      <c r="U476" s="17" t="s">
        <v>575</v>
      </c>
      <c r="V476" s="40" t="s">
        <v>558</v>
      </c>
    </row>
    <row r="477" spans="1:22" thickBot="1" x14ac:dyDescent="0.25">
      <c r="A477" s="110">
        <v>237</v>
      </c>
      <c r="B477" s="111" t="s">
        <v>1200</v>
      </c>
      <c r="C477" s="110" t="s">
        <v>844</v>
      </c>
      <c r="D477" s="21" t="s">
        <v>78</v>
      </c>
      <c r="E477" s="23" t="s">
        <v>57</v>
      </c>
      <c r="G477" s="22" t="s">
        <v>543</v>
      </c>
      <c r="H477" s="106" t="s">
        <v>944</v>
      </c>
      <c r="I477" s="17" t="s">
        <v>121</v>
      </c>
      <c r="J477" s="17" t="s">
        <v>26</v>
      </c>
      <c r="L477" s="107" t="s">
        <v>61</v>
      </c>
      <c r="U477" s="17" t="s">
        <v>576</v>
      </c>
      <c r="V477" s="40" t="s">
        <v>559</v>
      </c>
    </row>
    <row r="478" spans="1:22" thickBot="1" x14ac:dyDescent="0.25">
      <c r="A478" s="104" t="s">
        <v>1201</v>
      </c>
      <c r="B478" s="114" t="s">
        <v>1202</v>
      </c>
      <c r="C478" s="110" t="s">
        <v>844</v>
      </c>
      <c r="D478" s="21" t="s">
        <v>78</v>
      </c>
      <c r="E478" s="23" t="s">
        <v>20</v>
      </c>
      <c r="G478" s="22" t="s">
        <v>543</v>
      </c>
      <c r="H478" s="106" t="s">
        <v>946</v>
      </c>
      <c r="I478" s="17" t="s">
        <v>122</v>
      </c>
      <c r="J478" s="17" t="s">
        <v>23</v>
      </c>
      <c r="L478" s="107" t="s">
        <v>61</v>
      </c>
      <c r="U478" s="17" t="s">
        <v>577</v>
      </c>
      <c r="V478" s="40" t="s">
        <v>560</v>
      </c>
    </row>
    <row r="479" spans="1:22" thickBot="1" x14ac:dyDescent="0.25">
      <c r="A479" s="110">
        <v>238</v>
      </c>
      <c r="B479" s="111" t="s">
        <v>1203</v>
      </c>
      <c r="C479" s="110" t="s">
        <v>844</v>
      </c>
      <c r="D479" s="21" t="s">
        <v>78</v>
      </c>
      <c r="E479" s="23" t="s">
        <v>24</v>
      </c>
      <c r="G479" s="22" t="s">
        <v>543</v>
      </c>
      <c r="H479" s="106" t="s">
        <v>948</v>
      </c>
      <c r="I479" s="17" t="s">
        <v>123</v>
      </c>
      <c r="J479" s="17" t="s">
        <v>43</v>
      </c>
      <c r="L479" s="107" t="s">
        <v>669</v>
      </c>
      <c r="U479" s="17" t="s">
        <v>578</v>
      </c>
      <c r="V479" s="40" t="s">
        <v>561</v>
      </c>
    </row>
    <row r="480" spans="1:22" thickBot="1" x14ac:dyDescent="0.25">
      <c r="A480" s="104" t="s">
        <v>1204</v>
      </c>
      <c r="B480" s="114" t="s">
        <v>1205</v>
      </c>
      <c r="C480" s="110" t="s">
        <v>844</v>
      </c>
      <c r="D480" s="21" t="s">
        <v>78</v>
      </c>
      <c r="E480" s="23" t="s">
        <v>27</v>
      </c>
      <c r="G480" s="22" t="s">
        <v>543</v>
      </c>
      <c r="H480" s="106" t="s">
        <v>948</v>
      </c>
      <c r="I480" s="17" t="s">
        <v>123</v>
      </c>
      <c r="J480" s="17" t="s">
        <v>45</v>
      </c>
      <c r="L480" s="107" t="s">
        <v>669</v>
      </c>
      <c r="U480" s="17" t="s">
        <v>579</v>
      </c>
      <c r="V480" s="40" t="s">
        <v>562</v>
      </c>
    </row>
    <row r="481" spans="1:22" thickBot="1" x14ac:dyDescent="0.25">
      <c r="A481" s="110">
        <v>239</v>
      </c>
      <c r="B481" s="111" t="s">
        <v>58</v>
      </c>
      <c r="C481" s="110" t="s">
        <v>844</v>
      </c>
      <c r="D481" s="21" t="s">
        <v>78</v>
      </c>
      <c r="E481" s="23" t="s">
        <v>30</v>
      </c>
      <c r="G481" s="22" t="s">
        <v>543</v>
      </c>
      <c r="H481" s="106" t="s">
        <v>948</v>
      </c>
      <c r="I481" s="17" t="s">
        <v>123</v>
      </c>
      <c r="J481" s="17" t="s">
        <v>19</v>
      </c>
      <c r="L481" s="107" t="s">
        <v>669</v>
      </c>
      <c r="U481" s="17" t="s">
        <v>580</v>
      </c>
      <c r="V481" s="40" t="s">
        <v>563</v>
      </c>
    </row>
    <row r="482" spans="1:22" thickBot="1" x14ac:dyDescent="0.25">
      <c r="A482" s="104" t="s">
        <v>1206</v>
      </c>
      <c r="B482" s="114" t="s">
        <v>366</v>
      </c>
      <c r="C482" s="115" t="s">
        <v>846</v>
      </c>
      <c r="D482" s="14" t="s">
        <v>80</v>
      </c>
      <c r="E482" s="29" t="s">
        <v>62</v>
      </c>
      <c r="G482" s="15" t="s">
        <v>8</v>
      </c>
      <c r="H482" s="106" t="s">
        <v>948</v>
      </c>
      <c r="I482" s="17" t="s">
        <v>123</v>
      </c>
      <c r="J482" s="17" t="s">
        <v>23</v>
      </c>
      <c r="L482" s="107" t="s">
        <v>669</v>
      </c>
      <c r="U482" s="17" t="s">
        <v>581</v>
      </c>
      <c r="V482" s="40" t="s">
        <v>564</v>
      </c>
    </row>
    <row r="483" spans="1:22" thickBot="1" x14ac:dyDescent="0.25">
      <c r="A483" s="110">
        <v>240</v>
      </c>
      <c r="B483" s="111" t="s">
        <v>1207</v>
      </c>
      <c r="C483" s="110" t="s">
        <v>846</v>
      </c>
      <c r="D483" s="21" t="s">
        <v>80</v>
      </c>
      <c r="E483" s="23" t="s">
        <v>36</v>
      </c>
      <c r="G483" s="22" t="s">
        <v>8</v>
      </c>
      <c r="H483" s="106" t="s">
        <v>948</v>
      </c>
      <c r="I483" s="17" t="s">
        <v>123</v>
      </c>
      <c r="J483" s="17" t="s">
        <v>20</v>
      </c>
      <c r="L483" s="107" t="s">
        <v>669</v>
      </c>
      <c r="U483" s="17" t="s">
        <v>582</v>
      </c>
      <c r="V483" s="40" t="s">
        <v>565</v>
      </c>
    </row>
    <row r="484" spans="1:22" thickBot="1" x14ac:dyDescent="0.25">
      <c r="A484" s="104" t="s">
        <v>1208</v>
      </c>
      <c r="B484" s="114" t="s">
        <v>7</v>
      </c>
      <c r="C484" s="110" t="s">
        <v>846</v>
      </c>
      <c r="D484" s="21" t="s">
        <v>80</v>
      </c>
      <c r="E484" s="23" t="s">
        <v>41</v>
      </c>
      <c r="G484" s="22" t="s">
        <v>8</v>
      </c>
      <c r="H484" s="106" t="s">
        <v>948</v>
      </c>
      <c r="I484" s="17" t="s">
        <v>123</v>
      </c>
      <c r="J484" s="17" t="s">
        <v>24</v>
      </c>
      <c r="L484" s="107" t="s">
        <v>669</v>
      </c>
      <c r="U484" s="17" t="s">
        <v>584</v>
      </c>
      <c r="V484" s="40" t="s">
        <v>566</v>
      </c>
    </row>
    <row r="485" spans="1:22" thickBot="1" x14ac:dyDescent="0.25">
      <c r="A485" s="110">
        <v>241</v>
      </c>
      <c r="B485" s="111" t="s">
        <v>174</v>
      </c>
      <c r="C485" s="110" t="s">
        <v>846</v>
      </c>
      <c r="D485" s="21" t="s">
        <v>80</v>
      </c>
      <c r="E485" s="23" t="s">
        <v>43</v>
      </c>
      <c r="G485" s="22" t="s">
        <v>8</v>
      </c>
      <c r="H485" s="106" t="s">
        <v>948</v>
      </c>
      <c r="I485" s="17" t="s">
        <v>123</v>
      </c>
      <c r="J485" s="17" t="s">
        <v>27</v>
      </c>
      <c r="L485" s="107" t="s">
        <v>669</v>
      </c>
      <c r="U485" s="17" t="s">
        <v>585</v>
      </c>
      <c r="V485" s="40" t="s">
        <v>567</v>
      </c>
    </row>
    <row r="486" spans="1:22" thickBot="1" x14ac:dyDescent="0.25">
      <c r="A486" s="104" t="s">
        <v>1209</v>
      </c>
      <c r="B486" s="114" t="s">
        <v>1210</v>
      </c>
      <c r="C486" s="110" t="s">
        <v>846</v>
      </c>
      <c r="D486" s="21" t="s">
        <v>80</v>
      </c>
      <c r="E486" s="23" t="s">
        <v>10</v>
      </c>
      <c r="G486" s="22" t="s">
        <v>8</v>
      </c>
      <c r="H486" s="106" t="s">
        <v>948</v>
      </c>
      <c r="I486" s="17" t="s">
        <v>123</v>
      </c>
      <c r="J486" s="17" t="s">
        <v>29</v>
      </c>
      <c r="L486" s="107" t="s">
        <v>669</v>
      </c>
      <c r="U486" s="17" t="s">
        <v>586</v>
      </c>
      <c r="V486" s="40" t="s">
        <v>568</v>
      </c>
    </row>
    <row r="487" spans="1:22" thickBot="1" x14ac:dyDescent="0.25">
      <c r="A487" s="110">
        <v>242</v>
      </c>
      <c r="B487" s="111" t="s">
        <v>313</v>
      </c>
      <c r="C487" s="110" t="s">
        <v>846</v>
      </c>
      <c r="D487" s="21" t="s">
        <v>80</v>
      </c>
      <c r="E487" s="23" t="s">
        <v>13</v>
      </c>
      <c r="G487" s="22" t="s">
        <v>8</v>
      </c>
      <c r="H487" s="106" t="s">
        <v>948</v>
      </c>
      <c r="I487" s="17" t="s">
        <v>123</v>
      </c>
      <c r="J487" s="17" t="s">
        <v>51</v>
      </c>
      <c r="L487" s="107" t="s">
        <v>669</v>
      </c>
      <c r="U487" s="17" t="s">
        <v>587</v>
      </c>
      <c r="V487" s="40" t="s">
        <v>569</v>
      </c>
    </row>
    <row r="488" spans="1:22" thickBot="1" x14ac:dyDescent="0.25">
      <c r="A488" s="104" t="s">
        <v>1211</v>
      </c>
      <c r="B488" s="114" t="s">
        <v>1212</v>
      </c>
      <c r="C488" s="110" t="s">
        <v>846</v>
      </c>
      <c r="D488" s="21" t="s">
        <v>80</v>
      </c>
      <c r="E488" s="23" t="s">
        <v>57</v>
      </c>
      <c r="G488" s="22" t="s">
        <v>8</v>
      </c>
      <c r="H488" s="106" t="s">
        <v>952</v>
      </c>
      <c r="I488" s="17" t="s">
        <v>124</v>
      </c>
      <c r="J488" s="17" t="s">
        <v>62</v>
      </c>
      <c r="L488" s="107" t="s">
        <v>661</v>
      </c>
      <c r="U488" s="17" t="s">
        <v>588</v>
      </c>
      <c r="V488" s="14" t="s">
        <v>570</v>
      </c>
    </row>
    <row r="489" spans="1:22" thickBot="1" x14ac:dyDescent="0.25">
      <c r="A489" s="110">
        <v>243</v>
      </c>
      <c r="B489" s="111" t="s">
        <v>411</v>
      </c>
      <c r="C489" s="110" t="s">
        <v>846</v>
      </c>
      <c r="D489" s="21" t="s">
        <v>80</v>
      </c>
      <c r="E489" s="23" t="s">
        <v>20</v>
      </c>
      <c r="G489" s="22" t="s">
        <v>8</v>
      </c>
      <c r="H489" s="106" t="s">
        <v>952</v>
      </c>
      <c r="I489" s="17" t="s">
        <v>124</v>
      </c>
      <c r="J489" s="17" t="s">
        <v>36</v>
      </c>
      <c r="L489" s="107" t="s">
        <v>661</v>
      </c>
      <c r="U489" s="17" t="s">
        <v>589</v>
      </c>
      <c r="V489" s="14" t="s">
        <v>571</v>
      </c>
    </row>
    <row r="490" spans="1:22" thickBot="1" x14ac:dyDescent="0.25">
      <c r="A490" s="104" t="s">
        <v>1213</v>
      </c>
      <c r="B490" s="114" t="s">
        <v>683</v>
      </c>
      <c r="C490" s="110" t="s">
        <v>846</v>
      </c>
      <c r="D490" s="21" t="s">
        <v>80</v>
      </c>
      <c r="E490" s="23" t="s">
        <v>24</v>
      </c>
      <c r="G490" s="22" t="s">
        <v>8</v>
      </c>
      <c r="H490" s="106" t="s">
        <v>952</v>
      </c>
      <c r="I490" s="17" t="s">
        <v>124</v>
      </c>
      <c r="J490" s="17" t="s">
        <v>41</v>
      </c>
      <c r="L490" s="107" t="s">
        <v>661</v>
      </c>
      <c r="U490" s="17" t="s">
        <v>590</v>
      </c>
      <c r="V490" s="41" t="s">
        <v>572</v>
      </c>
    </row>
    <row r="491" spans="1:22" thickBot="1" x14ac:dyDescent="0.25">
      <c r="A491" s="110">
        <v>244</v>
      </c>
      <c r="B491" s="111" t="s">
        <v>275</v>
      </c>
      <c r="C491" s="110" t="s">
        <v>846</v>
      </c>
      <c r="D491" s="21" t="s">
        <v>80</v>
      </c>
      <c r="E491" s="23" t="s">
        <v>27</v>
      </c>
      <c r="G491" s="22" t="s">
        <v>8</v>
      </c>
      <c r="H491" s="106" t="s">
        <v>952</v>
      </c>
      <c r="I491" s="17" t="s">
        <v>124</v>
      </c>
      <c r="J491" s="17" t="s">
        <v>48</v>
      </c>
      <c r="L491" s="107" t="s">
        <v>661</v>
      </c>
      <c r="U491" s="17" t="s">
        <v>591</v>
      </c>
      <c r="V491" s="14" t="s">
        <v>574</v>
      </c>
    </row>
    <row r="492" spans="1:22" thickBot="1" x14ac:dyDescent="0.25">
      <c r="A492" s="104" t="s">
        <v>1214</v>
      </c>
      <c r="B492" s="114" t="s">
        <v>1215</v>
      </c>
      <c r="C492" s="110" t="s">
        <v>846</v>
      </c>
      <c r="D492" s="21" t="s">
        <v>80</v>
      </c>
      <c r="E492" s="23" t="s">
        <v>26</v>
      </c>
      <c r="G492" s="22" t="s">
        <v>8</v>
      </c>
      <c r="H492" s="106" t="s">
        <v>952</v>
      </c>
      <c r="I492" s="17" t="s">
        <v>124</v>
      </c>
      <c r="J492" s="17" t="s">
        <v>19</v>
      </c>
      <c r="L492" s="107" t="s">
        <v>661</v>
      </c>
      <c r="U492" s="17" t="s">
        <v>593</v>
      </c>
      <c r="V492" s="14" t="s">
        <v>575</v>
      </c>
    </row>
    <row r="493" spans="1:22" thickBot="1" x14ac:dyDescent="0.25">
      <c r="A493" s="110">
        <v>245</v>
      </c>
      <c r="B493" s="111" t="s">
        <v>343</v>
      </c>
      <c r="C493" s="110" t="s">
        <v>846</v>
      </c>
      <c r="D493" s="21" t="s">
        <v>80</v>
      </c>
      <c r="E493" s="23" t="s">
        <v>29</v>
      </c>
      <c r="G493" s="22" t="s">
        <v>8</v>
      </c>
      <c r="H493" s="106" t="s">
        <v>952</v>
      </c>
      <c r="I493" s="17" t="s">
        <v>124</v>
      </c>
      <c r="J493" s="17" t="s">
        <v>23</v>
      </c>
      <c r="L493" s="107" t="s">
        <v>661</v>
      </c>
      <c r="U493" s="17" t="s">
        <v>594</v>
      </c>
      <c r="V493" s="14" t="s">
        <v>576</v>
      </c>
    </row>
    <row r="494" spans="1:22" thickBot="1" x14ac:dyDescent="0.25">
      <c r="A494" s="104" t="s">
        <v>1216</v>
      </c>
      <c r="B494" s="114" t="s">
        <v>1217</v>
      </c>
      <c r="C494" s="115" t="s">
        <v>848</v>
      </c>
      <c r="D494" s="14" t="s">
        <v>81</v>
      </c>
      <c r="E494" s="29" t="s">
        <v>62</v>
      </c>
      <c r="G494" s="15" t="s">
        <v>573</v>
      </c>
      <c r="H494" s="106" t="s">
        <v>952</v>
      </c>
      <c r="I494" s="17" t="s">
        <v>124</v>
      </c>
      <c r="J494" s="17" t="s">
        <v>27</v>
      </c>
      <c r="L494" s="107" t="s">
        <v>661</v>
      </c>
      <c r="U494" s="17" t="s">
        <v>595</v>
      </c>
      <c r="V494" s="14" t="s">
        <v>577</v>
      </c>
    </row>
    <row r="495" spans="1:22" thickBot="1" x14ac:dyDescent="0.25">
      <c r="A495" s="110">
        <v>246</v>
      </c>
      <c r="B495" s="111" t="s">
        <v>408</v>
      </c>
      <c r="C495" s="110" t="s">
        <v>848</v>
      </c>
      <c r="D495" s="21" t="s">
        <v>81</v>
      </c>
      <c r="E495" s="23" t="s">
        <v>36</v>
      </c>
      <c r="G495" s="22" t="s">
        <v>573</v>
      </c>
      <c r="H495" s="106" t="s">
        <v>952</v>
      </c>
      <c r="I495" s="17" t="s">
        <v>124</v>
      </c>
      <c r="J495" s="17" t="s">
        <v>30</v>
      </c>
      <c r="L495" s="107" t="s">
        <v>661</v>
      </c>
      <c r="U495" s="17" t="s">
        <v>596</v>
      </c>
      <c r="V495" s="41" t="s">
        <v>578</v>
      </c>
    </row>
    <row r="496" spans="1:22" thickBot="1" x14ac:dyDescent="0.25">
      <c r="A496" s="104" t="s">
        <v>1218</v>
      </c>
      <c r="B496" s="114" t="s">
        <v>1219</v>
      </c>
      <c r="C496" s="110" t="s">
        <v>848</v>
      </c>
      <c r="D496" s="21" t="s">
        <v>81</v>
      </c>
      <c r="E496" s="23" t="s">
        <v>39</v>
      </c>
      <c r="G496" s="22" t="s">
        <v>573</v>
      </c>
      <c r="H496" s="106" t="s">
        <v>952</v>
      </c>
      <c r="I496" s="17" t="s">
        <v>124</v>
      </c>
      <c r="J496" s="17" t="s">
        <v>26</v>
      </c>
      <c r="L496" s="107" t="s">
        <v>661</v>
      </c>
      <c r="U496" s="17" t="s">
        <v>597</v>
      </c>
      <c r="V496" s="41" t="s">
        <v>579</v>
      </c>
    </row>
    <row r="497" spans="1:22" thickBot="1" x14ac:dyDescent="0.25">
      <c r="A497" s="110">
        <v>247</v>
      </c>
      <c r="B497" s="111" t="s">
        <v>1220</v>
      </c>
      <c r="C497" s="110" t="s">
        <v>848</v>
      </c>
      <c r="D497" s="21" t="s">
        <v>81</v>
      </c>
      <c r="E497" s="23" t="s">
        <v>41</v>
      </c>
      <c r="G497" s="22" t="s">
        <v>573</v>
      </c>
      <c r="H497" s="106" t="s">
        <v>952</v>
      </c>
      <c r="I497" s="17" t="s">
        <v>124</v>
      </c>
      <c r="J497" s="17" t="s">
        <v>29</v>
      </c>
      <c r="L497" s="107" t="s">
        <v>661</v>
      </c>
      <c r="U497" s="17" t="s">
        <v>598</v>
      </c>
      <c r="V497" s="41" t="s">
        <v>580</v>
      </c>
    </row>
    <row r="498" spans="1:22" thickBot="1" x14ac:dyDescent="0.25">
      <c r="A498" s="104" t="s">
        <v>1221</v>
      </c>
      <c r="B498" s="114" t="s">
        <v>137</v>
      </c>
      <c r="C498" s="110" t="s">
        <v>848</v>
      </c>
      <c r="D498" s="21" t="s">
        <v>81</v>
      </c>
      <c r="E498" s="23" t="s">
        <v>43</v>
      </c>
      <c r="G498" s="22" t="s">
        <v>573</v>
      </c>
      <c r="H498" s="106" t="s">
        <v>952</v>
      </c>
      <c r="I498" s="17" t="s">
        <v>124</v>
      </c>
      <c r="J498" s="17" t="s">
        <v>51</v>
      </c>
      <c r="L498" s="107" t="s">
        <v>661</v>
      </c>
      <c r="U498" s="17" t="s">
        <v>599</v>
      </c>
      <c r="V498" s="14" t="s">
        <v>581</v>
      </c>
    </row>
    <row r="499" spans="1:22" thickBot="1" x14ac:dyDescent="0.25">
      <c r="A499" s="110">
        <v>248</v>
      </c>
      <c r="B499" s="111" t="s">
        <v>282</v>
      </c>
      <c r="C499" s="110" t="s">
        <v>848</v>
      </c>
      <c r="D499" s="21" t="s">
        <v>81</v>
      </c>
      <c r="E499" s="23" t="s">
        <v>45</v>
      </c>
      <c r="G499" s="22" t="s">
        <v>573</v>
      </c>
      <c r="H499" s="106" t="s">
        <v>954</v>
      </c>
      <c r="I499" s="17" t="s">
        <v>126</v>
      </c>
      <c r="J499" s="17" t="s">
        <v>55</v>
      </c>
      <c r="L499" s="107" t="s">
        <v>61</v>
      </c>
      <c r="U499" s="17" t="s">
        <v>600</v>
      </c>
      <c r="V499" s="14" t="s">
        <v>582</v>
      </c>
    </row>
    <row r="500" spans="1:22" thickBot="1" x14ac:dyDescent="0.25">
      <c r="A500" s="104" t="s">
        <v>1222</v>
      </c>
      <c r="B500" s="114" t="s">
        <v>424</v>
      </c>
      <c r="C500" s="110" t="s">
        <v>848</v>
      </c>
      <c r="D500" s="21" t="s">
        <v>81</v>
      </c>
      <c r="E500" s="23" t="s">
        <v>48</v>
      </c>
      <c r="G500" s="22" t="s">
        <v>573</v>
      </c>
      <c r="H500" s="106" t="s">
        <v>954</v>
      </c>
      <c r="I500" s="17" t="s">
        <v>126</v>
      </c>
      <c r="J500" s="17" t="s">
        <v>64</v>
      </c>
      <c r="L500" s="107" t="s">
        <v>61</v>
      </c>
      <c r="U500" s="17" t="s">
        <v>602</v>
      </c>
      <c r="V500" s="14" t="s">
        <v>583</v>
      </c>
    </row>
    <row r="501" spans="1:22" thickBot="1" x14ac:dyDescent="0.25">
      <c r="A501" s="110">
        <v>249</v>
      </c>
      <c r="B501" s="111" t="s">
        <v>97</v>
      </c>
      <c r="C501" s="110" t="s">
        <v>848</v>
      </c>
      <c r="D501" s="21" t="s">
        <v>81</v>
      </c>
      <c r="E501" s="23" t="s">
        <v>10</v>
      </c>
      <c r="G501" s="22" t="s">
        <v>573</v>
      </c>
      <c r="H501" s="106" t="s">
        <v>954</v>
      </c>
      <c r="I501" s="17" t="s">
        <v>126</v>
      </c>
      <c r="J501" s="17" t="s">
        <v>9</v>
      </c>
      <c r="L501" s="107" t="s">
        <v>61</v>
      </c>
      <c r="U501" s="17" t="s">
        <v>603</v>
      </c>
      <c r="V501" s="14" t="s">
        <v>584</v>
      </c>
    </row>
    <row r="502" spans="1:22" thickBot="1" x14ac:dyDescent="0.25">
      <c r="A502" s="104" t="s">
        <v>1223</v>
      </c>
      <c r="B502" s="114" t="s">
        <v>1224</v>
      </c>
      <c r="C502" s="110" t="s">
        <v>848</v>
      </c>
      <c r="D502" s="21" t="s">
        <v>81</v>
      </c>
      <c r="E502" s="23" t="s">
        <v>13</v>
      </c>
      <c r="G502" s="22" t="s">
        <v>573</v>
      </c>
      <c r="H502" s="106" t="s">
        <v>954</v>
      </c>
      <c r="I502" s="17" t="s">
        <v>126</v>
      </c>
      <c r="J502" s="17" t="s">
        <v>11</v>
      </c>
      <c r="L502" s="107" t="s">
        <v>61</v>
      </c>
      <c r="U502" s="17" t="s">
        <v>604</v>
      </c>
      <c r="V502" s="14" t="s">
        <v>585</v>
      </c>
    </row>
    <row r="503" spans="1:22" thickBot="1" x14ac:dyDescent="0.25">
      <c r="A503" s="110">
        <v>250</v>
      </c>
      <c r="B503" s="111" t="s">
        <v>376</v>
      </c>
      <c r="C503" s="110" t="s">
        <v>848</v>
      </c>
      <c r="D503" s="21" t="s">
        <v>81</v>
      </c>
      <c r="E503" s="23" t="s">
        <v>16</v>
      </c>
      <c r="G503" s="22" t="s">
        <v>573</v>
      </c>
      <c r="H503" s="106" t="s">
        <v>954</v>
      </c>
      <c r="I503" s="17" t="s">
        <v>126</v>
      </c>
      <c r="J503" s="17" t="s">
        <v>16</v>
      </c>
      <c r="L503" s="107" t="s">
        <v>61</v>
      </c>
      <c r="U503" s="17" t="s">
        <v>605</v>
      </c>
      <c r="V503" s="14" t="s">
        <v>586</v>
      </c>
    </row>
    <row r="504" spans="1:22" thickBot="1" x14ac:dyDescent="0.25">
      <c r="A504" s="104" t="s">
        <v>1225</v>
      </c>
      <c r="B504" s="114" t="s">
        <v>1226</v>
      </c>
      <c r="C504" s="110" t="s">
        <v>848</v>
      </c>
      <c r="D504" s="21" t="s">
        <v>81</v>
      </c>
      <c r="E504" s="23" t="s">
        <v>23</v>
      </c>
      <c r="G504" s="22" t="s">
        <v>573</v>
      </c>
      <c r="H504" s="106" t="s">
        <v>954</v>
      </c>
      <c r="I504" s="17" t="s">
        <v>126</v>
      </c>
      <c r="J504" s="17" t="s">
        <v>19</v>
      </c>
      <c r="L504" s="107" t="s">
        <v>61</v>
      </c>
      <c r="U504" s="17" t="s">
        <v>606</v>
      </c>
      <c r="V504" s="14" t="s">
        <v>587</v>
      </c>
    </row>
    <row r="505" spans="1:22" thickBot="1" x14ac:dyDescent="0.25">
      <c r="A505" s="110">
        <v>251</v>
      </c>
      <c r="B505" s="111" t="s">
        <v>372</v>
      </c>
      <c r="C505" s="110" t="s">
        <v>848</v>
      </c>
      <c r="D505" s="21" t="s">
        <v>81</v>
      </c>
      <c r="E505" s="23" t="s">
        <v>57</v>
      </c>
      <c r="G505" s="22" t="s">
        <v>573</v>
      </c>
      <c r="H505" s="106" t="s">
        <v>954</v>
      </c>
      <c r="I505" s="17" t="s">
        <v>126</v>
      </c>
      <c r="J505" s="17" t="s">
        <v>23</v>
      </c>
      <c r="L505" s="107" t="s">
        <v>61</v>
      </c>
      <c r="U505" s="17" t="s">
        <v>607</v>
      </c>
      <c r="V505" s="41" t="s">
        <v>588</v>
      </c>
    </row>
    <row r="506" spans="1:22" thickBot="1" x14ac:dyDescent="0.25">
      <c r="A506" s="104" t="s">
        <v>1227</v>
      </c>
      <c r="B506" s="114" t="s">
        <v>1228</v>
      </c>
      <c r="C506" s="110" t="s">
        <v>848</v>
      </c>
      <c r="D506" s="21" t="s">
        <v>81</v>
      </c>
      <c r="E506" s="23" t="s">
        <v>20</v>
      </c>
      <c r="G506" s="22" t="s">
        <v>573</v>
      </c>
      <c r="H506" s="106" t="s">
        <v>954</v>
      </c>
      <c r="I506" s="17" t="s">
        <v>126</v>
      </c>
      <c r="J506" s="17" t="s">
        <v>14</v>
      </c>
      <c r="L506" s="107" t="s">
        <v>61</v>
      </c>
      <c r="U506" s="17" t="s">
        <v>608</v>
      </c>
      <c r="V506" s="41" t="s">
        <v>589</v>
      </c>
    </row>
    <row r="507" spans="1:22" thickBot="1" x14ac:dyDescent="0.25">
      <c r="A507" s="110">
        <v>252</v>
      </c>
      <c r="B507" s="111" t="s">
        <v>478</v>
      </c>
      <c r="C507" s="110" t="s">
        <v>848</v>
      </c>
      <c r="D507" s="21" t="s">
        <v>81</v>
      </c>
      <c r="E507" s="23" t="s">
        <v>24</v>
      </c>
      <c r="G507" s="22" t="s">
        <v>573</v>
      </c>
      <c r="H507" s="106" t="s">
        <v>954</v>
      </c>
      <c r="I507" s="17" t="s">
        <v>126</v>
      </c>
      <c r="J507" s="17" t="s">
        <v>17</v>
      </c>
      <c r="L507" s="107" t="s">
        <v>61</v>
      </c>
      <c r="U507" s="17" t="s">
        <v>609</v>
      </c>
      <c r="V507" s="14" t="s">
        <v>590</v>
      </c>
    </row>
    <row r="508" spans="1:22" thickBot="1" x14ac:dyDescent="0.25">
      <c r="A508" s="104" t="s">
        <v>1229</v>
      </c>
      <c r="B508" s="114" t="s">
        <v>197</v>
      </c>
      <c r="C508" s="110" t="s">
        <v>848</v>
      </c>
      <c r="D508" s="21" t="s">
        <v>81</v>
      </c>
      <c r="E508" s="23" t="s">
        <v>27</v>
      </c>
      <c r="G508" s="22" t="s">
        <v>573</v>
      </c>
      <c r="H508" s="106" t="s">
        <v>954</v>
      </c>
      <c r="I508" s="17" t="s">
        <v>126</v>
      </c>
      <c r="J508" s="17" t="s">
        <v>20</v>
      </c>
      <c r="L508" s="107" t="s">
        <v>61</v>
      </c>
      <c r="U508" s="17" t="s">
        <v>610</v>
      </c>
      <c r="V508" s="41" t="s">
        <v>591</v>
      </c>
    </row>
    <row r="509" spans="1:22" thickBot="1" x14ac:dyDescent="0.25">
      <c r="A509" s="110">
        <v>253</v>
      </c>
      <c r="B509" s="111" t="s">
        <v>122</v>
      </c>
      <c r="C509" s="110" t="s">
        <v>848</v>
      </c>
      <c r="D509" s="21" t="s">
        <v>81</v>
      </c>
      <c r="E509" s="23" t="s">
        <v>30</v>
      </c>
      <c r="G509" s="22" t="s">
        <v>573</v>
      </c>
      <c r="H509" s="106" t="s">
        <v>954</v>
      </c>
      <c r="I509" s="17" t="s">
        <v>126</v>
      </c>
      <c r="J509" s="17" t="s">
        <v>24</v>
      </c>
      <c r="L509" s="107" t="s">
        <v>61</v>
      </c>
      <c r="U509" s="17" t="s">
        <v>611</v>
      </c>
      <c r="V509" s="41" t="s">
        <v>593</v>
      </c>
    </row>
    <row r="510" spans="1:22" thickBot="1" x14ac:dyDescent="0.25">
      <c r="A510" s="104" t="s">
        <v>1230</v>
      </c>
      <c r="B510" s="114" t="s">
        <v>1231</v>
      </c>
      <c r="C510" s="110" t="s">
        <v>848</v>
      </c>
      <c r="D510" s="21" t="s">
        <v>81</v>
      </c>
      <c r="E510" s="23" t="s">
        <v>26</v>
      </c>
      <c r="G510" s="22" t="s">
        <v>573</v>
      </c>
      <c r="H510" s="106" t="s">
        <v>954</v>
      </c>
      <c r="I510" s="17" t="s">
        <v>126</v>
      </c>
      <c r="J510" s="17" t="s">
        <v>27</v>
      </c>
      <c r="L510" s="107" t="s">
        <v>61</v>
      </c>
      <c r="U510" s="17" t="s">
        <v>612</v>
      </c>
      <c r="V510" s="41" t="s">
        <v>594</v>
      </c>
    </row>
    <row r="511" spans="1:22" thickBot="1" x14ac:dyDescent="0.25">
      <c r="A511" s="110">
        <v>254</v>
      </c>
      <c r="B511" s="111" t="s">
        <v>352</v>
      </c>
      <c r="C511" s="110" t="s">
        <v>848</v>
      </c>
      <c r="D511" s="21" t="s">
        <v>81</v>
      </c>
      <c r="E511" s="23" t="s">
        <v>29</v>
      </c>
      <c r="G511" s="22" t="s">
        <v>573</v>
      </c>
      <c r="H511" s="106" t="s">
        <v>954</v>
      </c>
      <c r="I511" s="17" t="s">
        <v>126</v>
      </c>
      <c r="J511" s="17" t="s">
        <v>30</v>
      </c>
      <c r="L511" s="107" t="s">
        <v>61</v>
      </c>
      <c r="U511" s="17" t="s">
        <v>613</v>
      </c>
      <c r="V511" s="41" t="s">
        <v>595</v>
      </c>
    </row>
    <row r="512" spans="1:22" thickBot="1" x14ac:dyDescent="0.25">
      <c r="A512" s="104" t="s">
        <v>1232</v>
      </c>
      <c r="B512" s="114" t="s">
        <v>1233</v>
      </c>
      <c r="C512" s="115" t="s">
        <v>851</v>
      </c>
      <c r="D512" s="14" t="s">
        <v>82</v>
      </c>
      <c r="E512" s="29" t="s">
        <v>62</v>
      </c>
      <c r="G512" s="15" t="s">
        <v>592</v>
      </c>
      <c r="H512" s="106" t="s">
        <v>954</v>
      </c>
      <c r="I512" s="17" t="s">
        <v>126</v>
      </c>
      <c r="J512" s="17" t="s">
        <v>34</v>
      </c>
      <c r="L512" s="107" t="s">
        <v>61</v>
      </c>
      <c r="U512" s="17" t="s">
        <v>614</v>
      </c>
      <c r="V512" s="41" t="s">
        <v>596</v>
      </c>
    </row>
    <row r="513" spans="1:22" thickBot="1" x14ac:dyDescent="0.25">
      <c r="A513" s="110">
        <v>255</v>
      </c>
      <c r="B513" s="111" t="s">
        <v>689</v>
      </c>
      <c r="C513" s="110" t="s">
        <v>851</v>
      </c>
      <c r="D513" s="21" t="s">
        <v>82</v>
      </c>
      <c r="E513" s="23" t="s">
        <v>36</v>
      </c>
      <c r="G513" s="22" t="s">
        <v>592</v>
      </c>
      <c r="H513" s="106" t="s">
        <v>954</v>
      </c>
      <c r="I513" s="17" t="s">
        <v>126</v>
      </c>
      <c r="J513" s="17" t="s">
        <v>37</v>
      </c>
      <c r="L513" s="107" t="s">
        <v>61</v>
      </c>
      <c r="U513" s="17" t="s">
        <v>615</v>
      </c>
      <c r="V513" s="41" t="s">
        <v>597</v>
      </c>
    </row>
    <row r="514" spans="1:22" thickBot="1" x14ac:dyDescent="0.25">
      <c r="A514" s="104" t="s">
        <v>1234</v>
      </c>
      <c r="B514" s="114" t="s">
        <v>1235</v>
      </c>
      <c r="C514" s="110" t="s">
        <v>851</v>
      </c>
      <c r="D514" s="21" t="s">
        <v>82</v>
      </c>
      <c r="E514" s="23" t="s">
        <v>39</v>
      </c>
      <c r="G514" s="22" t="s">
        <v>592</v>
      </c>
      <c r="H514" s="106" t="s">
        <v>955</v>
      </c>
      <c r="I514" s="17" t="s">
        <v>127</v>
      </c>
      <c r="J514" s="17" t="s">
        <v>13</v>
      </c>
      <c r="L514" s="107" t="s">
        <v>61</v>
      </c>
      <c r="U514" s="17" t="s">
        <v>616</v>
      </c>
      <c r="V514" s="14" t="s">
        <v>598</v>
      </c>
    </row>
    <row r="515" spans="1:22" thickBot="1" x14ac:dyDescent="0.25">
      <c r="A515" s="110">
        <v>256</v>
      </c>
      <c r="B515" s="111" t="s">
        <v>1236</v>
      </c>
      <c r="C515" s="110" t="s">
        <v>851</v>
      </c>
      <c r="D515" s="21" t="s">
        <v>82</v>
      </c>
      <c r="E515" s="23" t="s">
        <v>43</v>
      </c>
      <c r="G515" s="22" t="s">
        <v>592</v>
      </c>
      <c r="H515" s="106" t="s">
        <v>957</v>
      </c>
      <c r="I515" s="17" t="s">
        <v>129</v>
      </c>
      <c r="J515" s="17" t="s">
        <v>55</v>
      </c>
      <c r="L515" s="107" t="s">
        <v>61</v>
      </c>
      <c r="U515" s="17" t="s">
        <v>617</v>
      </c>
      <c r="V515" s="41" t="s">
        <v>599</v>
      </c>
    </row>
    <row r="516" spans="1:22" thickBot="1" x14ac:dyDescent="0.25">
      <c r="A516" s="104" t="s">
        <v>1237</v>
      </c>
      <c r="B516" s="114" t="s">
        <v>1238</v>
      </c>
      <c r="C516" s="110" t="s">
        <v>851</v>
      </c>
      <c r="D516" s="21" t="s">
        <v>82</v>
      </c>
      <c r="E516" s="23" t="s">
        <v>45</v>
      </c>
      <c r="G516" s="22" t="s">
        <v>592</v>
      </c>
      <c r="H516" s="106" t="s">
        <v>957</v>
      </c>
      <c r="I516" s="17" t="s">
        <v>129</v>
      </c>
      <c r="J516" s="17" t="s">
        <v>64</v>
      </c>
      <c r="L516" s="107" t="s">
        <v>61</v>
      </c>
      <c r="U516" s="17" t="s">
        <v>618</v>
      </c>
      <c r="V516" s="41" t="s">
        <v>600</v>
      </c>
    </row>
    <row r="517" spans="1:22" thickBot="1" x14ac:dyDescent="0.25">
      <c r="A517" s="110">
        <v>257</v>
      </c>
      <c r="B517" s="111" t="s">
        <v>237</v>
      </c>
      <c r="C517" s="110" t="s">
        <v>851</v>
      </c>
      <c r="D517" s="21" t="s">
        <v>82</v>
      </c>
      <c r="E517" s="23" t="s">
        <v>48</v>
      </c>
      <c r="G517" s="22" t="s">
        <v>592</v>
      </c>
      <c r="H517" s="106" t="s">
        <v>957</v>
      </c>
      <c r="I517" s="17" t="s">
        <v>129</v>
      </c>
      <c r="J517" s="17" t="s">
        <v>45</v>
      </c>
      <c r="L517" s="107" t="s">
        <v>61</v>
      </c>
      <c r="U517" s="17" t="s">
        <v>619</v>
      </c>
      <c r="V517" s="41" t="s">
        <v>601</v>
      </c>
    </row>
    <row r="518" spans="1:22" thickBot="1" x14ac:dyDescent="0.25">
      <c r="A518" s="104" t="s">
        <v>1239</v>
      </c>
      <c r="B518" s="114" t="s">
        <v>1240</v>
      </c>
      <c r="C518" s="110" t="s">
        <v>851</v>
      </c>
      <c r="D518" s="21" t="s">
        <v>82</v>
      </c>
      <c r="E518" s="23" t="s">
        <v>10</v>
      </c>
      <c r="G518" s="22" t="s">
        <v>592</v>
      </c>
      <c r="H518" s="106" t="s">
        <v>957</v>
      </c>
      <c r="I518" s="17" t="s">
        <v>129</v>
      </c>
      <c r="J518" s="17" t="s">
        <v>9</v>
      </c>
      <c r="L518" s="107" t="s">
        <v>61</v>
      </c>
      <c r="U518" s="17" t="s">
        <v>620</v>
      </c>
      <c r="V518" s="14" t="s">
        <v>602</v>
      </c>
    </row>
    <row r="519" spans="1:22" thickBot="1" x14ac:dyDescent="0.25">
      <c r="A519" s="110">
        <v>258</v>
      </c>
      <c r="B519" s="111" t="s">
        <v>1241</v>
      </c>
      <c r="C519" s="110" t="s">
        <v>851</v>
      </c>
      <c r="D519" s="21" t="s">
        <v>82</v>
      </c>
      <c r="E519" s="23" t="s">
        <v>13</v>
      </c>
      <c r="G519" s="22" t="s">
        <v>592</v>
      </c>
      <c r="H519" s="106" t="s">
        <v>957</v>
      </c>
      <c r="I519" s="17" t="s">
        <v>129</v>
      </c>
      <c r="J519" s="17" t="s">
        <v>11</v>
      </c>
      <c r="L519" s="107" t="s">
        <v>61</v>
      </c>
      <c r="U519" s="17" t="s">
        <v>622</v>
      </c>
      <c r="V519" s="41" t="s">
        <v>603</v>
      </c>
    </row>
    <row r="520" spans="1:22" thickBot="1" x14ac:dyDescent="0.25">
      <c r="A520" s="104" t="s">
        <v>1242</v>
      </c>
      <c r="B520" s="114" t="s">
        <v>666</v>
      </c>
      <c r="C520" s="110" t="s">
        <v>851</v>
      </c>
      <c r="D520" s="21" t="s">
        <v>82</v>
      </c>
      <c r="E520" s="23" t="s">
        <v>23</v>
      </c>
      <c r="G520" s="22" t="s">
        <v>592</v>
      </c>
      <c r="H520" s="106" t="s">
        <v>957</v>
      </c>
      <c r="I520" s="17" t="s">
        <v>129</v>
      </c>
      <c r="J520" s="17" t="s">
        <v>14</v>
      </c>
      <c r="L520" s="107" t="s">
        <v>61</v>
      </c>
      <c r="U520" s="17" t="s">
        <v>623</v>
      </c>
      <c r="V520" s="14" t="s">
        <v>604</v>
      </c>
    </row>
    <row r="521" spans="1:22" thickBot="1" x14ac:dyDescent="0.25">
      <c r="A521" s="110">
        <v>259</v>
      </c>
      <c r="B521" s="111" t="s">
        <v>339</v>
      </c>
      <c r="C521" s="110" t="s">
        <v>851</v>
      </c>
      <c r="D521" s="21" t="s">
        <v>82</v>
      </c>
      <c r="E521" s="23" t="s">
        <v>27</v>
      </c>
      <c r="G521" s="22" t="s">
        <v>592</v>
      </c>
      <c r="H521" s="106" t="s">
        <v>957</v>
      </c>
      <c r="I521" s="17" t="s">
        <v>129</v>
      </c>
      <c r="J521" s="17" t="s">
        <v>24</v>
      </c>
      <c r="L521" s="107" t="s">
        <v>61</v>
      </c>
      <c r="U521" s="17" t="s">
        <v>624</v>
      </c>
      <c r="V521" s="41" t="s">
        <v>605</v>
      </c>
    </row>
    <row r="522" spans="1:22" thickBot="1" x14ac:dyDescent="0.25">
      <c r="A522" s="104" t="s">
        <v>1243</v>
      </c>
      <c r="B522" s="114" t="s">
        <v>52</v>
      </c>
      <c r="C522" s="110" t="s">
        <v>851</v>
      </c>
      <c r="D522" s="21" t="s">
        <v>82</v>
      </c>
      <c r="E522" s="23" t="s">
        <v>29</v>
      </c>
      <c r="G522" s="22" t="s">
        <v>592</v>
      </c>
      <c r="H522" s="106" t="s">
        <v>957</v>
      </c>
      <c r="I522" s="17" t="s">
        <v>129</v>
      </c>
      <c r="J522" s="17" t="s">
        <v>29</v>
      </c>
      <c r="L522" s="107" t="s">
        <v>61</v>
      </c>
      <c r="U522" s="17" t="s">
        <v>625</v>
      </c>
      <c r="V522" s="41" t="s">
        <v>606</v>
      </c>
    </row>
    <row r="523" spans="1:22" thickBot="1" x14ac:dyDescent="0.25">
      <c r="A523" s="110">
        <v>260</v>
      </c>
      <c r="B523" s="111" t="s">
        <v>1244</v>
      </c>
      <c r="C523" s="115">
        <v>54</v>
      </c>
      <c r="D523" s="14" t="s">
        <v>83</v>
      </c>
      <c r="E523" s="29" t="s">
        <v>62</v>
      </c>
      <c r="G523" s="15" t="s">
        <v>417</v>
      </c>
      <c r="H523" s="106" t="s">
        <v>957</v>
      </c>
      <c r="I523" s="17" t="s">
        <v>129</v>
      </c>
      <c r="J523" s="17" t="s">
        <v>51</v>
      </c>
      <c r="L523" s="107" t="s">
        <v>61</v>
      </c>
      <c r="U523" s="17" t="s">
        <v>626</v>
      </c>
      <c r="V523" s="41" t="s">
        <v>607</v>
      </c>
    </row>
    <row r="524" spans="1:22" thickBot="1" x14ac:dyDescent="0.25">
      <c r="A524" s="104" t="s">
        <v>1245</v>
      </c>
      <c r="B524" s="114" t="s">
        <v>354</v>
      </c>
      <c r="C524" s="110" t="s">
        <v>854</v>
      </c>
      <c r="D524" s="21" t="s">
        <v>83</v>
      </c>
      <c r="E524" s="23" t="s">
        <v>36</v>
      </c>
      <c r="G524" s="22" t="s">
        <v>417</v>
      </c>
      <c r="H524" s="106" t="s">
        <v>959</v>
      </c>
      <c r="I524" s="17" t="s">
        <v>132</v>
      </c>
      <c r="J524" s="17" t="s">
        <v>41</v>
      </c>
      <c r="L524" s="107" t="s">
        <v>61</v>
      </c>
      <c r="U524" s="17" t="s">
        <v>710</v>
      </c>
      <c r="V524" s="41" t="s">
        <v>608</v>
      </c>
    </row>
    <row r="525" spans="1:22" thickBot="1" x14ac:dyDescent="0.25">
      <c r="A525" s="110">
        <v>261</v>
      </c>
      <c r="B525" s="111" t="s">
        <v>1246</v>
      </c>
      <c r="C525" s="110" t="s">
        <v>854</v>
      </c>
      <c r="D525" s="21" t="s">
        <v>83</v>
      </c>
      <c r="E525" s="23" t="s">
        <v>39</v>
      </c>
      <c r="G525" s="22" t="s">
        <v>417</v>
      </c>
      <c r="H525" s="106" t="s">
        <v>959</v>
      </c>
      <c r="I525" s="17" t="s">
        <v>132</v>
      </c>
      <c r="J525" s="17" t="s">
        <v>11</v>
      </c>
      <c r="L525" s="107" t="s">
        <v>61</v>
      </c>
      <c r="U525" s="17" t="s">
        <v>627</v>
      </c>
      <c r="V525" s="41" t="s">
        <v>609</v>
      </c>
    </row>
    <row r="526" spans="1:22" thickBot="1" x14ac:dyDescent="0.25">
      <c r="A526" s="104" t="s">
        <v>1247</v>
      </c>
      <c r="B526" s="114" t="s">
        <v>1248</v>
      </c>
      <c r="C526" s="110" t="s">
        <v>854</v>
      </c>
      <c r="D526" s="21" t="s">
        <v>83</v>
      </c>
      <c r="E526" s="23" t="s">
        <v>41</v>
      </c>
      <c r="G526" s="22" t="s">
        <v>417</v>
      </c>
      <c r="H526" s="106" t="s">
        <v>959</v>
      </c>
      <c r="I526" s="17" t="s">
        <v>132</v>
      </c>
      <c r="J526" s="17" t="s">
        <v>13</v>
      </c>
      <c r="L526" s="107" t="s">
        <v>61</v>
      </c>
      <c r="U526" s="17" t="s">
        <v>628</v>
      </c>
      <c r="V526" s="41" t="s">
        <v>610</v>
      </c>
    </row>
    <row r="527" spans="1:22" thickBot="1" x14ac:dyDescent="0.25">
      <c r="A527" s="110">
        <v>262</v>
      </c>
      <c r="B527" s="111" t="s">
        <v>1249</v>
      </c>
      <c r="C527" s="110" t="s">
        <v>854</v>
      </c>
      <c r="D527" s="21" t="s">
        <v>83</v>
      </c>
      <c r="E527" s="23" t="s">
        <v>43</v>
      </c>
      <c r="G527" s="22" t="s">
        <v>417</v>
      </c>
      <c r="H527" s="106" t="s">
        <v>959</v>
      </c>
      <c r="I527" s="17" t="s">
        <v>132</v>
      </c>
      <c r="J527" s="17" t="s">
        <v>57</v>
      </c>
      <c r="L527" s="107" t="s">
        <v>61</v>
      </c>
      <c r="U527" s="17" t="s">
        <v>629</v>
      </c>
      <c r="V527" s="41" t="s">
        <v>611</v>
      </c>
    </row>
    <row r="528" spans="1:22" thickBot="1" x14ac:dyDescent="0.25">
      <c r="A528" s="104" t="s">
        <v>1250</v>
      </c>
      <c r="B528" s="114" t="s">
        <v>1251</v>
      </c>
      <c r="C528" s="110" t="s">
        <v>854</v>
      </c>
      <c r="D528" s="21" t="s">
        <v>83</v>
      </c>
      <c r="E528" s="23" t="s">
        <v>45</v>
      </c>
      <c r="G528" s="22" t="s">
        <v>417</v>
      </c>
      <c r="H528" s="106" t="s">
        <v>959</v>
      </c>
      <c r="I528" s="17" t="s">
        <v>132</v>
      </c>
      <c r="J528" s="17" t="s">
        <v>20</v>
      </c>
      <c r="L528" s="107" t="s">
        <v>61</v>
      </c>
      <c r="U528" s="17" t="s">
        <v>630</v>
      </c>
      <c r="V528" s="41" t="s">
        <v>612</v>
      </c>
    </row>
    <row r="529" spans="1:22" thickBot="1" x14ac:dyDescent="0.25">
      <c r="A529" s="110">
        <v>263</v>
      </c>
      <c r="B529" s="111" t="s">
        <v>400</v>
      </c>
      <c r="C529" s="110" t="s">
        <v>854</v>
      </c>
      <c r="D529" s="21" t="s">
        <v>83</v>
      </c>
      <c r="E529" s="23" t="s">
        <v>48</v>
      </c>
      <c r="G529" s="22" t="s">
        <v>417</v>
      </c>
      <c r="H529" s="106" t="s">
        <v>959</v>
      </c>
      <c r="I529" s="17" t="s">
        <v>132</v>
      </c>
      <c r="J529" s="17" t="s">
        <v>24</v>
      </c>
      <c r="L529" s="107" t="s">
        <v>61</v>
      </c>
      <c r="U529" s="17" t="s">
        <v>631</v>
      </c>
      <c r="V529" s="41" t="s">
        <v>613</v>
      </c>
    </row>
    <row r="530" spans="1:22" thickBot="1" x14ac:dyDescent="0.25">
      <c r="A530" s="104" t="s">
        <v>1252</v>
      </c>
      <c r="B530" s="114" t="s">
        <v>99</v>
      </c>
      <c r="C530" s="110" t="s">
        <v>854</v>
      </c>
      <c r="D530" s="21" t="s">
        <v>83</v>
      </c>
      <c r="E530" s="23" t="s">
        <v>13</v>
      </c>
      <c r="G530" s="22" t="s">
        <v>417</v>
      </c>
      <c r="H530" s="106" t="s">
        <v>960</v>
      </c>
      <c r="I530" s="17" t="s">
        <v>133</v>
      </c>
      <c r="J530" s="17" t="s">
        <v>62</v>
      </c>
      <c r="L530" s="107" t="s">
        <v>61</v>
      </c>
      <c r="U530" s="17" t="s">
        <v>632</v>
      </c>
      <c r="V530" s="41" t="s">
        <v>614</v>
      </c>
    </row>
    <row r="531" spans="1:22" thickBot="1" x14ac:dyDescent="0.25">
      <c r="A531" s="110">
        <v>264</v>
      </c>
      <c r="B531" s="111" t="s">
        <v>1253</v>
      </c>
      <c r="C531" s="110" t="s">
        <v>854</v>
      </c>
      <c r="D531" s="21" t="s">
        <v>83</v>
      </c>
      <c r="E531" s="23" t="s">
        <v>16</v>
      </c>
      <c r="G531" s="22" t="s">
        <v>417</v>
      </c>
      <c r="H531" s="106" t="s">
        <v>960</v>
      </c>
      <c r="I531" s="17" t="s">
        <v>133</v>
      </c>
      <c r="J531" s="17" t="s">
        <v>36</v>
      </c>
      <c r="L531" s="107" t="s">
        <v>61</v>
      </c>
      <c r="U531" s="17" t="s">
        <v>633</v>
      </c>
      <c r="V531" s="41" t="s">
        <v>615</v>
      </c>
    </row>
    <row r="532" spans="1:22" thickBot="1" x14ac:dyDescent="0.25">
      <c r="A532" s="104" t="s">
        <v>1254</v>
      </c>
      <c r="B532" s="114" t="s">
        <v>116</v>
      </c>
      <c r="C532" s="110" t="s">
        <v>854</v>
      </c>
      <c r="D532" s="21" t="s">
        <v>83</v>
      </c>
      <c r="E532" s="23" t="s">
        <v>19</v>
      </c>
      <c r="G532" s="22" t="s">
        <v>417</v>
      </c>
      <c r="H532" s="106" t="s">
        <v>960</v>
      </c>
      <c r="I532" s="17" t="s">
        <v>133</v>
      </c>
      <c r="J532" s="17" t="s">
        <v>55</v>
      </c>
      <c r="L532" s="107" t="s">
        <v>61</v>
      </c>
      <c r="U532" s="17" t="s">
        <v>634</v>
      </c>
      <c r="V532" s="41" t="s">
        <v>616</v>
      </c>
    </row>
    <row r="533" spans="1:22" thickBot="1" x14ac:dyDescent="0.25">
      <c r="A533" s="110">
        <v>265</v>
      </c>
      <c r="B533" s="111" t="s">
        <v>477</v>
      </c>
      <c r="C533" s="110" t="s">
        <v>854</v>
      </c>
      <c r="D533" s="21" t="s">
        <v>83</v>
      </c>
      <c r="E533" s="23" t="s">
        <v>23</v>
      </c>
      <c r="G533" s="22" t="s">
        <v>417</v>
      </c>
      <c r="H533" s="106" t="s">
        <v>960</v>
      </c>
      <c r="I533" s="17" t="s">
        <v>133</v>
      </c>
      <c r="J533" s="17" t="s">
        <v>64</v>
      </c>
      <c r="L533" s="107" t="s">
        <v>61</v>
      </c>
      <c r="U533" s="17" t="s">
        <v>635</v>
      </c>
      <c r="V533" s="41" t="s">
        <v>617</v>
      </c>
    </row>
    <row r="534" spans="1:22" thickBot="1" x14ac:dyDescent="0.25">
      <c r="A534" s="104" t="s">
        <v>1255</v>
      </c>
      <c r="B534" s="114" t="s">
        <v>368</v>
      </c>
      <c r="C534" s="110" t="s">
        <v>854</v>
      </c>
      <c r="D534" s="21" t="s">
        <v>83</v>
      </c>
      <c r="E534" s="23" t="s">
        <v>57</v>
      </c>
      <c r="G534" s="22" t="s">
        <v>417</v>
      </c>
      <c r="H534" s="106" t="s">
        <v>960</v>
      </c>
      <c r="I534" s="17" t="s">
        <v>133</v>
      </c>
      <c r="J534" s="17" t="s">
        <v>39</v>
      </c>
      <c r="L534" s="107" t="s">
        <v>61</v>
      </c>
      <c r="U534" s="17" t="s">
        <v>636</v>
      </c>
      <c r="V534" s="14" t="s">
        <v>618</v>
      </c>
    </row>
    <row r="535" spans="1:22" thickBot="1" x14ac:dyDescent="0.25">
      <c r="A535" s="110">
        <v>266</v>
      </c>
      <c r="B535" s="111" t="s">
        <v>462</v>
      </c>
      <c r="C535" s="110" t="s">
        <v>854</v>
      </c>
      <c r="D535" s="21" t="s">
        <v>83</v>
      </c>
      <c r="E535" s="23" t="s">
        <v>24</v>
      </c>
      <c r="G535" s="22" t="s">
        <v>417</v>
      </c>
      <c r="H535" s="106" t="s">
        <v>960</v>
      </c>
      <c r="I535" s="17" t="s">
        <v>133</v>
      </c>
      <c r="J535" s="17" t="s">
        <v>41</v>
      </c>
      <c r="L535" s="107" t="s">
        <v>61</v>
      </c>
      <c r="U535" s="17" t="s">
        <v>637</v>
      </c>
      <c r="V535" s="14" t="s">
        <v>619</v>
      </c>
    </row>
    <row r="536" spans="1:22" ht="15" x14ac:dyDescent="0.2">
      <c r="A536" s="104" t="s">
        <v>1256</v>
      </c>
      <c r="C536" s="110" t="s">
        <v>854</v>
      </c>
      <c r="D536" s="21" t="s">
        <v>83</v>
      </c>
      <c r="E536" s="23" t="s">
        <v>27</v>
      </c>
      <c r="G536" s="22" t="s">
        <v>417</v>
      </c>
      <c r="H536" s="106" t="s">
        <v>960</v>
      </c>
      <c r="I536" s="17" t="s">
        <v>133</v>
      </c>
      <c r="J536" s="17" t="s">
        <v>43</v>
      </c>
      <c r="L536" s="107" t="s">
        <v>61</v>
      </c>
      <c r="U536" s="17" t="s">
        <v>638</v>
      </c>
      <c r="V536" s="41" t="s">
        <v>620</v>
      </c>
    </row>
    <row r="537" spans="1:22" thickBot="1" x14ac:dyDescent="0.25">
      <c r="A537" s="110">
        <v>267</v>
      </c>
      <c r="C537" s="110" t="s">
        <v>854</v>
      </c>
      <c r="D537" s="21" t="s">
        <v>83</v>
      </c>
      <c r="E537" s="23" t="s">
        <v>30</v>
      </c>
      <c r="G537" s="22" t="s">
        <v>417</v>
      </c>
      <c r="H537" s="106" t="s">
        <v>960</v>
      </c>
      <c r="I537" s="17" t="s">
        <v>133</v>
      </c>
      <c r="J537" s="17" t="s">
        <v>9</v>
      </c>
      <c r="L537" s="107" t="s">
        <v>61</v>
      </c>
      <c r="U537" s="17" t="s">
        <v>639</v>
      </c>
      <c r="V537" s="14" t="s">
        <v>622</v>
      </c>
    </row>
    <row r="538" spans="1:22" ht="15" x14ac:dyDescent="0.2">
      <c r="A538" s="104" t="s">
        <v>1257</v>
      </c>
      <c r="C538" s="110" t="s">
        <v>854</v>
      </c>
      <c r="D538" s="21" t="s">
        <v>83</v>
      </c>
      <c r="E538" s="23" t="s">
        <v>26</v>
      </c>
      <c r="G538" s="22" t="s">
        <v>417</v>
      </c>
      <c r="H538" s="106" t="s">
        <v>960</v>
      </c>
      <c r="I538" s="17" t="s">
        <v>133</v>
      </c>
      <c r="J538" s="17" t="s">
        <v>17</v>
      </c>
      <c r="L538" s="107" t="s">
        <v>61</v>
      </c>
      <c r="U538" s="17" t="s">
        <v>640</v>
      </c>
      <c r="V538" s="14" t="s">
        <v>623</v>
      </c>
    </row>
    <row r="539" spans="1:22" thickBot="1" x14ac:dyDescent="0.25">
      <c r="A539" s="110">
        <v>268</v>
      </c>
      <c r="C539" s="110" t="s">
        <v>854</v>
      </c>
      <c r="D539" s="21" t="s">
        <v>83</v>
      </c>
      <c r="E539" s="23" t="s">
        <v>29</v>
      </c>
      <c r="G539" s="22" t="s">
        <v>417</v>
      </c>
      <c r="H539" s="106" t="s">
        <v>969</v>
      </c>
      <c r="I539" s="17" t="s">
        <v>134</v>
      </c>
      <c r="J539" s="17" t="s">
        <v>41</v>
      </c>
      <c r="L539" s="107" t="s">
        <v>670</v>
      </c>
      <c r="U539" s="17" t="s">
        <v>641</v>
      </c>
      <c r="V539" s="14" t="s">
        <v>624</v>
      </c>
    </row>
    <row r="540" spans="1:22" ht="15" x14ac:dyDescent="0.2">
      <c r="A540" s="104" t="s">
        <v>1258</v>
      </c>
      <c r="C540" s="115" t="s">
        <v>856</v>
      </c>
      <c r="D540" s="14" t="s">
        <v>84</v>
      </c>
      <c r="E540" s="29" t="s">
        <v>62</v>
      </c>
      <c r="G540" s="15" t="s">
        <v>621</v>
      </c>
      <c r="H540" s="106" t="s">
        <v>969</v>
      </c>
      <c r="I540" s="17" t="s">
        <v>134</v>
      </c>
      <c r="J540" s="17" t="s">
        <v>16</v>
      </c>
      <c r="L540" s="107" t="s">
        <v>670</v>
      </c>
      <c r="U540" s="17" t="s">
        <v>642</v>
      </c>
      <c r="V540" s="14" t="s">
        <v>625</v>
      </c>
    </row>
    <row r="541" spans="1:22" thickBot="1" x14ac:dyDescent="0.25">
      <c r="A541" s="110">
        <v>269</v>
      </c>
      <c r="C541" s="110" t="s">
        <v>856</v>
      </c>
      <c r="D541" s="21" t="s">
        <v>84</v>
      </c>
      <c r="E541" s="23" t="s">
        <v>36</v>
      </c>
      <c r="G541" s="22" t="s">
        <v>621</v>
      </c>
      <c r="H541" s="106" t="s">
        <v>969</v>
      </c>
      <c r="I541" s="17" t="s">
        <v>134</v>
      </c>
      <c r="J541" s="17" t="s">
        <v>57</v>
      </c>
      <c r="L541" s="107" t="s">
        <v>670</v>
      </c>
      <c r="U541" s="17" t="s">
        <v>643</v>
      </c>
      <c r="V541" s="14" t="s">
        <v>626</v>
      </c>
    </row>
    <row r="542" spans="1:22" ht="15" x14ac:dyDescent="0.2">
      <c r="A542" s="104" t="s">
        <v>1259</v>
      </c>
      <c r="C542" s="110" t="s">
        <v>856</v>
      </c>
      <c r="D542" s="21" t="s">
        <v>84</v>
      </c>
      <c r="E542" s="23" t="s">
        <v>39</v>
      </c>
      <c r="G542" s="22" t="s">
        <v>621</v>
      </c>
      <c r="H542" s="106" t="s">
        <v>969</v>
      </c>
      <c r="I542" s="17" t="s">
        <v>134</v>
      </c>
      <c r="J542" s="17" t="s">
        <v>51</v>
      </c>
      <c r="L542" s="107" t="s">
        <v>670</v>
      </c>
      <c r="U542" s="17" t="s">
        <v>644</v>
      </c>
      <c r="V542" s="41" t="s">
        <v>627</v>
      </c>
    </row>
    <row r="543" spans="1:22" thickBot="1" x14ac:dyDescent="0.25">
      <c r="A543" s="110">
        <v>270</v>
      </c>
      <c r="C543" s="110" t="s">
        <v>856</v>
      </c>
      <c r="D543" s="21" t="s">
        <v>84</v>
      </c>
      <c r="E543" s="23" t="s">
        <v>41</v>
      </c>
      <c r="G543" s="22" t="s">
        <v>621</v>
      </c>
      <c r="H543" s="106" t="s">
        <v>970</v>
      </c>
      <c r="I543" s="17" t="s">
        <v>135</v>
      </c>
      <c r="J543" s="17" t="s">
        <v>62</v>
      </c>
      <c r="L543" s="107" t="s">
        <v>573</v>
      </c>
      <c r="U543" s="17" t="s">
        <v>645</v>
      </c>
      <c r="V543" s="41" t="s">
        <v>628</v>
      </c>
    </row>
    <row r="544" spans="1:22" ht="15" x14ac:dyDescent="0.2">
      <c r="A544" s="104" t="s">
        <v>1260</v>
      </c>
      <c r="C544" s="110" t="s">
        <v>856</v>
      </c>
      <c r="D544" s="21" t="s">
        <v>84</v>
      </c>
      <c r="E544" s="23" t="s">
        <v>43</v>
      </c>
      <c r="G544" s="22" t="s">
        <v>621</v>
      </c>
      <c r="H544" s="106" t="s">
        <v>970</v>
      </c>
      <c r="I544" s="17" t="s">
        <v>135</v>
      </c>
      <c r="J544" s="17" t="s">
        <v>43</v>
      </c>
      <c r="L544" s="107" t="s">
        <v>573</v>
      </c>
      <c r="U544" s="17" t="s">
        <v>647</v>
      </c>
      <c r="V544" s="41" t="s">
        <v>629</v>
      </c>
    </row>
    <row r="545" spans="1:22" thickBot="1" x14ac:dyDescent="0.25">
      <c r="A545" s="110">
        <v>271</v>
      </c>
      <c r="C545" s="110" t="s">
        <v>856</v>
      </c>
      <c r="D545" s="21" t="s">
        <v>84</v>
      </c>
      <c r="E545" s="23" t="s">
        <v>45</v>
      </c>
      <c r="G545" s="22" t="s">
        <v>621</v>
      </c>
      <c r="H545" s="106" t="s">
        <v>970</v>
      </c>
      <c r="I545" s="17" t="s">
        <v>135</v>
      </c>
      <c r="J545" s="17" t="s">
        <v>10</v>
      </c>
      <c r="L545" s="107" t="s">
        <v>573</v>
      </c>
      <c r="U545" s="17" t="s">
        <v>648</v>
      </c>
      <c r="V545" s="41" t="s">
        <v>630</v>
      </c>
    </row>
    <row r="546" spans="1:22" ht="15" x14ac:dyDescent="0.2">
      <c r="A546" s="104" t="s">
        <v>1261</v>
      </c>
      <c r="C546" s="110" t="s">
        <v>856</v>
      </c>
      <c r="D546" s="21" t="s">
        <v>84</v>
      </c>
      <c r="E546" s="23" t="s">
        <v>48</v>
      </c>
      <c r="G546" s="22" t="s">
        <v>621</v>
      </c>
      <c r="H546" s="106" t="s">
        <v>970</v>
      </c>
      <c r="I546" s="17" t="s">
        <v>135</v>
      </c>
      <c r="J546" s="17" t="s">
        <v>16</v>
      </c>
      <c r="L546" s="107" t="s">
        <v>573</v>
      </c>
      <c r="U546" s="17" t="s">
        <v>649</v>
      </c>
      <c r="V546" s="41" t="s">
        <v>631</v>
      </c>
    </row>
    <row r="547" spans="1:22" thickBot="1" x14ac:dyDescent="0.25">
      <c r="A547" s="110">
        <v>272</v>
      </c>
      <c r="C547" s="110" t="s">
        <v>856</v>
      </c>
      <c r="D547" s="21" t="s">
        <v>84</v>
      </c>
      <c r="E547" s="23" t="s">
        <v>10</v>
      </c>
      <c r="G547" s="22" t="s">
        <v>621</v>
      </c>
      <c r="H547" s="106" t="s">
        <v>970</v>
      </c>
      <c r="I547" s="17" t="s">
        <v>135</v>
      </c>
      <c r="J547" s="17" t="s">
        <v>19</v>
      </c>
      <c r="L547" s="107" t="s">
        <v>573</v>
      </c>
      <c r="U547" s="17" t="s">
        <v>650</v>
      </c>
      <c r="V547" s="41" t="s">
        <v>632</v>
      </c>
    </row>
    <row r="548" spans="1:22" ht="15" x14ac:dyDescent="0.2">
      <c r="A548" s="104" t="s">
        <v>1262</v>
      </c>
      <c r="C548" s="110" t="s">
        <v>856</v>
      </c>
      <c r="D548" s="21" t="s">
        <v>84</v>
      </c>
      <c r="E548" s="23" t="s">
        <v>13</v>
      </c>
      <c r="G548" s="22" t="s">
        <v>621</v>
      </c>
      <c r="H548" s="106" t="s">
        <v>970</v>
      </c>
      <c r="I548" s="17" t="s">
        <v>135</v>
      </c>
      <c r="J548" s="17" t="s">
        <v>23</v>
      </c>
      <c r="L548" s="107" t="s">
        <v>573</v>
      </c>
      <c r="U548" s="17" t="s">
        <v>651</v>
      </c>
      <c r="V548" s="41" t="s">
        <v>633</v>
      </c>
    </row>
    <row r="549" spans="1:22" thickBot="1" x14ac:dyDescent="0.25">
      <c r="A549" s="110">
        <v>273</v>
      </c>
      <c r="C549" s="110" t="s">
        <v>856</v>
      </c>
      <c r="D549" s="21" t="s">
        <v>84</v>
      </c>
      <c r="E549" s="23" t="s">
        <v>16</v>
      </c>
      <c r="G549" s="22" t="s">
        <v>621</v>
      </c>
      <c r="H549" s="106" t="s">
        <v>970</v>
      </c>
      <c r="I549" s="17" t="s">
        <v>135</v>
      </c>
      <c r="J549" s="17" t="s">
        <v>57</v>
      </c>
      <c r="L549" s="107" t="s">
        <v>573</v>
      </c>
      <c r="U549" s="17" t="s">
        <v>652</v>
      </c>
      <c r="V549" s="41" t="s">
        <v>634</v>
      </c>
    </row>
    <row r="550" spans="1:22" ht="15" x14ac:dyDescent="0.2">
      <c r="A550" s="104" t="s">
        <v>1263</v>
      </c>
      <c r="C550" s="110" t="s">
        <v>856</v>
      </c>
      <c r="D550" s="21" t="s">
        <v>84</v>
      </c>
      <c r="E550" s="23" t="s">
        <v>19</v>
      </c>
      <c r="G550" s="22" t="s">
        <v>621</v>
      </c>
      <c r="H550" s="106" t="s">
        <v>970</v>
      </c>
      <c r="I550" s="17" t="s">
        <v>135</v>
      </c>
      <c r="J550" s="17" t="s">
        <v>20</v>
      </c>
      <c r="L550" s="107" t="s">
        <v>573</v>
      </c>
      <c r="U550" s="17" t="s">
        <v>653</v>
      </c>
      <c r="V550" s="41" t="s">
        <v>635</v>
      </c>
    </row>
    <row r="551" spans="1:22" thickBot="1" x14ac:dyDescent="0.25">
      <c r="A551" s="110">
        <v>274</v>
      </c>
      <c r="C551" s="110" t="s">
        <v>856</v>
      </c>
      <c r="D551" s="21" t="s">
        <v>84</v>
      </c>
      <c r="E551" s="23" t="s">
        <v>23</v>
      </c>
      <c r="G551" s="22" t="s">
        <v>621</v>
      </c>
      <c r="H551" s="106" t="s">
        <v>970</v>
      </c>
      <c r="I551" s="17" t="s">
        <v>135</v>
      </c>
      <c r="J551" s="17" t="s">
        <v>30</v>
      </c>
      <c r="L551" s="107" t="s">
        <v>573</v>
      </c>
      <c r="U551" s="17" t="s">
        <v>654</v>
      </c>
      <c r="V551" s="14" t="s">
        <v>636</v>
      </c>
    </row>
    <row r="552" spans="1:22" ht="15" x14ac:dyDescent="0.2">
      <c r="A552" s="104" t="s">
        <v>1264</v>
      </c>
      <c r="C552" s="110" t="s">
        <v>856</v>
      </c>
      <c r="D552" s="21" t="s">
        <v>84</v>
      </c>
      <c r="E552" s="23" t="s">
        <v>57</v>
      </c>
      <c r="G552" s="22" t="s">
        <v>621</v>
      </c>
      <c r="H552" s="106" t="s">
        <v>970</v>
      </c>
      <c r="I552" s="17" t="s">
        <v>135</v>
      </c>
      <c r="J552" s="17" t="s">
        <v>29</v>
      </c>
      <c r="L552" s="107" t="s">
        <v>573</v>
      </c>
      <c r="U552" s="17" t="s">
        <v>655</v>
      </c>
      <c r="V552" s="14" t="s">
        <v>637</v>
      </c>
    </row>
    <row r="553" spans="1:22" thickBot="1" x14ac:dyDescent="0.25">
      <c r="A553" s="110">
        <v>275</v>
      </c>
      <c r="C553" s="110" t="s">
        <v>856</v>
      </c>
      <c r="D553" s="21" t="s">
        <v>84</v>
      </c>
      <c r="E553" s="23" t="s">
        <v>20</v>
      </c>
      <c r="G553" s="22" t="s">
        <v>621</v>
      </c>
      <c r="H553" s="106" t="s">
        <v>970</v>
      </c>
      <c r="I553" s="17" t="s">
        <v>135</v>
      </c>
      <c r="J553" s="17" t="s">
        <v>51</v>
      </c>
      <c r="L553" s="107" t="s">
        <v>573</v>
      </c>
      <c r="U553"/>
      <c r="V553" s="14" t="s">
        <v>638</v>
      </c>
    </row>
    <row r="554" spans="1:22" ht="15" x14ac:dyDescent="0.2">
      <c r="A554" s="104" t="s">
        <v>1265</v>
      </c>
      <c r="C554" s="110" t="s">
        <v>856</v>
      </c>
      <c r="D554" s="21" t="s">
        <v>84</v>
      </c>
      <c r="E554" s="23" t="s">
        <v>24</v>
      </c>
      <c r="G554" s="22" t="s">
        <v>621</v>
      </c>
      <c r="H554" s="106" t="s">
        <v>977</v>
      </c>
      <c r="I554" s="17" t="s">
        <v>137</v>
      </c>
      <c r="J554" s="17" t="s">
        <v>39</v>
      </c>
      <c r="L554" s="107" t="s">
        <v>417</v>
      </c>
      <c r="U554"/>
      <c r="V554" s="14" t="s">
        <v>639</v>
      </c>
    </row>
    <row r="555" spans="1:22" thickBot="1" x14ac:dyDescent="0.25">
      <c r="A555" s="110">
        <v>276</v>
      </c>
      <c r="C555" s="110" t="s">
        <v>856</v>
      </c>
      <c r="D555" s="21" t="s">
        <v>84</v>
      </c>
      <c r="E555" s="23" t="s">
        <v>27</v>
      </c>
      <c r="G555" s="22" t="s">
        <v>621</v>
      </c>
      <c r="H555" s="106" t="s">
        <v>977</v>
      </c>
      <c r="I555" s="17" t="s">
        <v>137</v>
      </c>
      <c r="J555" s="17" t="s">
        <v>45</v>
      </c>
      <c r="L555" s="107" t="s">
        <v>417</v>
      </c>
      <c r="U555"/>
      <c r="V555" s="41" t="s">
        <v>640</v>
      </c>
    </row>
    <row r="556" spans="1:22" ht="15" x14ac:dyDescent="0.2">
      <c r="A556" s="104" t="s">
        <v>1266</v>
      </c>
      <c r="C556" s="110" t="s">
        <v>856</v>
      </c>
      <c r="D556" s="21" t="s">
        <v>84</v>
      </c>
      <c r="E556" s="23" t="s">
        <v>30</v>
      </c>
      <c r="G556" s="22" t="s">
        <v>621</v>
      </c>
      <c r="H556" s="106" t="s">
        <v>977</v>
      </c>
      <c r="I556" s="17" t="s">
        <v>137</v>
      </c>
      <c r="J556" s="17" t="s">
        <v>10</v>
      </c>
      <c r="L556" s="107" t="s">
        <v>417</v>
      </c>
      <c r="U556"/>
      <c r="V556" s="14" t="s">
        <v>641</v>
      </c>
    </row>
    <row r="557" spans="1:22" thickBot="1" x14ac:dyDescent="0.25">
      <c r="A557" s="110">
        <v>277</v>
      </c>
      <c r="C557" s="110" t="s">
        <v>856</v>
      </c>
      <c r="D557" s="21" t="s">
        <v>84</v>
      </c>
      <c r="E557" s="23" t="s">
        <v>26</v>
      </c>
      <c r="G557" s="22" t="s">
        <v>621</v>
      </c>
      <c r="H557" s="106" t="s">
        <v>977</v>
      </c>
      <c r="I557" s="17" t="s">
        <v>137</v>
      </c>
      <c r="J557" s="17" t="s">
        <v>57</v>
      </c>
      <c r="L557" s="107" t="s">
        <v>417</v>
      </c>
      <c r="U557"/>
      <c r="V557" s="14" t="s">
        <v>642</v>
      </c>
    </row>
    <row r="558" spans="1:22" ht="15" x14ac:dyDescent="0.2">
      <c r="A558" s="104" t="s">
        <v>1267</v>
      </c>
      <c r="C558" s="110" t="s">
        <v>856</v>
      </c>
      <c r="D558" s="21" t="s">
        <v>84</v>
      </c>
      <c r="E558" s="23" t="s">
        <v>29</v>
      </c>
      <c r="G558" s="22" t="s">
        <v>621</v>
      </c>
      <c r="H558" s="106" t="s">
        <v>977</v>
      </c>
      <c r="I558" s="17" t="s">
        <v>137</v>
      </c>
      <c r="J558" s="17" t="s">
        <v>27</v>
      </c>
      <c r="L558" s="107" t="s">
        <v>417</v>
      </c>
      <c r="U558"/>
      <c r="V558" s="41" t="s">
        <v>643</v>
      </c>
    </row>
    <row r="559" spans="1:22" thickBot="1" x14ac:dyDescent="0.25">
      <c r="A559" s="110">
        <v>278</v>
      </c>
      <c r="C559" s="115" t="s">
        <v>858</v>
      </c>
      <c r="D559" s="14" t="s">
        <v>85</v>
      </c>
      <c r="E559" s="29" t="s">
        <v>62</v>
      </c>
      <c r="G559" s="15" t="s">
        <v>417</v>
      </c>
      <c r="H559" s="106" t="s">
        <v>982</v>
      </c>
      <c r="I559" s="42" t="s">
        <v>139</v>
      </c>
      <c r="J559" s="17" t="s">
        <v>45</v>
      </c>
      <c r="L559" s="107" t="s">
        <v>664</v>
      </c>
      <c r="U559"/>
      <c r="V559" s="41" t="s">
        <v>644</v>
      </c>
    </row>
    <row r="560" spans="1:22" ht="15" x14ac:dyDescent="0.2">
      <c r="A560" s="104" t="s">
        <v>1268</v>
      </c>
      <c r="C560" s="110" t="s">
        <v>858</v>
      </c>
      <c r="D560" s="21" t="s">
        <v>85</v>
      </c>
      <c r="E560" s="23" t="s">
        <v>36</v>
      </c>
      <c r="G560" s="22" t="s">
        <v>417</v>
      </c>
      <c r="H560" s="106" t="s">
        <v>982</v>
      </c>
      <c r="I560" s="42" t="s">
        <v>139</v>
      </c>
      <c r="J560" s="17" t="s">
        <v>16</v>
      </c>
      <c r="L560" s="107" t="s">
        <v>664</v>
      </c>
      <c r="U560"/>
      <c r="V560" s="14" t="s">
        <v>645</v>
      </c>
    </row>
    <row r="561" spans="1:22" thickBot="1" x14ac:dyDescent="0.25">
      <c r="A561" s="110">
        <v>279</v>
      </c>
      <c r="C561" s="110" t="s">
        <v>858</v>
      </c>
      <c r="D561" s="21" t="s">
        <v>85</v>
      </c>
      <c r="E561" s="23" t="s">
        <v>39</v>
      </c>
      <c r="G561" s="22" t="s">
        <v>417</v>
      </c>
      <c r="H561" s="106" t="s">
        <v>982</v>
      </c>
      <c r="I561" s="42" t="s">
        <v>139</v>
      </c>
      <c r="J561" s="17" t="s">
        <v>19</v>
      </c>
      <c r="L561" s="107" t="s">
        <v>664</v>
      </c>
      <c r="U561"/>
      <c r="V561" s="41" t="s">
        <v>646</v>
      </c>
    </row>
    <row r="562" spans="1:22" ht="15" x14ac:dyDescent="0.2">
      <c r="A562" s="104" t="s">
        <v>1269</v>
      </c>
      <c r="C562" s="110" t="s">
        <v>858</v>
      </c>
      <c r="D562" s="21" t="s">
        <v>85</v>
      </c>
      <c r="E562" s="23" t="s">
        <v>41</v>
      </c>
      <c r="G562" s="22" t="s">
        <v>417</v>
      </c>
      <c r="H562" s="106" t="s">
        <v>982</v>
      </c>
      <c r="I562" s="42" t="s">
        <v>139</v>
      </c>
      <c r="J562" s="17" t="s">
        <v>27</v>
      </c>
      <c r="L562" s="107" t="s">
        <v>664</v>
      </c>
      <c r="U562"/>
      <c r="V562" s="14" t="s">
        <v>647</v>
      </c>
    </row>
    <row r="563" spans="1:22" thickBot="1" x14ac:dyDescent="0.25">
      <c r="A563" s="110">
        <v>280</v>
      </c>
      <c r="C563" s="110" t="s">
        <v>858</v>
      </c>
      <c r="D563" s="21" t="s">
        <v>85</v>
      </c>
      <c r="E563" s="23" t="s">
        <v>43</v>
      </c>
      <c r="G563" s="22" t="s">
        <v>417</v>
      </c>
      <c r="H563" s="106" t="s">
        <v>982</v>
      </c>
      <c r="I563" s="42" t="s">
        <v>139</v>
      </c>
      <c r="J563" s="17" t="s">
        <v>30</v>
      </c>
      <c r="L563" s="107" t="s">
        <v>664</v>
      </c>
      <c r="U563"/>
      <c r="V563" s="14" t="s">
        <v>648</v>
      </c>
    </row>
    <row r="564" spans="1:22" ht="15" x14ac:dyDescent="0.2">
      <c r="A564" s="104" t="s">
        <v>1270</v>
      </c>
      <c r="C564" s="110" t="s">
        <v>858</v>
      </c>
      <c r="D564" s="21" t="s">
        <v>85</v>
      </c>
      <c r="E564" s="23" t="s">
        <v>45</v>
      </c>
      <c r="G564" s="22" t="s">
        <v>417</v>
      </c>
      <c r="H564" s="106" t="s">
        <v>984</v>
      </c>
      <c r="I564" s="17" t="s">
        <v>141</v>
      </c>
      <c r="J564" s="17" t="s">
        <v>48</v>
      </c>
      <c r="L564" s="107" t="s">
        <v>573</v>
      </c>
      <c r="U564"/>
      <c r="V564" s="14" t="s">
        <v>649</v>
      </c>
    </row>
    <row r="565" spans="1:22" thickBot="1" x14ac:dyDescent="0.25">
      <c r="A565" s="110">
        <v>281</v>
      </c>
      <c r="C565" s="110" t="s">
        <v>858</v>
      </c>
      <c r="D565" s="21" t="s">
        <v>85</v>
      </c>
      <c r="E565" s="23" t="s">
        <v>10</v>
      </c>
      <c r="G565" s="22" t="s">
        <v>417</v>
      </c>
      <c r="H565" s="106" t="s">
        <v>984</v>
      </c>
      <c r="I565" s="17" t="s">
        <v>141</v>
      </c>
      <c r="J565" s="17" t="s">
        <v>30</v>
      </c>
      <c r="L565" s="107" t="s">
        <v>573</v>
      </c>
      <c r="U565"/>
      <c r="V565" s="41" t="s">
        <v>650</v>
      </c>
    </row>
    <row r="566" spans="1:22" ht="15" x14ac:dyDescent="0.2">
      <c r="A566" s="104" t="s">
        <v>1271</v>
      </c>
      <c r="C566" s="110" t="s">
        <v>858</v>
      </c>
      <c r="D566" s="21" t="s">
        <v>85</v>
      </c>
      <c r="E566" s="23" t="s">
        <v>13</v>
      </c>
      <c r="G566" s="22" t="s">
        <v>417</v>
      </c>
      <c r="H566" s="106" t="s">
        <v>984</v>
      </c>
      <c r="I566" s="17" t="s">
        <v>141</v>
      </c>
      <c r="J566" s="17" t="s">
        <v>29</v>
      </c>
      <c r="L566" s="107" t="s">
        <v>573</v>
      </c>
      <c r="U566"/>
      <c r="V566" s="14" t="s">
        <v>651</v>
      </c>
    </row>
    <row r="567" spans="1:22" thickBot="1" x14ac:dyDescent="0.25">
      <c r="A567" s="110">
        <v>282</v>
      </c>
      <c r="C567" s="110" t="s">
        <v>858</v>
      </c>
      <c r="D567" s="21" t="s">
        <v>85</v>
      </c>
      <c r="E567" s="23" t="s">
        <v>16</v>
      </c>
      <c r="G567" s="22" t="s">
        <v>417</v>
      </c>
      <c r="H567" s="106" t="s">
        <v>984</v>
      </c>
      <c r="I567" s="17" t="s">
        <v>141</v>
      </c>
      <c r="J567" s="17" t="s">
        <v>51</v>
      </c>
      <c r="L567" s="107" t="s">
        <v>573</v>
      </c>
      <c r="U567"/>
      <c r="V567" s="14" t="s">
        <v>652</v>
      </c>
    </row>
    <row r="568" spans="1:22" ht="15" x14ac:dyDescent="0.2">
      <c r="A568" s="104" t="s">
        <v>1272</v>
      </c>
      <c r="C568" s="110" t="s">
        <v>858</v>
      </c>
      <c r="D568" s="21" t="s">
        <v>85</v>
      </c>
      <c r="E568" s="23" t="s">
        <v>57</v>
      </c>
      <c r="G568" s="22" t="s">
        <v>417</v>
      </c>
      <c r="H568" s="106" t="s">
        <v>991</v>
      </c>
      <c r="I568" s="17" t="s">
        <v>142</v>
      </c>
      <c r="J568" s="17" t="s">
        <v>55</v>
      </c>
      <c r="L568" s="107" t="s">
        <v>61</v>
      </c>
      <c r="U568"/>
      <c r="V568" s="41" t="s">
        <v>653</v>
      </c>
    </row>
    <row r="569" spans="1:22" thickBot="1" x14ac:dyDescent="0.25">
      <c r="A569" s="110">
        <v>283</v>
      </c>
      <c r="C569" s="110" t="s">
        <v>858</v>
      </c>
      <c r="D569" s="21" t="s">
        <v>85</v>
      </c>
      <c r="E569" s="23" t="s">
        <v>20</v>
      </c>
      <c r="G569" s="22" t="s">
        <v>417</v>
      </c>
      <c r="H569" s="106" t="s">
        <v>991</v>
      </c>
      <c r="I569" s="17" t="s">
        <v>142</v>
      </c>
      <c r="J569" s="17" t="s">
        <v>64</v>
      </c>
      <c r="L569" s="107" t="s">
        <v>61</v>
      </c>
      <c r="U569"/>
      <c r="V569" s="14" t="s">
        <v>654</v>
      </c>
    </row>
    <row r="570" spans="1:22" ht="15" x14ac:dyDescent="0.2">
      <c r="A570" s="104" t="s">
        <v>1273</v>
      </c>
      <c r="C570" s="110" t="s">
        <v>858</v>
      </c>
      <c r="D570" s="21" t="s">
        <v>85</v>
      </c>
      <c r="E570" s="23" t="s">
        <v>30</v>
      </c>
      <c r="G570" s="22" t="s">
        <v>417</v>
      </c>
      <c r="H570" s="106" t="s">
        <v>991</v>
      </c>
      <c r="I570" s="17" t="s">
        <v>142</v>
      </c>
      <c r="J570" s="17" t="s">
        <v>9</v>
      </c>
      <c r="L570" s="107" t="s">
        <v>61</v>
      </c>
      <c r="U570"/>
      <c r="V570" s="14" t="s">
        <v>655</v>
      </c>
    </row>
    <row r="571" spans="1:22" thickBot="1" x14ac:dyDescent="0.25">
      <c r="A571" s="110">
        <v>284</v>
      </c>
      <c r="C571" s="110" t="s">
        <v>858</v>
      </c>
      <c r="D571" s="21" t="s">
        <v>85</v>
      </c>
      <c r="E571" s="23" t="s">
        <v>26</v>
      </c>
      <c r="G571" s="22" t="s">
        <v>417</v>
      </c>
      <c r="H571" s="106" t="s">
        <v>991</v>
      </c>
      <c r="I571" s="17" t="s">
        <v>142</v>
      </c>
      <c r="J571" s="17" t="s">
        <v>11</v>
      </c>
      <c r="L571" s="107" t="s">
        <v>61</v>
      </c>
      <c r="U571"/>
      <c r="V571"/>
    </row>
    <row r="572" spans="1:22" ht="15" x14ac:dyDescent="0.2">
      <c r="A572" s="104" t="s">
        <v>1274</v>
      </c>
      <c r="C572" s="110" t="s">
        <v>858</v>
      </c>
      <c r="D572" s="21" t="s">
        <v>85</v>
      </c>
      <c r="E572" s="23" t="s">
        <v>29</v>
      </c>
      <c r="G572" s="22" t="s">
        <v>417</v>
      </c>
      <c r="H572" s="106" t="s">
        <v>991</v>
      </c>
      <c r="I572" s="17" t="s">
        <v>142</v>
      </c>
      <c r="J572" s="17" t="s">
        <v>10</v>
      </c>
      <c r="L572" s="107" t="s">
        <v>61</v>
      </c>
      <c r="U572"/>
      <c r="V572"/>
    </row>
    <row r="573" spans="1:22" thickBot="1" x14ac:dyDescent="0.25">
      <c r="A573" s="110">
        <v>285</v>
      </c>
      <c r="C573" s="115" t="s">
        <v>860</v>
      </c>
      <c r="D573" s="14" t="s">
        <v>87</v>
      </c>
      <c r="E573" s="29" t="s">
        <v>62</v>
      </c>
      <c r="G573" s="15" t="s">
        <v>573</v>
      </c>
      <c r="H573" s="106" t="s">
        <v>991</v>
      </c>
      <c r="I573" s="17" t="s">
        <v>142</v>
      </c>
      <c r="J573" s="17" t="s">
        <v>14</v>
      </c>
      <c r="L573" s="107" t="s">
        <v>61</v>
      </c>
      <c r="U573"/>
      <c r="V573"/>
    </row>
    <row r="574" spans="1:22" ht="15" x14ac:dyDescent="0.2">
      <c r="A574" s="104" t="s">
        <v>1275</v>
      </c>
      <c r="C574" s="110" t="s">
        <v>860</v>
      </c>
      <c r="D574" s="21" t="s">
        <v>87</v>
      </c>
      <c r="E574" s="23" t="s">
        <v>36</v>
      </c>
      <c r="G574" s="22" t="s">
        <v>573</v>
      </c>
      <c r="H574" s="106" t="s">
        <v>991</v>
      </c>
      <c r="I574" s="17" t="s">
        <v>142</v>
      </c>
      <c r="J574" s="17" t="s">
        <v>17</v>
      </c>
      <c r="L574" s="107" t="s">
        <v>61</v>
      </c>
      <c r="U574"/>
      <c r="V574"/>
    </row>
    <row r="575" spans="1:22" thickBot="1" x14ac:dyDescent="0.25">
      <c r="A575" s="110">
        <v>286</v>
      </c>
      <c r="C575" s="110" t="s">
        <v>860</v>
      </c>
      <c r="D575" s="21" t="s">
        <v>87</v>
      </c>
      <c r="E575" s="23" t="s">
        <v>41</v>
      </c>
      <c r="G575" s="22" t="s">
        <v>573</v>
      </c>
      <c r="H575" s="106" t="s">
        <v>991</v>
      </c>
      <c r="I575" s="17" t="s">
        <v>142</v>
      </c>
      <c r="J575" s="17" t="s">
        <v>34</v>
      </c>
      <c r="L575" s="107" t="s">
        <v>61</v>
      </c>
      <c r="U575"/>
      <c r="V575"/>
    </row>
    <row r="576" spans="1:22" ht="15" x14ac:dyDescent="0.2">
      <c r="A576" s="104" t="s">
        <v>1276</v>
      </c>
      <c r="C576" s="110" t="s">
        <v>860</v>
      </c>
      <c r="D576" s="21" t="s">
        <v>87</v>
      </c>
      <c r="E576" s="23" t="s">
        <v>48</v>
      </c>
      <c r="G576" s="22" t="s">
        <v>573</v>
      </c>
      <c r="H576" s="106" t="s">
        <v>991</v>
      </c>
      <c r="I576" s="17" t="s">
        <v>142</v>
      </c>
      <c r="J576" s="17" t="s">
        <v>37</v>
      </c>
      <c r="L576" s="107" t="s">
        <v>61</v>
      </c>
      <c r="U576"/>
      <c r="V576"/>
    </row>
    <row r="577" spans="1:22" thickBot="1" x14ac:dyDescent="0.25">
      <c r="A577" s="110">
        <v>287</v>
      </c>
      <c r="C577" s="110" t="s">
        <v>860</v>
      </c>
      <c r="D577" s="21" t="s">
        <v>87</v>
      </c>
      <c r="E577" s="23" t="s">
        <v>10</v>
      </c>
      <c r="G577" s="22" t="s">
        <v>573</v>
      </c>
      <c r="H577" s="106" t="s">
        <v>993</v>
      </c>
      <c r="I577" s="17" t="s">
        <v>143</v>
      </c>
      <c r="J577" s="17" t="s">
        <v>36</v>
      </c>
      <c r="L577" s="107" t="s">
        <v>417</v>
      </c>
      <c r="U577"/>
      <c r="V577"/>
    </row>
    <row r="578" spans="1:22" ht="15" x14ac:dyDescent="0.2">
      <c r="A578" s="104" t="s">
        <v>1277</v>
      </c>
      <c r="C578" s="110" t="s">
        <v>860</v>
      </c>
      <c r="D578" s="21" t="s">
        <v>87</v>
      </c>
      <c r="E578" s="23" t="s">
        <v>13</v>
      </c>
      <c r="G578" s="22" t="s">
        <v>573</v>
      </c>
      <c r="H578" s="106" t="s">
        <v>993</v>
      </c>
      <c r="I578" s="17" t="s">
        <v>143</v>
      </c>
      <c r="J578" s="17" t="s">
        <v>43</v>
      </c>
      <c r="L578" s="107" t="s">
        <v>417</v>
      </c>
      <c r="U578"/>
      <c r="V578"/>
    </row>
    <row r="579" spans="1:22" thickBot="1" x14ac:dyDescent="0.25">
      <c r="A579" s="110">
        <v>288</v>
      </c>
      <c r="C579" s="110" t="s">
        <v>860</v>
      </c>
      <c r="D579" s="21" t="s">
        <v>87</v>
      </c>
      <c r="E579" s="23" t="s">
        <v>57</v>
      </c>
      <c r="G579" s="22" t="s">
        <v>573</v>
      </c>
      <c r="H579" s="106" t="s">
        <v>993</v>
      </c>
      <c r="I579" s="17" t="s">
        <v>143</v>
      </c>
      <c r="J579" s="17" t="s">
        <v>16</v>
      </c>
      <c r="L579" s="107" t="s">
        <v>417</v>
      </c>
      <c r="U579"/>
      <c r="V579"/>
    </row>
    <row r="580" spans="1:22" ht="15" x14ac:dyDescent="0.2">
      <c r="A580" s="104" t="s">
        <v>1278</v>
      </c>
      <c r="C580" s="110" t="s">
        <v>860</v>
      </c>
      <c r="D580" s="21" t="s">
        <v>87</v>
      </c>
      <c r="E580" s="23" t="s">
        <v>30</v>
      </c>
      <c r="G580" s="22" t="s">
        <v>573</v>
      </c>
      <c r="H580" s="106" t="s">
        <v>993</v>
      </c>
      <c r="I580" s="17" t="s">
        <v>143</v>
      </c>
      <c r="J580" s="17" t="s">
        <v>19</v>
      </c>
      <c r="L580" s="107" t="s">
        <v>417</v>
      </c>
      <c r="U580"/>
      <c r="V580"/>
    </row>
    <row r="581" spans="1:22" thickBot="1" x14ac:dyDescent="0.25">
      <c r="A581" s="110">
        <v>289</v>
      </c>
      <c r="C581" s="115" t="s">
        <v>862</v>
      </c>
      <c r="D581" s="14" t="s">
        <v>88</v>
      </c>
      <c r="E581" s="29" t="s">
        <v>62</v>
      </c>
      <c r="G581" s="15" t="s">
        <v>656</v>
      </c>
      <c r="H581" s="106" t="s">
        <v>993</v>
      </c>
      <c r="I581" s="17" t="s">
        <v>143</v>
      </c>
      <c r="J581" s="17" t="s">
        <v>23</v>
      </c>
      <c r="L581" s="107" t="s">
        <v>417</v>
      </c>
      <c r="U581"/>
      <c r="V581"/>
    </row>
    <row r="582" spans="1:22" ht="15" x14ac:dyDescent="0.2">
      <c r="A582" s="104" t="s">
        <v>1279</v>
      </c>
      <c r="C582" s="110" t="s">
        <v>862</v>
      </c>
      <c r="D582" s="21" t="s">
        <v>88</v>
      </c>
      <c r="E582" s="23" t="s">
        <v>36</v>
      </c>
      <c r="G582" s="22" t="s">
        <v>656</v>
      </c>
      <c r="H582" s="106" t="s">
        <v>993</v>
      </c>
      <c r="I582" s="17" t="s">
        <v>143</v>
      </c>
      <c r="J582" s="17" t="s">
        <v>24</v>
      </c>
      <c r="L582" s="107" t="s">
        <v>417</v>
      </c>
      <c r="U582"/>
      <c r="V582"/>
    </row>
    <row r="583" spans="1:22" thickBot="1" x14ac:dyDescent="0.25">
      <c r="A583" s="110">
        <v>290</v>
      </c>
      <c r="C583" s="110" t="s">
        <v>862</v>
      </c>
      <c r="D583" s="21" t="s">
        <v>88</v>
      </c>
      <c r="E583" s="23" t="s">
        <v>39</v>
      </c>
      <c r="G583" s="22" t="s">
        <v>656</v>
      </c>
      <c r="H583" s="106" t="s">
        <v>993</v>
      </c>
      <c r="I583" s="17" t="s">
        <v>143</v>
      </c>
      <c r="J583" s="17" t="s">
        <v>27</v>
      </c>
      <c r="L583" s="107" t="s">
        <v>417</v>
      </c>
      <c r="U583"/>
      <c r="V583"/>
    </row>
    <row r="584" spans="1:22" ht="15" x14ac:dyDescent="0.2">
      <c r="A584" s="104" t="s">
        <v>1280</v>
      </c>
      <c r="C584" s="110" t="s">
        <v>862</v>
      </c>
      <c r="D584" s="21" t="s">
        <v>88</v>
      </c>
      <c r="E584" s="23" t="s">
        <v>41</v>
      </c>
      <c r="G584" s="22" t="s">
        <v>656</v>
      </c>
      <c r="H584" s="106" t="s">
        <v>993</v>
      </c>
      <c r="I584" s="17" t="s">
        <v>143</v>
      </c>
      <c r="J584" s="17" t="s">
        <v>30</v>
      </c>
      <c r="L584" s="107" t="s">
        <v>417</v>
      </c>
      <c r="U584"/>
      <c r="V584"/>
    </row>
    <row r="585" spans="1:22" thickBot="1" x14ac:dyDescent="0.25">
      <c r="A585" s="110">
        <v>291</v>
      </c>
      <c r="C585" s="110" t="s">
        <v>862</v>
      </c>
      <c r="D585" s="21" t="s">
        <v>88</v>
      </c>
      <c r="E585" s="23" t="s">
        <v>45</v>
      </c>
      <c r="G585" s="22" t="s">
        <v>656</v>
      </c>
      <c r="H585" s="106" t="s">
        <v>993</v>
      </c>
      <c r="I585" s="17" t="s">
        <v>143</v>
      </c>
      <c r="J585" s="17" t="s">
        <v>51</v>
      </c>
      <c r="L585" s="107" t="s">
        <v>417</v>
      </c>
      <c r="U585"/>
      <c r="V585"/>
    </row>
    <row r="586" spans="1:22" ht="15" x14ac:dyDescent="0.2">
      <c r="A586" s="104" t="s">
        <v>1281</v>
      </c>
      <c r="C586" s="110" t="s">
        <v>862</v>
      </c>
      <c r="D586" s="21" t="s">
        <v>88</v>
      </c>
      <c r="E586" s="23" t="s">
        <v>48</v>
      </c>
      <c r="G586" s="22" t="s">
        <v>656</v>
      </c>
      <c r="H586" s="106" t="s">
        <v>994</v>
      </c>
      <c r="I586" s="17" t="s">
        <v>144</v>
      </c>
      <c r="J586" s="17" t="s">
        <v>10</v>
      </c>
      <c r="L586" s="107" t="s">
        <v>543</v>
      </c>
      <c r="U586"/>
      <c r="V586"/>
    </row>
    <row r="587" spans="1:22" thickBot="1" x14ac:dyDescent="0.25">
      <c r="A587" s="110">
        <v>292</v>
      </c>
      <c r="C587" s="110" t="s">
        <v>862</v>
      </c>
      <c r="D587" s="21" t="s">
        <v>88</v>
      </c>
      <c r="E587" s="23" t="s">
        <v>10</v>
      </c>
      <c r="G587" s="22" t="s">
        <v>656</v>
      </c>
      <c r="H587" s="106" t="s">
        <v>994</v>
      </c>
      <c r="I587" s="17" t="s">
        <v>144</v>
      </c>
      <c r="J587" s="17" t="s">
        <v>13</v>
      </c>
      <c r="L587" s="107" t="s">
        <v>543</v>
      </c>
      <c r="U587"/>
      <c r="V587"/>
    </row>
    <row r="588" spans="1:22" ht="15" x14ac:dyDescent="0.2">
      <c r="A588" s="104" t="s">
        <v>1282</v>
      </c>
      <c r="C588" s="110" t="s">
        <v>862</v>
      </c>
      <c r="D588" s="21" t="s">
        <v>88</v>
      </c>
      <c r="E588" s="23" t="s">
        <v>13</v>
      </c>
      <c r="G588" s="22" t="s">
        <v>656</v>
      </c>
      <c r="H588" s="106" t="s">
        <v>994</v>
      </c>
      <c r="I588" s="17" t="s">
        <v>144</v>
      </c>
      <c r="J588" s="17" t="s">
        <v>16</v>
      </c>
      <c r="L588" s="107" t="s">
        <v>543</v>
      </c>
      <c r="U588"/>
      <c r="V588"/>
    </row>
    <row r="589" spans="1:22" thickBot="1" x14ac:dyDescent="0.25">
      <c r="A589" s="110">
        <v>293</v>
      </c>
      <c r="C589" s="110" t="s">
        <v>862</v>
      </c>
      <c r="D589" s="21" t="s">
        <v>88</v>
      </c>
      <c r="E589" s="23" t="s">
        <v>19</v>
      </c>
      <c r="G589" s="22" t="s">
        <v>656</v>
      </c>
      <c r="H589" s="106" t="s">
        <v>994</v>
      </c>
      <c r="I589" s="17" t="s">
        <v>144</v>
      </c>
      <c r="J589" s="17" t="s">
        <v>19</v>
      </c>
      <c r="L589" s="107" t="s">
        <v>543</v>
      </c>
      <c r="U589"/>
      <c r="V589"/>
    </row>
    <row r="590" spans="1:22" ht="15" x14ac:dyDescent="0.2">
      <c r="A590" s="104" t="s">
        <v>1283</v>
      </c>
      <c r="C590" s="110" t="s">
        <v>862</v>
      </c>
      <c r="D590" s="21" t="s">
        <v>88</v>
      </c>
      <c r="E590" s="23" t="s">
        <v>23</v>
      </c>
      <c r="G590" s="22" t="s">
        <v>656</v>
      </c>
      <c r="H590" s="106" t="s">
        <v>994</v>
      </c>
      <c r="I590" s="17" t="s">
        <v>144</v>
      </c>
      <c r="J590" s="17" t="s">
        <v>57</v>
      </c>
      <c r="L590" s="107" t="s">
        <v>543</v>
      </c>
      <c r="U590"/>
      <c r="V590"/>
    </row>
    <row r="591" spans="1:22" thickBot="1" x14ac:dyDescent="0.25">
      <c r="A591" s="110">
        <v>294</v>
      </c>
      <c r="C591" s="110" t="s">
        <v>862</v>
      </c>
      <c r="D591" s="21" t="s">
        <v>88</v>
      </c>
      <c r="E591" s="23" t="s">
        <v>57</v>
      </c>
      <c r="G591" s="22" t="s">
        <v>656</v>
      </c>
      <c r="H591" s="106" t="s">
        <v>994</v>
      </c>
      <c r="I591" s="17" t="s">
        <v>144</v>
      </c>
      <c r="J591" s="17" t="s">
        <v>20</v>
      </c>
      <c r="L591" s="107" t="s">
        <v>543</v>
      </c>
      <c r="U591"/>
      <c r="V591"/>
    </row>
    <row r="592" spans="1:22" ht="15" x14ac:dyDescent="0.2">
      <c r="A592" s="104" t="s">
        <v>1284</v>
      </c>
      <c r="C592" s="110" t="s">
        <v>862</v>
      </c>
      <c r="D592" s="21" t="s">
        <v>88</v>
      </c>
      <c r="E592" s="23" t="s">
        <v>20</v>
      </c>
      <c r="G592" s="22" t="s">
        <v>656</v>
      </c>
      <c r="H592" s="106" t="s">
        <v>994</v>
      </c>
      <c r="I592" s="17" t="s">
        <v>144</v>
      </c>
      <c r="J592" s="17" t="s">
        <v>24</v>
      </c>
      <c r="L592" s="107" t="s">
        <v>543</v>
      </c>
      <c r="U592"/>
      <c r="V592"/>
    </row>
    <row r="593" spans="1:22" thickBot="1" x14ac:dyDescent="0.25">
      <c r="A593" s="110">
        <v>295</v>
      </c>
      <c r="C593" s="110" t="s">
        <v>862</v>
      </c>
      <c r="D593" s="21" t="s">
        <v>88</v>
      </c>
      <c r="E593" s="23" t="s">
        <v>24</v>
      </c>
      <c r="G593" s="22" t="s">
        <v>656</v>
      </c>
      <c r="H593" s="106" t="s">
        <v>994</v>
      </c>
      <c r="I593" s="17" t="s">
        <v>144</v>
      </c>
      <c r="J593" s="17" t="s">
        <v>27</v>
      </c>
      <c r="L593" s="107" t="s">
        <v>543</v>
      </c>
      <c r="U593"/>
      <c r="V593"/>
    </row>
    <row r="594" spans="1:22" ht="15" x14ac:dyDescent="0.2">
      <c r="A594" s="104" t="s">
        <v>1285</v>
      </c>
      <c r="C594" s="110" t="s">
        <v>862</v>
      </c>
      <c r="D594" s="21" t="s">
        <v>88</v>
      </c>
      <c r="E594" s="23" t="s">
        <v>30</v>
      </c>
      <c r="G594" s="22" t="s">
        <v>656</v>
      </c>
      <c r="H594" s="106" t="s">
        <v>994</v>
      </c>
      <c r="I594" s="17" t="s">
        <v>144</v>
      </c>
      <c r="J594" s="17" t="s">
        <v>30</v>
      </c>
      <c r="L594" s="107" t="s">
        <v>543</v>
      </c>
      <c r="U594"/>
      <c r="V594"/>
    </row>
    <row r="595" spans="1:22" thickBot="1" x14ac:dyDescent="0.25">
      <c r="A595" s="110">
        <v>296</v>
      </c>
      <c r="C595" s="110" t="s">
        <v>862</v>
      </c>
      <c r="D595" s="21" t="s">
        <v>88</v>
      </c>
      <c r="E595" s="23" t="s">
        <v>26</v>
      </c>
      <c r="G595" s="22" t="s">
        <v>656</v>
      </c>
      <c r="H595" s="106" t="s">
        <v>994</v>
      </c>
      <c r="I595" s="17" t="s">
        <v>144</v>
      </c>
      <c r="J595" s="17" t="s">
        <v>26</v>
      </c>
      <c r="L595" s="107" t="s">
        <v>543</v>
      </c>
      <c r="U595"/>
      <c r="V595"/>
    </row>
    <row r="596" spans="1:22" ht="15" x14ac:dyDescent="0.2">
      <c r="A596" s="104" t="s">
        <v>1286</v>
      </c>
      <c r="C596" s="115" t="s">
        <v>863</v>
      </c>
      <c r="D596" s="14" t="s">
        <v>89</v>
      </c>
      <c r="E596" s="29" t="s">
        <v>62</v>
      </c>
      <c r="G596" s="15" t="s">
        <v>657</v>
      </c>
      <c r="H596" s="106" t="s">
        <v>994</v>
      </c>
      <c r="I596" s="17" t="s">
        <v>144</v>
      </c>
      <c r="J596" s="17" t="s">
        <v>29</v>
      </c>
      <c r="L596" s="107" t="s">
        <v>543</v>
      </c>
      <c r="U596"/>
      <c r="V596"/>
    </row>
    <row r="597" spans="1:22" thickBot="1" x14ac:dyDescent="0.25">
      <c r="A597" s="110">
        <v>297</v>
      </c>
      <c r="C597" s="110" t="s">
        <v>863</v>
      </c>
      <c r="D597" s="21" t="s">
        <v>89</v>
      </c>
      <c r="E597" s="23" t="s">
        <v>36</v>
      </c>
      <c r="G597" s="22" t="s">
        <v>657</v>
      </c>
      <c r="H597" s="106" t="s">
        <v>994</v>
      </c>
      <c r="I597" s="17" t="s">
        <v>144</v>
      </c>
      <c r="J597" s="17" t="s">
        <v>51</v>
      </c>
      <c r="L597" s="107" t="s">
        <v>543</v>
      </c>
      <c r="U597"/>
      <c r="V597"/>
    </row>
    <row r="598" spans="1:22" ht="15" x14ac:dyDescent="0.2">
      <c r="A598" s="104" t="s">
        <v>1287</v>
      </c>
      <c r="C598" s="110" t="s">
        <v>863</v>
      </c>
      <c r="D598" s="21" t="s">
        <v>89</v>
      </c>
      <c r="E598" s="23" t="s">
        <v>39</v>
      </c>
      <c r="G598" s="22" t="s">
        <v>657</v>
      </c>
      <c r="H598" s="106" t="s">
        <v>998</v>
      </c>
      <c r="I598" s="17" t="s">
        <v>145</v>
      </c>
      <c r="J598" s="17" t="s">
        <v>36</v>
      </c>
      <c r="L598" s="107" t="s">
        <v>203</v>
      </c>
      <c r="U598"/>
      <c r="V598"/>
    </row>
    <row r="599" spans="1:22" thickBot="1" x14ac:dyDescent="0.25">
      <c r="A599" s="110">
        <v>298</v>
      </c>
      <c r="C599" s="110" t="s">
        <v>863</v>
      </c>
      <c r="D599" s="21" t="s">
        <v>89</v>
      </c>
      <c r="E599" s="23" t="s">
        <v>41</v>
      </c>
      <c r="G599" s="22" t="s">
        <v>657</v>
      </c>
      <c r="H599" s="106" t="s">
        <v>998</v>
      </c>
      <c r="I599" s="17" t="s">
        <v>145</v>
      </c>
      <c r="J599" s="17" t="s">
        <v>43</v>
      </c>
      <c r="L599" s="107" t="s">
        <v>203</v>
      </c>
      <c r="U599"/>
      <c r="V599"/>
    </row>
    <row r="600" spans="1:22" ht="15" x14ac:dyDescent="0.2">
      <c r="A600" s="104" t="s">
        <v>1288</v>
      </c>
      <c r="C600" s="110" t="s">
        <v>863</v>
      </c>
      <c r="D600" s="21" t="s">
        <v>89</v>
      </c>
      <c r="E600" s="23" t="s">
        <v>43</v>
      </c>
      <c r="G600" s="22" t="s">
        <v>657</v>
      </c>
      <c r="H600" s="106" t="s">
        <v>998</v>
      </c>
      <c r="I600" s="17" t="s">
        <v>145</v>
      </c>
      <c r="J600" s="17" t="s">
        <v>45</v>
      </c>
      <c r="L600" s="107" t="s">
        <v>203</v>
      </c>
      <c r="U600"/>
      <c r="V600"/>
    </row>
    <row r="601" spans="1:22" thickBot="1" x14ac:dyDescent="0.25">
      <c r="A601" s="110">
        <v>299</v>
      </c>
      <c r="C601" s="110" t="s">
        <v>863</v>
      </c>
      <c r="D601" s="21" t="s">
        <v>89</v>
      </c>
      <c r="E601" s="23" t="s">
        <v>45</v>
      </c>
      <c r="G601" s="22" t="s">
        <v>657</v>
      </c>
      <c r="H601" s="106" t="s">
        <v>998</v>
      </c>
      <c r="I601" s="17" t="s">
        <v>145</v>
      </c>
      <c r="J601" s="17" t="s">
        <v>48</v>
      </c>
      <c r="L601" s="107" t="s">
        <v>203</v>
      </c>
      <c r="U601"/>
      <c r="V601"/>
    </row>
    <row r="602" spans="1:22" ht="15" x14ac:dyDescent="0.2">
      <c r="A602" s="104" t="s">
        <v>1289</v>
      </c>
      <c r="C602" s="110" t="s">
        <v>863</v>
      </c>
      <c r="D602" s="21" t="s">
        <v>89</v>
      </c>
      <c r="E602" s="23" t="s">
        <v>10</v>
      </c>
      <c r="G602" s="22" t="s">
        <v>657</v>
      </c>
      <c r="H602" s="106" t="s">
        <v>998</v>
      </c>
      <c r="I602" s="17" t="s">
        <v>145</v>
      </c>
      <c r="J602" s="17" t="s">
        <v>13</v>
      </c>
      <c r="L602" s="107" t="s">
        <v>203</v>
      </c>
      <c r="U602"/>
      <c r="V602"/>
    </row>
    <row r="603" spans="1:22" thickBot="1" x14ac:dyDescent="0.25">
      <c r="A603" s="110">
        <v>300</v>
      </c>
      <c r="C603" s="110" t="s">
        <v>863</v>
      </c>
      <c r="D603" s="21" t="s">
        <v>89</v>
      </c>
      <c r="E603" s="23" t="s">
        <v>13</v>
      </c>
      <c r="G603" s="22" t="s">
        <v>657</v>
      </c>
      <c r="H603" s="106" t="s">
        <v>998</v>
      </c>
      <c r="I603" s="17" t="s">
        <v>145</v>
      </c>
      <c r="J603" s="17" t="s">
        <v>16</v>
      </c>
      <c r="L603" s="107" t="s">
        <v>203</v>
      </c>
      <c r="U603"/>
      <c r="V603"/>
    </row>
    <row r="604" spans="1:22" ht="15" x14ac:dyDescent="0.2">
      <c r="A604" s="104" t="s">
        <v>1290</v>
      </c>
      <c r="C604" s="110" t="s">
        <v>863</v>
      </c>
      <c r="D604" s="21" t="s">
        <v>89</v>
      </c>
      <c r="E604" s="23" t="s">
        <v>16</v>
      </c>
      <c r="G604" s="22" t="s">
        <v>657</v>
      </c>
      <c r="H604" s="106" t="s">
        <v>998</v>
      </c>
      <c r="I604" s="17" t="s">
        <v>145</v>
      </c>
      <c r="J604" s="17" t="s">
        <v>19</v>
      </c>
      <c r="L604" s="107" t="s">
        <v>203</v>
      </c>
      <c r="U604"/>
      <c r="V604"/>
    </row>
    <row r="605" spans="1:22" thickBot="1" x14ac:dyDescent="0.25">
      <c r="A605" s="110">
        <v>301</v>
      </c>
      <c r="C605" s="110" t="s">
        <v>863</v>
      </c>
      <c r="D605" s="21" t="s">
        <v>89</v>
      </c>
      <c r="E605" s="23" t="s">
        <v>19</v>
      </c>
      <c r="G605" s="22" t="s">
        <v>657</v>
      </c>
      <c r="H605" s="106" t="s">
        <v>998</v>
      </c>
      <c r="I605" s="17" t="s">
        <v>145</v>
      </c>
      <c r="J605" s="17" t="s">
        <v>23</v>
      </c>
      <c r="L605" s="107" t="s">
        <v>203</v>
      </c>
      <c r="U605"/>
      <c r="V605"/>
    </row>
    <row r="606" spans="1:22" ht="15" x14ac:dyDescent="0.2">
      <c r="A606" s="104" t="s">
        <v>1291</v>
      </c>
      <c r="C606" s="110" t="s">
        <v>863</v>
      </c>
      <c r="D606" s="21" t="s">
        <v>89</v>
      </c>
      <c r="E606" s="23" t="s">
        <v>57</v>
      </c>
      <c r="G606" s="22" t="s">
        <v>657</v>
      </c>
      <c r="H606" s="106" t="s">
        <v>998</v>
      </c>
      <c r="I606" s="17" t="s">
        <v>145</v>
      </c>
      <c r="J606" s="17" t="s">
        <v>20</v>
      </c>
      <c r="L606" s="107" t="s">
        <v>203</v>
      </c>
      <c r="U606"/>
      <c r="V606"/>
    </row>
    <row r="607" spans="1:22" thickBot="1" x14ac:dyDescent="0.25">
      <c r="A607" s="110">
        <v>302</v>
      </c>
      <c r="C607" s="110" t="s">
        <v>863</v>
      </c>
      <c r="D607" s="21" t="s">
        <v>89</v>
      </c>
      <c r="E607" s="23" t="s">
        <v>20</v>
      </c>
      <c r="G607" s="22" t="s">
        <v>657</v>
      </c>
      <c r="H607" s="106" t="s">
        <v>998</v>
      </c>
      <c r="I607" s="17" t="s">
        <v>145</v>
      </c>
      <c r="J607" s="17" t="s">
        <v>24</v>
      </c>
      <c r="L607" s="107" t="s">
        <v>203</v>
      </c>
      <c r="U607"/>
      <c r="V607"/>
    </row>
    <row r="608" spans="1:22" ht="15" x14ac:dyDescent="0.2">
      <c r="A608" s="104" t="s">
        <v>1292</v>
      </c>
      <c r="C608" s="110" t="s">
        <v>863</v>
      </c>
      <c r="D608" s="21" t="s">
        <v>89</v>
      </c>
      <c r="E608" s="23" t="s">
        <v>24</v>
      </c>
      <c r="G608" s="22" t="s">
        <v>657</v>
      </c>
      <c r="H608" s="106" t="s">
        <v>998</v>
      </c>
      <c r="I608" s="17" t="s">
        <v>145</v>
      </c>
      <c r="J608" s="17" t="s">
        <v>27</v>
      </c>
      <c r="L608" s="107" t="s">
        <v>203</v>
      </c>
      <c r="U608"/>
      <c r="V608"/>
    </row>
    <row r="609" spans="1:22" thickBot="1" x14ac:dyDescent="0.25">
      <c r="A609" s="110">
        <v>303</v>
      </c>
      <c r="C609" s="110" t="s">
        <v>863</v>
      </c>
      <c r="D609" s="21" t="s">
        <v>89</v>
      </c>
      <c r="E609" s="23" t="s">
        <v>27</v>
      </c>
      <c r="G609" s="22" t="s">
        <v>657</v>
      </c>
      <c r="H609" s="106" t="s">
        <v>998</v>
      </c>
      <c r="I609" s="17" t="s">
        <v>145</v>
      </c>
      <c r="J609" s="17" t="s">
        <v>30</v>
      </c>
      <c r="L609" s="107" t="s">
        <v>203</v>
      </c>
      <c r="U609"/>
      <c r="V609"/>
    </row>
    <row r="610" spans="1:22" ht="15" x14ac:dyDescent="0.2">
      <c r="A610" s="104" t="s">
        <v>1293</v>
      </c>
      <c r="C610" s="110" t="s">
        <v>863</v>
      </c>
      <c r="D610" s="21" t="s">
        <v>89</v>
      </c>
      <c r="E610" s="23" t="s">
        <v>26</v>
      </c>
      <c r="G610" s="22" t="s">
        <v>657</v>
      </c>
      <c r="H610" s="106" t="s">
        <v>998</v>
      </c>
      <c r="I610" s="17" t="s">
        <v>145</v>
      </c>
      <c r="J610" s="17" t="s">
        <v>29</v>
      </c>
      <c r="L610" s="107" t="s">
        <v>203</v>
      </c>
      <c r="U610"/>
      <c r="V610"/>
    </row>
    <row r="611" spans="1:22" thickBot="1" x14ac:dyDescent="0.25">
      <c r="A611" s="110">
        <v>304</v>
      </c>
      <c r="C611" s="110" t="s">
        <v>863</v>
      </c>
      <c r="D611" s="21" t="s">
        <v>89</v>
      </c>
      <c r="E611" s="23" t="s">
        <v>29</v>
      </c>
      <c r="G611" s="22" t="s">
        <v>657</v>
      </c>
      <c r="H611" s="106" t="s">
        <v>998</v>
      </c>
      <c r="I611" s="17" t="s">
        <v>145</v>
      </c>
      <c r="J611" s="17" t="s">
        <v>51</v>
      </c>
      <c r="L611" s="107" t="s">
        <v>203</v>
      </c>
      <c r="U611"/>
      <c r="V611"/>
    </row>
    <row r="612" spans="1:22" ht="15" x14ac:dyDescent="0.2">
      <c r="A612" s="104" t="s">
        <v>1294</v>
      </c>
      <c r="C612" s="115" t="s">
        <v>864</v>
      </c>
      <c r="D612" s="14" t="s">
        <v>90</v>
      </c>
      <c r="E612" s="29" t="s">
        <v>62</v>
      </c>
      <c r="G612" s="15" t="s">
        <v>657</v>
      </c>
      <c r="H612" s="106" t="s">
        <v>1003</v>
      </c>
      <c r="I612" s="17" t="s">
        <v>147</v>
      </c>
      <c r="J612" s="17" t="s">
        <v>48</v>
      </c>
      <c r="L612" s="107" t="s">
        <v>108</v>
      </c>
      <c r="U612"/>
      <c r="V612"/>
    </row>
    <row r="613" spans="1:22" thickBot="1" x14ac:dyDescent="0.25">
      <c r="A613" s="110">
        <v>305</v>
      </c>
      <c r="C613" s="110" t="s">
        <v>864</v>
      </c>
      <c r="D613" s="21" t="s">
        <v>90</v>
      </c>
      <c r="E613" s="23" t="s">
        <v>39</v>
      </c>
      <c r="G613" s="22" t="s">
        <v>657</v>
      </c>
      <c r="H613" s="106" t="s">
        <v>1003</v>
      </c>
      <c r="I613" s="17" t="s">
        <v>147</v>
      </c>
      <c r="J613" s="17" t="s">
        <v>23</v>
      </c>
      <c r="L613" s="107" t="s">
        <v>108</v>
      </c>
      <c r="U613"/>
      <c r="V613"/>
    </row>
    <row r="614" spans="1:22" ht="15" x14ac:dyDescent="0.2">
      <c r="A614" s="104" t="s">
        <v>1295</v>
      </c>
      <c r="C614" s="110" t="s">
        <v>864</v>
      </c>
      <c r="D614" s="21" t="s">
        <v>90</v>
      </c>
      <c r="E614" s="23" t="s">
        <v>43</v>
      </c>
      <c r="G614" s="22" t="s">
        <v>657</v>
      </c>
      <c r="H614" s="106" t="s">
        <v>1003</v>
      </c>
      <c r="I614" s="17" t="s">
        <v>147</v>
      </c>
      <c r="J614" s="17" t="s">
        <v>30</v>
      </c>
      <c r="L614" s="107" t="s">
        <v>108</v>
      </c>
      <c r="U614"/>
      <c r="V614"/>
    </row>
    <row r="615" spans="1:22" thickBot="1" x14ac:dyDescent="0.25">
      <c r="A615" s="110">
        <v>306</v>
      </c>
      <c r="C615" s="110" t="s">
        <v>864</v>
      </c>
      <c r="D615" s="21" t="s">
        <v>90</v>
      </c>
      <c r="E615" s="23" t="s">
        <v>45</v>
      </c>
      <c r="G615" s="22" t="s">
        <v>657</v>
      </c>
      <c r="H615" s="106" t="s">
        <v>1003</v>
      </c>
      <c r="I615" s="17" t="s">
        <v>147</v>
      </c>
      <c r="J615" s="17" t="s">
        <v>51</v>
      </c>
      <c r="L615" s="107" t="s">
        <v>108</v>
      </c>
      <c r="U615"/>
      <c r="V615"/>
    </row>
    <row r="616" spans="1:22" ht="15" x14ac:dyDescent="0.2">
      <c r="A616" s="104" t="s">
        <v>1296</v>
      </c>
      <c r="C616" s="110" t="s">
        <v>864</v>
      </c>
      <c r="D616" s="21" t="s">
        <v>90</v>
      </c>
      <c r="E616" s="23" t="s">
        <v>48</v>
      </c>
      <c r="G616" s="22" t="s">
        <v>657</v>
      </c>
      <c r="H616" s="106" t="s">
        <v>1006</v>
      </c>
      <c r="I616" s="17" t="s">
        <v>148</v>
      </c>
      <c r="J616" s="17" t="s">
        <v>55</v>
      </c>
      <c r="L616" s="107" t="s">
        <v>61</v>
      </c>
      <c r="U616"/>
      <c r="V616"/>
    </row>
    <row r="617" spans="1:22" thickBot="1" x14ac:dyDescent="0.25">
      <c r="A617" s="110">
        <v>307</v>
      </c>
      <c r="C617" s="110" t="s">
        <v>864</v>
      </c>
      <c r="D617" s="21" t="s">
        <v>90</v>
      </c>
      <c r="E617" s="23" t="s">
        <v>13</v>
      </c>
      <c r="G617" s="22" t="s">
        <v>657</v>
      </c>
      <c r="H617" s="106" t="s">
        <v>1006</v>
      </c>
      <c r="I617" s="17" t="s">
        <v>148</v>
      </c>
      <c r="J617" s="17" t="s">
        <v>64</v>
      </c>
      <c r="L617" s="107" t="s">
        <v>61</v>
      </c>
      <c r="U617"/>
      <c r="V617"/>
    </row>
    <row r="618" spans="1:22" ht="15" x14ac:dyDescent="0.2">
      <c r="A618" s="104" t="s">
        <v>1297</v>
      </c>
      <c r="C618" s="110" t="s">
        <v>864</v>
      </c>
      <c r="D618" s="21" t="s">
        <v>90</v>
      </c>
      <c r="E618" s="23" t="s">
        <v>23</v>
      </c>
      <c r="G618" s="22" t="s">
        <v>657</v>
      </c>
      <c r="H618" s="106" t="s">
        <v>1006</v>
      </c>
      <c r="I618" s="17" t="s">
        <v>148</v>
      </c>
      <c r="J618" s="17" t="s">
        <v>9</v>
      </c>
      <c r="L618" s="107" t="s">
        <v>61</v>
      </c>
      <c r="U618"/>
      <c r="V618"/>
    </row>
    <row r="619" spans="1:22" thickBot="1" x14ac:dyDescent="0.25">
      <c r="A619" s="110">
        <v>308</v>
      </c>
      <c r="C619" s="110" t="s">
        <v>864</v>
      </c>
      <c r="D619" s="21" t="s">
        <v>90</v>
      </c>
      <c r="E619" s="23" t="s">
        <v>57</v>
      </c>
      <c r="G619" s="22" t="s">
        <v>657</v>
      </c>
      <c r="H619" s="106" t="s">
        <v>1006</v>
      </c>
      <c r="I619" s="17" t="s">
        <v>148</v>
      </c>
      <c r="J619" s="17" t="s">
        <v>11</v>
      </c>
      <c r="L619" s="107" t="s">
        <v>61</v>
      </c>
      <c r="U619"/>
      <c r="V619"/>
    </row>
    <row r="620" spans="1:22" ht="15" x14ac:dyDescent="0.2">
      <c r="A620" s="104" t="s">
        <v>1298</v>
      </c>
      <c r="C620" s="110" t="s">
        <v>864</v>
      </c>
      <c r="D620" s="21" t="s">
        <v>90</v>
      </c>
      <c r="E620" s="23" t="s">
        <v>20</v>
      </c>
      <c r="G620" s="22" t="s">
        <v>657</v>
      </c>
      <c r="H620" s="106" t="s">
        <v>1006</v>
      </c>
      <c r="I620" s="17" t="s">
        <v>148</v>
      </c>
      <c r="J620" s="17" t="s">
        <v>14</v>
      </c>
      <c r="L620" s="107" t="s">
        <v>61</v>
      </c>
      <c r="U620"/>
      <c r="V620"/>
    </row>
    <row r="621" spans="1:22" thickBot="1" x14ac:dyDescent="0.25">
      <c r="A621" s="110">
        <v>309</v>
      </c>
      <c r="C621" s="110" t="s">
        <v>864</v>
      </c>
      <c r="D621" s="21" t="s">
        <v>90</v>
      </c>
      <c r="E621" s="23" t="s">
        <v>24</v>
      </c>
      <c r="G621" s="22" t="s">
        <v>657</v>
      </c>
      <c r="H621" s="106" t="s">
        <v>1006</v>
      </c>
      <c r="I621" s="17" t="s">
        <v>148</v>
      </c>
      <c r="J621" s="17" t="s">
        <v>17</v>
      </c>
      <c r="L621" s="107" t="s">
        <v>61</v>
      </c>
      <c r="U621"/>
      <c r="V621"/>
    </row>
    <row r="622" spans="1:22" ht="15" x14ac:dyDescent="0.2">
      <c r="A622" s="104" t="s">
        <v>1299</v>
      </c>
      <c r="C622" s="110" t="s">
        <v>864</v>
      </c>
      <c r="D622" s="21" t="s">
        <v>90</v>
      </c>
      <c r="E622" s="23" t="s">
        <v>30</v>
      </c>
      <c r="G622" s="22" t="s">
        <v>657</v>
      </c>
      <c r="H622" s="106" t="s">
        <v>1006</v>
      </c>
      <c r="I622" s="17" t="s">
        <v>148</v>
      </c>
      <c r="J622" s="17" t="s">
        <v>24</v>
      </c>
      <c r="L622" s="107" t="s">
        <v>61</v>
      </c>
      <c r="U622"/>
      <c r="V622"/>
    </row>
    <row r="623" spans="1:22" thickBot="1" x14ac:dyDescent="0.25">
      <c r="A623" s="110">
        <v>310</v>
      </c>
      <c r="C623" s="110" t="s">
        <v>864</v>
      </c>
      <c r="D623" s="21" t="s">
        <v>90</v>
      </c>
      <c r="E623" s="23" t="s">
        <v>26</v>
      </c>
      <c r="G623" s="22" t="s">
        <v>657</v>
      </c>
      <c r="H623" s="106" t="s">
        <v>1006</v>
      </c>
      <c r="I623" s="17" t="s">
        <v>148</v>
      </c>
      <c r="J623" s="17" t="s">
        <v>30</v>
      </c>
      <c r="L623" s="107" t="s">
        <v>61</v>
      </c>
      <c r="U623"/>
      <c r="V623"/>
    </row>
    <row r="624" spans="1:22" ht="15" x14ac:dyDescent="0.2">
      <c r="A624" s="104" t="s">
        <v>1300</v>
      </c>
      <c r="C624" s="115" t="s">
        <v>866</v>
      </c>
      <c r="D624" s="14" t="s">
        <v>91</v>
      </c>
      <c r="E624" s="29" t="s">
        <v>39</v>
      </c>
      <c r="G624" s="15" t="s">
        <v>657</v>
      </c>
      <c r="H624" s="106" t="s">
        <v>1006</v>
      </c>
      <c r="I624" s="17" t="s">
        <v>148</v>
      </c>
      <c r="J624" s="17" t="s">
        <v>34</v>
      </c>
      <c r="L624" s="107" t="s">
        <v>61</v>
      </c>
      <c r="U624"/>
      <c r="V624"/>
    </row>
    <row r="625" spans="1:22" thickBot="1" x14ac:dyDescent="0.25">
      <c r="A625" s="110">
        <v>311</v>
      </c>
      <c r="C625" s="110" t="s">
        <v>866</v>
      </c>
      <c r="D625" s="21" t="s">
        <v>91</v>
      </c>
      <c r="E625" s="23" t="s">
        <v>41</v>
      </c>
      <c r="G625" s="22" t="s">
        <v>657</v>
      </c>
      <c r="H625" s="106" t="s">
        <v>1006</v>
      </c>
      <c r="I625" s="17" t="s">
        <v>148</v>
      </c>
      <c r="J625" s="17" t="s">
        <v>37</v>
      </c>
      <c r="L625" s="107" t="s">
        <v>61</v>
      </c>
      <c r="U625"/>
      <c r="V625"/>
    </row>
    <row r="626" spans="1:22" ht="15" x14ac:dyDescent="0.2">
      <c r="A626" s="104" t="s">
        <v>1301</v>
      </c>
      <c r="C626" s="110" t="s">
        <v>866</v>
      </c>
      <c r="D626" s="21" t="s">
        <v>91</v>
      </c>
      <c r="E626" s="23" t="s">
        <v>45</v>
      </c>
      <c r="G626" s="22" t="s">
        <v>657</v>
      </c>
      <c r="H626" s="106" t="s">
        <v>1006</v>
      </c>
      <c r="I626" s="17" t="s">
        <v>148</v>
      </c>
      <c r="J626" s="17" t="s">
        <v>26</v>
      </c>
      <c r="L626" s="107" t="s">
        <v>61</v>
      </c>
      <c r="U626"/>
      <c r="V626"/>
    </row>
    <row r="627" spans="1:22" thickBot="1" x14ac:dyDescent="0.25">
      <c r="A627" s="110">
        <v>312</v>
      </c>
      <c r="C627" s="110" t="s">
        <v>866</v>
      </c>
      <c r="D627" s="21" t="s">
        <v>91</v>
      </c>
      <c r="E627" s="23" t="s">
        <v>48</v>
      </c>
      <c r="G627" s="22" t="s">
        <v>657</v>
      </c>
      <c r="H627" s="106" t="s">
        <v>1006</v>
      </c>
      <c r="I627" s="17" t="s">
        <v>148</v>
      </c>
      <c r="J627" s="17" t="s">
        <v>51</v>
      </c>
      <c r="L627" s="107" t="s">
        <v>61</v>
      </c>
      <c r="U627"/>
      <c r="V627"/>
    </row>
    <row r="628" spans="1:22" ht="15" x14ac:dyDescent="0.2">
      <c r="A628" s="104" t="s">
        <v>1302</v>
      </c>
      <c r="C628" s="110" t="s">
        <v>866</v>
      </c>
      <c r="D628" s="21" t="s">
        <v>91</v>
      </c>
      <c r="E628" s="23" t="s">
        <v>10</v>
      </c>
      <c r="G628" s="22" t="s">
        <v>657</v>
      </c>
      <c r="H628" s="106" t="s">
        <v>1009</v>
      </c>
      <c r="I628" s="17" t="s">
        <v>149</v>
      </c>
      <c r="J628" s="17" t="s">
        <v>48</v>
      </c>
      <c r="L628" s="107" t="s">
        <v>108</v>
      </c>
      <c r="U628"/>
      <c r="V628"/>
    </row>
    <row r="629" spans="1:22" thickBot="1" x14ac:dyDescent="0.25">
      <c r="A629" s="110">
        <v>313</v>
      </c>
      <c r="C629" s="110" t="s">
        <v>866</v>
      </c>
      <c r="D629" s="21" t="s">
        <v>91</v>
      </c>
      <c r="E629" s="23" t="s">
        <v>16</v>
      </c>
      <c r="G629" s="22" t="s">
        <v>657</v>
      </c>
      <c r="H629" s="106" t="s">
        <v>1009</v>
      </c>
      <c r="I629" s="17" t="s">
        <v>149</v>
      </c>
      <c r="J629" s="17" t="s">
        <v>23</v>
      </c>
      <c r="L629" s="107" t="s">
        <v>108</v>
      </c>
      <c r="U629"/>
      <c r="V629"/>
    </row>
    <row r="630" spans="1:22" ht="15" x14ac:dyDescent="0.2">
      <c r="A630" s="104" t="s">
        <v>1303</v>
      </c>
      <c r="C630" s="110" t="s">
        <v>866</v>
      </c>
      <c r="D630" s="21" t="s">
        <v>91</v>
      </c>
      <c r="E630" s="23" t="s">
        <v>19</v>
      </c>
      <c r="G630" s="22" t="s">
        <v>657</v>
      </c>
      <c r="H630" s="106" t="s">
        <v>1011</v>
      </c>
      <c r="I630" s="17" t="s">
        <v>150</v>
      </c>
      <c r="J630" s="17" t="s">
        <v>10</v>
      </c>
      <c r="L630" s="107" t="s">
        <v>61</v>
      </c>
      <c r="U630"/>
      <c r="V630"/>
    </row>
    <row r="631" spans="1:22" thickBot="1" x14ac:dyDescent="0.25">
      <c r="A631" s="110">
        <v>314</v>
      </c>
      <c r="C631" s="110" t="s">
        <v>866</v>
      </c>
      <c r="D631" s="21" t="s">
        <v>91</v>
      </c>
      <c r="E631" s="23" t="s">
        <v>23</v>
      </c>
      <c r="G631" s="22" t="s">
        <v>657</v>
      </c>
      <c r="H631" s="106" t="s">
        <v>1011</v>
      </c>
      <c r="I631" s="17" t="s">
        <v>150</v>
      </c>
      <c r="J631" s="17" t="s">
        <v>29</v>
      </c>
      <c r="L631" s="107" t="s">
        <v>61</v>
      </c>
      <c r="U631"/>
      <c r="V631"/>
    </row>
    <row r="632" spans="1:22" ht="15" x14ac:dyDescent="0.2">
      <c r="A632" s="104" t="s">
        <v>1304</v>
      </c>
      <c r="C632" s="110" t="s">
        <v>866</v>
      </c>
      <c r="D632" s="21" t="s">
        <v>91</v>
      </c>
      <c r="E632" s="23" t="s">
        <v>57</v>
      </c>
      <c r="G632" s="22" t="s">
        <v>657</v>
      </c>
      <c r="H632" s="106" t="s">
        <v>1012</v>
      </c>
      <c r="I632" s="17" t="s">
        <v>151</v>
      </c>
      <c r="J632" s="17" t="s">
        <v>23</v>
      </c>
      <c r="L632" s="107" t="s">
        <v>621</v>
      </c>
      <c r="U632"/>
      <c r="V632"/>
    </row>
    <row r="633" spans="1:22" thickBot="1" x14ac:dyDescent="0.25">
      <c r="A633" s="110">
        <v>315</v>
      </c>
      <c r="C633" s="110" t="s">
        <v>866</v>
      </c>
      <c r="D633" s="21" t="s">
        <v>91</v>
      </c>
      <c r="E633" s="23" t="s">
        <v>20</v>
      </c>
      <c r="G633" s="22" t="s">
        <v>657</v>
      </c>
      <c r="H633" s="106" t="s">
        <v>1016</v>
      </c>
      <c r="I633" s="17" t="s">
        <v>152</v>
      </c>
      <c r="J633" s="17" t="s">
        <v>36</v>
      </c>
      <c r="L633" s="107" t="s">
        <v>662</v>
      </c>
      <c r="U633"/>
      <c r="V633"/>
    </row>
    <row r="634" spans="1:22" ht="15" x14ac:dyDescent="0.2">
      <c r="A634" s="104" t="s">
        <v>1305</v>
      </c>
      <c r="C634" s="110" t="s">
        <v>866</v>
      </c>
      <c r="D634" s="21" t="s">
        <v>91</v>
      </c>
      <c r="E634" s="23" t="s">
        <v>24</v>
      </c>
      <c r="G634" s="22" t="s">
        <v>657</v>
      </c>
      <c r="H634" s="106" t="s">
        <v>1016</v>
      </c>
      <c r="I634" s="17" t="s">
        <v>152</v>
      </c>
      <c r="J634" s="17" t="s">
        <v>48</v>
      </c>
      <c r="L634" s="107" t="s">
        <v>662</v>
      </c>
      <c r="U634"/>
      <c r="V634"/>
    </row>
    <row r="635" spans="1:22" thickBot="1" x14ac:dyDescent="0.25">
      <c r="A635" s="110">
        <v>316</v>
      </c>
      <c r="C635" s="110" t="s">
        <v>866</v>
      </c>
      <c r="D635" s="21" t="s">
        <v>91</v>
      </c>
      <c r="E635" s="23" t="s">
        <v>27</v>
      </c>
      <c r="G635" s="22" t="s">
        <v>657</v>
      </c>
      <c r="H635" s="106" t="s">
        <v>1016</v>
      </c>
      <c r="I635" s="17" t="s">
        <v>152</v>
      </c>
      <c r="J635" s="17" t="s">
        <v>23</v>
      </c>
      <c r="L635" s="107" t="s">
        <v>662</v>
      </c>
      <c r="U635"/>
      <c r="V635"/>
    </row>
    <row r="636" spans="1:22" ht="15" x14ac:dyDescent="0.2">
      <c r="A636" s="104" t="s">
        <v>1306</v>
      </c>
      <c r="C636" s="110" t="s">
        <v>866</v>
      </c>
      <c r="D636" s="21" t="s">
        <v>91</v>
      </c>
      <c r="E636" s="23" t="s">
        <v>30</v>
      </c>
      <c r="G636" s="22" t="s">
        <v>657</v>
      </c>
      <c r="H636" s="106" t="s">
        <v>1016</v>
      </c>
      <c r="I636" s="17" t="s">
        <v>152</v>
      </c>
      <c r="J636" s="17" t="s">
        <v>20</v>
      </c>
      <c r="L636" s="107" t="s">
        <v>662</v>
      </c>
      <c r="U636"/>
      <c r="V636"/>
    </row>
    <row r="637" spans="1:22" thickBot="1" x14ac:dyDescent="0.25">
      <c r="A637" s="110">
        <v>317</v>
      </c>
      <c r="C637" s="110" t="s">
        <v>866</v>
      </c>
      <c r="D637" s="21" t="s">
        <v>91</v>
      </c>
      <c r="E637" s="23" t="s">
        <v>26</v>
      </c>
      <c r="G637" s="22" t="s">
        <v>657</v>
      </c>
      <c r="H637" s="106" t="s">
        <v>1016</v>
      </c>
      <c r="I637" s="17" t="s">
        <v>152</v>
      </c>
      <c r="J637" s="17" t="s">
        <v>27</v>
      </c>
      <c r="L637" s="107" t="s">
        <v>662</v>
      </c>
      <c r="U637"/>
      <c r="V637"/>
    </row>
    <row r="638" spans="1:22" ht="15" x14ac:dyDescent="0.2">
      <c r="A638" s="104" t="s">
        <v>1307</v>
      </c>
      <c r="C638" s="110" t="s">
        <v>866</v>
      </c>
      <c r="D638" s="21" t="s">
        <v>91</v>
      </c>
      <c r="E638" s="23" t="s">
        <v>29</v>
      </c>
      <c r="G638" s="22" t="s">
        <v>657</v>
      </c>
      <c r="H638" s="106" t="s">
        <v>1016</v>
      </c>
      <c r="I638" s="17" t="s">
        <v>152</v>
      </c>
      <c r="J638" s="17" t="s">
        <v>30</v>
      </c>
      <c r="L638" s="107" t="s">
        <v>662</v>
      </c>
      <c r="U638"/>
      <c r="V638"/>
    </row>
    <row r="639" spans="1:22" thickBot="1" x14ac:dyDescent="0.25">
      <c r="A639" s="110">
        <v>318</v>
      </c>
      <c r="C639" s="115" t="s">
        <v>868</v>
      </c>
      <c r="D639" s="14" t="s">
        <v>92</v>
      </c>
      <c r="E639" s="29" t="s">
        <v>36</v>
      </c>
      <c r="G639" s="15" t="s">
        <v>658</v>
      </c>
      <c r="H639" s="106" t="s">
        <v>1016</v>
      </c>
      <c r="I639" s="17" t="s">
        <v>152</v>
      </c>
      <c r="J639" s="17" t="s">
        <v>26</v>
      </c>
      <c r="L639" s="107" t="s">
        <v>662</v>
      </c>
      <c r="U639"/>
      <c r="V639"/>
    </row>
    <row r="640" spans="1:22" ht="15" x14ac:dyDescent="0.2">
      <c r="A640" s="104" t="s">
        <v>1308</v>
      </c>
      <c r="C640" s="110" t="s">
        <v>868</v>
      </c>
      <c r="D640" s="21" t="s">
        <v>92</v>
      </c>
      <c r="E640" s="23" t="s">
        <v>39</v>
      </c>
      <c r="G640" s="22" t="s">
        <v>658</v>
      </c>
      <c r="H640" s="106" t="s">
        <v>1016</v>
      </c>
      <c r="I640" s="17" t="s">
        <v>152</v>
      </c>
      <c r="J640" s="17" t="s">
        <v>29</v>
      </c>
      <c r="L640" s="107" t="s">
        <v>662</v>
      </c>
      <c r="U640"/>
      <c r="V640"/>
    </row>
    <row r="641" spans="1:22" thickBot="1" x14ac:dyDescent="0.25">
      <c r="A641" s="110">
        <v>319</v>
      </c>
      <c r="C641" s="110" t="s">
        <v>868</v>
      </c>
      <c r="D641" s="21" t="s">
        <v>92</v>
      </c>
      <c r="E641" s="23" t="s">
        <v>41</v>
      </c>
      <c r="G641" s="22" t="s">
        <v>658</v>
      </c>
      <c r="H641" s="106" t="s">
        <v>1016</v>
      </c>
      <c r="I641" s="17" t="s">
        <v>152</v>
      </c>
      <c r="J641" s="17" t="s">
        <v>51</v>
      </c>
      <c r="L641" s="107" t="s">
        <v>662</v>
      </c>
      <c r="U641"/>
      <c r="V641"/>
    </row>
    <row r="642" spans="1:22" ht="15" x14ac:dyDescent="0.2">
      <c r="A642" s="104" t="s">
        <v>1309</v>
      </c>
      <c r="C642" s="110" t="s">
        <v>868</v>
      </c>
      <c r="D642" s="21" t="s">
        <v>92</v>
      </c>
      <c r="E642" s="23" t="s">
        <v>43</v>
      </c>
      <c r="G642" s="22" t="s">
        <v>658</v>
      </c>
      <c r="H642" s="106" t="s">
        <v>1017</v>
      </c>
      <c r="I642" s="17" t="s">
        <v>154</v>
      </c>
      <c r="J642" s="17" t="s">
        <v>36</v>
      </c>
      <c r="L642" s="107" t="s">
        <v>662</v>
      </c>
      <c r="U642"/>
      <c r="V642"/>
    </row>
    <row r="643" spans="1:22" thickBot="1" x14ac:dyDescent="0.25">
      <c r="A643" s="110">
        <v>320</v>
      </c>
      <c r="C643" s="110" t="s">
        <v>868</v>
      </c>
      <c r="D643" s="21" t="s">
        <v>92</v>
      </c>
      <c r="E643" s="23" t="s">
        <v>45</v>
      </c>
      <c r="G643" s="22" t="s">
        <v>658</v>
      </c>
      <c r="H643" s="106" t="s">
        <v>1017</v>
      </c>
      <c r="I643" s="17" t="s">
        <v>154</v>
      </c>
      <c r="J643" s="17" t="s">
        <v>39</v>
      </c>
      <c r="L643" s="107" t="s">
        <v>662</v>
      </c>
      <c r="U643"/>
      <c r="V643"/>
    </row>
    <row r="644" spans="1:22" ht="15" x14ac:dyDescent="0.2">
      <c r="A644" s="104" t="s">
        <v>1310</v>
      </c>
      <c r="C644" s="110" t="s">
        <v>868</v>
      </c>
      <c r="D644" s="21" t="s">
        <v>92</v>
      </c>
      <c r="E644" s="23" t="s">
        <v>48</v>
      </c>
      <c r="G644" s="22" t="s">
        <v>658</v>
      </c>
      <c r="H644" s="106" t="s">
        <v>1017</v>
      </c>
      <c r="I644" s="17" t="s">
        <v>154</v>
      </c>
      <c r="J644" s="17" t="s">
        <v>41</v>
      </c>
      <c r="L644" s="107" t="s">
        <v>662</v>
      </c>
      <c r="U644"/>
      <c r="V644"/>
    </row>
    <row r="645" spans="1:22" thickBot="1" x14ac:dyDescent="0.25">
      <c r="A645" s="110">
        <v>321</v>
      </c>
      <c r="C645" s="110" t="s">
        <v>868</v>
      </c>
      <c r="D645" s="21" t="s">
        <v>92</v>
      </c>
      <c r="E645" s="23" t="s">
        <v>10</v>
      </c>
      <c r="G645" s="22" t="s">
        <v>658</v>
      </c>
      <c r="H645" s="106" t="s">
        <v>1017</v>
      </c>
      <c r="I645" s="17" t="s">
        <v>154</v>
      </c>
      <c r="J645" s="17" t="s">
        <v>48</v>
      </c>
      <c r="L645" s="107" t="s">
        <v>662</v>
      </c>
      <c r="U645"/>
      <c r="V645"/>
    </row>
    <row r="646" spans="1:22" ht="15" x14ac:dyDescent="0.2">
      <c r="A646" s="104" t="s">
        <v>1311</v>
      </c>
      <c r="C646" s="110" t="s">
        <v>868</v>
      </c>
      <c r="D646" s="21" t="s">
        <v>92</v>
      </c>
      <c r="E646" s="23" t="s">
        <v>13</v>
      </c>
      <c r="G646" s="22" t="s">
        <v>658</v>
      </c>
      <c r="H646" s="106" t="s">
        <v>1017</v>
      </c>
      <c r="I646" s="17" t="s">
        <v>154</v>
      </c>
      <c r="J646" s="17" t="s">
        <v>13</v>
      </c>
      <c r="L646" s="107" t="s">
        <v>662</v>
      </c>
      <c r="U646"/>
      <c r="V646"/>
    </row>
    <row r="647" spans="1:22" thickBot="1" x14ac:dyDescent="0.25">
      <c r="A647" s="110">
        <v>322</v>
      </c>
      <c r="C647" s="110" t="s">
        <v>868</v>
      </c>
      <c r="D647" s="21" t="s">
        <v>92</v>
      </c>
      <c r="E647" s="23" t="s">
        <v>16</v>
      </c>
      <c r="G647" s="22" t="s">
        <v>658</v>
      </c>
      <c r="H647" s="106" t="s">
        <v>1017</v>
      </c>
      <c r="I647" s="17" t="s">
        <v>154</v>
      </c>
      <c r="J647" s="17" t="s">
        <v>19</v>
      </c>
      <c r="L647" s="107" t="s">
        <v>662</v>
      </c>
      <c r="U647"/>
      <c r="V647"/>
    </row>
    <row r="648" spans="1:22" ht="15" x14ac:dyDescent="0.2">
      <c r="A648" s="104" t="s">
        <v>1312</v>
      </c>
      <c r="C648" s="110" t="s">
        <v>868</v>
      </c>
      <c r="D648" s="21" t="s">
        <v>92</v>
      </c>
      <c r="E648" s="23" t="s">
        <v>19</v>
      </c>
      <c r="G648" s="22" t="s">
        <v>658</v>
      </c>
      <c r="H648" s="106" t="s">
        <v>1017</v>
      </c>
      <c r="I648" s="17" t="s">
        <v>154</v>
      </c>
      <c r="J648" s="17" t="s">
        <v>23</v>
      </c>
      <c r="L648" s="107" t="s">
        <v>662</v>
      </c>
      <c r="U648"/>
      <c r="V648"/>
    </row>
    <row r="649" spans="1:22" thickBot="1" x14ac:dyDescent="0.25">
      <c r="A649" s="110">
        <v>323</v>
      </c>
      <c r="C649" s="110" t="s">
        <v>868</v>
      </c>
      <c r="D649" s="21" t="s">
        <v>92</v>
      </c>
      <c r="E649" s="23" t="s">
        <v>23</v>
      </c>
      <c r="G649" s="22" t="s">
        <v>658</v>
      </c>
      <c r="H649" s="106" t="s">
        <v>1017</v>
      </c>
      <c r="I649" s="17" t="s">
        <v>154</v>
      </c>
      <c r="J649" s="17" t="s">
        <v>20</v>
      </c>
      <c r="L649" s="107" t="s">
        <v>662</v>
      </c>
      <c r="U649"/>
      <c r="V649"/>
    </row>
    <row r="650" spans="1:22" ht="15" x14ac:dyDescent="0.2">
      <c r="A650" s="104" t="s">
        <v>1313</v>
      </c>
      <c r="C650" s="110" t="s">
        <v>868</v>
      </c>
      <c r="D650" s="21" t="s">
        <v>92</v>
      </c>
      <c r="E650" s="23" t="s">
        <v>57</v>
      </c>
      <c r="G650" s="22" t="s">
        <v>658</v>
      </c>
      <c r="H650" s="106" t="s">
        <v>1017</v>
      </c>
      <c r="I650" s="17" t="s">
        <v>154</v>
      </c>
      <c r="J650" s="17" t="s">
        <v>24</v>
      </c>
      <c r="L650" s="107" t="s">
        <v>662</v>
      </c>
      <c r="U650"/>
      <c r="V650"/>
    </row>
    <row r="651" spans="1:22" thickBot="1" x14ac:dyDescent="0.25">
      <c r="A651" s="110">
        <v>324</v>
      </c>
      <c r="C651" s="110" t="s">
        <v>868</v>
      </c>
      <c r="D651" s="21" t="s">
        <v>92</v>
      </c>
      <c r="E651" s="23" t="s">
        <v>20</v>
      </c>
      <c r="G651" s="22" t="s">
        <v>658</v>
      </c>
      <c r="H651" s="106" t="s">
        <v>1017</v>
      </c>
      <c r="I651" s="17" t="s">
        <v>154</v>
      </c>
      <c r="J651" s="17" t="s">
        <v>27</v>
      </c>
      <c r="L651" s="107" t="s">
        <v>662</v>
      </c>
      <c r="U651"/>
      <c r="V651"/>
    </row>
    <row r="652" spans="1:22" ht="15" x14ac:dyDescent="0.2">
      <c r="A652" s="104" t="s">
        <v>1314</v>
      </c>
      <c r="C652" s="110" t="s">
        <v>868</v>
      </c>
      <c r="D652" s="21" t="s">
        <v>92</v>
      </c>
      <c r="E652" s="23" t="s">
        <v>24</v>
      </c>
      <c r="G652" s="22" t="s">
        <v>658</v>
      </c>
      <c r="H652" s="106" t="s">
        <v>1017</v>
      </c>
      <c r="I652" s="17" t="s">
        <v>154</v>
      </c>
      <c r="J652" s="17" t="s">
        <v>30</v>
      </c>
      <c r="L652" s="107" t="s">
        <v>662</v>
      </c>
      <c r="U652"/>
      <c r="V652"/>
    </row>
    <row r="653" spans="1:22" thickBot="1" x14ac:dyDescent="0.25">
      <c r="A653" s="110">
        <v>325</v>
      </c>
      <c r="C653" s="110" t="s">
        <v>868</v>
      </c>
      <c r="D653" s="21" t="s">
        <v>92</v>
      </c>
      <c r="E653" s="23" t="s">
        <v>27</v>
      </c>
      <c r="G653" s="22" t="s">
        <v>658</v>
      </c>
      <c r="H653" s="106" t="s">
        <v>1017</v>
      </c>
      <c r="I653" s="17" t="s">
        <v>154</v>
      </c>
      <c r="J653" s="17" t="s">
        <v>29</v>
      </c>
      <c r="L653" s="107" t="s">
        <v>662</v>
      </c>
      <c r="U653"/>
      <c r="V653"/>
    </row>
    <row r="654" spans="1:22" ht="15" x14ac:dyDescent="0.2">
      <c r="A654" s="104" t="s">
        <v>1315</v>
      </c>
      <c r="C654" s="110" t="s">
        <v>868</v>
      </c>
      <c r="D654" s="21" t="s">
        <v>92</v>
      </c>
      <c r="E654" s="23" t="s">
        <v>30</v>
      </c>
      <c r="G654" s="22" t="s">
        <v>658</v>
      </c>
      <c r="H654" s="106" t="s">
        <v>1017</v>
      </c>
      <c r="I654" s="17" t="s">
        <v>154</v>
      </c>
      <c r="J654" s="17" t="s">
        <v>51</v>
      </c>
      <c r="L654" s="107" t="s">
        <v>662</v>
      </c>
      <c r="U654"/>
      <c r="V654"/>
    </row>
    <row r="655" spans="1:22" thickBot="1" x14ac:dyDescent="0.25">
      <c r="A655" s="110">
        <v>326</v>
      </c>
      <c r="C655" s="110" t="s">
        <v>868</v>
      </c>
      <c r="D655" s="21" t="s">
        <v>92</v>
      </c>
      <c r="E655" s="23" t="s">
        <v>26</v>
      </c>
      <c r="G655" s="22" t="s">
        <v>658</v>
      </c>
      <c r="H655" s="106" t="s">
        <v>1022</v>
      </c>
      <c r="I655" s="17" t="s">
        <v>155</v>
      </c>
      <c r="J655" s="17" t="s">
        <v>36</v>
      </c>
      <c r="L655" s="107" t="s">
        <v>657</v>
      </c>
      <c r="U655"/>
      <c r="V655"/>
    </row>
    <row r="656" spans="1:22" ht="15" x14ac:dyDescent="0.2">
      <c r="A656" s="104" t="s">
        <v>1316</v>
      </c>
      <c r="C656" s="110" t="s">
        <v>868</v>
      </c>
      <c r="D656" s="21" t="s">
        <v>92</v>
      </c>
      <c r="E656" s="23" t="s">
        <v>29</v>
      </c>
      <c r="G656" s="22" t="s">
        <v>658</v>
      </c>
      <c r="H656" s="106" t="s">
        <v>1022</v>
      </c>
      <c r="I656" s="17" t="s">
        <v>155</v>
      </c>
      <c r="J656" s="17" t="s">
        <v>10</v>
      </c>
      <c r="L656" s="107" t="s">
        <v>657</v>
      </c>
      <c r="U656"/>
      <c r="V656"/>
    </row>
    <row r="657" spans="1:22" thickBot="1" x14ac:dyDescent="0.25">
      <c r="A657" s="110">
        <v>327</v>
      </c>
      <c r="C657" s="115" t="s">
        <v>871</v>
      </c>
      <c r="D657" s="14" t="s">
        <v>93</v>
      </c>
      <c r="E657" s="29" t="s">
        <v>62</v>
      </c>
      <c r="G657" s="15" t="s">
        <v>659</v>
      </c>
      <c r="H657" s="106" t="s">
        <v>1022</v>
      </c>
      <c r="I657" s="17" t="s">
        <v>155</v>
      </c>
      <c r="J657" s="17" t="s">
        <v>20</v>
      </c>
      <c r="L657" s="107" t="s">
        <v>657</v>
      </c>
      <c r="U657"/>
      <c r="V657"/>
    </row>
    <row r="658" spans="1:22" ht="15" x14ac:dyDescent="0.2">
      <c r="A658" s="104" t="s">
        <v>1317</v>
      </c>
      <c r="C658" s="110" t="s">
        <v>871</v>
      </c>
      <c r="D658" s="21" t="s">
        <v>93</v>
      </c>
      <c r="E658" s="23" t="s">
        <v>36</v>
      </c>
      <c r="G658" s="22" t="s">
        <v>659</v>
      </c>
      <c r="H658" s="106" t="s">
        <v>1022</v>
      </c>
      <c r="I658" s="17" t="s">
        <v>155</v>
      </c>
      <c r="J658" s="17" t="s">
        <v>29</v>
      </c>
      <c r="L658" s="107" t="s">
        <v>657</v>
      </c>
      <c r="U658"/>
      <c r="V658"/>
    </row>
    <row r="659" spans="1:22" thickBot="1" x14ac:dyDescent="0.25">
      <c r="A659" s="110">
        <v>328</v>
      </c>
      <c r="C659" s="110" t="s">
        <v>871</v>
      </c>
      <c r="D659" s="21" t="s">
        <v>93</v>
      </c>
      <c r="E659" s="23" t="s">
        <v>39</v>
      </c>
      <c r="G659" s="22" t="s">
        <v>659</v>
      </c>
      <c r="H659" s="106" t="s">
        <v>1024</v>
      </c>
      <c r="I659" s="17" t="s">
        <v>156</v>
      </c>
      <c r="J659" s="17" t="s">
        <v>55</v>
      </c>
      <c r="L659" s="107" t="s">
        <v>108</v>
      </c>
      <c r="U659"/>
      <c r="V659"/>
    </row>
    <row r="660" spans="1:22" ht="15" x14ac:dyDescent="0.2">
      <c r="A660" s="104" t="s">
        <v>1318</v>
      </c>
      <c r="C660" s="110" t="s">
        <v>871</v>
      </c>
      <c r="D660" s="21" t="s">
        <v>93</v>
      </c>
      <c r="E660" s="23" t="s">
        <v>41</v>
      </c>
      <c r="G660" s="22" t="s">
        <v>659</v>
      </c>
      <c r="H660" s="106" t="s">
        <v>1024</v>
      </c>
      <c r="I660" s="17" t="s">
        <v>156</v>
      </c>
      <c r="J660" s="17" t="s">
        <v>9</v>
      </c>
      <c r="L660" s="107" t="s">
        <v>108</v>
      </c>
      <c r="U660"/>
      <c r="V660"/>
    </row>
    <row r="661" spans="1:22" thickBot="1" x14ac:dyDescent="0.25">
      <c r="A661" s="110">
        <v>329</v>
      </c>
      <c r="C661" s="110" t="s">
        <v>871</v>
      </c>
      <c r="D661" s="21" t="s">
        <v>93</v>
      </c>
      <c r="E661" s="23" t="s">
        <v>43</v>
      </c>
      <c r="G661" s="22" t="s">
        <v>659</v>
      </c>
      <c r="H661" s="106" t="s">
        <v>1024</v>
      </c>
      <c r="I661" s="17" t="s">
        <v>156</v>
      </c>
      <c r="J661" s="17" t="s">
        <v>11</v>
      </c>
      <c r="L661" s="107" t="s">
        <v>108</v>
      </c>
      <c r="U661"/>
      <c r="V661"/>
    </row>
    <row r="662" spans="1:22" ht="15" x14ac:dyDescent="0.2">
      <c r="A662" s="104" t="s">
        <v>1319</v>
      </c>
      <c r="C662" s="110" t="s">
        <v>871</v>
      </c>
      <c r="D662" s="21" t="s">
        <v>93</v>
      </c>
      <c r="E662" s="23" t="s">
        <v>45</v>
      </c>
      <c r="G662" s="22" t="s">
        <v>659</v>
      </c>
      <c r="H662" s="106" t="s">
        <v>1024</v>
      </c>
      <c r="I662" s="17" t="s">
        <v>156</v>
      </c>
      <c r="J662" s="17" t="s">
        <v>16</v>
      </c>
      <c r="L662" s="107" t="s">
        <v>108</v>
      </c>
      <c r="U662"/>
      <c r="V662"/>
    </row>
    <row r="663" spans="1:22" thickBot="1" x14ac:dyDescent="0.25">
      <c r="A663" s="110">
        <v>330</v>
      </c>
      <c r="C663" s="110" t="s">
        <v>871</v>
      </c>
      <c r="D663" s="21" t="s">
        <v>93</v>
      </c>
      <c r="E663" s="23" t="s">
        <v>48</v>
      </c>
      <c r="G663" s="22" t="s">
        <v>659</v>
      </c>
      <c r="H663" s="106" t="s">
        <v>1024</v>
      </c>
      <c r="I663" s="17" t="s">
        <v>156</v>
      </c>
      <c r="J663" s="17" t="s">
        <v>14</v>
      </c>
      <c r="L663" s="107" t="s">
        <v>108</v>
      </c>
      <c r="U663"/>
      <c r="V663"/>
    </row>
    <row r="664" spans="1:22" ht="15" x14ac:dyDescent="0.2">
      <c r="A664" s="104" t="s">
        <v>1320</v>
      </c>
      <c r="C664" s="110" t="s">
        <v>871</v>
      </c>
      <c r="D664" s="21" t="s">
        <v>93</v>
      </c>
      <c r="E664" s="23" t="s">
        <v>10</v>
      </c>
      <c r="G664" s="22" t="s">
        <v>659</v>
      </c>
      <c r="H664" s="106" t="s">
        <v>1024</v>
      </c>
      <c r="I664" s="17" t="s">
        <v>156</v>
      </c>
      <c r="J664" s="17" t="s">
        <v>17</v>
      </c>
      <c r="L664" s="107" t="s">
        <v>108</v>
      </c>
      <c r="U664"/>
      <c r="V664"/>
    </row>
    <row r="665" spans="1:22" thickBot="1" x14ac:dyDescent="0.25">
      <c r="A665" s="110">
        <v>331</v>
      </c>
      <c r="C665" s="110" t="s">
        <v>871</v>
      </c>
      <c r="D665" s="21" t="s">
        <v>93</v>
      </c>
      <c r="E665" s="23" t="s">
        <v>13</v>
      </c>
      <c r="G665" s="22" t="s">
        <v>659</v>
      </c>
      <c r="H665" s="106" t="s">
        <v>1024</v>
      </c>
      <c r="I665" s="17" t="s">
        <v>156</v>
      </c>
      <c r="J665" s="17" t="s">
        <v>34</v>
      </c>
      <c r="L665" s="107" t="s">
        <v>108</v>
      </c>
      <c r="U665"/>
      <c r="V665"/>
    </row>
    <row r="666" spans="1:22" ht="15" x14ac:dyDescent="0.2">
      <c r="A666" s="104" t="s">
        <v>1321</v>
      </c>
      <c r="C666" s="110" t="s">
        <v>871</v>
      </c>
      <c r="D666" s="21" t="s">
        <v>93</v>
      </c>
      <c r="E666" s="23" t="s">
        <v>16</v>
      </c>
      <c r="G666" s="22" t="s">
        <v>659</v>
      </c>
      <c r="H666" s="106" t="s">
        <v>1024</v>
      </c>
      <c r="I666" s="17" t="s">
        <v>156</v>
      </c>
      <c r="J666" s="17" t="s">
        <v>37</v>
      </c>
      <c r="L666" s="107" t="s">
        <v>108</v>
      </c>
      <c r="U666"/>
      <c r="V666"/>
    </row>
    <row r="667" spans="1:22" thickBot="1" x14ac:dyDescent="0.25">
      <c r="A667" s="110">
        <v>332</v>
      </c>
      <c r="C667" s="110" t="s">
        <v>871</v>
      </c>
      <c r="D667" s="21" t="s">
        <v>93</v>
      </c>
      <c r="E667" s="23" t="s">
        <v>19</v>
      </c>
      <c r="G667" s="22" t="s">
        <v>659</v>
      </c>
      <c r="H667" s="106" t="s">
        <v>1026</v>
      </c>
      <c r="I667" s="17" t="s">
        <v>157</v>
      </c>
      <c r="J667" s="17" t="s">
        <v>36</v>
      </c>
      <c r="L667" s="107" t="s">
        <v>662</v>
      </c>
      <c r="U667"/>
      <c r="V667"/>
    </row>
    <row r="668" spans="1:22" ht="15" x14ac:dyDescent="0.2">
      <c r="A668" s="104" t="s">
        <v>1322</v>
      </c>
      <c r="C668" s="110" t="s">
        <v>871</v>
      </c>
      <c r="D668" s="21" t="s">
        <v>93</v>
      </c>
      <c r="E668" s="23" t="s">
        <v>23</v>
      </c>
      <c r="G668" s="22" t="s">
        <v>659</v>
      </c>
      <c r="H668" s="106" t="s">
        <v>1026</v>
      </c>
      <c r="I668" s="17" t="s">
        <v>157</v>
      </c>
      <c r="J668" s="17" t="s">
        <v>43</v>
      </c>
      <c r="L668" s="107" t="s">
        <v>662</v>
      </c>
      <c r="U668"/>
      <c r="V668"/>
    </row>
    <row r="669" spans="1:22" thickBot="1" x14ac:dyDescent="0.25">
      <c r="A669" s="110">
        <v>333</v>
      </c>
      <c r="C669" s="110" t="s">
        <v>871</v>
      </c>
      <c r="D669" s="21" t="s">
        <v>93</v>
      </c>
      <c r="E669" s="23" t="s">
        <v>57</v>
      </c>
      <c r="G669" s="22" t="s">
        <v>659</v>
      </c>
      <c r="H669" s="106" t="s">
        <v>1026</v>
      </c>
      <c r="I669" s="17" t="s">
        <v>157</v>
      </c>
      <c r="J669" s="17" t="s">
        <v>19</v>
      </c>
      <c r="L669" s="107" t="s">
        <v>662</v>
      </c>
      <c r="U669"/>
      <c r="V669"/>
    </row>
    <row r="670" spans="1:22" ht="15" x14ac:dyDescent="0.2">
      <c r="A670" s="104" t="s">
        <v>1323</v>
      </c>
      <c r="C670" s="110" t="s">
        <v>871</v>
      </c>
      <c r="D670" s="21" t="s">
        <v>93</v>
      </c>
      <c r="E670" s="23" t="s">
        <v>20</v>
      </c>
      <c r="G670" s="22" t="s">
        <v>659</v>
      </c>
      <c r="H670" s="106" t="s">
        <v>1026</v>
      </c>
      <c r="I670" s="17" t="s">
        <v>157</v>
      </c>
      <c r="J670" s="17" t="s">
        <v>23</v>
      </c>
      <c r="L670" s="107" t="s">
        <v>662</v>
      </c>
      <c r="U670"/>
      <c r="V670"/>
    </row>
    <row r="671" spans="1:22" thickBot="1" x14ac:dyDescent="0.25">
      <c r="A671" s="110">
        <v>334</v>
      </c>
      <c r="C671" s="110" t="s">
        <v>871</v>
      </c>
      <c r="D671" s="21" t="s">
        <v>93</v>
      </c>
      <c r="E671" s="23" t="s">
        <v>29</v>
      </c>
      <c r="G671" s="22" t="s">
        <v>659</v>
      </c>
      <c r="H671" s="106" t="s">
        <v>1026</v>
      </c>
      <c r="I671" s="17" t="s">
        <v>157</v>
      </c>
      <c r="J671" s="17" t="s">
        <v>20</v>
      </c>
      <c r="L671" s="107" t="s">
        <v>662</v>
      </c>
      <c r="U671"/>
      <c r="V671"/>
    </row>
    <row r="672" spans="1:22" ht="15" x14ac:dyDescent="0.2">
      <c r="A672" s="104" t="s">
        <v>1324</v>
      </c>
      <c r="C672" s="115" t="s">
        <v>873</v>
      </c>
      <c r="D672" s="14" t="s">
        <v>94</v>
      </c>
      <c r="E672" s="29" t="s">
        <v>62</v>
      </c>
      <c r="G672" s="15" t="s">
        <v>61</v>
      </c>
      <c r="H672" s="106" t="s">
        <v>1026</v>
      </c>
      <c r="I672" s="17" t="s">
        <v>157</v>
      </c>
      <c r="J672" s="17" t="s">
        <v>27</v>
      </c>
      <c r="L672" s="107" t="s">
        <v>662</v>
      </c>
      <c r="U672"/>
      <c r="V672"/>
    </row>
    <row r="673" spans="1:22" thickBot="1" x14ac:dyDescent="0.25">
      <c r="A673" s="110">
        <v>335</v>
      </c>
      <c r="C673" s="110" t="s">
        <v>873</v>
      </c>
      <c r="D673" s="21" t="s">
        <v>94</v>
      </c>
      <c r="E673" s="23" t="s">
        <v>36</v>
      </c>
      <c r="G673" s="22" t="s">
        <v>61</v>
      </c>
      <c r="H673" s="106" t="s">
        <v>1026</v>
      </c>
      <c r="I673" s="17" t="s">
        <v>157</v>
      </c>
      <c r="J673" s="17" t="s">
        <v>30</v>
      </c>
      <c r="L673" s="107" t="s">
        <v>662</v>
      </c>
      <c r="U673"/>
      <c r="V673"/>
    </row>
    <row r="674" spans="1:22" ht="15" x14ac:dyDescent="0.2">
      <c r="A674" s="104" t="s">
        <v>1325</v>
      </c>
      <c r="C674" s="110" t="s">
        <v>873</v>
      </c>
      <c r="D674" s="21" t="s">
        <v>94</v>
      </c>
      <c r="E674" s="23" t="s">
        <v>39</v>
      </c>
      <c r="G674" s="22" t="s">
        <v>61</v>
      </c>
      <c r="H674" s="106" t="s">
        <v>1026</v>
      </c>
      <c r="I674" s="17" t="s">
        <v>157</v>
      </c>
      <c r="J674" s="17" t="s">
        <v>26</v>
      </c>
      <c r="L674" s="107" t="s">
        <v>662</v>
      </c>
      <c r="U674"/>
      <c r="V674"/>
    </row>
    <row r="675" spans="1:22" thickBot="1" x14ac:dyDescent="0.25">
      <c r="A675" s="110">
        <v>336</v>
      </c>
      <c r="C675" s="110" t="s">
        <v>873</v>
      </c>
      <c r="D675" s="21" t="s">
        <v>94</v>
      </c>
      <c r="E675" s="23" t="s">
        <v>41</v>
      </c>
      <c r="G675" s="22" t="s">
        <v>61</v>
      </c>
      <c r="H675" s="106" t="s">
        <v>1026</v>
      </c>
      <c r="I675" s="17" t="s">
        <v>157</v>
      </c>
      <c r="J675" s="17" t="s">
        <v>29</v>
      </c>
      <c r="L675" s="107" t="s">
        <v>662</v>
      </c>
      <c r="U675"/>
      <c r="V675"/>
    </row>
    <row r="676" spans="1:22" ht="15" x14ac:dyDescent="0.2">
      <c r="A676" s="104" t="s">
        <v>1326</v>
      </c>
      <c r="C676" s="110" t="s">
        <v>873</v>
      </c>
      <c r="D676" s="21" t="s">
        <v>94</v>
      </c>
      <c r="E676" s="23" t="s">
        <v>45</v>
      </c>
      <c r="G676" s="22" t="s">
        <v>61</v>
      </c>
      <c r="H676" s="106" t="s">
        <v>1026</v>
      </c>
      <c r="I676" s="17" t="s">
        <v>157</v>
      </c>
      <c r="J676" s="17" t="s">
        <v>51</v>
      </c>
      <c r="L676" s="107" t="s">
        <v>662</v>
      </c>
      <c r="U676"/>
      <c r="V676"/>
    </row>
    <row r="677" spans="1:22" thickBot="1" x14ac:dyDescent="0.25">
      <c r="A677" s="110">
        <v>337</v>
      </c>
      <c r="C677" s="110" t="s">
        <v>873</v>
      </c>
      <c r="D677" s="21" t="s">
        <v>94</v>
      </c>
      <c r="E677" s="23" t="s">
        <v>48</v>
      </c>
      <c r="G677" s="22" t="s">
        <v>61</v>
      </c>
      <c r="H677" s="106" t="s">
        <v>1027</v>
      </c>
      <c r="I677" s="17" t="s">
        <v>158</v>
      </c>
      <c r="J677" s="17" t="s">
        <v>62</v>
      </c>
      <c r="L677" s="107" t="s">
        <v>662</v>
      </c>
      <c r="U677"/>
      <c r="V677"/>
    </row>
    <row r="678" spans="1:22" ht="15" x14ac:dyDescent="0.2">
      <c r="A678" s="104" t="s">
        <v>1327</v>
      </c>
      <c r="C678" s="110" t="s">
        <v>873</v>
      </c>
      <c r="D678" s="21" t="s">
        <v>94</v>
      </c>
      <c r="E678" s="23" t="s">
        <v>11</v>
      </c>
      <c r="G678" s="22" t="s">
        <v>61</v>
      </c>
      <c r="H678" s="106" t="s">
        <v>1027</v>
      </c>
      <c r="I678" s="17" t="s">
        <v>158</v>
      </c>
      <c r="J678" s="17" t="s">
        <v>36</v>
      </c>
      <c r="L678" s="107" t="s">
        <v>662</v>
      </c>
      <c r="U678"/>
      <c r="V678"/>
    </row>
    <row r="679" spans="1:22" thickBot="1" x14ac:dyDescent="0.25">
      <c r="A679" s="110">
        <v>338</v>
      </c>
      <c r="C679" s="110" t="s">
        <v>873</v>
      </c>
      <c r="D679" s="21" t="s">
        <v>94</v>
      </c>
      <c r="E679" s="23" t="s">
        <v>10</v>
      </c>
      <c r="G679" s="22" t="s">
        <v>61</v>
      </c>
      <c r="H679" s="106" t="s">
        <v>1027</v>
      </c>
      <c r="I679" s="17" t="s">
        <v>158</v>
      </c>
      <c r="J679" s="17" t="s">
        <v>48</v>
      </c>
      <c r="L679" s="107" t="s">
        <v>662</v>
      </c>
      <c r="U679"/>
      <c r="V679"/>
    </row>
    <row r="680" spans="1:22" ht="15" x14ac:dyDescent="0.2">
      <c r="A680" s="104" t="s">
        <v>1328</v>
      </c>
      <c r="C680" s="110" t="s">
        <v>873</v>
      </c>
      <c r="D680" s="21" t="s">
        <v>94</v>
      </c>
      <c r="E680" s="23" t="s">
        <v>13</v>
      </c>
      <c r="G680" s="22" t="s">
        <v>61</v>
      </c>
      <c r="H680" s="106" t="s">
        <v>1027</v>
      </c>
      <c r="I680" s="17" t="s">
        <v>158</v>
      </c>
      <c r="J680" s="17" t="s">
        <v>10</v>
      </c>
      <c r="L680" s="107" t="s">
        <v>662</v>
      </c>
      <c r="U680"/>
      <c r="V680"/>
    </row>
    <row r="681" spans="1:22" thickBot="1" x14ac:dyDescent="0.25">
      <c r="A681" s="110">
        <v>339</v>
      </c>
      <c r="C681" s="110" t="s">
        <v>873</v>
      </c>
      <c r="D681" s="21" t="s">
        <v>94</v>
      </c>
      <c r="E681" s="23" t="s">
        <v>16</v>
      </c>
      <c r="G681" s="22" t="s">
        <v>61</v>
      </c>
      <c r="H681" s="106" t="s">
        <v>1027</v>
      </c>
      <c r="I681" s="17" t="s">
        <v>158</v>
      </c>
      <c r="J681" s="17" t="s">
        <v>30</v>
      </c>
      <c r="L681" s="107" t="s">
        <v>662</v>
      </c>
      <c r="U681"/>
      <c r="V681"/>
    </row>
    <row r="682" spans="1:22" ht="15" x14ac:dyDescent="0.2">
      <c r="A682" s="104" t="s">
        <v>1329</v>
      </c>
      <c r="C682" s="110" t="s">
        <v>873</v>
      </c>
      <c r="D682" s="21" t="s">
        <v>94</v>
      </c>
      <c r="E682" s="23" t="s">
        <v>19</v>
      </c>
      <c r="G682" s="22" t="s">
        <v>61</v>
      </c>
      <c r="H682" s="106" t="s">
        <v>1027</v>
      </c>
      <c r="I682" s="17" t="s">
        <v>158</v>
      </c>
      <c r="J682" s="17" t="s">
        <v>26</v>
      </c>
      <c r="L682" s="107" t="s">
        <v>662</v>
      </c>
      <c r="U682"/>
      <c r="V682"/>
    </row>
    <row r="683" spans="1:22" thickBot="1" x14ac:dyDescent="0.25">
      <c r="A683" s="110">
        <v>340</v>
      </c>
      <c r="C683" s="110" t="s">
        <v>873</v>
      </c>
      <c r="D683" s="21" t="s">
        <v>94</v>
      </c>
      <c r="E683" s="23" t="s">
        <v>14</v>
      </c>
      <c r="G683" s="22" t="s">
        <v>61</v>
      </c>
      <c r="H683" s="106" t="s">
        <v>1027</v>
      </c>
      <c r="I683" s="17" t="s">
        <v>158</v>
      </c>
      <c r="J683" s="17" t="s">
        <v>51</v>
      </c>
      <c r="L683" s="107" t="s">
        <v>662</v>
      </c>
      <c r="U683"/>
      <c r="V683"/>
    </row>
    <row r="684" spans="1:22" ht="15" x14ac:dyDescent="0.2">
      <c r="A684" s="104" t="s">
        <v>1330</v>
      </c>
      <c r="C684" s="110" t="s">
        <v>873</v>
      </c>
      <c r="D684" s="21" t="s">
        <v>94</v>
      </c>
      <c r="E684" s="23" t="s">
        <v>57</v>
      </c>
      <c r="G684" s="22" t="s">
        <v>61</v>
      </c>
      <c r="H684" s="106" t="s">
        <v>1028</v>
      </c>
      <c r="I684" s="17" t="s">
        <v>160</v>
      </c>
      <c r="J684" s="17" t="s">
        <v>62</v>
      </c>
      <c r="L684" s="107" t="s">
        <v>663</v>
      </c>
      <c r="U684"/>
      <c r="V684"/>
    </row>
    <row r="685" spans="1:22" thickBot="1" x14ac:dyDescent="0.25">
      <c r="A685" s="110">
        <v>341</v>
      </c>
      <c r="C685" s="110" t="s">
        <v>873</v>
      </c>
      <c r="D685" s="21" t="s">
        <v>94</v>
      </c>
      <c r="E685" s="23" t="s">
        <v>20</v>
      </c>
      <c r="G685" s="22" t="s">
        <v>61</v>
      </c>
      <c r="H685" s="106" t="s">
        <v>1028</v>
      </c>
      <c r="I685" s="17" t="s">
        <v>160</v>
      </c>
      <c r="J685" s="17" t="s">
        <v>43</v>
      </c>
      <c r="L685" s="107" t="s">
        <v>663</v>
      </c>
      <c r="U685"/>
      <c r="V685"/>
    </row>
    <row r="686" spans="1:22" ht="15" x14ac:dyDescent="0.2">
      <c r="A686" s="104" t="s">
        <v>1331</v>
      </c>
      <c r="C686" s="110" t="s">
        <v>873</v>
      </c>
      <c r="D686" s="21" t="s">
        <v>94</v>
      </c>
      <c r="E686" s="23" t="s">
        <v>24</v>
      </c>
      <c r="G686" s="22" t="s">
        <v>61</v>
      </c>
      <c r="H686" s="106" t="s">
        <v>1028</v>
      </c>
      <c r="I686" s="17" t="s">
        <v>160</v>
      </c>
      <c r="J686" s="17" t="s">
        <v>16</v>
      </c>
      <c r="L686" s="107" t="s">
        <v>663</v>
      </c>
      <c r="U686"/>
      <c r="V686"/>
    </row>
    <row r="687" spans="1:22" thickBot="1" x14ac:dyDescent="0.25">
      <c r="A687" s="110">
        <v>342</v>
      </c>
      <c r="C687" s="110" t="s">
        <v>873</v>
      </c>
      <c r="D687" s="21" t="s">
        <v>94</v>
      </c>
      <c r="E687" s="23" t="s">
        <v>27</v>
      </c>
      <c r="G687" s="22" t="s">
        <v>61</v>
      </c>
      <c r="H687" s="106" t="s">
        <v>1028</v>
      </c>
      <c r="I687" s="17" t="s">
        <v>160</v>
      </c>
      <c r="J687" s="17" t="s">
        <v>23</v>
      </c>
      <c r="L687" s="107" t="s">
        <v>663</v>
      </c>
      <c r="U687"/>
      <c r="V687"/>
    </row>
    <row r="688" spans="1:22" ht="15" x14ac:dyDescent="0.2">
      <c r="A688" s="104" t="s">
        <v>1332</v>
      </c>
      <c r="C688" s="110" t="s">
        <v>873</v>
      </c>
      <c r="D688" s="21" t="s">
        <v>94</v>
      </c>
      <c r="E688" s="23" t="s">
        <v>26</v>
      </c>
      <c r="G688" s="22" t="s">
        <v>61</v>
      </c>
      <c r="H688" s="106" t="s">
        <v>1028</v>
      </c>
      <c r="I688" s="17" t="s">
        <v>160</v>
      </c>
      <c r="J688" s="17" t="s">
        <v>51</v>
      </c>
      <c r="L688" s="107" t="s">
        <v>663</v>
      </c>
      <c r="U688"/>
      <c r="V688"/>
    </row>
    <row r="689" spans="1:22" thickBot="1" x14ac:dyDescent="0.25">
      <c r="A689" s="110">
        <v>343</v>
      </c>
      <c r="C689" s="110" t="s">
        <v>873</v>
      </c>
      <c r="D689" s="21" t="s">
        <v>94</v>
      </c>
      <c r="E689" s="23" t="s">
        <v>29</v>
      </c>
      <c r="G689" s="22" t="s">
        <v>61</v>
      </c>
      <c r="H689" s="106" t="s">
        <v>1030</v>
      </c>
      <c r="I689" s="17" t="s">
        <v>161</v>
      </c>
      <c r="J689" s="17" t="s">
        <v>36</v>
      </c>
      <c r="L689" s="107" t="s">
        <v>657</v>
      </c>
      <c r="U689"/>
      <c r="V689"/>
    </row>
    <row r="690" spans="1:22" ht="15" x14ac:dyDescent="0.2">
      <c r="A690" s="104" t="s">
        <v>1333</v>
      </c>
      <c r="C690" s="115" t="s">
        <v>874</v>
      </c>
      <c r="D690" s="14" t="s">
        <v>95</v>
      </c>
      <c r="E690" s="29" t="s">
        <v>62</v>
      </c>
      <c r="G690" s="15" t="s">
        <v>660</v>
      </c>
      <c r="H690" s="106" t="s">
        <v>1030</v>
      </c>
      <c r="I690" s="17" t="s">
        <v>161</v>
      </c>
      <c r="J690" s="17" t="s">
        <v>39</v>
      </c>
      <c r="L690" s="107" t="s">
        <v>657</v>
      </c>
      <c r="U690"/>
      <c r="V690"/>
    </row>
    <row r="691" spans="1:22" thickBot="1" x14ac:dyDescent="0.25">
      <c r="A691" s="110">
        <v>344</v>
      </c>
      <c r="C691" s="110" t="s">
        <v>874</v>
      </c>
      <c r="D691" s="21" t="s">
        <v>95</v>
      </c>
      <c r="E691" s="23" t="s">
        <v>39</v>
      </c>
      <c r="G691" s="22" t="s">
        <v>660</v>
      </c>
      <c r="H691" s="106" t="s">
        <v>1030</v>
      </c>
      <c r="I691" s="17" t="s">
        <v>161</v>
      </c>
      <c r="J691" s="17" t="s">
        <v>41</v>
      </c>
      <c r="L691" s="107" t="s">
        <v>657</v>
      </c>
      <c r="U691"/>
      <c r="V691"/>
    </row>
    <row r="692" spans="1:22" ht="15" x14ac:dyDescent="0.2">
      <c r="A692" s="104" t="s">
        <v>1334</v>
      </c>
      <c r="C692" s="110" t="s">
        <v>874</v>
      </c>
      <c r="D692" s="21" t="s">
        <v>95</v>
      </c>
      <c r="E692" s="23" t="s">
        <v>41</v>
      </c>
      <c r="G692" s="22" t="s">
        <v>660</v>
      </c>
      <c r="H692" s="106" t="s">
        <v>1030</v>
      </c>
      <c r="I692" s="17" t="s">
        <v>161</v>
      </c>
      <c r="J692" s="17" t="s">
        <v>45</v>
      </c>
      <c r="L692" s="107" t="s">
        <v>657</v>
      </c>
      <c r="U692"/>
      <c r="V692"/>
    </row>
    <row r="693" spans="1:22" thickBot="1" x14ac:dyDescent="0.25">
      <c r="A693" s="110">
        <v>345</v>
      </c>
      <c r="C693" s="110" t="s">
        <v>874</v>
      </c>
      <c r="D693" s="21" t="s">
        <v>95</v>
      </c>
      <c r="E693" s="23" t="s">
        <v>43</v>
      </c>
      <c r="G693" s="22" t="s">
        <v>660</v>
      </c>
      <c r="H693" s="106" t="s">
        <v>1030</v>
      </c>
      <c r="I693" s="17" t="s">
        <v>161</v>
      </c>
      <c r="J693" s="17" t="s">
        <v>48</v>
      </c>
      <c r="L693" s="107" t="s">
        <v>657</v>
      </c>
      <c r="U693"/>
      <c r="V693"/>
    </row>
    <row r="694" spans="1:22" ht="15" x14ac:dyDescent="0.2">
      <c r="A694" s="104" t="s">
        <v>1335</v>
      </c>
      <c r="C694" s="110" t="s">
        <v>874</v>
      </c>
      <c r="D694" s="21" t="s">
        <v>95</v>
      </c>
      <c r="E694" s="23" t="s">
        <v>45</v>
      </c>
      <c r="G694" s="22" t="s">
        <v>660</v>
      </c>
      <c r="H694" s="106" t="s">
        <v>1030</v>
      </c>
      <c r="I694" s="17" t="s">
        <v>161</v>
      </c>
      <c r="J694" s="17" t="s">
        <v>19</v>
      </c>
      <c r="L694" s="107" t="s">
        <v>657</v>
      </c>
      <c r="U694"/>
      <c r="V694"/>
    </row>
    <row r="695" spans="1:22" thickBot="1" x14ac:dyDescent="0.25">
      <c r="A695" s="110">
        <v>346</v>
      </c>
      <c r="C695" s="110" t="s">
        <v>874</v>
      </c>
      <c r="D695" s="21" t="s">
        <v>95</v>
      </c>
      <c r="E695" s="23" t="s">
        <v>10</v>
      </c>
      <c r="G695" s="22" t="s">
        <v>660</v>
      </c>
      <c r="H695" s="106" t="s">
        <v>1030</v>
      </c>
      <c r="I695" s="17" t="s">
        <v>161</v>
      </c>
      <c r="J695" s="17" t="s">
        <v>23</v>
      </c>
      <c r="L695" s="107" t="s">
        <v>657</v>
      </c>
      <c r="U695"/>
      <c r="V695"/>
    </row>
    <row r="696" spans="1:22" ht="15" x14ac:dyDescent="0.2">
      <c r="A696" s="104" t="s">
        <v>1336</v>
      </c>
      <c r="C696" s="110" t="s">
        <v>874</v>
      </c>
      <c r="D696" s="21" t="s">
        <v>95</v>
      </c>
      <c r="E696" s="23" t="s">
        <v>13</v>
      </c>
      <c r="G696" s="22" t="s">
        <v>660</v>
      </c>
      <c r="H696" s="106" t="s">
        <v>1030</v>
      </c>
      <c r="I696" s="17" t="s">
        <v>161</v>
      </c>
      <c r="J696" s="17" t="s">
        <v>57</v>
      </c>
      <c r="L696" s="107" t="s">
        <v>657</v>
      </c>
      <c r="U696"/>
      <c r="V696"/>
    </row>
    <row r="697" spans="1:22" thickBot="1" x14ac:dyDescent="0.25">
      <c r="A697" s="110">
        <v>347</v>
      </c>
      <c r="C697" s="110" t="s">
        <v>874</v>
      </c>
      <c r="D697" s="21" t="s">
        <v>95</v>
      </c>
      <c r="E697" s="23" t="s">
        <v>16</v>
      </c>
      <c r="G697" s="22" t="s">
        <v>660</v>
      </c>
      <c r="H697" s="106" t="s">
        <v>1030</v>
      </c>
      <c r="I697" s="17" t="s">
        <v>161</v>
      </c>
      <c r="J697" s="17" t="s">
        <v>30</v>
      </c>
      <c r="L697" s="107" t="s">
        <v>657</v>
      </c>
      <c r="U697"/>
      <c r="V697"/>
    </row>
    <row r="698" spans="1:22" ht="15" x14ac:dyDescent="0.2">
      <c r="A698" s="104" t="s">
        <v>1337</v>
      </c>
      <c r="C698" s="110" t="s">
        <v>874</v>
      </c>
      <c r="D698" s="21" t="s">
        <v>95</v>
      </c>
      <c r="E698" s="23" t="s">
        <v>19</v>
      </c>
      <c r="G698" s="22" t="s">
        <v>660</v>
      </c>
      <c r="H698" s="106" t="s">
        <v>1030</v>
      </c>
      <c r="I698" s="17" t="s">
        <v>161</v>
      </c>
      <c r="J698" s="17" t="s">
        <v>29</v>
      </c>
      <c r="L698" s="107" t="s">
        <v>657</v>
      </c>
      <c r="U698"/>
      <c r="V698"/>
    </row>
    <row r="699" spans="1:22" thickBot="1" x14ac:dyDescent="0.25">
      <c r="A699" s="110">
        <v>348</v>
      </c>
      <c r="C699" s="110" t="s">
        <v>874</v>
      </c>
      <c r="D699" s="21" t="s">
        <v>95</v>
      </c>
      <c r="E699" s="23" t="s">
        <v>23</v>
      </c>
      <c r="G699" s="22" t="s">
        <v>660</v>
      </c>
      <c r="H699" s="106" t="s">
        <v>1030</v>
      </c>
      <c r="I699" s="17" t="s">
        <v>161</v>
      </c>
      <c r="J699" s="17" t="s">
        <v>51</v>
      </c>
      <c r="L699" s="107" t="s">
        <v>657</v>
      </c>
      <c r="U699"/>
      <c r="V699"/>
    </row>
    <row r="700" spans="1:22" ht="15" x14ac:dyDescent="0.2">
      <c r="A700" s="104" t="s">
        <v>1338</v>
      </c>
      <c r="C700" s="110" t="s">
        <v>874</v>
      </c>
      <c r="D700" s="21" t="s">
        <v>95</v>
      </c>
      <c r="E700" s="23" t="s">
        <v>57</v>
      </c>
      <c r="G700" s="22" t="s">
        <v>660</v>
      </c>
      <c r="H700" s="106" t="s">
        <v>1032</v>
      </c>
      <c r="I700" s="17" t="s">
        <v>162</v>
      </c>
      <c r="J700" s="17" t="s">
        <v>39</v>
      </c>
      <c r="L700" s="107" t="s">
        <v>657</v>
      </c>
      <c r="U700"/>
      <c r="V700"/>
    </row>
    <row r="701" spans="1:22" thickBot="1" x14ac:dyDescent="0.25">
      <c r="A701" s="110">
        <v>349</v>
      </c>
      <c r="C701" s="110" t="s">
        <v>874</v>
      </c>
      <c r="D701" s="21" t="s">
        <v>95</v>
      </c>
      <c r="E701" s="23" t="s">
        <v>20</v>
      </c>
      <c r="G701" s="22" t="s">
        <v>660</v>
      </c>
      <c r="H701" s="106" t="s">
        <v>1032</v>
      </c>
      <c r="I701" s="17" t="s">
        <v>162</v>
      </c>
      <c r="J701" s="17" t="s">
        <v>45</v>
      </c>
      <c r="L701" s="107" t="s">
        <v>657</v>
      </c>
      <c r="U701"/>
      <c r="V701"/>
    </row>
    <row r="702" spans="1:22" ht="15" x14ac:dyDescent="0.2">
      <c r="A702" s="104" t="s">
        <v>1339</v>
      </c>
      <c r="C702" s="110" t="s">
        <v>874</v>
      </c>
      <c r="D702" s="21" t="s">
        <v>95</v>
      </c>
      <c r="E702" s="23" t="s">
        <v>27</v>
      </c>
      <c r="G702" s="22" t="s">
        <v>660</v>
      </c>
      <c r="H702" s="106" t="s">
        <v>1032</v>
      </c>
      <c r="I702" s="17" t="s">
        <v>162</v>
      </c>
      <c r="J702" s="17" t="s">
        <v>10</v>
      </c>
      <c r="L702" s="107" t="s">
        <v>657</v>
      </c>
      <c r="U702"/>
      <c r="V702"/>
    </row>
    <row r="703" spans="1:22" thickBot="1" x14ac:dyDescent="0.25">
      <c r="A703" s="110">
        <v>350</v>
      </c>
      <c r="C703" s="110" t="s">
        <v>874</v>
      </c>
      <c r="D703" s="21" t="s">
        <v>95</v>
      </c>
      <c r="E703" s="23" t="s">
        <v>30</v>
      </c>
      <c r="G703" s="22" t="s">
        <v>660</v>
      </c>
      <c r="H703" s="106" t="s">
        <v>1032</v>
      </c>
      <c r="I703" s="17" t="s">
        <v>162</v>
      </c>
      <c r="J703" s="17" t="s">
        <v>57</v>
      </c>
      <c r="L703" s="107" t="s">
        <v>657</v>
      </c>
      <c r="U703"/>
      <c r="V703"/>
    </row>
    <row r="704" spans="1:22" ht="15" x14ac:dyDescent="0.2">
      <c r="A704" s="104" t="s">
        <v>1340</v>
      </c>
      <c r="C704" s="110" t="s">
        <v>874</v>
      </c>
      <c r="D704" s="21" t="s">
        <v>95</v>
      </c>
      <c r="E704" s="23" t="s">
        <v>26</v>
      </c>
      <c r="G704" s="22" t="s">
        <v>660</v>
      </c>
      <c r="H704" s="106" t="s">
        <v>1032</v>
      </c>
      <c r="I704" s="17" t="s">
        <v>162</v>
      </c>
      <c r="J704" s="17" t="s">
        <v>24</v>
      </c>
      <c r="L704" s="107" t="s">
        <v>657</v>
      </c>
      <c r="U704"/>
      <c r="V704"/>
    </row>
    <row r="705" spans="1:22" thickBot="1" x14ac:dyDescent="0.25">
      <c r="A705" s="110">
        <v>351</v>
      </c>
      <c r="C705" s="110" t="s">
        <v>874</v>
      </c>
      <c r="D705" s="21" t="s">
        <v>95</v>
      </c>
      <c r="E705" s="23" t="s">
        <v>29</v>
      </c>
      <c r="G705" s="22" t="s">
        <v>660</v>
      </c>
      <c r="H705" s="106" t="s">
        <v>1032</v>
      </c>
      <c r="I705" s="17" t="s">
        <v>162</v>
      </c>
      <c r="J705" s="17" t="s">
        <v>26</v>
      </c>
      <c r="L705" s="107" t="s">
        <v>657</v>
      </c>
      <c r="U705"/>
      <c r="V705"/>
    </row>
    <row r="706" spans="1:22" ht="15" x14ac:dyDescent="0.2">
      <c r="A706" s="104" t="s">
        <v>1341</v>
      </c>
      <c r="C706" s="115" t="s">
        <v>875</v>
      </c>
      <c r="D706" s="14" t="s">
        <v>96</v>
      </c>
      <c r="E706" s="29" t="s">
        <v>62</v>
      </c>
      <c r="G706" s="15" t="s">
        <v>661</v>
      </c>
      <c r="H706" s="106" t="s">
        <v>1035</v>
      </c>
      <c r="I706" s="17" t="s">
        <v>163</v>
      </c>
      <c r="J706" s="17" t="s">
        <v>41</v>
      </c>
      <c r="L706" s="107" t="s">
        <v>659</v>
      </c>
      <c r="U706"/>
      <c r="V706"/>
    </row>
    <row r="707" spans="1:22" thickBot="1" x14ac:dyDescent="0.25">
      <c r="A707" s="110">
        <v>352</v>
      </c>
      <c r="C707" s="110" t="s">
        <v>875</v>
      </c>
      <c r="D707" s="21" t="s">
        <v>96</v>
      </c>
      <c r="E707" s="23" t="s">
        <v>36</v>
      </c>
      <c r="G707" s="22" t="s">
        <v>661</v>
      </c>
      <c r="H707" s="106" t="s">
        <v>1035</v>
      </c>
      <c r="I707" s="17" t="s">
        <v>163</v>
      </c>
      <c r="J707" s="17" t="s">
        <v>43</v>
      </c>
      <c r="L707" s="107" t="s">
        <v>659</v>
      </c>
      <c r="U707"/>
      <c r="V707"/>
    </row>
    <row r="708" spans="1:22" ht="15" x14ac:dyDescent="0.2">
      <c r="A708" s="104" t="s">
        <v>1342</v>
      </c>
      <c r="C708" s="110" t="s">
        <v>875</v>
      </c>
      <c r="D708" s="21" t="s">
        <v>96</v>
      </c>
      <c r="E708" s="23" t="s">
        <v>39</v>
      </c>
      <c r="G708" s="22" t="s">
        <v>661</v>
      </c>
      <c r="H708" s="106" t="s">
        <v>1035</v>
      </c>
      <c r="I708" s="17" t="s">
        <v>163</v>
      </c>
      <c r="J708" s="17" t="s">
        <v>10</v>
      </c>
      <c r="L708" s="107" t="s">
        <v>659</v>
      </c>
      <c r="U708"/>
      <c r="V708"/>
    </row>
    <row r="709" spans="1:22" thickBot="1" x14ac:dyDescent="0.25">
      <c r="A709" s="110">
        <v>353</v>
      </c>
      <c r="C709" s="110" t="s">
        <v>875</v>
      </c>
      <c r="D709" s="21" t="s">
        <v>96</v>
      </c>
      <c r="E709" s="23" t="s">
        <v>41</v>
      </c>
      <c r="G709" s="22" t="s">
        <v>661</v>
      </c>
      <c r="H709" s="106" t="s">
        <v>1035</v>
      </c>
      <c r="I709" s="17" t="s">
        <v>163</v>
      </c>
      <c r="J709" s="17" t="s">
        <v>13</v>
      </c>
      <c r="L709" s="107" t="s">
        <v>659</v>
      </c>
      <c r="U709"/>
      <c r="V709"/>
    </row>
    <row r="710" spans="1:22" ht="15" x14ac:dyDescent="0.2">
      <c r="A710" s="104" t="s">
        <v>1343</v>
      </c>
      <c r="C710" s="110" t="s">
        <v>875</v>
      </c>
      <c r="D710" s="21" t="s">
        <v>96</v>
      </c>
      <c r="E710" s="23" t="s">
        <v>43</v>
      </c>
      <c r="G710" s="22" t="s">
        <v>661</v>
      </c>
      <c r="H710" s="106" t="s">
        <v>1035</v>
      </c>
      <c r="I710" s="17" t="s">
        <v>163</v>
      </c>
      <c r="J710" s="17" t="s">
        <v>23</v>
      </c>
      <c r="L710" s="107" t="s">
        <v>659</v>
      </c>
      <c r="U710"/>
      <c r="V710"/>
    </row>
    <row r="711" spans="1:22" thickBot="1" x14ac:dyDescent="0.25">
      <c r="A711" s="110">
        <v>354</v>
      </c>
      <c r="C711" s="110" t="s">
        <v>875</v>
      </c>
      <c r="D711" s="21" t="s">
        <v>96</v>
      </c>
      <c r="E711" s="23" t="s">
        <v>45</v>
      </c>
      <c r="G711" s="22" t="s">
        <v>661</v>
      </c>
      <c r="H711" s="106" t="s">
        <v>1035</v>
      </c>
      <c r="I711" s="17" t="s">
        <v>163</v>
      </c>
      <c r="J711" s="17" t="s">
        <v>57</v>
      </c>
      <c r="L711" s="107" t="s">
        <v>659</v>
      </c>
      <c r="U711"/>
      <c r="V711"/>
    </row>
    <row r="712" spans="1:22" ht="15" x14ac:dyDescent="0.2">
      <c r="A712" s="104" t="s">
        <v>1344</v>
      </c>
      <c r="C712" s="110" t="s">
        <v>875</v>
      </c>
      <c r="D712" s="21" t="s">
        <v>96</v>
      </c>
      <c r="E712" s="23" t="s">
        <v>48</v>
      </c>
      <c r="G712" s="22" t="s">
        <v>661</v>
      </c>
      <c r="H712" s="106" t="s">
        <v>1035</v>
      </c>
      <c r="I712" s="17" t="s">
        <v>163</v>
      </c>
      <c r="J712" s="17" t="s">
        <v>20</v>
      </c>
      <c r="L712" s="107" t="s">
        <v>659</v>
      </c>
      <c r="U712"/>
      <c r="V712"/>
    </row>
    <row r="713" spans="1:22" thickBot="1" x14ac:dyDescent="0.25">
      <c r="A713" s="110">
        <v>355</v>
      </c>
      <c r="C713" s="110" t="s">
        <v>875</v>
      </c>
      <c r="D713" s="21" t="s">
        <v>96</v>
      </c>
      <c r="E713" s="23" t="s">
        <v>10</v>
      </c>
      <c r="G713" s="22" t="s">
        <v>661</v>
      </c>
      <c r="H713" s="106" t="s">
        <v>1035</v>
      </c>
      <c r="I713" s="17" t="s">
        <v>163</v>
      </c>
      <c r="J713" s="17" t="s">
        <v>27</v>
      </c>
      <c r="L713" s="107" t="s">
        <v>659</v>
      </c>
      <c r="U713"/>
      <c r="V713"/>
    </row>
    <row r="714" spans="1:22" ht="15" x14ac:dyDescent="0.2">
      <c r="A714" s="104" t="s">
        <v>1345</v>
      </c>
      <c r="C714" s="110" t="s">
        <v>875</v>
      </c>
      <c r="D714" s="21" t="s">
        <v>96</v>
      </c>
      <c r="E714" s="23" t="s">
        <v>13</v>
      </c>
      <c r="G714" s="22" t="s">
        <v>661</v>
      </c>
      <c r="H714" s="106" t="s">
        <v>1035</v>
      </c>
      <c r="I714" s="17" t="s">
        <v>163</v>
      </c>
      <c r="J714" s="17" t="s">
        <v>30</v>
      </c>
      <c r="L714" s="107" t="s">
        <v>659</v>
      </c>
      <c r="U714"/>
      <c r="V714"/>
    </row>
    <row r="715" spans="1:22" thickBot="1" x14ac:dyDescent="0.25">
      <c r="A715" s="110">
        <v>356</v>
      </c>
      <c r="C715" s="110" t="s">
        <v>875</v>
      </c>
      <c r="D715" s="21" t="s">
        <v>96</v>
      </c>
      <c r="E715" s="23" t="s">
        <v>16</v>
      </c>
      <c r="G715" s="22" t="s">
        <v>661</v>
      </c>
      <c r="H715" s="106" t="s">
        <v>1041</v>
      </c>
      <c r="I715" s="17" t="s">
        <v>166</v>
      </c>
      <c r="J715" s="17" t="s">
        <v>62</v>
      </c>
      <c r="L715" s="107" t="s">
        <v>663</v>
      </c>
      <c r="U715"/>
      <c r="V715"/>
    </row>
    <row r="716" spans="1:22" ht="15" x14ac:dyDescent="0.2">
      <c r="A716" s="104" t="s">
        <v>1346</v>
      </c>
      <c r="C716" s="110" t="s">
        <v>875</v>
      </c>
      <c r="D716" s="21" t="s">
        <v>96</v>
      </c>
      <c r="E716" s="23" t="s">
        <v>19</v>
      </c>
      <c r="G716" s="22" t="s">
        <v>661</v>
      </c>
      <c r="H716" s="106" t="s">
        <v>1041</v>
      </c>
      <c r="I716" s="17" t="s">
        <v>166</v>
      </c>
      <c r="J716" s="17" t="s">
        <v>43</v>
      </c>
      <c r="L716" s="107" t="s">
        <v>663</v>
      </c>
      <c r="U716"/>
      <c r="V716"/>
    </row>
    <row r="717" spans="1:22" thickBot="1" x14ac:dyDescent="0.25">
      <c r="A717" s="110">
        <v>357</v>
      </c>
      <c r="C717" s="110" t="s">
        <v>875</v>
      </c>
      <c r="D717" s="21" t="s">
        <v>96</v>
      </c>
      <c r="E717" s="23" t="s">
        <v>23</v>
      </c>
      <c r="G717" s="22" t="s">
        <v>661</v>
      </c>
      <c r="H717" s="106" t="s">
        <v>1041</v>
      </c>
      <c r="I717" s="17" t="s">
        <v>166</v>
      </c>
      <c r="J717" s="17" t="s">
        <v>19</v>
      </c>
      <c r="L717" s="107" t="s">
        <v>663</v>
      </c>
      <c r="U717"/>
      <c r="V717"/>
    </row>
    <row r="718" spans="1:22" ht="15" x14ac:dyDescent="0.2">
      <c r="A718" s="104" t="s">
        <v>1347</v>
      </c>
      <c r="C718" s="110" t="s">
        <v>875</v>
      </c>
      <c r="D718" s="21" t="s">
        <v>96</v>
      </c>
      <c r="E718" s="23" t="s">
        <v>57</v>
      </c>
      <c r="G718" s="22" t="s">
        <v>661</v>
      </c>
      <c r="H718" s="106" t="s">
        <v>1041</v>
      </c>
      <c r="I718" s="17" t="s">
        <v>166</v>
      </c>
      <c r="J718" s="17" t="s">
        <v>51</v>
      </c>
      <c r="L718" s="107" t="s">
        <v>663</v>
      </c>
      <c r="U718"/>
      <c r="V718"/>
    </row>
    <row r="719" spans="1:22" thickBot="1" x14ac:dyDescent="0.25">
      <c r="A719" s="110">
        <v>358</v>
      </c>
      <c r="C719" s="110" t="s">
        <v>875</v>
      </c>
      <c r="D719" s="21" t="s">
        <v>96</v>
      </c>
      <c r="E719" s="23" t="s">
        <v>20</v>
      </c>
      <c r="G719" s="22" t="s">
        <v>661</v>
      </c>
      <c r="H719" s="106" t="s">
        <v>1043</v>
      </c>
      <c r="I719" s="17" t="s">
        <v>167</v>
      </c>
      <c r="J719" s="17" t="s">
        <v>36</v>
      </c>
      <c r="L719" s="107" t="s">
        <v>573</v>
      </c>
      <c r="U719"/>
      <c r="V719"/>
    </row>
    <row r="720" spans="1:22" ht="15" x14ac:dyDescent="0.2">
      <c r="A720" s="104" t="s">
        <v>1348</v>
      </c>
      <c r="C720" s="110" t="s">
        <v>875</v>
      </c>
      <c r="D720" s="21" t="s">
        <v>96</v>
      </c>
      <c r="E720" s="23" t="s">
        <v>24</v>
      </c>
      <c r="G720" s="22" t="s">
        <v>661</v>
      </c>
      <c r="H720" s="106" t="s">
        <v>1043</v>
      </c>
      <c r="I720" s="17" t="s">
        <v>167</v>
      </c>
      <c r="J720" s="17" t="s">
        <v>39</v>
      </c>
      <c r="L720" s="107" t="s">
        <v>573</v>
      </c>
      <c r="U720"/>
      <c r="V720"/>
    </row>
    <row r="721" spans="1:22" thickBot="1" x14ac:dyDescent="0.25">
      <c r="A721" s="110">
        <v>359</v>
      </c>
      <c r="C721" s="110" t="s">
        <v>875</v>
      </c>
      <c r="D721" s="21" t="s">
        <v>96</v>
      </c>
      <c r="E721" s="23" t="s">
        <v>27</v>
      </c>
      <c r="G721" s="22" t="s">
        <v>661</v>
      </c>
      <c r="H721" s="106" t="s">
        <v>1043</v>
      </c>
      <c r="I721" s="17" t="s">
        <v>167</v>
      </c>
      <c r="J721" s="17" t="s">
        <v>41</v>
      </c>
      <c r="L721" s="107" t="s">
        <v>573</v>
      </c>
      <c r="U721"/>
      <c r="V721"/>
    </row>
    <row r="722" spans="1:22" ht="15" x14ac:dyDescent="0.2">
      <c r="A722" s="104" t="s">
        <v>1349</v>
      </c>
      <c r="C722" s="110" t="s">
        <v>875</v>
      </c>
      <c r="D722" s="21" t="s">
        <v>96</v>
      </c>
      <c r="E722" s="23" t="s">
        <v>30</v>
      </c>
      <c r="G722" s="22" t="s">
        <v>661</v>
      </c>
      <c r="H722" s="106" t="s">
        <v>1043</v>
      </c>
      <c r="I722" s="17" t="s">
        <v>167</v>
      </c>
      <c r="J722" s="17" t="s">
        <v>43</v>
      </c>
      <c r="L722" s="107" t="s">
        <v>573</v>
      </c>
      <c r="U722"/>
      <c r="V722"/>
    </row>
    <row r="723" spans="1:22" thickBot="1" x14ac:dyDescent="0.25">
      <c r="A723" s="110">
        <v>360</v>
      </c>
      <c r="C723" s="110" t="s">
        <v>875</v>
      </c>
      <c r="D723" s="21" t="s">
        <v>96</v>
      </c>
      <c r="E723" s="23" t="s">
        <v>26</v>
      </c>
      <c r="G723" s="22" t="s">
        <v>661</v>
      </c>
      <c r="H723" s="106" t="s">
        <v>1043</v>
      </c>
      <c r="I723" s="17" t="s">
        <v>167</v>
      </c>
      <c r="J723" s="17" t="s">
        <v>45</v>
      </c>
      <c r="L723" s="107" t="s">
        <v>573</v>
      </c>
      <c r="U723"/>
      <c r="V723"/>
    </row>
    <row r="724" spans="1:22" ht="15" x14ac:dyDescent="0.2">
      <c r="A724" s="104" t="s">
        <v>1350</v>
      </c>
      <c r="C724" s="110" t="s">
        <v>875</v>
      </c>
      <c r="D724" s="21" t="s">
        <v>96</v>
      </c>
      <c r="E724" s="23" t="s">
        <v>29</v>
      </c>
      <c r="G724" s="22" t="s">
        <v>661</v>
      </c>
      <c r="H724" s="106" t="s">
        <v>1043</v>
      </c>
      <c r="I724" s="17" t="s">
        <v>167</v>
      </c>
      <c r="J724" s="17" t="s">
        <v>48</v>
      </c>
      <c r="L724" s="107" t="s">
        <v>573</v>
      </c>
      <c r="U724"/>
      <c r="V724"/>
    </row>
    <row r="725" spans="1:22" thickBot="1" x14ac:dyDescent="0.25">
      <c r="A725" s="110">
        <v>361</v>
      </c>
      <c r="C725" s="115" t="s">
        <v>880</v>
      </c>
      <c r="D725" s="14" t="s">
        <v>97</v>
      </c>
      <c r="E725" s="29" t="s">
        <v>62</v>
      </c>
      <c r="G725" s="15" t="s">
        <v>573</v>
      </c>
      <c r="H725" s="106" t="s">
        <v>1043</v>
      </c>
      <c r="I725" s="17" t="s">
        <v>167</v>
      </c>
      <c r="J725" s="17" t="s">
        <v>30</v>
      </c>
      <c r="L725" s="107" t="s">
        <v>573</v>
      </c>
      <c r="U725"/>
      <c r="V725"/>
    </row>
    <row r="726" spans="1:22" ht="15" x14ac:dyDescent="0.2">
      <c r="A726" s="104" t="s">
        <v>1351</v>
      </c>
      <c r="C726" s="110" t="s">
        <v>880</v>
      </c>
      <c r="D726" s="21" t="s">
        <v>97</v>
      </c>
      <c r="E726" s="23" t="s">
        <v>36</v>
      </c>
      <c r="G726" s="22" t="s">
        <v>573</v>
      </c>
      <c r="H726" s="106" t="s">
        <v>1045</v>
      </c>
      <c r="I726" s="17" t="s">
        <v>168</v>
      </c>
      <c r="J726" s="17" t="s">
        <v>36</v>
      </c>
      <c r="L726" s="107" t="s">
        <v>592</v>
      </c>
      <c r="U726"/>
      <c r="V726"/>
    </row>
    <row r="727" spans="1:22" thickBot="1" x14ac:dyDescent="0.25">
      <c r="A727" s="110">
        <v>362</v>
      </c>
      <c r="C727" s="110" t="s">
        <v>880</v>
      </c>
      <c r="D727" s="21" t="s">
        <v>97</v>
      </c>
      <c r="E727" s="23" t="s">
        <v>43</v>
      </c>
      <c r="G727" s="22" t="s">
        <v>573</v>
      </c>
      <c r="H727" s="106" t="s">
        <v>1045</v>
      </c>
      <c r="I727" s="17" t="s">
        <v>168</v>
      </c>
      <c r="J727" s="17" t="s">
        <v>39</v>
      </c>
      <c r="L727" s="107" t="s">
        <v>592</v>
      </c>
      <c r="U727"/>
      <c r="V727"/>
    </row>
    <row r="728" spans="1:22" ht="15" x14ac:dyDescent="0.2">
      <c r="A728" s="104" t="s">
        <v>1352</v>
      </c>
      <c r="C728" s="110" t="s">
        <v>880</v>
      </c>
      <c r="D728" s="21" t="s">
        <v>97</v>
      </c>
      <c r="E728" s="23" t="s">
        <v>45</v>
      </c>
      <c r="G728" s="22" t="s">
        <v>573</v>
      </c>
      <c r="H728" s="106" t="s">
        <v>1045</v>
      </c>
      <c r="I728" s="17" t="s">
        <v>168</v>
      </c>
      <c r="J728" s="17" t="s">
        <v>41</v>
      </c>
      <c r="L728" s="107" t="s">
        <v>592</v>
      </c>
      <c r="U728"/>
      <c r="V728"/>
    </row>
    <row r="729" spans="1:22" thickBot="1" x14ac:dyDescent="0.25">
      <c r="A729" s="110">
        <v>363</v>
      </c>
      <c r="C729" s="110" t="s">
        <v>880</v>
      </c>
      <c r="D729" s="21" t="s">
        <v>97</v>
      </c>
      <c r="E729" s="23" t="s">
        <v>48</v>
      </c>
      <c r="G729" s="22" t="s">
        <v>573</v>
      </c>
      <c r="H729" s="106" t="s">
        <v>1045</v>
      </c>
      <c r="I729" s="17" t="s">
        <v>168</v>
      </c>
      <c r="J729" s="17" t="s">
        <v>45</v>
      </c>
      <c r="L729" s="107" t="s">
        <v>592</v>
      </c>
      <c r="U729"/>
      <c r="V729"/>
    </row>
    <row r="730" spans="1:22" ht="15" x14ac:dyDescent="0.2">
      <c r="A730" s="104" t="s">
        <v>1353</v>
      </c>
      <c r="C730" s="110" t="s">
        <v>880</v>
      </c>
      <c r="D730" s="21" t="s">
        <v>97</v>
      </c>
      <c r="E730" s="23" t="s">
        <v>10</v>
      </c>
      <c r="G730" s="22" t="s">
        <v>573</v>
      </c>
      <c r="H730" s="106" t="s">
        <v>1048</v>
      </c>
      <c r="I730" s="17" t="s">
        <v>170</v>
      </c>
      <c r="J730" s="17" t="s">
        <v>39</v>
      </c>
      <c r="L730" s="107" t="s">
        <v>592</v>
      </c>
      <c r="U730"/>
      <c r="V730"/>
    </row>
    <row r="731" spans="1:22" thickBot="1" x14ac:dyDescent="0.25">
      <c r="A731" s="110">
        <v>364</v>
      </c>
      <c r="C731" s="110" t="s">
        <v>880</v>
      </c>
      <c r="D731" s="21" t="s">
        <v>97</v>
      </c>
      <c r="E731" s="23" t="s">
        <v>13</v>
      </c>
      <c r="G731" s="22" t="s">
        <v>573</v>
      </c>
      <c r="H731" s="106" t="s">
        <v>1048</v>
      </c>
      <c r="I731" s="17" t="s">
        <v>170</v>
      </c>
      <c r="J731" s="17" t="s">
        <v>10</v>
      </c>
      <c r="L731" s="107" t="s">
        <v>592</v>
      </c>
      <c r="U731"/>
      <c r="V731"/>
    </row>
    <row r="732" spans="1:22" ht="15" x14ac:dyDescent="0.2">
      <c r="A732" s="104" t="s">
        <v>1354</v>
      </c>
      <c r="C732" s="110" t="s">
        <v>880</v>
      </c>
      <c r="D732" s="21" t="s">
        <v>97</v>
      </c>
      <c r="E732" s="23" t="s">
        <v>16</v>
      </c>
      <c r="G732" s="22" t="s">
        <v>573</v>
      </c>
      <c r="H732" s="106" t="s">
        <v>1048</v>
      </c>
      <c r="I732" s="17" t="s">
        <v>170</v>
      </c>
      <c r="J732" s="17" t="s">
        <v>13</v>
      </c>
      <c r="L732" s="107" t="s">
        <v>592</v>
      </c>
      <c r="U732"/>
      <c r="V732"/>
    </row>
    <row r="733" spans="1:22" thickBot="1" x14ac:dyDescent="0.25">
      <c r="A733" s="110">
        <v>365</v>
      </c>
      <c r="C733" s="110" t="s">
        <v>880</v>
      </c>
      <c r="D733" s="21" t="s">
        <v>97</v>
      </c>
      <c r="E733" s="23" t="s">
        <v>19</v>
      </c>
      <c r="G733" s="22" t="s">
        <v>573</v>
      </c>
      <c r="H733" s="106" t="s">
        <v>1048</v>
      </c>
      <c r="I733" s="17" t="s">
        <v>170</v>
      </c>
      <c r="J733" s="17" t="s">
        <v>16</v>
      </c>
      <c r="L733" s="107" t="s">
        <v>592</v>
      </c>
      <c r="U733"/>
      <c r="V733"/>
    </row>
    <row r="734" spans="1:22" ht="15" x14ac:dyDescent="0.2">
      <c r="A734" s="104" t="s">
        <v>1355</v>
      </c>
      <c r="C734" s="110" t="s">
        <v>880</v>
      </c>
      <c r="D734" s="21" t="s">
        <v>97</v>
      </c>
      <c r="E734" s="23" t="s">
        <v>23</v>
      </c>
      <c r="G734" s="22" t="s">
        <v>573</v>
      </c>
      <c r="H734" s="106" t="s">
        <v>1048</v>
      </c>
      <c r="I734" s="17" t="s">
        <v>170</v>
      </c>
      <c r="J734" s="17" t="s">
        <v>19</v>
      </c>
      <c r="L734" s="107" t="s">
        <v>592</v>
      </c>
      <c r="U734"/>
      <c r="V734"/>
    </row>
    <row r="735" spans="1:22" thickBot="1" x14ac:dyDescent="0.25">
      <c r="A735" s="110">
        <v>366</v>
      </c>
      <c r="C735" s="110" t="s">
        <v>880</v>
      </c>
      <c r="D735" s="21" t="s">
        <v>97</v>
      </c>
      <c r="E735" s="23" t="s">
        <v>57</v>
      </c>
      <c r="G735" s="22" t="s">
        <v>573</v>
      </c>
      <c r="H735" s="106" t="s">
        <v>1048</v>
      </c>
      <c r="I735" s="17" t="s">
        <v>170</v>
      </c>
      <c r="J735" s="17" t="s">
        <v>23</v>
      </c>
      <c r="L735" s="107" t="s">
        <v>592</v>
      </c>
      <c r="U735"/>
      <c r="V735"/>
    </row>
    <row r="736" spans="1:22" ht="15" x14ac:dyDescent="0.2">
      <c r="A736" s="104" t="s">
        <v>1356</v>
      </c>
      <c r="C736" s="110" t="s">
        <v>880</v>
      </c>
      <c r="D736" s="21" t="s">
        <v>97</v>
      </c>
      <c r="E736" s="23" t="s">
        <v>20</v>
      </c>
      <c r="G736" s="22" t="s">
        <v>573</v>
      </c>
      <c r="H736" s="106" t="s">
        <v>1048</v>
      </c>
      <c r="I736" s="17" t="s">
        <v>170</v>
      </c>
      <c r="J736" s="17" t="s">
        <v>57</v>
      </c>
      <c r="L736" s="107" t="s">
        <v>592</v>
      </c>
      <c r="U736"/>
      <c r="V736"/>
    </row>
    <row r="737" spans="1:22" thickBot="1" x14ac:dyDescent="0.25">
      <c r="A737" s="110">
        <v>367</v>
      </c>
      <c r="C737" s="110" t="s">
        <v>880</v>
      </c>
      <c r="D737" s="21" t="s">
        <v>97</v>
      </c>
      <c r="E737" s="23" t="s">
        <v>24</v>
      </c>
      <c r="G737" s="22" t="s">
        <v>573</v>
      </c>
      <c r="H737" s="106" t="s">
        <v>1048</v>
      </c>
      <c r="I737" s="17" t="s">
        <v>170</v>
      </c>
      <c r="J737" s="17" t="s">
        <v>20</v>
      </c>
      <c r="L737" s="107" t="s">
        <v>592</v>
      </c>
      <c r="U737"/>
      <c r="V737"/>
    </row>
    <row r="738" spans="1:22" ht="15" x14ac:dyDescent="0.2">
      <c r="A738" s="104" t="s">
        <v>1357</v>
      </c>
      <c r="C738" s="110" t="s">
        <v>880</v>
      </c>
      <c r="D738" s="21" t="s">
        <v>97</v>
      </c>
      <c r="E738" s="23" t="s">
        <v>27</v>
      </c>
      <c r="G738" s="22" t="s">
        <v>573</v>
      </c>
      <c r="H738" s="106" t="s">
        <v>1048</v>
      </c>
      <c r="I738" s="17" t="s">
        <v>170</v>
      </c>
      <c r="J738" s="17" t="s">
        <v>27</v>
      </c>
      <c r="L738" s="107" t="s">
        <v>592</v>
      </c>
      <c r="U738"/>
      <c r="V738"/>
    </row>
    <row r="739" spans="1:22" thickBot="1" x14ac:dyDescent="0.25">
      <c r="A739" s="110">
        <v>368</v>
      </c>
      <c r="C739" s="110" t="s">
        <v>880</v>
      </c>
      <c r="D739" s="21" t="s">
        <v>97</v>
      </c>
      <c r="E739" s="23" t="s">
        <v>30</v>
      </c>
      <c r="G739" s="22" t="s">
        <v>573</v>
      </c>
      <c r="H739" s="106" t="s">
        <v>1048</v>
      </c>
      <c r="I739" s="17" t="s">
        <v>170</v>
      </c>
      <c r="J739" s="17" t="s">
        <v>30</v>
      </c>
      <c r="L739" s="107" t="s">
        <v>592</v>
      </c>
      <c r="U739"/>
      <c r="V739"/>
    </row>
    <row r="740" spans="1:22" ht="15" x14ac:dyDescent="0.2">
      <c r="A740" s="104" t="s">
        <v>1358</v>
      </c>
      <c r="C740" s="110" t="s">
        <v>880</v>
      </c>
      <c r="D740" s="21" t="s">
        <v>97</v>
      </c>
      <c r="E740" s="23" t="s">
        <v>26</v>
      </c>
      <c r="G740" s="22" t="s">
        <v>573</v>
      </c>
      <c r="H740" s="106" t="s">
        <v>1048</v>
      </c>
      <c r="I740" s="17" t="s">
        <v>170</v>
      </c>
      <c r="J740" s="17" t="s">
        <v>29</v>
      </c>
      <c r="L740" s="107" t="s">
        <v>592</v>
      </c>
      <c r="U740"/>
      <c r="V740"/>
    </row>
    <row r="741" spans="1:22" thickBot="1" x14ac:dyDescent="0.25">
      <c r="A741" s="110">
        <v>369</v>
      </c>
      <c r="C741" s="110" t="s">
        <v>880</v>
      </c>
      <c r="D741" s="21" t="s">
        <v>97</v>
      </c>
      <c r="E741" s="23" t="s">
        <v>29</v>
      </c>
      <c r="G741" s="22" t="s">
        <v>573</v>
      </c>
      <c r="H741" s="106" t="s">
        <v>1048</v>
      </c>
      <c r="I741" s="17" t="s">
        <v>170</v>
      </c>
      <c r="J741" s="17" t="s">
        <v>51</v>
      </c>
      <c r="L741" s="107" t="s">
        <v>592</v>
      </c>
      <c r="U741"/>
      <c r="V741"/>
    </row>
    <row r="742" spans="1:22" ht="15" x14ac:dyDescent="0.2">
      <c r="A742" s="104" t="s">
        <v>1359</v>
      </c>
      <c r="C742" s="115" t="s">
        <v>885</v>
      </c>
      <c r="D742" s="14" t="s">
        <v>98</v>
      </c>
      <c r="E742" s="29" t="s">
        <v>62</v>
      </c>
      <c r="G742" s="15" t="s">
        <v>662</v>
      </c>
      <c r="H742" s="106" t="s">
        <v>1051</v>
      </c>
      <c r="I742" s="17" t="s">
        <v>171</v>
      </c>
      <c r="J742" s="17" t="s">
        <v>39</v>
      </c>
      <c r="L742" s="107" t="s">
        <v>663</v>
      </c>
      <c r="U742"/>
      <c r="V742"/>
    </row>
    <row r="743" spans="1:22" thickBot="1" x14ac:dyDescent="0.25">
      <c r="A743" s="110">
        <v>370</v>
      </c>
      <c r="C743" s="110" t="s">
        <v>885</v>
      </c>
      <c r="D743" s="21" t="s">
        <v>98</v>
      </c>
      <c r="E743" s="23" t="s">
        <v>36</v>
      </c>
      <c r="G743" s="22" t="s">
        <v>662</v>
      </c>
      <c r="H743" s="106" t="s">
        <v>1051</v>
      </c>
      <c r="I743" s="17" t="s">
        <v>171</v>
      </c>
      <c r="J743" s="17" t="s">
        <v>41</v>
      </c>
      <c r="L743" s="107" t="s">
        <v>663</v>
      </c>
      <c r="U743"/>
      <c r="V743"/>
    </row>
    <row r="744" spans="1:22" ht="15" x14ac:dyDescent="0.2">
      <c r="A744" s="104" t="s">
        <v>1360</v>
      </c>
      <c r="C744" s="110" t="s">
        <v>885</v>
      </c>
      <c r="D744" s="21" t="s">
        <v>98</v>
      </c>
      <c r="E744" s="23" t="s">
        <v>39</v>
      </c>
      <c r="G744" s="22" t="s">
        <v>662</v>
      </c>
      <c r="H744" s="106" t="s">
        <v>1051</v>
      </c>
      <c r="I744" s="17" t="s">
        <v>171</v>
      </c>
      <c r="J744" s="17" t="s">
        <v>13</v>
      </c>
      <c r="L744" s="107" t="s">
        <v>663</v>
      </c>
      <c r="U744"/>
      <c r="V744"/>
    </row>
    <row r="745" spans="1:22" thickBot="1" x14ac:dyDescent="0.25">
      <c r="A745" s="110">
        <v>371</v>
      </c>
      <c r="C745" s="110" t="s">
        <v>885</v>
      </c>
      <c r="D745" s="21" t="s">
        <v>98</v>
      </c>
      <c r="E745" s="23" t="s">
        <v>41</v>
      </c>
      <c r="G745" s="22" t="s">
        <v>662</v>
      </c>
      <c r="H745" s="106" t="s">
        <v>1051</v>
      </c>
      <c r="I745" s="17" t="s">
        <v>171</v>
      </c>
      <c r="J745" s="17" t="s">
        <v>23</v>
      </c>
      <c r="L745" s="107" t="s">
        <v>663</v>
      </c>
      <c r="U745"/>
      <c r="V745"/>
    </row>
    <row r="746" spans="1:22" ht="15" x14ac:dyDescent="0.2">
      <c r="A746" s="104" t="s">
        <v>1361</v>
      </c>
      <c r="C746" s="110" t="s">
        <v>885</v>
      </c>
      <c r="D746" s="21" t="s">
        <v>98</v>
      </c>
      <c r="E746" s="23" t="s">
        <v>43</v>
      </c>
      <c r="G746" s="22" t="s">
        <v>662</v>
      </c>
      <c r="H746" s="106" t="s">
        <v>1051</v>
      </c>
      <c r="I746" s="17" t="s">
        <v>171</v>
      </c>
      <c r="J746" s="17" t="s">
        <v>24</v>
      </c>
      <c r="L746" s="107" t="s">
        <v>663</v>
      </c>
      <c r="U746"/>
      <c r="V746"/>
    </row>
    <row r="747" spans="1:22" thickBot="1" x14ac:dyDescent="0.25">
      <c r="A747" s="110">
        <v>372</v>
      </c>
      <c r="C747" s="110" t="s">
        <v>885</v>
      </c>
      <c r="D747" s="21" t="s">
        <v>98</v>
      </c>
      <c r="E747" s="23" t="s">
        <v>19</v>
      </c>
      <c r="G747" s="22" t="s">
        <v>662</v>
      </c>
      <c r="H747" s="106" t="s">
        <v>1056</v>
      </c>
      <c r="I747" s="17" t="s">
        <v>172</v>
      </c>
      <c r="J747" s="17" t="s">
        <v>39</v>
      </c>
      <c r="L747" s="107" t="s">
        <v>665</v>
      </c>
      <c r="U747"/>
      <c r="V747"/>
    </row>
    <row r="748" spans="1:22" ht="15" x14ac:dyDescent="0.2">
      <c r="A748" s="104" t="s">
        <v>1362</v>
      </c>
      <c r="C748" s="110" t="s">
        <v>885</v>
      </c>
      <c r="D748" s="21" t="s">
        <v>98</v>
      </c>
      <c r="E748" s="23" t="s">
        <v>23</v>
      </c>
      <c r="G748" s="22" t="s">
        <v>662</v>
      </c>
      <c r="H748" s="106" t="s">
        <v>1056</v>
      </c>
      <c r="I748" s="17" t="s">
        <v>172</v>
      </c>
      <c r="J748" s="17" t="s">
        <v>41</v>
      </c>
      <c r="L748" s="107" t="s">
        <v>665</v>
      </c>
      <c r="U748"/>
      <c r="V748"/>
    </row>
    <row r="749" spans="1:22" thickBot="1" x14ac:dyDescent="0.25">
      <c r="A749" s="110">
        <v>373</v>
      </c>
      <c r="C749" s="110" t="s">
        <v>885</v>
      </c>
      <c r="D749" s="21" t="s">
        <v>98</v>
      </c>
      <c r="E749" s="23" t="s">
        <v>57</v>
      </c>
      <c r="G749" s="22" t="s">
        <v>662</v>
      </c>
      <c r="H749" s="106" t="s">
        <v>1056</v>
      </c>
      <c r="I749" s="17" t="s">
        <v>172</v>
      </c>
      <c r="J749" s="17" t="s">
        <v>43</v>
      </c>
      <c r="L749" s="107" t="s">
        <v>665</v>
      </c>
      <c r="U749"/>
      <c r="V749"/>
    </row>
    <row r="750" spans="1:22" ht="15" x14ac:dyDescent="0.2">
      <c r="A750" s="104" t="s">
        <v>1363</v>
      </c>
      <c r="C750" s="110" t="s">
        <v>885</v>
      </c>
      <c r="D750" s="21" t="s">
        <v>98</v>
      </c>
      <c r="E750" s="23" t="s">
        <v>20</v>
      </c>
      <c r="G750" s="22" t="s">
        <v>662</v>
      </c>
      <c r="H750" s="106" t="s">
        <v>1056</v>
      </c>
      <c r="I750" s="17" t="s">
        <v>172</v>
      </c>
      <c r="J750" s="17" t="s">
        <v>45</v>
      </c>
      <c r="L750" s="107" t="s">
        <v>665</v>
      </c>
      <c r="U750"/>
      <c r="V750"/>
    </row>
    <row r="751" spans="1:22" thickBot="1" x14ac:dyDescent="0.25">
      <c r="A751" s="110">
        <v>374</v>
      </c>
      <c r="C751" s="115" t="s">
        <v>888</v>
      </c>
      <c r="D751" s="14" t="s">
        <v>100</v>
      </c>
      <c r="E751" s="29" t="s">
        <v>62</v>
      </c>
      <c r="G751" s="15" t="s">
        <v>663</v>
      </c>
      <c r="H751" s="106" t="s">
        <v>1056</v>
      </c>
      <c r="I751" s="17" t="s">
        <v>172</v>
      </c>
      <c r="J751" s="17" t="s">
        <v>48</v>
      </c>
      <c r="L751" s="107" t="s">
        <v>665</v>
      </c>
      <c r="U751"/>
      <c r="V751"/>
    </row>
    <row r="752" spans="1:22" ht="15" x14ac:dyDescent="0.2">
      <c r="A752" s="104" t="s">
        <v>1364</v>
      </c>
      <c r="C752" s="110" t="s">
        <v>888</v>
      </c>
      <c r="D752" s="21" t="s">
        <v>100</v>
      </c>
      <c r="E752" s="23" t="s">
        <v>39</v>
      </c>
      <c r="G752" s="22" t="s">
        <v>663</v>
      </c>
      <c r="H752" s="106" t="s">
        <v>1056</v>
      </c>
      <c r="I752" s="17" t="s">
        <v>172</v>
      </c>
      <c r="J752" s="17" t="s">
        <v>19</v>
      </c>
      <c r="L752" s="107" t="s">
        <v>665</v>
      </c>
      <c r="U752"/>
      <c r="V752"/>
    </row>
    <row r="753" spans="1:22" thickBot="1" x14ac:dyDescent="0.25">
      <c r="A753" s="110">
        <v>375</v>
      </c>
      <c r="C753" s="110" t="s">
        <v>888</v>
      </c>
      <c r="D753" s="21" t="s">
        <v>100</v>
      </c>
      <c r="E753" s="23" t="s">
        <v>41</v>
      </c>
      <c r="G753" s="22" t="s">
        <v>663</v>
      </c>
      <c r="H753" s="106" t="s">
        <v>1056</v>
      </c>
      <c r="I753" s="17" t="s">
        <v>172</v>
      </c>
      <c r="J753" s="17" t="s">
        <v>23</v>
      </c>
      <c r="L753" s="107" t="s">
        <v>665</v>
      </c>
      <c r="U753"/>
      <c r="V753"/>
    </row>
    <row r="754" spans="1:22" ht="15" x14ac:dyDescent="0.2">
      <c r="A754" s="104" t="s">
        <v>1365</v>
      </c>
      <c r="C754" s="110" t="s">
        <v>888</v>
      </c>
      <c r="D754" s="21" t="s">
        <v>100</v>
      </c>
      <c r="E754" s="23" t="s">
        <v>43</v>
      </c>
      <c r="G754" s="22" t="s">
        <v>663</v>
      </c>
      <c r="H754" s="106" t="s">
        <v>1056</v>
      </c>
      <c r="I754" s="17" t="s">
        <v>172</v>
      </c>
      <c r="J754" s="17" t="s">
        <v>27</v>
      </c>
      <c r="L754" s="107" t="s">
        <v>665</v>
      </c>
      <c r="U754"/>
      <c r="V754"/>
    </row>
    <row r="755" spans="1:22" thickBot="1" x14ac:dyDescent="0.25">
      <c r="A755" s="110">
        <v>376</v>
      </c>
      <c r="C755" s="110" t="s">
        <v>888</v>
      </c>
      <c r="D755" s="21" t="s">
        <v>100</v>
      </c>
      <c r="E755" s="23" t="s">
        <v>48</v>
      </c>
      <c r="G755" s="22" t="s">
        <v>663</v>
      </c>
      <c r="H755" s="106" t="s">
        <v>1056</v>
      </c>
      <c r="I755" s="17" t="s">
        <v>172</v>
      </c>
      <c r="J755" s="17" t="s">
        <v>30</v>
      </c>
      <c r="L755" s="107" t="s">
        <v>665</v>
      </c>
      <c r="U755"/>
      <c r="V755"/>
    </row>
    <row r="756" spans="1:22" ht="15" x14ac:dyDescent="0.2">
      <c r="A756" s="104" t="s">
        <v>1366</v>
      </c>
      <c r="C756" s="110" t="s">
        <v>888</v>
      </c>
      <c r="D756" s="21" t="s">
        <v>100</v>
      </c>
      <c r="E756" s="23" t="s">
        <v>10</v>
      </c>
      <c r="G756" s="22" t="s">
        <v>663</v>
      </c>
      <c r="H756" s="106" t="s">
        <v>1056</v>
      </c>
      <c r="I756" s="17" t="s">
        <v>172</v>
      </c>
      <c r="J756" s="17" t="s">
        <v>26</v>
      </c>
      <c r="L756" s="107" t="s">
        <v>665</v>
      </c>
      <c r="U756"/>
      <c r="V756"/>
    </row>
    <row r="757" spans="1:22" thickBot="1" x14ac:dyDescent="0.25">
      <c r="A757" s="110">
        <v>377</v>
      </c>
      <c r="C757" s="110" t="s">
        <v>888</v>
      </c>
      <c r="D757" s="21" t="s">
        <v>100</v>
      </c>
      <c r="E757" s="23" t="s">
        <v>13</v>
      </c>
      <c r="G757" s="22" t="s">
        <v>663</v>
      </c>
      <c r="H757" s="106" t="s">
        <v>1056</v>
      </c>
      <c r="I757" s="17" t="s">
        <v>172</v>
      </c>
      <c r="J757" s="17" t="s">
        <v>29</v>
      </c>
      <c r="L757" s="107" t="s">
        <v>665</v>
      </c>
      <c r="U757"/>
      <c r="V757"/>
    </row>
    <row r="758" spans="1:22" ht="15" x14ac:dyDescent="0.2">
      <c r="A758" s="104" t="s">
        <v>1367</v>
      </c>
      <c r="C758" s="110" t="s">
        <v>888</v>
      </c>
      <c r="D758" s="21" t="s">
        <v>100</v>
      </c>
      <c r="E758" s="23" t="s">
        <v>19</v>
      </c>
      <c r="G758" s="22" t="s">
        <v>663</v>
      </c>
      <c r="H758" s="106" t="s">
        <v>1056</v>
      </c>
      <c r="I758" s="17" t="s">
        <v>172</v>
      </c>
      <c r="J758" s="17" t="s">
        <v>51</v>
      </c>
      <c r="L758" s="107" t="s">
        <v>665</v>
      </c>
      <c r="U758"/>
      <c r="V758"/>
    </row>
    <row r="759" spans="1:22" thickBot="1" x14ac:dyDescent="0.25">
      <c r="A759" s="110">
        <v>378</v>
      </c>
      <c r="C759" s="110" t="s">
        <v>888</v>
      </c>
      <c r="D759" s="21" t="s">
        <v>100</v>
      </c>
      <c r="E759" s="23" t="s">
        <v>23</v>
      </c>
      <c r="G759" s="22" t="s">
        <v>663</v>
      </c>
      <c r="H759" s="106" t="s">
        <v>1058</v>
      </c>
      <c r="I759" s="17" t="s">
        <v>174</v>
      </c>
      <c r="J759" s="17" t="s">
        <v>62</v>
      </c>
      <c r="L759" s="107" t="s">
        <v>203</v>
      </c>
      <c r="U759"/>
      <c r="V759"/>
    </row>
    <row r="760" spans="1:22" ht="15" x14ac:dyDescent="0.2">
      <c r="A760" s="104" t="s">
        <v>1368</v>
      </c>
      <c r="C760" s="110" t="s">
        <v>888</v>
      </c>
      <c r="D760" s="21" t="s">
        <v>100</v>
      </c>
      <c r="E760" s="23" t="s">
        <v>57</v>
      </c>
      <c r="G760" s="22" t="s">
        <v>663</v>
      </c>
      <c r="H760" s="106" t="s">
        <v>1058</v>
      </c>
      <c r="I760" s="17" t="s">
        <v>174</v>
      </c>
      <c r="J760" s="17" t="s">
        <v>39</v>
      </c>
      <c r="L760" s="107" t="s">
        <v>203</v>
      </c>
      <c r="U760"/>
      <c r="V760"/>
    </row>
    <row r="761" spans="1:22" thickBot="1" x14ac:dyDescent="0.25">
      <c r="A761" s="110">
        <v>379</v>
      </c>
      <c r="C761" s="110" t="s">
        <v>888</v>
      </c>
      <c r="D761" s="21" t="s">
        <v>100</v>
      </c>
      <c r="E761" s="23" t="s">
        <v>24</v>
      </c>
      <c r="G761" s="22" t="s">
        <v>663</v>
      </c>
      <c r="H761" s="106" t="s">
        <v>1058</v>
      </c>
      <c r="I761" s="17" t="s">
        <v>174</v>
      </c>
      <c r="J761" s="17" t="s">
        <v>45</v>
      </c>
      <c r="L761" s="107" t="s">
        <v>203</v>
      </c>
      <c r="U761"/>
      <c r="V761"/>
    </row>
    <row r="762" spans="1:22" ht="15" x14ac:dyDescent="0.2">
      <c r="A762" s="104" t="s">
        <v>1369</v>
      </c>
      <c r="C762" s="110" t="s">
        <v>888</v>
      </c>
      <c r="D762" s="21" t="s">
        <v>100</v>
      </c>
      <c r="E762" s="23" t="s">
        <v>27</v>
      </c>
      <c r="G762" s="22" t="s">
        <v>663</v>
      </c>
      <c r="H762" s="106" t="s">
        <v>1058</v>
      </c>
      <c r="I762" s="17" t="s">
        <v>174</v>
      </c>
      <c r="J762" s="17" t="s">
        <v>16</v>
      </c>
      <c r="L762" s="107" t="s">
        <v>203</v>
      </c>
      <c r="U762"/>
      <c r="V762"/>
    </row>
    <row r="763" spans="1:22" thickBot="1" x14ac:dyDescent="0.25">
      <c r="A763" s="110">
        <v>380</v>
      </c>
      <c r="C763" s="110" t="s">
        <v>888</v>
      </c>
      <c r="D763" s="21" t="s">
        <v>100</v>
      </c>
      <c r="E763" s="23" t="s">
        <v>30</v>
      </c>
      <c r="G763" s="22" t="s">
        <v>663</v>
      </c>
      <c r="H763" s="106" t="s">
        <v>1058</v>
      </c>
      <c r="I763" s="17" t="s">
        <v>174</v>
      </c>
      <c r="J763" s="17" t="s">
        <v>19</v>
      </c>
      <c r="L763" s="107" t="s">
        <v>203</v>
      </c>
      <c r="U763"/>
      <c r="V763"/>
    </row>
    <row r="764" spans="1:22" ht="15" x14ac:dyDescent="0.2">
      <c r="A764" s="104" t="s">
        <v>1370</v>
      </c>
      <c r="C764" s="110" t="s">
        <v>888</v>
      </c>
      <c r="D764" s="21" t="s">
        <v>100</v>
      </c>
      <c r="E764" s="23" t="s">
        <v>26</v>
      </c>
      <c r="G764" s="22" t="s">
        <v>663</v>
      </c>
      <c r="H764" s="106" t="s">
        <v>1058</v>
      </c>
      <c r="I764" s="17" t="s">
        <v>174</v>
      </c>
      <c r="J764" s="17" t="s">
        <v>57</v>
      </c>
      <c r="L764" s="107" t="s">
        <v>203</v>
      </c>
      <c r="U764"/>
      <c r="V764"/>
    </row>
    <row r="765" spans="1:22" thickBot="1" x14ac:dyDescent="0.25">
      <c r="A765" s="110">
        <v>381</v>
      </c>
      <c r="C765" s="115">
        <v>74</v>
      </c>
      <c r="D765" s="14" t="s">
        <v>101</v>
      </c>
      <c r="E765" s="29" t="s">
        <v>62</v>
      </c>
      <c r="G765" s="15" t="s">
        <v>417</v>
      </c>
      <c r="H765" s="106" t="s">
        <v>1058</v>
      </c>
      <c r="I765" s="17" t="s">
        <v>174</v>
      </c>
      <c r="J765" s="17" t="s">
        <v>24</v>
      </c>
      <c r="L765" s="107" t="s">
        <v>203</v>
      </c>
      <c r="U765"/>
      <c r="V765"/>
    </row>
    <row r="766" spans="1:22" ht="15" x14ac:dyDescent="0.2">
      <c r="A766" s="104" t="s">
        <v>1371</v>
      </c>
      <c r="C766" s="110" t="s">
        <v>890</v>
      </c>
      <c r="D766" s="21" t="s">
        <v>101</v>
      </c>
      <c r="E766" s="23" t="s">
        <v>39</v>
      </c>
      <c r="G766" s="22" t="s">
        <v>417</v>
      </c>
      <c r="H766" s="106" t="s">
        <v>1058</v>
      </c>
      <c r="I766" s="17" t="s">
        <v>174</v>
      </c>
      <c r="J766" s="17" t="s">
        <v>27</v>
      </c>
      <c r="L766" s="107" t="s">
        <v>203</v>
      </c>
      <c r="U766"/>
      <c r="V766"/>
    </row>
    <row r="767" spans="1:22" thickBot="1" x14ac:dyDescent="0.25">
      <c r="A767" s="110">
        <v>382</v>
      </c>
      <c r="C767" s="110" t="s">
        <v>890</v>
      </c>
      <c r="D767" s="21" t="s">
        <v>101</v>
      </c>
      <c r="E767" s="23" t="s">
        <v>41</v>
      </c>
      <c r="G767" s="22" t="s">
        <v>417</v>
      </c>
      <c r="H767" s="106" t="s">
        <v>1058</v>
      </c>
      <c r="I767" s="17" t="s">
        <v>174</v>
      </c>
      <c r="J767" s="17" t="s">
        <v>26</v>
      </c>
      <c r="L767" s="107" t="s">
        <v>203</v>
      </c>
      <c r="U767"/>
      <c r="V767"/>
    </row>
    <row r="768" spans="1:22" ht="15" x14ac:dyDescent="0.2">
      <c r="A768" s="104" t="s">
        <v>1372</v>
      </c>
      <c r="C768" s="110" t="s">
        <v>890</v>
      </c>
      <c r="D768" s="21" t="s">
        <v>101</v>
      </c>
      <c r="E768" s="23" t="s">
        <v>43</v>
      </c>
      <c r="G768" s="22" t="s">
        <v>417</v>
      </c>
      <c r="H768" s="106" t="s">
        <v>1058</v>
      </c>
      <c r="I768" s="17" t="s">
        <v>174</v>
      </c>
      <c r="J768" s="17" t="s">
        <v>29</v>
      </c>
      <c r="L768" s="107" t="s">
        <v>203</v>
      </c>
      <c r="U768"/>
      <c r="V768"/>
    </row>
    <row r="769" spans="1:22" thickBot="1" x14ac:dyDescent="0.25">
      <c r="A769" s="110">
        <v>383</v>
      </c>
      <c r="C769" s="110" t="s">
        <v>890</v>
      </c>
      <c r="D769" s="21" t="s">
        <v>101</v>
      </c>
      <c r="E769" s="23" t="s">
        <v>45</v>
      </c>
      <c r="G769" s="22" t="s">
        <v>417</v>
      </c>
      <c r="H769" s="106" t="s">
        <v>1061</v>
      </c>
      <c r="I769" s="17" t="s">
        <v>175</v>
      </c>
      <c r="J769" s="17" t="s">
        <v>62</v>
      </c>
      <c r="L769" s="107" t="s">
        <v>673</v>
      </c>
      <c r="U769"/>
      <c r="V769"/>
    </row>
    <row r="770" spans="1:22" ht="15" x14ac:dyDescent="0.2">
      <c r="A770" s="104" t="s">
        <v>1373</v>
      </c>
      <c r="C770" s="110" t="s">
        <v>890</v>
      </c>
      <c r="D770" s="21" t="s">
        <v>101</v>
      </c>
      <c r="E770" s="23" t="s">
        <v>10</v>
      </c>
      <c r="G770" s="22" t="s">
        <v>417</v>
      </c>
      <c r="H770" s="106" t="s">
        <v>1061</v>
      </c>
      <c r="I770" s="17" t="s">
        <v>175</v>
      </c>
      <c r="J770" s="17" t="s">
        <v>36</v>
      </c>
      <c r="L770" s="107" t="s">
        <v>673</v>
      </c>
      <c r="U770"/>
      <c r="V770"/>
    </row>
    <row r="771" spans="1:22" thickBot="1" x14ac:dyDescent="0.25">
      <c r="A771" s="110">
        <v>384</v>
      </c>
      <c r="C771" s="110" t="s">
        <v>890</v>
      </c>
      <c r="D771" s="21" t="s">
        <v>101</v>
      </c>
      <c r="E771" s="23" t="s">
        <v>57</v>
      </c>
      <c r="G771" s="22" t="s">
        <v>417</v>
      </c>
      <c r="H771" s="106" t="s">
        <v>1061</v>
      </c>
      <c r="I771" s="17" t="s">
        <v>175</v>
      </c>
      <c r="J771" s="17" t="s">
        <v>43</v>
      </c>
      <c r="L771" s="107" t="s">
        <v>673</v>
      </c>
      <c r="U771"/>
      <c r="V771"/>
    </row>
    <row r="772" spans="1:22" ht="15" x14ac:dyDescent="0.2">
      <c r="A772" s="104" t="s">
        <v>1374</v>
      </c>
      <c r="C772" s="110" t="s">
        <v>890</v>
      </c>
      <c r="D772" s="21" t="s">
        <v>101</v>
      </c>
      <c r="E772" s="23" t="s">
        <v>20</v>
      </c>
      <c r="G772" s="22" t="s">
        <v>417</v>
      </c>
      <c r="H772" s="106" t="s">
        <v>1061</v>
      </c>
      <c r="I772" s="17" t="s">
        <v>175</v>
      </c>
      <c r="J772" s="17" t="s">
        <v>19</v>
      </c>
      <c r="L772" s="107" t="s">
        <v>673</v>
      </c>
      <c r="U772"/>
      <c r="V772"/>
    </row>
    <row r="773" spans="1:22" thickBot="1" x14ac:dyDescent="0.25">
      <c r="A773" s="110">
        <v>385</v>
      </c>
      <c r="C773" s="110" t="s">
        <v>890</v>
      </c>
      <c r="D773" s="21" t="s">
        <v>101</v>
      </c>
      <c r="E773" s="23" t="s">
        <v>30</v>
      </c>
      <c r="G773" s="22" t="s">
        <v>417</v>
      </c>
      <c r="H773" s="106" t="s">
        <v>1065</v>
      </c>
      <c r="I773" s="17" t="s">
        <v>176</v>
      </c>
      <c r="J773" s="17" t="s">
        <v>64</v>
      </c>
      <c r="L773" s="107" t="s">
        <v>674</v>
      </c>
      <c r="U773"/>
      <c r="V773"/>
    </row>
    <row r="774" spans="1:22" ht="15" x14ac:dyDescent="0.2">
      <c r="A774" s="104" t="s">
        <v>1375</v>
      </c>
      <c r="C774" s="115" t="s">
        <v>891</v>
      </c>
      <c r="D774" s="14" t="s">
        <v>102</v>
      </c>
      <c r="E774" s="29" t="s">
        <v>62</v>
      </c>
      <c r="G774" s="15" t="s">
        <v>417</v>
      </c>
      <c r="H774" s="106" t="s">
        <v>1065</v>
      </c>
      <c r="I774" s="17" t="s">
        <v>176</v>
      </c>
      <c r="J774" s="17" t="s">
        <v>43</v>
      </c>
      <c r="L774" s="107" t="s">
        <v>674</v>
      </c>
      <c r="U774"/>
      <c r="V774"/>
    </row>
    <row r="775" spans="1:22" thickBot="1" x14ac:dyDescent="0.25">
      <c r="A775" s="110">
        <v>386</v>
      </c>
      <c r="C775" s="110" t="s">
        <v>891</v>
      </c>
      <c r="D775" s="21" t="s">
        <v>102</v>
      </c>
      <c r="E775" s="23" t="s">
        <v>45</v>
      </c>
      <c r="G775" s="22" t="s">
        <v>417</v>
      </c>
      <c r="H775" s="106" t="s">
        <v>1065</v>
      </c>
      <c r="I775" s="17" t="s">
        <v>176</v>
      </c>
      <c r="J775" s="17" t="s">
        <v>9</v>
      </c>
      <c r="L775" s="107" t="s">
        <v>674</v>
      </c>
      <c r="U775"/>
      <c r="V775"/>
    </row>
    <row r="776" spans="1:22" ht="15" x14ac:dyDescent="0.2">
      <c r="A776" s="104" t="s">
        <v>1376</v>
      </c>
      <c r="C776" s="110" t="s">
        <v>891</v>
      </c>
      <c r="D776" s="21" t="s">
        <v>102</v>
      </c>
      <c r="E776" s="23" t="s">
        <v>48</v>
      </c>
      <c r="G776" s="22" t="s">
        <v>417</v>
      </c>
      <c r="H776" s="106" t="s">
        <v>1065</v>
      </c>
      <c r="I776" s="17" t="s">
        <v>176</v>
      </c>
      <c r="J776" s="17" t="s">
        <v>11</v>
      </c>
      <c r="L776" s="107" t="s">
        <v>674</v>
      </c>
      <c r="U776"/>
      <c r="V776"/>
    </row>
    <row r="777" spans="1:22" thickBot="1" x14ac:dyDescent="0.25">
      <c r="A777" s="110">
        <v>387</v>
      </c>
      <c r="C777" s="110" t="s">
        <v>891</v>
      </c>
      <c r="D777" s="21" t="s">
        <v>102</v>
      </c>
      <c r="E777" s="23" t="s">
        <v>10</v>
      </c>
      <c r="G777" s="22" t="s">
        <v>417</v>
      </c>
      <c r="H777" s="106" t="s">
        <v>1065</v>
      </c>
      <c r="I777" s="17" t="s">
        <v>176</v>
      </c>
      <c r="J777" s="17" t="s">
        <v>16</v>
      </c>
      <c r="L777" s="107" t="s">
        <v>674</v>
      </c>
      <c r="U777"/>
      <c r="V777"/>
    </row>
    <row r="778" spans="1:22" ht="15" x14ac:dyDescent="0.2">
      <c r="A778" s="104" t="s">
        <v>1377</v>
      </c>
      <c r="C778" s="110" t="s">
        <v>891</v>
      </c>
      <c r="D778" s="21" t="s">
        <v>102</v>
      </c>
      <c r="E778" s="23" t="s">
        <v>13</v>
      </c>
      <c r="G778" s="22" t="s">
        <v>417</v>
      </c>
      <c r="H778" s="106" t="s">
        <v>1065</v>
      </c>
      <c r="I778" s="17" t="s">
        <v>176</v>
      </c>
      <c r="J778" s="17" t="s">
        <v>17</v>
      </c>
      <c r="L778" s="107" t="s">
        <v>674</v>
      </c>
      <c r="U778"/>
      <c r="V778"/>
    </row>
    <row r="779" spans="1:22" thickBot="1" x14ac:dyDescent="0.25">
      <c r="A779" s="110">
        <v>388</v>
      </c>
      <c r="C779" s="110" t="s">
        <v>891</v>
      </c>
      <c r="D779" s="21" t="s">
        <v>102</v>
      </c>
      <c r="E779" s="23" t="s">
        <v>16</v>
      </c>
      <c r="G779" s="22" t="s">
        <v>417</v>
      </c>
      <c r="H779" s="106" t="s">
        <v>1065</v>
      </c>
      <c r="I779" s="17" t="s">
        <v>176</v>
      </c>
      <c r="J779" s="17" t="s">
        <v>20</v>
      </c>
      <c r="L779" s="107" t="s">
        <v>674</v>
      </c>
      <c r="U779"/>
      <c r="V779"/>
    </row>
    <row r="780" spans="1:22" ht="15" x14ac:dyDescent="0.2">
      <c r="A780" s="104" t="s">
        <v>1378</v>
      </c>
      <c r="C780" s="110" t="s">
        <v>891</v>
      </c>
      <c r="D780" s="21" t="s">
        <v>102</v>
      </c>
      <c r="E780" s="23" t="s">
        <v>19</v>
      </c>
      <c r="G780" s="22" t="s">
        <v>417</v>
      </c>
      <c r="H780" s="106" t="s">
        <v>1065</v>
      </c>
      <c r="I780" s="17" t="s">
        <v>176</v>
      </c>
      <c r="J780" s="17" t="s">
        <v>24</v>
      </c>
      <c r="L780" s="107" t="s">
        <v>674</v>
      </c>
      <c r="U780"/>
      <c r="V780"/>
    </row>
    <row r="781" spans="1:22" thickBot="1" x14ac:dyDescent="0.25">
      <c r="A781" s="110">
        <v>389</v>
      </c>
      <c r="C781" s="110" t="s">
        <v>891</v>
      </c>
      <c r="D781" s="21" t="s">
        <v>102</v>
      </c>
      <c r="E781" s="23" t="s">
        <v>57</v>
      </c>
      <c r="G781" s="22" t="s">
        <v>417</v>
      </c>
      <c r="H781" s="106" t="s">
        <v>1065</v>
      </c>
      <c r="I781" s="17" t="s">
        <v>176</v>
      </c>
      <c r="J781" s="17" t="s">
        <v>34</v>
      </c>
      <c r="L781" s="107" t="s">
        <v>674</v>
      </c>
      <c r="U781"/>
      <c r="V781"/>
    </row>
    <row r="782" spans="1:22" ht="15" x14ac:dyDescent="0.2">
      <c r="A782" s="104" t="s">
        <v>1379</v>
      </c>
      <c r="C782" s="110" t="s">
        <v>891</v>
      </c>
      <c r="D782" s="21" t="s">
        <v>102</v>
      </c>
      <c r="E782" s="23" t="s">
        <v>20</v>
      </c>
      <c r="G782" s="22" t="s">
        <v>417</v>
      </c>
      <c r="H782" s="106" t="s">
        <v>1065</v>
      </c>
      <c r="I782" s="17" t="s">
        <v>176</v>
      </c>
      <c r="J782" s="17" t="s">
        <v>51</v>
      </c>
      <c r="L782" s="107" t="s">
        <v>674</v>
      </c>
      <c r="U782"/>
      <c r="V782"/>
    </row>
    <row r="783" spans="1:22" thickBot="1" x14ac:dyDescent="0.25">
      <c r="A783" s="110">
        <v>390</v>
      </c>
      <c r="C783" s="110" t="s">
        <v>891</v>
      </c>
      <c r="D783" s="21" t="s">
        <v>102</v>
      </c>
      <c r="E783" s="23" t="s">
        <v>24</v>
      </c>
      <c r="G783" s="22" t="s">
        <v>417</v>
      </c>
      <c r="H783" s="106" t="s">
        <v>1066</v>
      </c>
      <c r="I783" s="17" t="s">
        <v>177</v>
      </c>
      <c r="J783" s="17" t="s">
        <v>36</v>
      </c>
      <c r="L783" s="107" t="s">
        <v>675</v>
      </c>
      <c r="U783"/>
      <c r="V783"/>
    </row>
    <row r="784" spans="1:22" ht="15" x14ac:dyDescent="0.2">
      <c r="A784" s="104" t="s">
        <v>1380</v>
      </c>
      <c r="C784" s="110" t="s">
        <v>891</v>
      </c>
      <c r="D784" s="21" t="s">
        <v>102</v>
      </c>
      <c r="E784" s="23" t="s">
        <v>27</v>
      </c>
      <c r="G784" s="22" t="s">
        <v>417</v>
      </c>
      <c r="H784" s="106" t="s">
        <v>1066</v>
      </c>
      <c r="I784" s="17" t="s">
        <v>177</v>
      </c>
      <c r="J784" s="17" t="s">
        <v>43</v>
      </c>
      <c r="L784" s="107" t="s">
        <v>675</v>
      </c>
      <c r="U784"/>
      <c r="V784"/>
    </row>
    <row r="785" spans="1:22" thickBot="1" x14ac:dyDescent="0.25">
      <c r="A785" s="110">
        <v>391</v>
      </c>
      <c r="C785" s="110" t="s">
        <v>891</v>
      </c>
      <c r="D785" s="21" t="s">
        <v>102</v>
      </c>
      <c r="E785" s="23" t="s">
        <v>30</v>
      </c>
      <c r="G785" s="22" t="s">
        <v>417</v>
      </c>
      <c r="H785" s="106" t="s">
        <v>1066</v>
      </c>
      <c r="I785" s="17" t="s">
        <v>177</v>
      </c>
      <c r="J785" s="17" t="s">
        <v>48</v>
      </c>
      <c r="L785" s="107" t="s">
        <v>675</v>
      </c>
      <c r="U785"/>
      <c r="V785"/>
    </row>
    <row r="786" spans="1:22" ht="15" x14ac:dyDescent="0.2">
      <c r="A786" s="104" t="s">
        <v>1381</v>
      </c>
      <c r="C786" s="110" t="s">
        <v>891</v>
      </c>
      <c r="D786" s="21" t="s">
        <v>102</v>
      </c>
      <c r="E786" s="23" t="s">
        <v>26</v>
      </c>
      <c r="G786" s="22" t="s">
        <v>417</v>
      </c>
      <c r="H786" s="106" t="s">
        <v>1066</v>
      </c>
      <c r="I786" s="17" t="s">
        <v>177</v>
      </c>
      <c r="J786" s="17" t="s">
        <v>16</v>
      </c>
      <c r="L786" s="107" t="s">
        <v>675</v>
      </c>
      <c r="U786"/>
      <c r="V786"/>
    </row>
    <row r="787" spans="1:22" thickBot="1" x14ac:dyDescent="0.25">
      <c r="A787" s="110">
        <v>392</v>
      </c>
      <c r="C787" s="110" t="s">
        <v>891</v>
      </c>
      <c r="D787" s="21" t="s">
        <v>102</v>
      </c>
      <c r="E787" s="23" t="s">
        <v>29</v>
      </c>
      <c r="G787" s="22" t="s">
        <v>417</v>
      </c>
      <c r="H787" s="106" t="s">
        <v>1066</v>
      </c>
      <c r="I787" s="17" t="s">
        <v>177</v>
      </c>
      <c r="J787" s="17" t="s">
        <v>19</v>
      </c>
      <c r="L787" s="107" t="s">
        <v>675</v>
      </c>
      <c r="U787"/>
      <c r="V787"/>
    </row>
    <row r="788" spans="1:22" ht="15" x14ac:dyDescent="0.2">
      <c r="A788" s="104" t="s">
        <v>1382</v>
      </c>
      <c r="C788" s="115" t="s">
        <v>893</v>
      </c>
      <c r="D788" s="14" t="s">
        <v>104</v>
      </c>
      <c r="E788" s="29" t="s">
        <v>62</v>
      </c>
      <c r="G788" s="15" t="s">
        <v>664</v>
      </c>
      <c r="H788" s="106" t="s">
        <v>1066</v>
      </c>
      <c r="I788" s="17" t="s">
        <v>177</v>
      </c>
      <c r="J788" s="17" t="s">
        <v>23</v>
      </c>
      <c r="L788" s="107" t="s">
        <v>675</v>
      </c>
      <c r="U788"/>
      <c r="V788"/>
    </row>
    <row r="789" spans="1:22" thickBot="1" x14ac:dyDescent="0.25">
      <c r="A789" s="110">
        <v>393</v>
      </c>
      <c r="C789" s="110" t="s">
        <v>893</v>
      </c>
      <c r="D789" s="21" t="s">
        <v>104</v>
      </c>
      <c r="E789" s="23" t="s">
        <v>36</v>
      </c>
      <c r="G789" s="22" t="s">
        <v>664</v>
      </c>
      <c r="H789" s="106" t="s">
        <v>1066</v>
      </c>
      <c r="I789" s="17" t="s">
        <v>177</v>
      </c>
      <c r="J789" s="17" t="s">
        <v>24</v>
      </c>
      <c r="L789" s="107" t="s">
        <v>675</v>
      </c>
      <c r="U789"/>
      <c r="V789"/>
    </row>
    <row r="790" spans="1:22" ht="15" x14ac:dyDescent="0.2">
      <c r="A790" s="104" t="s">
        <v>1383</v>
      </c>
      <c r="C790" s="110" t="s">
        <v>893</v>
      </c>
      <c r="D790" s="21" t="s">
        <v>104</v>
      </c>
      <c r="E790" s="23" t="s">
        <v>39</v>
      </c>
      <c r="G790" s="22" t="s">
        <v>664</v>
      </c>
      <c r="H790" s="106" t="s">
        <v>1066</v>
      </c>
      <c r="I790" s="17" t="s">
        <v>177</v>
      </c>
      <c r="J790" s="17" t="s">
        <v>30</v>
      </c>
      <c r="L790" s="107" t="s">
        <v>675</v>
      </c>
      <c r="U790"/>
      <c r="V790"/>
    </row>
    <row r="791" spans="1:22" thickBot="1" x14ac:dyDescent="0.25">
      <c r="A791" s="110">
        <v>394</v>
      </c>
      <c r="C791" s="110" t="s">
        <v>893</v>
      </c>
      <c r="D791" s="21" t="s">
        <v>104</v>
      </c>
      <c r="E791" s="23" t="s">
        <v>41</v>
      </c>
      <c r="G791" s="22" t="s">
        <v>664</v>
      </c>
      <c r="H791" s="106" t="s">
        <v>1066</v>
      </c>
      <c r="I791" s="17" t="s">
        <v>177</v>
      </c>
      <c r="J791" s="17" t="s">
        <v>29</v>
      </c>
      <c r="L791" s="107" t="s">
        <v>675</v>
      </c>
      <c r="U791"/>
      <c r="V791"/>
    </row>
    <row r="792" spans="1:22" ht="15" x14ac:dyDescent="0.2">
      <c r="A792" s="104" t="s">
        <v>1384</v>
      </c>
      <c r="C792" s="110" t="s">
        <v>893</v>
      </c>
      <c r="D792" s="21" t="s">
        <v>104</v>
      </c>
      <c r="E792" s="23" t="s">
        <v>43</v>
      </c>
      <c r="G792" s="22" t="s">
        <v>664</v>
      </c>
      <c r="H792" s="106" t="s">
        <v>1071</v>
      </c>
      <c r="I792" s="17" t="s">
        <v>178</v>
      </c>
      <c r="J792" s="17" t="s">
        <v>36</v>
      </c>
      <c r="L792" s="107" t="s">
        <v>662</v>
      </c>
      <c r="U792"/>
      <c r="V792"/>
    </row>
    <row r="793" spans="1:22" thickBot="1" x14ac:dyDescent="0.25">
      <c r="A793" s="110">
        <v>395</v>
      </c>
      <c r="C793" s="110" t="s">
        <v>893</v>
      </c>
      <c r="D793" s="21" t="s">
        <v>104</v>
      </c>
      <c r="E793" s="23" t="s">
        <v>45</v>
      </c>
      <c r="G793" s="22" t="s">
        <v>664</v>
      </c>
      <c r="H793" s="106" t="s">
        <v>1071</v>
      </c>
      <c r="I793" s="17" t="s">
        <v>178</v>
      </c>
      <c r="J793" s="17" t="s">
        <v>39</v>
      </c>
      <c r="L793" s="107" t="s">
        <v>662</v>
      </c>
      <c r="U793"/>
      <c r="V793"/>
    </row>
    <row r="794" spans="1:22" ht="15" x14ac:dyDescent="0.2">
      <c r="A794" s="104" t="s">
        <v>1385</v>
      </c>
      <c r="C794" s="110" t="s">
        <v>893</v>
      </c>
      <c r="D794" s="21" t="s">
        <v>104</v>
      </c>
      <c r="E794" s="23" t="s">
        <v>10</v>
      </c>
      <c r="G794" s="22" t="s">
        <v>664</v>
      </c>
      <c r="H794" s="106" t="s">
        <v>1071</v>
      </c>
      <c r="I794" s="17" t="s">
        <v>178</v>
      </c>
      <c r="J794" s="17" t="s">
        <v>45</v>
      </c>
      <c r="L794" s="107" t="s">
        <v>662</v>
      </c>
      <c r="U794"/>
      <c r="V794"/>
    </row>
    <row r="795" spans="1:22" thickBot="1" x14ac:dyDescent="0.25">
      <c r="A795" s="110">
        <v>396</v>
      </c>
      <c r="C795" s="110" t="s">
        <v>893</v>
      </c>
      <c r="D795" s="21" t="s">
        <v>104</v>
      </c>
      <c r="E795" s="23" t="s">
        <v>13</v>
      </c>
      <c r="G795" s="22" t="s">
        <v>664</v>
      </c>
      <c r="H795" s="106" t="s">
        <v>1071</v>
      </c>
      <c r="I795" s="17" t="s">
        <v>178</v>
      </c>
      <c r="J795" s="17" t="s">
        <v>48</v>
      </c>
      <c r="L795" s="107" t="s">
        <v>662</v>
      </c>
      <c r="U795"/>
      <c r="V795"/>
    </row>
    <row r="796" spans="1:22" ht="15" x14ac:dyDescent="0.2">
      <c r="A796" s="104" t="s">
        <v>1386</v>
      </c>
      <c r="C796" s="110" t="s">
        <v>893</v>
      </c>
      <c r="D796" s="21" t="s">
        <v>104</v>
      </c>
      <c r="E796" s="23" t="s">
        <v>16</v>
      </c>
      <c r="G796" s="22" t="s">
        <v>664</v>
      </c>
      <c r="H796" s="106" t="s">
        <v>1071</v>
      </c>
      <c r="I796" s="17" t="s">
        <v>178</v>
      </c>
      <c r="J796" s="17" t="s">
        <v>19</v>
      </c>
      <c r="L796" s="107" t="s">
        <v>662</v>
      </c>
      <c r="U796"/>
      <c r="V796"/>
    </row>
    <row r="797" spans="1:22" thickBot="1" x14ac:dyDescent="0.25">
      <c r="A797" s="110">
        <v>397</v>
      </c>
      <c r="C797" s="110" t="s">
        <v>893</v>
      </c>
      <c r="D797" s="21" t="s">
        <v>104</v>
      </c>
      <c r="E797" s="23" t="s">
        <v>19</v>
      </c>
      <c r="G797" s="22" t="s">
        <v>664</v>
      </c>
      <c r="H797" s="106" t="s">
        <v>1071</v>
      </c>
      <c r="I797" s="17" t="s">
        <v>178</v>
      </c>
      <c r="J797" s="17" t="s">
        <v>23</v>
      </c>
      <c r="L797" s="107" t="s">
        <v>662</v>
      </c>
      <c r="U797"/>
      <c r="V797"/>
    </row>
    <row r="798" spans="1:22" ht="15" x14ac:dyDescent="0.2">
      <c r="A798" s="104" t="s">
        <v>1387</v>
      </c>
      <c r="C798" s="110" t="s">
        <v>893</v>
      </c>
      <c r="D798" s="21" t="s">
        <v>104</v>
      </c>
      <c r="E798" s="23" t="s">
        <v>57</v>
      </c>
      <c r="G798" s="22" t="s">
        <v>664</v>
      </c>
      <c r="H798" s="106" t="s">
        <v>1071</v>
      </c>
      <c r="I798" s="17" t="s">
        <v>178</v>
      </c>
      <c r="J798" s="17" t="s">
        <v>24</v>
      </c>
      <c r="L798" s="107" t="s">
        <v>662</v>
      </c>
      <c r="U798"/>
      <c r="V798"/>
    </row>
    <row r="799" spans="1:22" thickBot="1" x14ac:dyDescent="0.25">
      <c r="A799" s="110">
        <v>398</v>
      </c>
      <c r="C799" s="110" t="s">
        <v>893</v>
      </c>
      <c r="D799" s="21" t="s">
        <v>104</v>
      </c>
      <c r="E799" s="23" t="s">
        <v>20</v>
      </c>
      <c r="G799" s="22" t="s">
        <v>664</v>
      </c>
      <c r="H799" s="106" t="s">
        <v>1071</v>
      </c>
      <c r="I799" s="17" t="s">
        <v>178</v>
      </c>
      <c r="J799" s="17" t="s">
        <v>30</v>
      </c>
      <c r="L799" s="107" t="s">
        <v>662</v>
      </c>
      <c r="U799"/>
      <c r="V799"/>
    </row>
    <row r="800" spans="1:22" ht="15" x14ac:dyDescent="0.2">
      <c r="A800" s="104" t="s">
        <v>1388</v>
      </c>
      <c r="C800" s="110" t="s">
        <v>893</v>
      </c>
      <c r="D800" s="21" t="s">
        <v>104</v>
      </c>
      <c r="E800" s="23" t="s">
        <v>24</v>
      </c>
      <c r="G800" s="22" t="s">
        <v>664</v>
      </c>
      <c r="H800" s="106" t="s">
        <v>1071</v>
      </c>
      <c r="I800" s="17" t="s">
        <v>178</v>
      </c>
      <c r="J800" s="17" t="s">
        <v>26</v>
      </c>
      <c r="L800" s="107" t="s">
        <v>662</v>
      </c>
      <c r="U800"/>
      <c r="V800"/>
    </row>
    <row r="801" spans="1:22" thickBot="1" x14ac:dyDescent="0.25">
      <c r="A801" s="110">
        <v>399</v>
      </c>
      <c r="C801" s="110" t="s">
        <v>893</v>
      </c>
      <c r="D801" s="21" t="s">
        <v>104</v>
      </c>
      <c r="E801" s="23" t="s">
        <v>27</v>
      </c>
      <c r="G801" s="22" t="s">
        <v>664</v>
      </c>
      <c r="H801" s="106" t="s">
        <v>1071</v>
      </c>
      <c r="I801" s="17" t="s">
        <v>178</v>
      </c>
      <c r="J801" s="17" t="s">
        <v>29</v>
      </c>
      <c r="L801" s="107" t="s">
        <v>662</v>
      </c>
      <c r="U801"/>
      <c r="V801"/>
    </row>
    <row r="802" spans="1:22" ht="15" x14ac:dyDescent="0.2">
      <c r="A802" s="104" t="s">
        <v>1389</v>
      </c>
      <c r="C802" s="110" t="s">
        <v>893</v>
      </c>
      <c r="D802" s="21" t="s">
        <v>104</v>
      </c>
      <c r="E802" s="23" t="s">
        <v>26</v>
      </c>
      <c r="G802" s="22" t="s">
        <v>664</v>
      </c>
      <c r="H802" s="106" t="s">
        <v>1071</v>
      </c>
      <c r="I802" s="17" t="s">
        <v>178</v>
      </c>
      <c r="J802" s="17" t="s">
        <v>51</v>
      </c>
      <c r="L802" s="107" t="s">
        <v>662</v>
      </c>
      <c r="U802"/>
      <c r="V802"/>
    </row>
    <row r="803" spans="1:22" thickBot="1" x14ac:dyDescent="0.25">
      <c r="A803" s="110">
        <v>400</v>
      </c>
      <c r="C803" s="115" t="s">
        <v>895</v>
      </c>
      <c r="D803" s="14" t="s">
        <v>106</v>
      </c>
      <c r="E803" s="29" t="s">
        <v>62</v>
      </c>
      <c r="G803" s="15" t="s">
        <v>417</v>
      </c>
      <c r="H803" s="106" t="s">
        <v>1072</v>
      </c>
      <c r="I803" s="17" t="s">
        <v>179</v>
      </c>
      <c r="J803" s="17" t="s">
        <v>55</v>
      </c>
      <c r="L803" s="107" t="s">
        <v>108</v>
      </c>
      <c r="U803"/>
      <c r="V803"/>
    </row>
    <row r="804" spans="1:22" ht="15" x14ac:dyDescent="0.2">
      <c r="A804" s="104" t="s">
        <v>1390</v>
      </c>
      <c r="C804" s="110" t="s">
        <v>895</v>
      </c>
      <c r="D804" s="21" t="s">
        <v>106</v>
      </c>
      <c r="E804" s="23" t="s">
        <v>36</v>
      </c>
      <c r="G804" s="22" t="s">
        <v>417</v>
      </c>
      <c r="H804" s="106" t="s">
        <v>1072</v>
      </c>
      <c r="I804" s="17" t="s">
        <v>179</v>
      </c>
      <c r="J804" s="17" t="s">
        <v>64</v>
      </c>
      <c r="L804" s="107" t="s">
        <v>108</v>
      </c>
      <c r="U804"/>
      <c r="V804"/>
    </row>
    <row r="805" spans="1:22" thickBot="1" x14ac:dyDescent="0.25">
      <c r="A805" s="110">
        <v>401</v>
      </c>
      <c r="C805" s="110" t="s">
        <v>895</v>
      </c>
      <c r="D805" s="21" t="s">
        <v>106</v>
      </c>
      <c r="E805" s="23" t="s">
        <v>39</v>
      </c>
      <c r="G805" s="22" t="s">
        <v>417</v>
      </c>
      <c r="H805" s="106" t="s">
        <v>1072</v>
      </c>
      <c r="I805" s="17" t="s">
        <v>179</v>
      </c>
      <c r="J805" s="17" t="s">
        <v>9</v>
      </c>
      <c r="L805" s="107" t="s">
        <v>108</v>
      </c>
      <c r="U805"/>
      <c r="V805"/>
    </row>
    <row r="806" spans="1:22" ht="15" x14ac:dyDescent="0.2">
      <c r="A806" s="104" t="s">
        <v>1391</v>
      </c>
      <c r="C806" s="110" t="s">
        <v>895</v>
      </c>
      <c r="D806" s="21" t="s">
        <v>106</v>
      </c>
      <c r="E806" s="23" t="s">
        <v>45</v>
      </c>
      <c r="G806" s="22" t="s">
        <v>417</v>
      </c>
      <c r="H806" s="106" t="s">
        <v>1072</v>
      </c>
      <c r="I806" s="17" t="s">
        <v>179</v>
      </c>
      <c r="J806" s="17" t="s">
        <v>11</v>
      </c>
      <c r="L806" s="107" t="s">
        <v>108</v>
      </c>
      <c r="U806"/>
      <c r="V806"/>
    </row>
    <row r="807" spans="1:22" thickBot="1" x14ac:dyDescent="0.25">
      <c r="A807" s="110">
        <v>402</v>
      </c>
      <c r="C807" s="110" t="s">
        <v>895</v>
      </c>
      <c r="D807" s="21" t="s">
        <v>106</v>
      </c>
      <c r="E807" s="23" t="s">
        <v>48</v>
      </c>
      <c r="G807" s="22" t="s">
        <v>417</v>
      </c>
      <c r="H807" s="106" t="s">
        <v>1072</v>
      </c>
      <c r="I807" s="17" t="s">
        <v>179</v>
      </c>
      <c r="J807" s="17" t="s">
        <v>14</v>
      </c>
      <c r="L807" s="107" t="s">
        <v>108</v>
      </c>
      <c r="U807"/>
      <c r="V807"/>
    </row>
    <row r="808" spans="1:22" ht="15" x14ac:dyDescent="0.2">
      <c r="A808" s="104" t="s">
        <v>1392</v>
      </c>
      <c r="C808" s="110" t="s">
        <v>895</v>
      </c>
      <c r="D808" s="21" t="s">
        <v>106</v>
      </c>
      <c r="E808" s="23" t="s">
        <v>10</v>
      </c>
      <c r="G808" s="22" t="s">
        <v>417</v>
      </c>
      <c r="H808" s="106" t="s">
        <v>1072</v>
      </c>
      <c r="I808" s="17" t="s">
        <v>179</v>
      </c>
      <c r="J808" s="17" t="s">
        <v>17</v>
      </c>
      <c r="L808" s="107" t="s">
        <v>108</v>
      </c>
      <c r="U808"/>
      <c r="V808"/>
    </row>
    <row r="809" spans="1:22" thickBot="1" x14ac:dyDescent="0.25">
      <c r="A809" s="110">
        <v>403</v>
      </c>
      <c r="C809" s="110" t="s">
        <v>895</v>
      </c>
      <c r="D809" s="21" t="s">
        <v>106</v>
      </c>
      <c r="E809" s="23" t="s">
        <v>13</v>
      </c>
      <c r="G809" s="22" t="s">
        <v>417</v>
      </c>
      <c r="H809" s="106" t="s">
        <v>1072</v>
      </c>
      <c r="I809" s="17" t="s">
        <v>179</v>
      </c>
      <c r="J809" s="17" t="s">
        <v>30</v>
      </c>
      <c r="L809" s="107" t="s">
        <v>108</v>
      </c>
      <c r="U809"/>
      <c r="V809"/>
    </row>
    <row r="810" spans="1:22" ht="15" x14ac:dyDescent="0.2">
      <c r="A810" s="104" t="s">
        <v>1393</v>
      </c>
      <c r="C810" s="110" t="s">
        <v>895</v>
      </c>
      <c r="D810" s="21" t="s">
        <v>106</v>
      </c>
      <c r="E810" s="23" t="s">
        <v>16</v>
      </c>
      <c r="G810" s="22" t="s">
        <v>417</v>
      </c>
      <c r="H810" s="106" t="s">
        <v>1072</v>
      </c>
      <c r="I810" s="17" t="s">
        <v>179</v>
      </c>
      <c r="J810" s="17" t="s">
        <v>34</v>
      </c>
      <c r="L810" s="107" t="s">
        <v>108</v>
      </c>
      <c r="U810"/>
      <c r="V810"/>
    </row>
    <row r="811" spans="1:22" thickBot="1" x14ac:dyDescent="0.25">
      <c r="A811" s="110">
        <v>404</v>
      </c>
      <c r="C811" s="110" t="s">
        <v>895</v>
      </c>
      <c r="D811" s="21" t="s">
        <v>106</v>
      </c>
      <c r="E811" s="23" t="s">
        <v>57</v>
      </c>
      <c r="G811" s="22" t="s">
        <v>417</v>
      </c>
      <c r="H811" s="106" t="s">
        <v>1072</v>
      </c>
      <c r="I811" s="17" t="s">
        <v>179</v>
      </c>
      <c r="J811" s="17" t="s">
        <v>37</v>
      </c>
      <c r="L811" s="107" t="s">
        <v>108</v>
      </c>
      <c r="U811"/>
      <c r="V811"/>
    </row>
    <row r="812" spans="1:22" ht="15" x14ac:dyDescent="0.2">
      <c r="A812" s="104" t="s">
        <v>1394</v>
      </c>
      <c r="C812" s="110" t="s">
        <v>895</v>
      </c>
      <c r="D812" s="21" t="s">
        <v>106</v>
      </c>
      <c r="E812" s="23" t="s">
        <v>20</v>
      </c>
      <c r="G812" s="22" t="s">
        <v>417</v>
      </c>
      <c r="H812" s="106" t="s">
        <v>1074</v>
      </c>
      <c r="I812" s="17" t="s">
        <v>181</v>
      </c>
      <c r="J812" s="17" t="s">
        <v>39</v>
      </c>
      <c r="L812" s="107" t="s">
        <v>677</v>
      </c>
      <c r="U812"/>
      <c r="V812"/>
    </row>
    <row r="813" spans="1:22" thickBot="1" x14ac:dyDescent="0.25">
      <c r="A813" s="110">
        <v>405</v>
      </c>
      <c r="C813" s="110" t="s">
        <v>895</v>
      </c>
      <c r="D813" s="21" t="s">
        <v>106</v>
      </c>
      <c r="E813" s="23" t="s">
        <v>24</v>
      </c>
      <c r="G813" s="22" t="s">
        <v>417</v>
      </c>
      <c r="H813" s="106" t="s">
        <v>1074</v>
      </c>
      <c r="I813" s="17" t="s">
        <v>181</v>
      </c>
      <c r="J813" s="17" t="s">
        <v>19</v>
      </c>
      <c r="L813" s="107" t="s">
        <v>677</v>
      </c>
      <c r="U813"/>
      <c r="V813"/>
    </row>
    <row r="814" spans="1:22" ht="15" x14ac:dyDescent="0.2">
      <c r="A814" s="104" t="s">
        <v>1395</v>
      </c>
      <c r="C814" s="110" t="s">
        <v>895</v>
      </c>
      <c r="D814" s="21" t="s">
        <v>106</v>
      </c>
      <c r="E814" s="23" t="s">
        <v>27</v>
      </c>
      <c r="G814" s="22" t="s">
        <v>417</v>
      </c>
      <c r="H814" s="106" t="s">
        <v>1074</v>
      </c>
      <c r="I814" s="17" t="s">
        <v>181</v>
      </c>
      <c r="J814" s="17" t="s">
        <v>29</v>
      </c>
      <c r="L814" s="107" t="s">
        <v>677</v>
      </c>
      <c r="U814"/>
      <c r="V814"/>
    </row>
    <row r="815" spans="1:22" thickBot="1" x14ac:dyDescent="0.25">
      <c r="A815" s="110">
        <v>406</v>
      </c>
      <c r="C815" s="110" t="s">
        <v>895</v>
      </c>
      <c r="D815" s="21" t="s">
        <v>106</v>
      </c>
      <c r="E815" s="23" t="s">
        <v>30</v>
      </c>
      <c r="G815" s="22" t="s">
        <v>417</v>
      </c>
      <c r="H815" s="106" t="s">
        <v>1075</v>
      </c>
      <c r="I815" s="17" t="s">
        <v>182</v>
      </c>
      <c r="J815" s="17" t="s">
        <v>62</v>
      </c>
      <c r="L815" s="107" t="s">
        <v>678</v>
      </c>
      <c r="U815"/>
      <c r="V815"/>
    </row>
    <row r="816" spans="1:22" ht="15" x14ac:dyDescent="0.2">
      <c r="A816" s="104" t="s">
        <v>1396</v>
      </c>
      <c r="C816" s="110" t="s">
        <v>895</v>
      </c>
      <c r="D816" s="21" t="s">
        <v>106</v>
      </c>
      <c r="E816" s="23" t="s">
        <v>26</v>
      </c>
      <c r="G816" s="22" t="s">
        <v>417</v>
      </c>
      <c r="H816" s="106" t="s">
        <v>1075</v>
      </c>
      <c r="I816" s="17" t="s">
        <v>182</v>
      </c>
      <c r="J816" s="17" t="s">
        <v>41</v>
      </c>
      <c r="L816" s="107" t="s">
        <v>678</v>
      </c>
      <c r="U816"/>
      <c r="V816"/>
    </row>
    <row r="817" spans="1:22" thickBot="1" x14ac:dyDescent="0.25">
      <c r="A817" s="110">
        <v>407</v>
      </c>
      <c r="C817" s="110" t="s">
        <v>895</v>
      </c>
      <c r="D817" s="21" t="s">
        <v>106</v>
      </c>
      <c r="E817" s="23" t="s">
        <v>29</v>
      </c>
      <c r="G817" s="22" t="s">
        <v>417</v>
      </c>
      <c r="H817" s="106" t="s">
        <v>1075</v>
      </c>
      <c r="I817" s="17" t="s">
        <v>182</v>
      </c>
      <c r="J817" s="17" t="s">
        <v>43</v>
      </c>
      <c r="L817" s="107" t="s">
        <v>678</v>
      </c>
      <c r="U817"/>
      <c r="V817"/>
    </row>
    <row r="818" spans="1:22" ht="15" x14ac:dyDescent="0.2">
      <c r="A818" s="104" t="s">
        <v>1397</v>
      </c>
      <c r="C818" s="115" t="s">
        <v>897</v>
      </c>
      <c r="D818" s="14" t="s">
        <v>107</v>
      </c>
      <c r="E818" s="29" t="s">
        <v>62</v>
      </c>
      <c r="G818" s="15" t="s">
        <v>417</v>
      </c>
      <c r="H818" s="106" t="s">
        <v>1075</v>
      </c>
      <c r="I818" s="17" t="s">
        <v>182</v>
      </c>
      <c r="J818" s="17" t="s">
        <v>45</v>
      </c>
      <c r="L818" s="107" t="s">
        <v>678</v>
      </c>
      <c r="U818"/>
      <c r="V818"/>
    </row>
    <row r="819" spans="1:22" thickBot="1" x14ac:dyDescent="0.25">
      <c r="A819" s="110">
        <v>408</v>
      </c>
      <c r="C819" s="110" t="s">
        <v>897</v>
      </c>
      <c r="D819" s="21" t="s">
        <v>107</v>
      </c>
      <c r="E819" s="23" t="s">
        <v>36</v>
      </c>
      <c r="G819" s="22" t="s">
        <v>417</v>
      </c>
      <c r="H819" s="106" t="s">
        <v>1075</v>
      </c>
      <c r="I819" s="17" t="s">
        <v>182</v>
      </c>
      <c r="J819" s="17" t="s">
        <v>48</v>
      </c>
      <c r="L819" s="107" t="s">
        <v>678</v>
      </c>
      <c r="U819"/>
      <c r="V819"/>
    </row>
    <row r="820" spans="1:22" ht="15" x14ac:dyDescent="0.2">
      <c r="A820" s="104" t="s">
        <v>1398</v>
      </c>
      <c r="C820" s="110" t="s">
        <v>897</v>
      </c>
      <c r="D820" s="21" t="s">
        <v>107</v>
      </c>
      <c r="E820" s="23" t="s">
        <v>39</v>
      </c>
      <c r="G820" s="22" t="s">
        <v>417</v>
      </c>
      <c r="H820" s="106" t="s">
        <v>1075</v>
      </c>
      <c r="I820" s="17" t="s">
        <v>182</v>
      </c>
      <c r="J820" s="17" t="s">
        <v>16</v>
      </c>
      <c r="L820" s="107" t="s">
        <v>678</v>
      </c>
      <c r="U820"/>
      <c r="V820"/>
    </row>
    <row r="821" spans="1:22" thickBot="1" x14ac:dyDescent="0.25">
      <c r="A821" s="110">
        <v>409</v>
      </c>
      <c r="C821" s="110" t="s">
        <v>897</v>
      </c>
      <c r="D821" s="21" t="s">
        <v>107</v>
      </c>
      <c r="E821" s="23" t="s">
        <v>41</v>
      </c>
      <c r="G821" s="22" t="s">
        <v>417</v>
      </c>
      <c r="H821" s="106" t="s">
        <v>1075</v>
      </c>
      <c r="I821" s="17" t="s">
        <v>182</v>
      </c>
      <c r="J821" s="17" t="s">
        <v>27</v>
      </c>
      <c r="L821" s="107" t="s">
        <v>678</v>
      </c>
      <c r="U821"/>
      <c r="V821"/>
    </row>
    <row r="822" spans="1:22" ht="15" x14ac:dyDescent="0.2">
      <c r="A822" s="104" t="s">
        <v>1399</v>
      </c>
      <c r="C822" s="110" t="s">
        <v>897</v>
      </c>
      <c r="D822" s="21" t="s">
        <v>107</v>
      </c>
      <c r="E822" s="23" t="s">
        <v>43</v>
      </c>
      <c r="G822" s="22" t="s">
        <v>417</v>
      </c>
      <c r="H822" s="106" t="s">
        <v>1078</v>
      </c>
      <c r="I822" s="17" t="s">
        <v>184</v>
      </c>
      <c r="J822" s="17" t="s">
        <v>48</v>
      </c>
      <c r="L822" s="107" t="s">
        <v>656</v>
      </c>
      <c r="U822"/>
      <c r="V822"/>
    </row>
    <row r="823" spans="1:22" thickBot="1" x14ac:dyDescent="0.25">
      <c r="A823" s="110">
        <v>410</v>
      </c>
      <c r="C823" s="110" t="s">
        <v>897</v>
      </c>
      <c r="D823" s="21" t="s">
        <v>107</v>
      </c>
      <c r="E823" s="23" t="s">
        <v>45</v>
      </c>
      <c r="G823" s="22" t="s">
        <v>417</v>
      </c>
      <c r="H823" s="106" t="s">
        <v>1078</v>
      </c>
      <c r="I823" s="17" t="s">
        <v>184</v>
      </c>
      <c r="J823" s="17" t="s">
        <v>30</v>
      </c>
      <c r="L823" s="107" t="s">
        <v>656</v>
      </c>
      <c r="U823"/>
      <c r="V823"/>
    </row>
    <row r="824" spans="1:22" ht="15" x14ac:dyDescent="0.2">
      <c r="A824" s="104" t="s">
        <v>1400</v>
      </c>
      <c r="C824" s="110" t="s">
        <v>897</v>
      </c>
      <c r="D824" s="21" t="s">
        <v>107</v>
      </c>
      <c r="E824" s="23" t="s">
        <v>10</v>
      </c>
      <c r="G824" s="22" t="s">
        <v>417</v>
      </c>
      <c r="H824" s="106" t="s">
        <v>1081</v>
      </c>
      <c r="I824" s="17" t="s">
        <v>185</v>
      </c>
      <c r="J824" s="17" t="s">
        <v>16</v>
      </c>
      <c r="L824" s="107" t="s">
        <v>573</v>
      </c>
      <c r="U824"/>
      <c r="V824"/>
    </row>
    <row r="825" spans="1:22" thickBot="1" x14ac:dyDescent="0.25">
      <c r="A825" s="110">
        <v>411</v>
      </c>
      <c r="C825" s="110" t="s">
        <v>897</v>
      </c>
      <c r="D825" s="21" t="s">
        <v>107</v>
      </c>
      <c r="E825" s="23" t="s">
        <v>13</v>
      </c>
      <c r="G825" s="22" t="s">
        <v>417</v>
      </c>
      <c r="H825" s="106" t="s">
        <v>1081</v>
      </c>
      <c r="I825" s="17" t="s">
        <v>185</v>
      </c>
      <c r="J825" s="17" t="s">
        <v>19</v>
      </c>
      <c r="L825" s="107" t="s">
        <v>573</v>
      </c>
      <c r="U825"/>
      <c r="V825"/>
    </row>
    <row r="826" spans="1:22" ht="15" x14ac:dyDescent="0.2">
      <c r="A826" s="104" t="s">
        <v>1401</v>
      </c>
      <c r="C826" s="110" t="s">
        <v>897</v>
      </c>
      <c r="D826" s="21" t="s">
        <v>107</v>
      </c>
      <c r="E826" s="23" t="s">
        <v>16</v>
      </c>
      <c r="G826" s="22" t="s">
        <v>417</v>
      </c>
      <c r="H826" s="106" t="s">
        <v>1081</v>
      </c>
      <c r="I826" s="17" t="s">
        <v>185</v>
      </c>
      <c r="J826" s="17" t="s">
        <v>23</v>
      </c>
      <c r="L826" s="107" t="s">
        <v>573</v>
      </c>
      <c r="U826"/>
      <c r="V826"/>
    </row>
    <row r="827" spans="1:22" thickBot="1" x14ac:dyDescent="0.25">
      <c r="A827" s="110">
        <v>412</v>
      </c>
      <c r="C827" s="110" t="s">
        <v>897</v>
      </c>
      <c r="D827" s="21" t="s">
        <v>107</v>
      </c>
      <c r="E827" s="23" t="s">
        <v>19</v>
      </c>
      <c r="G827" s="22" t="s">
        <v>417</v>
      </c>
      <c r="H827" s="106" t="s">
        <v>1081</v>
      </c>
      <c r="I827" s="17" t="s">
        <v>185</v>
      </c>
      <c r="J827" s="17" t="s">
        <v>20</v>
      </c>
      <c r="L827" s="107" t="s">
        <v>573</v>
      </c>
      <c r="U827"/>
      <c r="V827"/>
    </row>
    <row r="828" spans="1:22" ht="15" x14ac:dyDescent="0.2">
      <c r="A828" s="104" t="s">
        <v>1402</v>
      </c>
      <c r="C828" s="110" t="s">
        <v>897</v>
      </c>
      <c r="D828" s="21" t="s">
        <v>107</v>
      </c>
      <c r="E828" s="23" t="s">
        <v>57</v>
      </c>
      <c r="G828" s="22" t="s">
        <v>417</v>
      </c>
      <c r="H828" s="106" t="s">
        <v>1083</v>
      </c>
      <c r="I828" s="17" t="s">
        <v>186</v>
      </c>
      <c r="J828" s="17" t="s">
        <v>10</v>
      </c>
      <c r="L828" s="107" t="s">
        <v>662</v>
      </c>
      <c r="U828"/>
      <c r="V828"/>
    </row>
    <row r="829" spans="1:22" thickBot="1" x14ac:dyDescent="0.25">
      <c r="A829" s="110">
        <v>413</v>
      </c>
      <c r="C829" s="110" t="s">
        <v>897</v>
      </c>
      <c r="D829" s="21" t="s">
        <v>107</v>
      </c>
      <c r="E829" s="23" t="s">
        <v>20</v>
      </c>
      <c r="G829" s="22" t="s">
        <v>417</v>
      </c>
      <c r="H829" s="106" t="s">
        <v>1083</v>
      </c>
      <c r="I829" s="17" t="s">
        <v>186</v>
      </c>
      <c r="J829" s="17" t="s">
        <v>20</v>
      </c>
      <c r="L829" s="107" t="s">
        <v>662</v>
      </c>
      <c r="U829"/>
      <c r="V829"/>
    </row>
    <row r="830" spans="1:22" ht="15" x14ac:dyDescent="0.2">
      <c r="A830" s="104" t="s">
        <v>1403</v>
      </c>
      <c r="C830" s="110" t="s">
        <v>897</v>
      </c>
      <c r="D830" s="21" t="s">
        <v>107</v>
      </c>
      <c r="E830" s="23" t="s">
        <v>24</v>
      </c>
      <c r="G830" s="22" t="s">
        <v>417</v>
      </c>
      <c r="H830" s="106" t="s">
        <v>1083</v>
      </c>
      <c r="I830" s="17" t="s">
        <v>186</v>
      </c>
      <c r="J830" s="17" t="s">
        <v>27</v>
      </c>
      <c r="L830" s="107" t="s">
        <v>662</v>
      </c>
      <c r="U830"/>
      <c r="V830"/>
    </row>
    <row r="831" spans="1:22" thickBot="1" x14ac:dyDescent="0.25">
      <c r="A831" s="110">
        <v>414</v>
      </c>
      <c r="C831" s="110" t="s">
        <v>897</v>
      </c>
      <c r="D831" s="21" t="s">
        <v>107</v>
      </c>
      <c r="E831" s="23" t="s">
        <v>27</v>
      </c>
      <c r="G831" s="22" t="s">
        <v>417</v>
      </c>
      <c r="H831" s="106" t="s">
        <v>1083</v>
      </c>
      <c r="I831" s="17" t="s">
        <v>186</v>
      </c>
      <c r="J831" s="17" t="s">
        <v>26</v>
      </c>
      <c r="L831" s="107" t="s">
        <v>662</v>
      </c>
      <c r="U831"/>
      <c r="V831"/>
    </row>
    <row r="832" spans="1:22" ht="15" x14ac:dyDescent="0.2">
      <c r="A832" s="104" t="s">
        <v>1404</v>
      </c>
      <c r="C832" s="110" t="s">
        <v>897</v>
      </c>
      <c r="D832" s="21" t="s">
        <v>107</v>
      </c>
      <c r="E832" s="23" t="s">
        <v>30</v>
      </c>
      <c r="G832" s="22" t="s">
        <v>417</v>
      </c>
      <c r="H832" s="106" t="s">
        <v>1083</v>
      </c>
      <c r="I832" s="17" t="s">
        <v>186</v>
      </c>
      <c r="J832" s="17" t="s">
        <v>29</v>
      </c>
      <c r="L832" s="107" t="s">
        <v>662</v>
      </c>
      <c r="U832"/>
      <c r="V832"/>
    </row>
    <row r="833" spans="1:22" thickBot="1" x14ac:dyDescent="0.25">
      <c r="A833" s="110">
        <v>415</v>
      </c>
      <c r="C833" s="110" t="s">
        <v>897</v>
      </c>
      <c r="D833" s="21" t="s">
        <v>107</v>
      </c>
      <c r="E833" s="23" t="s">
        <v>26</v>
      </c>
      <c r="G833" s="22" t="s">
        <v>417</v>
      </c>
      <c r="H833" s="106" t="s">
        <v>1088</v>
      </c>
      <c r="I833" s="17" t="s">
        <v>187</v>
      </c>
      <c r="J833" s="17" t="s">
        <v>62</v>
      </c>
      <c r="L833" s="107" t="s">
        <v>662</v>
      </c>
      <c r="U833"/>
      <c r="V833"/>
    </row>
    <row r="834" spans="1:22" ht="15" x14ac:dyDescent="0.2">
      <c r="A834" s="104" t="s">
        <v>1405</v>
      </c>
      <c r="C834" s="110" t="s">
        <v>897</v>
      </c>
      <c r="D834" s="21" t="s">
        <v>107</v>
      </c>
      <c r="E834" s="23" t="s">
        <v>29</v>
      </c>
      <c r="G834" s="22" t="s">
        <v>417</v>
      </c>
      <c r="H834" s="106" t="s">
        <v>1088</v>
      </c>
      <c r="I834" s="17" t="s">
        <v>187</v>
      </c>
      <c r="J834" s="17" t="s">
        <v>41</v>
      </c>
      <c r="L834" s="107" t="s">
        <v>662</v>
      </c>
      <c r="U834"/>
      <c r="V834"/>
    </row>
    <row r="835" spans="1:22" thickBot="1" x14ac:dyDescent="0.25">
      <c r="A835" s="110">
        <v>416</v>
      </c>
      <c r="C835" s="115" t="s">
        <v>899</v>
      </c>
      <c r="D835" s="14" t="s">
        <v>109</v>
      </c>
      <c r="E835" s="29" t="s">
        <v>62</v>
      </c>
      <c r="G835" s="15" t="s">
        <v>665</v>
      </c>
      <c r="H835" s="106" t="s">
        <v>1088</v>
      </c>
      <c r="I835" s="17" t="s">
        <v>187</v>
      </c>
      <c r="J835" s="17" t="s">
        <v>43</v>
      </c>
      <c r="L835" s="107" t="s">
        <v>662</v>
      </c>
      <c r="U835"/>
      <c r="V835"/>
    </row>
    <row r="836" spans="1:22" ht="15" x14ac:dyDescent="0.2">
      <c r="A836" s="104" t="s">
        <v>1406</v>
      </c>
      <c r="C836" s="110" t="s">
        <v>899</v>
      </c>
      <c r="D836" s="21" t="s">
        <v>109</v>
      </c>
      <c r="E836" s="23" t="s">
        <v>36</v>
      </c>
      <c r="G836" s="22" t="s">
        <v>665</v>
      </c>
      <c r="H836" s="106" t="s">
        <v>1088</v>
      </c>
      <c r="I836" s="17" t="s">
        <v>187</v>
      </c>
      <c r="J836" s="17" t="s">
        <v>48</v>
      </c>
      <c r="L836" s="107" t="s">
        <v>662</v>
      </c>
      <c r="U836"/>
      <c r="V836"/>
    </row>
    <row r="837" spans="1:22" thickBot="1" x14ac:dyDescent="0.25">
      <c r="A837" s="110">
        <v>417</v>
      </c>
      <c r="C837" s="110" t="s">
        <v>899</v>
      </c>
      <c r="D837" s="21" t="s">
        <v>109</v>
      </c>
      <c r="E837" s="23" t="s">
        <v>39</v>
      </c>
      <c r="G837" s="22" t="s">
        <v>665</v>
      </c>
      <c r="H837" s="106" t="s">
        <v>1088</v>
      </c>
      <c r="I837" s="17" t="s">
        <v>187</v>
      </c>
      <c r="J837" s="17" t="s">
        <v>27</v>
      </c>
      <c r="L837" s="107" t="s">
        <v>662</v>
      </c>
      <c r="U837"/>
      <c r="V837"/>
    </row>
    <row r="838" spans="1:22" ht="15" x14ac:dyDescent="0.2">
      <c r="A838" s="104" t="s">
        <v>1407</v>
      </c>
      <c r="C838" s="110" t="s">
        <v>899</v>
      </c>
      <c r="D838" s="21" t="s">
        <v>109</v>
      </c>
      <c r="E838" s="23" t="s">
        <v>41</v>
      </c>
      <c r="G838" s="22" t="s">
        <v>665</v>
      </c>
      <c r="H838" s="106" t="s">
        <v>1088</v>
      </c>
      <c r="I838" s="17" t="s">
        <v>187</v>
      </c>
      <c r="J838" s="17" t="s">
        <v>30</v>
      </c>
      <c r="L838" s="107" t="s">
        <v>662</v>
      </c>
      <c r="U838"/>
      <c r="V838"/>
    </row>
    <row r="839" spans="1:22" thickBot="1" x14ac:dyDescent="0.25">
      <c r="A839" s="110">
        <v>418</v>
      </c>
      <c r="C839" s="110" t="s">
        <v>899</v>
      </c>
      <c r="D839" s="21" t="s">
        <v>109</v>
      </c>
      <c r="E839" s="23" t="s">
        <v>43</v>
      </c>
      <c r="G839" s="22" t="s">
        <v>665</v>
      </c>
      <c r="H839" s="106" t="s">
        <v>1088</v>
      </c>
      <c r="I839" s="17" t="s">
        <v>187</v>
      </c>
      <c r="J839" s="17" t="s">
        <v>29</v>
      </c>
      <c r="L839" s="107" t="s">
        <v>662</v>
      </c>
      <c r="U839"/>
      <c r="V839"/>
    </row>
    <row r="840" spans="1:22" ht="15" x14ac:dyDescent="0.2">
      <c r="A840" s="104" t="s">
        <v>1408</v>
      </c>
      <c r="C840" s="110" t="s">
        <v>899</v>
      </c>
      <c r="D840" s="21" t="s">
        <v>109</v>
      </c>
      <c r="E840" s="23" t="s">
        <v>45</v>
      </c>
      <c r="G840" s="22" t="s">
        <v>665</v>
      </c>
      <c r="H840" s="106" t="s">
        <v>1088</v>
      </c>
      <c r="I840" s="17" t="s">
        <v>187</v>
      </c>
      <c r="J840" s="17" t="s">
        <v>51</v>
      </c>
      <c r="L840" s="107" t="s">
        <v>662</v>
      </c>
      <c r="U840"/>
      <c r="V840"/>
    </row>
    <row r="841" spans="1:22" thickBot="1" x14ac:dyDescent="0.25">
      <c r="A841" s="110">
        <v>419</v>
      </c>
      <c r="C841" s="110" t="s">
        <v>899</v>
      </c>
      <c r="D841" s="21" t="s">
        <v>109</v>
      </c>
      <c r="E841" s="23" t="s">
        <v>48</v>
      </c>
      <c r="G841" s="22" t="s">
        <v>665</v>
      </c>
      <c r="H841" s="106" t="s">
        <v>1090</v>
      </c>
      <c r="I841" s="17" t="s">
        <v>666</v>
      </c>
      <c r="J841" s="17" t="s">
        <v>62</v>
      </c>
      <c r="L841" s="107" t="s">
        <v>573</v>
      </c>
      <c r="U841"/>
      <c r="V841"/>
    </row>
    <row r="842" spans="1:22" ht="15" x14ac:dyDescent="0.2">
      <c r="A842" s="104" t="s">
        <v>1409</v>
      </c>
      <c r="C842" s="110" t="s">
        <v>899</v>
      </c>
      <c r="D842" s="21" t="s">
        <v>109</v>
      </c>
      <c r="E842" s="23" t="s">
        <v>57</v>
      </c>
      <c r="G842" s="22" t="s">
        <v>665</v>
      </c>
      <c r="H842" s="106" t="s">
        <v>1090</v>
      </c>
      <c r="I842" s="17" t="s">
        <v>666</v>
      </c>
      <c r="J842" s="17" t="s">
        <v>36</v>
      </c>
      <c r="L842" s="107" t="s">
        <v>573</v>
      </c>
      <c r="U842"/>
      <c r="V842"/>
    </row>
    <row r="843" spans="1:22" thickBot="1" x14ac:dyDescent="0.25">
      <c r="A843" s="110">
        <v>420</v>
      </c>
      <c r="C843" s="110" t="s">
        <v>899</v>
      </c>
      <c r="D843" s="21" t="s">
        <v>109</v>
      </c>
      <c r="E843" s="23" t="s">
        <v>27</v>
      </c>
      <c r="G843" s="22" t="s">
        <v>665</v>
      </c>
      <c r="H843" s="106" t="s">
        <v>1090</v>
      </c>
      <c r="I843" s="17" t="s">
        <v>666</v>
      </c>
      <c r="J843" s="17" t="s">
        <v>39</v>
      </c>
      <c r="L843" s="107" t="s">
        <v>573</v>
      </c>
      <c r="U843"/>
      <c r="V843"/>
    </row>
    <row r="844" spans="1:22" ht="15" x14ac:dyDescent="0.2">
      <c r="A844" s="104" t="s">
        <v>1410</v>
      </c>
      <c r="C844" s="110" t="s">
        <v>899</v>
      </c>
      <c r="D844" s="21" t="s">
        <v>109</v>
      </c>
      <c r="E844" s="23" t="s">
        <v>30</v>
      </c>
      <c r="G844" s="22" t="s">
        <v>665</v>
      </c>
      <c r="H844" s="106" t="s">
        <v>1090</v>
      </c>
      <c r="I844" s="17" t="s">
        <v>666</v>
      </c>
      <c r="J844" s="17" t="s">
        <v>41</v>
      </c>
      <c r="L844" s="107" t="s">
        <v>573</v>
      </c>
      <c r="U844"/>
      <c r="V844"/>
    </row>
    <row r="845" spans="1:22" thickBot="1" x14ac:dyDescent="0.25">
      <c r="A845" s="110">
        <v>421</v>
      </c>
      <c r="C845" s="110" t="s">
        <v>899</v>
      </c>
      <c r="D845" s="21" t="s">
        <v>109</v>
      </c>
      <c r="E845" s="23" t="s">
        <v>26</v>
      </c>
      <c r="G845" s="22" t="s">
        <v>665</v>
      </c>
      <c r="H845" s="106" t="s">
        <v>1090</v>
      </c>
      <c r="I845" s="17" t="s">
        <v>666</v>
      </c>
      <c r="J845" s="17" t="s">
        <v>43</v>
      </c>
      <c r="L845" s="107" t="s">
        <v>573</v>
      </c>
      <c r="U845"/>
      <c r="V845"/>
    </row>
    <row r="846" spans="1:22" ht="15" x14ac:dyDescent="0.2">
      <c r="A846" s="104" t="s">
        <v>1411</v>
      </c>
      <c r="C846" s="110" t="s">
        <v>899</v>
      </c>
      <c r="D846" s="21" t="s">
        <v>109</v>
      </c>
      <c r="E846" s="23" t="s">
        <v>29</v>
      </c>
      <c r="G846" s="22" t="s">
        <v>665</v>
      </c>
      <c r="H846" s="106" t="s">
        <v>1090</v>
      </c>
      <c r="I846" s="17" t="s">
        <v>666</v>
      </c>
      <c r="J846" s="17" t="s">
        <v>45</v>
      </c>
      <c r="L846" s="107" t="s">
        <v>573</v>
      </c>
      <c r="U846"/>
      <c r="V846"/>
    </row>
    <row r="847" spans="1:22" thickBot="1" x14ac:dyDescent="0.25">
      <c r="A847" s="110">
        <v>422</v>
      </c>
      <c r="C847" s="115" t="s">
        <v>900</v>
      </c>
      <c r="D847" s="14" t="s">
        <v>110</v>
      </c>
      <c r="E847" s="29" t="s">
        <v>62</v>
      </c>
      <c r="G847" s="15" t="s">
        <v>663</v>
      </c>
      <c r="H847" s="106" t="s">
        <v>1090</v>
      </c>
      <c r="I847" s="17" t="s">
        <v>666</v>
      </c>
      <c r="J847" s="17" t="s">
        <v>48</v>
      </c>
      <c r="L847" s="107" t="s">
        <v>573</v>
      </c>
      <c r="U847"/>
      <c r="V847"/>
    </row>
    <row r="848" spans="1:22" ht="15" x14ac:dyDescent="0.2">
      <c r="A848" s="104" t="s">
        <v>1412</v>
      </c>
      <c r="C848" s="110" t="s">
        <v>900</v>
      </c>
      <c r="D848" s="21" t="s">
        <v>110</v>
      </c>
      <c r="E848" s="23" t="s">
        <v>39</v>
      </c>
      <c r="G848" s="22" t="s">
        <v>663</v>
      </c>
      <c r="H848" s="106" t="s">
        <v>1090</v>
      </c>
      <c r="I848" s="17" t="s">
        <v>666</v>
      </c>
      <c r="J848" s="17" t="s">
        <v>10</v>
      </c>
      <c r="L848" s="107" t="s">
        <v>573</v>
      </c>
      <c r="U848"/>
      <c r="V848"/>
    </row>
    <row r="849" spans="1:22" thickBot="1" x14ac:dyDescent="0.25">
      <c r="A849" s="110">
        <v>423</v>
      </c>
      <c r="C849" s="110" t="s">
        <v>900</v>
      </c>
      <c r="D849" s="21" t="s">
        <v>110</v>
      </c>
      <c r="E849" s="23" t="s">
        <v>41</v>
      </c>
      <c r="G849" s="22" t="s">
        <v>663</v>
      </c>
      <c r="H849" s="106" t="s">
        <v>1090</v>
      </c>
      <c r="I849" s="17" t="s">
        <v>666</v>
      </c>
      <c r="J849" s="17" t="s">
        <v>13</v>
      </c>
      <c r="L849" s="107" t="s">
        <v>573</v>
      </c>
      <c r="U849"/>
      <c r="V849"/>
    </row>
    <row r="850" spans="1:22" ht="15" x14ac:dyDescent="0.2">
      <c r="A850" s="104" t="s">
        <v>1413</v>
      </c>
      <c r="C850" s="110" t="s">
        <v>900</v>
      </c>
      <c r="D850" s="21" t="s">
        <v>110</v>
      </c>
      <c r="E850" s="23" t="s">
        <v>43</v>
      </c>
      <c r="G850" s="22" t="s">
        <v>663</v>
      </c>
      <c r="H850" s="106" t="s">
        <v>1090</v>
      </c>
      <c r="I850" s="17" t="s">
        <v>666</v>
      </c>
      <c r="J850" s="17" t="s">
        <v>16</v>
      </c>
      <c r="L850" s="107" t="s">
        <v>573</v>
      </c>
      <c r="U850"/>
      <c r="V850"/>
    </row>
    <row r="851" spans="1:22" thickBot="1" x14ac:dyDescent="0.25">
      <c r="A851" s="110">
        <v>424</v>
      </c>
      <c r="C851" s="110" t="s">
        <v>900</v>
      </c>
      <c r="D851" s="21" t="s">
        <v>110</v>
      </c>
      <c r="E851" s="23" t="s">
        <v>45</v>
      </c>
      <c r="G851" s="22" t="s">
        <v>663</v>
      </c>
      <c r="H851" s="106" t="s">
        <v>1090</v>
      </c>
      <c r="I851" s="17" t="s">
        <v>666</v>
      </c>
      <c r="J851" s="17" t="s">
        <v>19</v>
      </c>
      <c r="L851" s="107" t="s">
        <v>573</v>
      </c>
      <c r="U851"/>
      <c r="V851"/>
    </row>
    <row r="852" spans="1:22" ht="15" x14ac:dyDescent="0.2">
      <c r="A852" s="104" t="s">
        <v>1414</v>
      </c>
      <c r="C852" s="110" t="s">
        <v>900</v>
      </c>
      <c r="D852" s="21" t="s">
        <v>110</v>
      </c>
      <c r="E852" s="23" t="s">
        <v>10</v>
      </c>
      <c r="G852" s="22" t="s">
        <v>663</v>
      </c>
      <c r="H852" s="106" t="s">
        <v>1090</v>
      </c>
      <c r="I852" s="17" t="s">
        <v>666</v>
      </c>
      <c r="J852" s="17" t="s">
        <v>23</v>
      </c>
      <c r="L852" s="107" t="s">
        <v>573</v>
      </c>
      <c r="U852"/>
      <c r="V852"/>
    </row>
    <row r="853" spans="1:22" thickBot="1" x14ac:dyDescent="0.25">
      <c r="A853" s="110">
        <v>425</v>
      </c>
      <c r="C853" s="110" t="s">
        <v>900</v>
      </c>
      <c r="D853" s="21" t="s">
        <v>110</v>
      </c>
      <c r="E853" s="23" t="s">
        <v>13</v>
      </c>
      <c r="G853" s="22" t="s">
        <v>663</v>
      </c>
      <c r="H853" s="106" t="s">
        <v>1090</v>
      </c>
      <c r="I853" s="17" t="s">
        <v>666</v>
      </c>
      <c r="J853" s="17" t="s">
        <v>57</v>
      </c>
      <c r="L853" s="107" t="s">
        <v>573</v>
      </c>
      <c r="U853"/>
      <c r="V853"/>
    </row>
    <row r="854" spans="1:22" ht="15" x14ac:dyDescent="0.2">
      <c r="A854" s="104" t="s">
        <v>1415</v>
      </c>
      <c r="C854" s="110" t="s">
        <v>900</v>
      </c>
      <c r="D854" s="21" t="s">
        <v>110</v>
      </c>
      <c r="E854" s="23" t="s">
        <v>16</v>
      </c>
      <c r="G854" s="22" t="s">
        <v>663</v>
      </c>
      <c r="H854" s="106" t="s">
        <v>1090</v>
      </c>
      <c r="I854" s="17" t="s">
        <v>666</v>
      </c>
      <c r="J854" s="17" t="s">
        <v>20</v>
      </c>
      <c r="L854" s="107" t="s">
        <v>573</v>
      </c>
      <c r="U854"/>
      <c r="V854"/>
    </row>
    <row r="855" spans="1:22" thickBot="1" x14ac:dyDescent="0.25">
      <c r="A855" s="110">
        <v>426</v>
      </c>
      <c r="C855" s="110" t="s">
        <v>900</v>
      </c>
      <c r="D855" s="21" t="s">
        <v>110</v>
      </c>
      <c r="E855" s="23" t="s">
        <v>19</v>
      </c>
      <c r="G855" s="22" t="s">
        <v>663</v>
      </c>
      <c r="H855" s="106" t="s">
        <v>1090</v>
      </c>
      <c r="I855" s="17" t="s">
        <v>666</v>
      </c>
      <c r="J855" s="17" t="s">
        <v>24</v>
      </c>
      <c r="L855" s="107" t="s">
        <v>573</v>
      </c>
      <c r="U855"/>
      <c r="V855"/>
    </row>
    <row r="856" spans="1:22" ht="15" x14ac:dyDescent="0.2">
      <c r="A856" s="104" t="s">
        <v>1416</v>
      </c>
      <c r="C856" s="110" t="s">
        <v>900</v>
      </c>
      <c r="D856" s="21" t="s">
        <v>110</v>
      </c>
      <c r="E856" s="23" t="s">
        <v>57</v>
      </c>
      <c r="G856" s="22" t="s">
        <v>663</v>
      </c>
      <c r="H856" s="106" t="s">
        <v>1090</v>
      </c>
      <c r="I856" s="17" t="s">
        <v>666</v>
      </c>
      <c r="J856" s="17" t="s">
        <v>27</v>
      </c>
      <c r="L856" s="107" t="s">
        <v>573</v>
      </c>
      <c r="U856"/>
      <c r="V856"/>
    </row>
    <row r="857" spans="1:22" thickBot="1" x14ac:dyDescent="0.25">
      <c r="A857" s="110">
        <v>427</v>
      </c>
      <c r="C857" s="110" t="s">
        <v>900</v>
      </c>
      <c r="D857" s="21" t="s">
        <v>110</v>
      </c>
      <c r="E857" s="23" t="s">
        <v>24</v>
      </c>
      <c r="G857" s="22" t="s">
        <v>663</v>
      </c>
      <c r="H857" s="106" t="s">
        <v>1090</v>
      </c>
      <c r="I857" s="17" t="s">
        <v>666</v>
      </c>
      <c r="J857" s="17" t="s">
        <v>30</v>
      </c>
      <c r="L857" s="107" t="s">
        <v>573</v>
      </c>
      <c r="U857"/>
      <c r="V857"/>
    </row>
    <row r="858" spans="1:22" ht="15" x14ac:dyDescent="0.2">
      <c r="A858" s="104" t="s">
        <v>1417</v>
      </c>
      <c r="C858" s="110" t="s">
        <v>900</v>
      </c>
      <c r="D858" s="21" t="s">
        <v>110</v>
      </c>
      <c r="E858" s="23" t="s">
        <v>27</v>
      </c>
      <c r="G858" s="22" t="s">
        <v>663</v>
      </c>
      <c r="H858" s="106" t="s">
        <v>1090</v>
      </c>
      <c r="I858" s="17" t="s">
        <v>666</v>
      </c>
      <c r="J858" s="17" t="s">
        <v>26</v>
      </c>
      <c r="L858" s="107" t="s">
        <v>573</v>
      </c>
      <c r="U858"/>
      <c r="V858"/>
    </row>
    <row r="859" spans="1:22" thickBot="1" x14ac:dyDescent="0.25">
      <c r="A859" s="110">
        <v>428</v>
      </c>
      <c r="C859" s="110" t="s">
        <v>900</v>
      </c>
      <c r="D859" s="21" t="s">
        <v>110</v>
      </c>
      <c r="E859" s="23" t="s">
        <v>30</v>
      </c>
      <c r="G859" s="22" t="s">
        <v>663</v>
      </c>
      <c r="H859" s="106" t="s">
        <v>1090</v>
      </c>
      <c r="I859" s="17" t="s">
        <v>666</v>
      </c>
      <c r="J859" s="17" t="s">
        <v>29</v>
      </c>
      <c r="L859" s="107" t="s">
        <v>573</v>
      </c>
      <c r="U859"/>
      <c r="V859"/>
    </row>
    <row r="860" spans="1:22" ht="15" x14ac:dyDescent="0.2">
      <c r="A860" s="104" t="s">
        <v>1418</v>
      </c>
      <c r="C860" s="110" t="s">
        <v>900</v>
      </c>
      <c r="D860" s="21" t="s">
        <v>110</v>
      </c>
      <c r="E860" s="23" t="s">
        <v>26</v>
      </c>
      <c r="G860" s="22" t="s">
        <v>663</v>
      </c>
      <c r="H860" s="106" t="s">
        <v>1090</v>
      </c>
      <c r="I860" s="17" t="s">
        <v>666</v>
      </c>
      <c r="J860" s="17" t="s">
        <v>51</v>
      </c>
      <c r="L860" s="107" t="s">
        <v>573</v>
      </c>
      <c r="U860"/>
      <c r="V860"/>
    </row>
    <row r="861" spans="1:22" thickBot="1" x14ac:dyDescent="0.25">
      <c r="A861" s="110">
        <v>429</v>
      </c>
      <c r="C861" s="110" t="s">
        <v>900</v>
      </c>
      <c r="D861" s="21" t="s">
        <v>110</v>
      </c>
      <c r="E861" s="23" t="s">
        <v>29</v>
      </c>
      <c r="G861" s="22" t="s">
        <v>663</v>
      </c>
      <c r="H861" s="106" t="s">
        <v>1092</v>
      </c>
      <c r="I861" s="17" t="s">
        <v>188</v>
      </c>
      <c r="J861" s="17" t="s">
        <v>39</v>
      </c>
      <c r="L861" s="107" t="s">
        <v>662</v>
      </c>
      <c r="U861"/>
      <c r="V861"/>
    </row>
    <row r="862" spans="1:22" ht="15" x14ac:dyDescent="0.2">
      <c r="A862" s="104" t="s">
        <v>1419</v>
      </c>
      <c r="C862" s="115" t="s">
        <v>905</v>
      </c>
      <c r="D862" s="14" t="s">
        <v>112</v>
      </c>
      <c r="E862" s="29" t="s">
        <v>62</v>
      </c>
      <c r="G862" s="15" t="s">
        <v>661</v>
      </c>
      <c r="H862" s="106" t="s">
        <v>1092</v>
      </c>
      <c r="I862" s="17" t="s">
        <v>188</v>
      </c>
      <c r="J862" s="17" t="s">
        <v>41</v>
      </c>
      <c r="L862" s="107" t="s">
        <v>662</v>
      </c>
      <c r="U862"/>
      <c r="V862"/>
    </row>
    <row r="863" spans="1:22" thickBot="1" x14ac:dyDescent="0.25">
      <c r="A863" s="110">
        <v>430</v>
      </c>
      <c r="C863" s="110" t="s">
        <v>905</v>
      </c>
      <c r="D863" s="21" t="s">
        <v>112</v>
      </c>
      <c r="E863" s="23" t="s">
        <v>36</v>
      </c>
      <c r="G863" s="22" t="s">
        <v>661</v>
      </c>
      <c r="H863" s="106" t="s">
        <v>1092</v>
      </c>
      <c r="I863" s="17" t="s">
        <v>188</v>
      </c>
      <c r="J863" s="17" t="s">
        <v>23</v>
      </c>
      <c r="L863" s="107" t="s">
        <v>662</v>
      </c>
      <c r="U863"/>
      <c r="V863"/>
    </row>
    <row r="864" spans="1:22" ht="15" x14ac:dyDescent="0.2">
      <c r="A864" s="104" t="s">
        <v>1420</v>
      </c>
      <c r="C864" s="110" t="s">
        <v>905</v>
      </c>
      <c r="D864" s="21" t="s">
        <v>112</v>
      </c>
      <c r="E864" s="23" t="s">
        <v>39</v>
      </c>
      <c r="G864" s="22" t="s">
        <v>661</v>
      </c>
      <c r="H864" s="106" t="s">
        <v>1092</v>
      </c>
      <c r="I864" s="17" t="s">
        <v>188</v>
      </c>
      <c r="J864" s="17" t="s">
        <v>20</v>
      </c>
      <c r="L864" s="107" t="s">
        <v>662</v>
      </c>
      <c r="U864"/>
      <c r="V864"/>
    </row>
    <row r="865" spans="1:22" thickBot="1" x14ac:dyDescent="0.25">
      <c r="A865" s="110">
        <v>431</v>
      </c>
      <c r="C865" s="110" t="s">
        <v>905</v>
      </c>
      <c r="D865" s="21" t="s">
        <v>112</v>
      </c>
      <c r="E865" s="23" t="s">
        <v>41</v>
      </c>
      <c r="G865" s="22" t="s">
        <v>661</v>
      </c>
      <c r="H865" s="106" t="s">
        <v>1092</v>
      </c>
      <c r="I865" s="17" t="s">
        <v>188</v>
      </c>
      <c r="J865" s="17" t="s">
        <v>24</v>
      </c>
      <c r="L865" s="107" t="s">
        <v>662</v>
      </c>
      <c r="U865"/>
      <c r="V865"/>
    </row>
    <row r="866" spans="1:22" ht="15" x14ac:dyDescent="0.2">
      <c r="A866" s="104" t="s">
        <v>1421</v>
      </c>
      <c r="C866" s="110" t="s">
        <v>905</v>
      </c>
      <c r="D866" s="21" t="s">
        <v>112</v>
      </c>
      <c r="E866" s="23" t="s">
        <v>43</v>
      </c>
      <c r="G866" s="22" t="s">
        <v>661</v>
      </c>
      <c r="H866" s="106" t="s">
        <v>1092</v>
      </c>
      <c r="I866" s="17" t="s">
        <v>188</v>
      </c>
      <c r="J866" s="17" t="s">
        <v>27</v>
      </c>
      <c r="L866" s="107" t="s">
        <v>662</v>
      </c>
      <c r="U866"/>
      <c r="V866"/>
    </row>
    <row r="867" spans="1:22" thickBot="1" x14ac:dyDescent="0.25">
      <c r="A867" s="110">
        <v>432</v>
      </c>
      <c r="C867" s="110" t="s">
        <v>905</v>
      </c>
      <c r="D867" s="21" t="s">
        <v>112</v>
      </c>
      <c r="E867" s="23" t="s">
        <v>48</v>
      </c>
      <c r="G867" s="22" t="s">
        <v>661</v>
      </c>
      <c r="H867" s="106" t="s">
        <v>1092</v>
      </c>
      <c r="I867" s="17" t="s">
        <v>188</v>
      </c>
      <c r="J867" s="17" t="s">
        <v>30</v>
      </c>
      <c r="L867" s="107" t="s">
        <v>662</v>
      </c>
      <c r="U867"/>
      <c r="V867"/>
    </row>
    <row r="868" spans="1:22" ht="15" x14ac:dyDescent="0.2">
      <c r="A868" s="104" t="s">
        <v>1422</v>
      </c>
      <c r="C868" s="110" t="s">
        <v>905</v>
      </c>
      <c r="D868" s="21" t="s">
        <v>112</v>
      </c>
      <c r="E868" s="23" t="s">
        <v>10</v>
      </c>
      <c r="G868" s="22" t="s">
        <v>661</v>
      </c>
      <c r="H868" s="106" t="s">
        <v>1092</v>
      </c>
      <c r="I868" s="17" t="s">
        <v>188</v>
      </c>
      <c r="J868" s="17" t="s">
        <v>51</v>
      </c>
      <c r="L868" s="107" t="s">
        <v>662</v>
      </c>
      <c r="U868"/>
      <c r="V868"/>
    </row>
    <row r="869" spans="1:22" thickBot="1" x14ac:dyDescent="0.25">
      <c r="A869" s="110">
        <v>433</v>
      </c>
      <c r="C869" s="110" t="s">
        <v>905</v>
      </c>
      <c r="D869" s="21" t="s">
        <v>112</v>
      </c>
      <c r="E869" s="23" t="s">
        <v>13</v>
      </c>
      <c r="G869" s="22" t="s">
        <v>661</v>
      </c>
      <c r="H869" s="106" t="s">
        <v>1093</v>
      </c>
      <c r="I869" s="17" t="s">
        <v>189</v>
      </c>
      <c r="J869" s="17" t="s">
        <v>41</v>
      </c>
      <c r="L869" s="107" t="s">
        <v>662</v>
      </c>
      <c r="U869"/>
      <c r="V869"/>
    </row>
    <row r="870" spans="1:22" ht="15" x14ac:dyDescent="0.2">
      <c r="A870" s="104" t="s">
        <v>1423</v>
      </c>
      <c r="C870" s="110" t="s">
        <v>905</v>
      </c>
      <c r="D870" s="21" t="s">
        <v>112</v>
      </c>
      <c r="E870" s="23" t="s">
        <v>19</v>
      </c>
      <c r="G870" s="22" t="s">
        <v>661</v>
      </c>
      <c r="H870" s="106" t="s">
        <v>1093</v>
      </c>
      <c r="I870" s="17" t="s">
        <v>189</v>
      </c>
      <c r="J870" s="17" t="s">
        <v>48</v>
      </c>
      <c r="L870" s="107" t="s">
        <v>662</v>
      </c>
      <c r="U870"/>
      <c r="V870"/>
    </row>
    <row r="871" spans="1:22" thickBot="1" x14ac:dyDescent="0.25">
      <c r="A871" s="110">
        <v>434</v>
      </c>
      <c r="C871" s="110" t="s">
        <v>905</v>
      </c>
      <c r="D871" s="21" t="s">
        <v>112</v>
      </c>
      <c r="E871" s="23" t="s">
        <v>23</v>
      </c>
      <c r="G871" s="22" t="s">
        <v>661</v>
      </c>
      <c r="H871" s="106" t="s">
        <v>1093</v>
      </c>
      <c r="I871" s="17" t="s">
        <v>189</v>
      </c>
      <c r="J871" s="17" t="s">
        <v>16</v>
      </c>
      <c r="L871" s="107" t="s">
        <v>662</v>
      </c>
      <c r="U871"/>
      <c r="V871"/>
    </row>
    <row r="872" spans="1:22" ht="15" x14ac:dyDescent="0.2">
      <c r="A872" s="104" t="s">
        <v>1424</v>
      </c>
      <c r="C872" s="110" t="s">
        <v>905</v>
      </c>
      <c r="D872" s="21" t="s">
        <v>112</v>
      </c>
      <c r="E872" s="23" t="s">
        <v>20</v>
      </c>
      <c r="G872" s="22" t="s">
        <v>661</v>
      </c>
      <c r="H872" s="106" t="s">
        <v>1093</v>
      </c>
      <c r="I872" s="17" t="s">
        <v>189</v>
      </c>
      <c r="J872" s="17" t="s">
        <v>19</v>
      </c>
      <c r="L872" s="107" t="s">
        <v>662</v>
      </c>
      <c r="U872"/>
      <c r="V872"/>
    </row>
    <row r="873" spans="1:22" thickBot="1" x14ac:dyDescent="0.25">
      <c r="A873" s="110">
        <v>435</v>
      </c>
      <c r="C873" s="110" t="s">
        <v>905</v>
      </c>
      <c r="D873" s="21" t="s">
        <v>112</v>
      </c>
      <c r="E873" s="23" t="s">
        <v>24</v>
      </c>
      <c r="G873" s="22" t="s">
        <v>661</v>
      </c>
      <c r="H873" s="106" t="s">
        <v>1093</v>
      </c>
      <c r="I873" s="17" t="s">
        <v>189</v>
      </c>
      <c r="J873" s="17" t="s">
        <v>23</v>
      </c>
      <c r="L873" s="107" t="s">
        <v>662</v>
      </c>
      <c r="U873"/>
      <c r="V873"/>
    </row>
    <row r="874" spans="1:22" ht="15" x14ac:dyDescent="0.2">
      <c r="A874" s="104" t="s">
        <v>1425</v>
      </c>
      <c r="C874" s="110" t="s">
        <v>905</v>
      </c>
      <c r="D874" s="21" t="s">
        <v>112</v>
      </c>
      <c r="E874" s="23" t="s">
        <v>27</v>
      </c>
      <c r="G874" s="22" t="s">
        <v>661</v>
      </c>
      <c r="H874" s="106" t="s">
        <v>1093</v>
      </c>
      <c r="I874" s="17" t="s">
        <v>189</v>
      </c>
      <c r="J874" s="17" t="s">
        <v>27</v>
      </c>
      <c r="L874" s="107" t="s">
        <v>662</v>
      </c>
      <c r="U874"/>
      <c r="V874"/>
    </row>
    <row r="875" spans="1:22" thickBot="1" x14ac:dyDescent="0.25">
      <c r="A875" s="110">
        <v>436</v>
      </c>
      <c r="C875" s="110" t="s">
        <v>905</v>
      </c>
      <c r="D875" s="21" t="s">
        <v>112</v>
      </c>
      <c r="E875" s="23" t="s">
        <v>30</v>
      </c>
      <c r="G875" s="22" t="s">
        <v>661</v>
      </c>
      <c r="H875" s="106" t="s">
        <v>1093</v>
      </c>
      <c r="I875" s="17" t="s">
        <v>189</v>
      </c>
      <c r="J875" s="17" t="s">
        <v>30</v>
      </c>
      <c r="L875" s="107" t="s">
        <v>662</v>
      </c>
      <c r="U875"/>
      <c r="V875"/>
    </row>
    <row r="876" spans="1:22" ht="15" x14ac:dyDescent="0.2">
      <c r="A876" s="104" t="s">
        <v>1426</v>
      </c>
      <c r="C876" s="110" t="s">
        <v>905</v>
      </c>
      <c r="D876" s="21" t="s">
        <v>112</v>
      </c>
      <c r="E876" s="23" t="s">
        <v>26</v>
      </c>
      <c r="G876" s="22" t="s">
        <v>661</v>
      </c>
      <c r="H876" s="106" t="s">
        <v>1111</v>
      </c>
      <c r="I876" s="17" t="s">
        <v>190</v>
      </c>
      <c r="J876" s="17" t="s">
        <v>36</v>
      </c>
      <c r="L876" s="107" t="s">
        <v>657</v>
      </c>
      <c r="U876"/>
      <c r="V876"/>
    </row>
    <row r="877" spans="1:22" thickBot="1" x14ac:dyDescent="0.25">
      <c r="A877" s="110">
        <v>437</v>
      </c>
      <c r="C877" s="110" t="s">
        <v>905</v>
      </c>
      <c r="D877" s="21" t="s">
        <v>112</v>
      </c>
      <c r="E877" s="23" t="s">
        <v>29</v>
      </c>
      <c r="G877" s="22" t="s">
        <v>661</v>
      </c>
      <c r="H877" s="106" t="s">
        <v>1111</v>
      </c>
      <c r="I877" s="17" t="s">
        <v>190</v>
      </c>
      <c r="J877" s="17" t="s">
        <v>57</v>
      </c>
      <c r="L877" s="107" t="s">
        <v>657</v>
      </c>
      <c r="U877"/>
      <c r="V877"/>
    </row>
    <row r="878" spans="1:22" ht="15" x14ac:dyDescent="0.2">
      <c r="A878" s="104" t="s">
        <v>1427</v>
      </c>
      <c r="C878" s="115" t="s">
        <v>908</v>
      </c>
      <c r="D878" s="14" t="s">
        <v>114</v>
      </c>
      <c r="E878" s="29" t="s">
        <v>62</v>
      </c>
      <c r="G878" s="15" t="s">
        <v>573</v>
      </c>
      <c r="H878" s="106" t="s">
        <v>1111</v>
      </c>
      <c r="I878" s="17" t="s">
        <v>190</v>
      </c>
      <c r="J878" s="17" t="s">
        <v>27</v>
      </c>
      <c r="L878" s="107" t="s">
        <v>657</v>
      </c>
      <c r="U878"/>
      <c r="V878"/>
    </row>
    <row r="879" spans="1:22" thickBot="1" x14ac:dyDescent="0.25">
      <c r="A879" s="110">
        <v>438</v>
      </c>
      <c r="C879" s="110" t="s">
        <v>908</v>
      </c>
      <c r="D879" s="21" t="s">
        <v>114</v>
      </c>
      <c r="E879" s="23" t="s">
        <v>43</v>
      </c>
      <c r="G879" s="22" t="s">
        <v>573</v>
      </c>
      <c r="H879" s="106" t="s">
        <v>1111</v>
      </c>
      <c r="I879" s="17" t="s">
        <v>190</v>
      </c>
      <c r="J879" s="17" t="s">
        <v>30</v>
      </c>
      <c r="L879" s="107" t="s">
        <v>657</v>
      </c>
      <c r="U879"/>
      <c r="V879"/>
    </row>
    <row r="880" spans="1:22" ht="15" x14ac:dyDescent="0.2">
      <c r="A880" s="104" t="s">
        <v>1428</v>
      </c>
      <c r="C880" s="110" t="s">
        <v>908</v>
      </c>
      <c r="D880" s="21" t="s">
        <v>114</v>
      </c>
      <c r="E880" s="23" t="s">
        <v>45</v>
      </c>
      <c r="G880" s="22" t="s">
        <v>573</v>
      </c>
      <c r="H880" s="106" t="s">
        <v>1111</v>
      </c>
      <c r="I880" s="17" t="s">
        <v>190</v>
      </c>
      <c r="J880" s="17" t="s">
        <v>26</v>
      </c>
      <c r="L880" s="107" t="s">
        <v>657</v>
      </c>
      <c r="U880"/>
      <c r="V880"/>
    </row>
    <row r="881" spans="1:22" thickBot="1" x14ac:dyDescent="0.25">
      <c r="A881" s="110">
        <v>439</v>
      </c>
      <c r="C881" s="110" t="s">
        <v>908</v>
      </c>
      <c r="D881" s="21" t="s">
        <v>114</v>
      </c>
      <c r="E881" s="23" t="s">
        <v>48</v>
      </c>
      <c r="G881" s="22" t="s">
        <v>573</v>
      </c>
      <c r="H881" s="106" t="s">
        <v>1111</v>
      </c>
      <c r="I881" s="17" t="s">
        <v>190</v>
      </c>
      <c r="J881" s="17" t="s">
        <v>29</v>
      </c>
      <c r="L881" s="107" t="s">
        <v>657</v>
      </c>
      <c r="U881"/>
      <c r="V881"/>
    </row>
    <row r="882" spans="1:22" ht="15" x14ac:dyDescent="0.2">
      <c r="A882" s="104" t="s">
        <v>1429</v>
      </c>
      <c r="C882" s="110" t="s">
        <v>908</v>
      </c>
      <c r="D882" s="21" t="s">
        <v>114</v>
      </c>
      <c r="E882" s="23" t="s">
        <v>13</v>
      </c>
      <c r="G882" s="22" t="s">
        <v>573</v>
      </c>
      <c r="H882" s="106" t="s">
        <v>1111</v>
      </c>
      <c r="I882" s="17" t="s">
        <v>190</v>
      </c>
      <c r="J882" s="17" t="s">
        <v>51</v>
      </c>
      <c r="L882" s="107" t="s">
        <v>657</v>
      </c>
      <c r="U882"/>
      <c r="V882"/>
    </row>
    <row r="883" spans="1:22" thickBot="1" x14ac:dyDescent="0.25">
      <c r="A883" s="110">
        <v>440</v>
      </c>
      <c r="C883" s="110" t="s">
        <v>908</v>
      </c>
      <c r="D883" s="21" t="s">
        <v>114</v>
      </c>
      <c r="E883" s="23" t="s">
        <v>19</v>
      </c>
      <c r="G883" s="22" t="s">
        <v>573</v>
      </c>
      <c r="H883" s="106" t="s">
        <v>1114</v>
      </c>
      <c r="I883" s="17" t="s">
        <v>191</v>
      </c>
      <c r="J883" s="17" t="s">
        <v>51</v>
      </c>
      <c r="L883" s="107" t="s">
        <v>657</v>
      </c>
      <c r="U883"/>
      <c r="V883"/>
    </row>
    <row r="884" spans="1:22" ht="15" x14ac:dyDescent="0.2">
      <c r="A884" s="104" t="s">
        <v>1430</v>
      </c>
      <c r="C884" s="110" t="s">
        <v>908</v>
      </c>
      <c r="D884" s="21" t="s">
        <v>114</v>
      </c>
      <c r="E884" s="23" t="s">
        <v>23</v>
      </c>
      <c r="G884" s="22" t="s">
        <v>573</v>
      </c>
      <c r="H884" s="106" t="s">
        <v>1115</v>
      </c>
      <c r="I884" s="17" t="s">
        <v>192</v>
      </c>
      <c r="J884" s="17" t="s">
        <v>10</v>
      </c>
      <c r="L884" s="107" t="s">
        <v>657</v>
      </c>
      <c r="U884"/>
      <c r="V884"/>
    </row>
    <row r="885" spans="1:22" thickBot="1" x14ac:dyDescent="0.25">
      <c r="A885" s="110">
        <v>441</v>
      </c>
      <c r="C885" s="110" t="s">
        <v>908</v>
      </c>
      <c r="D885" s="21" t="s">
        <v>114</v>
      </c>
      <c r="E885" s="23" t="s">
        <v>20</v>
      </c>
      <c r="G885" s="22" t="s">
        <v>573</v>
      </c>
      <c r="H885" s="106" t="s">
        <v>1115</v>
      </c>
      <c r="I885" s="17" t="s">
        <v>192</v>
      </c>
      <c r="J885" s="17" t="s">
        <v>57</v>
      </c>
      <c r="L885" s="107" t="s">
        <v>657</v>
      </c>
      <c r="U885"/>
      <c r="V885"/>
    </row>
    <row r="886" spans="1:22" ht="15" x14ac:dyDescent="0.2">
      <c r="A886" s="104" t="s">
        <v>1431</v>
      </c>
      <c r="C886" s="110" t="s">
        <v>908</v>
      </c>
      <c r="D886" s="21" t="s">
        <v>114</v>
      </c>
      <c r="E886" s="23" t="s">
        <v>24</v>
      </c>
      <c r="G886" s="22" t="s">
        <v>573</v>
      </c>
      <c r="H886" s="106" t="s">
        <v>1116</v>
      </c>
      <c r="I886" s="17" t="s">
        <v>194</v>
      </c>
      <c r="J886" s="17" t="s">
        <v>39</v>
      </c>
      <c r="L886" s="107" t="s">
        <v>573</v>
      </c>
      <c r="U886"/>
      <c r="V886"/>
    </row>
    <row r="887" spans="1:22" thickBot="1" x14ac:dyDescent="0.25">
      <c r="A887" s="110">
        <v>442</v>
      </c>
      <c r="C887" s="110" t="s">
        <v>908</v>
      </c>
      <c r="D887" s="21" t="s">
        <v>114</v>
      </c>
      <c r="E887" s="23" t="s">
        <v>30</v>
      </c>
      <c r="G887" s="22" t="s">
        <v>573</v>
      </c>
      <c r="H887" s="106" t="s">
        <v>1116</v>
      </c>
      <c r="I887" s="17" t="s">
        <v>194</v>
      </c>
      <c r="J887" s="17" t="s">
        <v>45</v>
      </c>
      <c r="L887" s="107" t="s">
        <v>573</v>
      </c>
      <c r="U887"/>
      <c r="V887"/>
    </row>
    <row r="888" spans="1:22" ht="15" x14ac:dyDescent="0.2">
      <c r="A888" s="104" t="s">
        <v>1432</v>
      </c>
      <c r="C888" s="110" t="s">
        <v>908</v>
      </c>
      <c r="D888" s="21" t="s">
        <v>114</v>
      </c>
      <c r="E888" s="23" t="s">
        <v>26</v>
      </c>
      <c r="G888" s="22" t="s">
        <v>573</v>
      </c>
      <c r="H888" s="106" t="s">
        <v>1116</v>
      </c>
      <c r="I888" s="17" t="s">
        <v>194</v>
      </c>
      <c r="J888" s="17" t="s">
        <v>10</v>
      </c>
      <c r="L888" s="107" t="s">
        <v>573</v>
      </c>
      <c r="U888"/>
      <c r="V888"/>
    </row>
    <row r="889" spans="1:22" thickBot="1" x14ac:dyDescent="0.25">
      <c r="A889" s="110">
        <v>443</v>
      </c>
      <c r="C889" s="110" t="s">
        <v>908</v>
      </c>
      <c r="D889" s="21" t="s">
        <v>114</v>
      </c>
      <c r="E889" s="23" t="s">
        <v>29</v>
      </c>
      <c r="G889" s="22" t="s">
        <v>573</v>
      </c>
      <c r="H889" s="106" t="s">
        <v>1116</v>
      </c>
      <c r="I889" s="17" t="s">
        <v>194</v>
      </c>
      <c r="J889" s="17" t="s">
        <v>13</v>
      </c>
      <c r="L889" s="107" t="s">
        <v>573</v>
      </c>
      <c r="U889"/>
      <c r="V889"/>
    </row>
    <row r="890" spans="1:22" ht="15" x14ac:dyDescent="0.2">
      <c r="A890" s="104" t="s">
        <v>1433</v>
      </c>
      <c r="C890" s="115" t="s">
        <v>921</v>
      </c>
      <c r="D890" s="14" t="s">
        <v>115</v>
      </c>
      <c r="E890" s="29" t="s">
        <v>62</v>
      </c>
      <c r="G890" s="15" t="s">
        <v>656</v>
      </c>
      <c r="H890" s="106" t="s">
        <v>1116</v>
      </c>
      <c r="I890" s="17" t="s">
        <v>194</v>
      </c>
      <c r="J890" s="17" t="s">
        <v>16</v>
      </c>
      <c r="L890" s="107" t="s">
        <v>573</v>
      </c>
      <c r="U890"/>
      <c r="V890"/>
    </row>
    <row r="891" spans="1:22" thickBot="1" x14ac:dyDescent="0.25">
      <c r="A891" s="110">
        <v>444</v>
      </c>
      <c r="C891" s="110" t="s">
        <v>921</v>
      </c>
      <c r="D891" s="21" t="s">
        <v>115</v>
      </c>
      <c r="E891" s="23" t="s">
        <v>36</v>
      </c>
      <c r="G891" s="22" t="s">
        <v>656</v>
      </c>
      <c r="H891" s="106" t="s">
        <v>1116</v>
      </c>
      <c r="I891" s="17" t="s">
        <v>194</v>
      </c>
      <c r="J891" s="17" t="s">
        <v>19</v>
      </c>
      <c r="L891" s="107" t="s">
        <v>573</v>
      </c>
      <c r="U891"/>
      <c r="V891"/>
    </row>
    <row r="892" spans="1:22" ht="15" x14ac:dyDescent="0.2">
      <c r="A892" s="104" t="s">
        <v>1434</v>
      </c>
      <c r="C892" s="110" t="s">
        <v>921</v>
      </c>
      <c r="D892" s="21" t="s">
        <v>115</v>
      </c>
      <c r="E892" s="23" t="s">
        <v>39</v>
      </c>
      <c r="G892" s="22" t="s">
        <v>656</v>
      </c>
      <c r="H892" s="106" t="s">
        <v>1116</v>
      </c>
      <c r="I892" s="17" t="s">
        <v>194</v>
      </c>
      <c r="J892" s="17" t="s">
        <v>23</v>
      </c>
      <c r="L892" s="107" t="s">
        <v>573</v>
      </c>
      <c r="U892"/>
      <c r="V892"/>
    </row>
    <row r="893" spans="1:22" thickBot="1" x14ac:dyDescent="0.25">
      <c r="A893" s="110">
        <v>445</v>
      </c>
      <c r="C893" s="110" t="s">
        <v>921</v>
      </c>
      <c r="D893" s="21" t="s">
        <v>115</v>
      </c>
      <c r="E893" s="23" t="s">
        <v>41</v>
      </c>
      <c r="G893" s="22" t="s">
        <v>656</v>
      </c>
      <c r="H893" s="106" t="s">
        <v>1116</v>
      </c>
      <c r="I893" s="17" t="s">
        <v>194</v>
      </c>
      <c r="J893" s="17" t="s">
        <v>57</v>
      </c>
      <c r="L893" s="107" t="s">
        <v>573</v>
      </c>
      <c r="U893"/>
      <c r="V893"/>
    </row>
    <row r="894" spans="1:22" ht="15" x14ac:dyDescent="0.2">
      <c r="A894" s="104" t="s">
        <v>1435</v>
      </c>
      <c r="C894" s="110" t="s">
        <v>921</v>
      </c>
      <c r="D894" s="21" t="s">
        <v>115</v>
      </c>
      <c r="E894" s="23" t="s">
        <v>45</v>
      </c>
      <c r="G894" s="22" t="s">
        <v>656</v>
      </c>
      <c r="H894" s="106" t="s">
        <v>1116</v>
      </c>
      <c r="I894" s="17" t="s">
        <v>194</v>
      </c>
      <c r="J894" s="17" t="s">
        <v>20</v>
      </c>
      <c r="L894" s="107" t="s">
        <v>573</v>
      </c>
      <c r="U894"/>
      <c r="V894"/>
    </row>
    <row r="895" spans="1:22" thickBot="1" x14ac:dyDescent="0.25">
      <c r="A895" s="110">
        <v>446</v>
      </c>
      <c r="C895" s="110" t="s">
        <v>921</v>
      </c>
      <c r="D895" s="21" t="s">
        <v>115</v>
      </c>
      <c r="E895" s="23" t="s">
        <v>48</v>
      </c>
      <c r="G895" s="22" t="s">
        <v>656</v>
      </c>
      <c r="H895" s="106" t="s">
        <v>1118</v>
      </c>
      <c r="I895" s="17" t="s">
        <v>195</v>
      </c>
      <c r="J895" s="17" t="s">
        <v>62</v>
      </c>
      <c r="L895" s="107" t="s">
        <v>669</v>
      </c>
      <c r="U895"/>
      <c r="V895"/>
    </row>
    <row r="896" spans="1:22" ht="15" x14ac:dyDescent="0.2">
      <c r="A896" s="104" t="s">
        <v>1436</v>
      </c>
      <c r="C896" s="110" t="s">
        <v>921</v>
      </c>
      <c r="D896" s="21" t="s">
        <v>115</v>
      </c>
      <c r="E896" s="23" t="s">
        <v>10</v>
      </c>
      <c r="G896" s="22" t="s">
        <v>656</v>
      </c>
      <c r="H896" s="106" t="s">
        <v>1118</v>
      </c>
      <c r="I896" s="17" t="s">
        <v>195</v>
      </c>
      <c r="J896" s="17" t="s">
        <v>36</v>
      </c>
      <c r="L896" s="107" t="s">
        <v>669</v>
      </c>
      <c r="U896"/>
      <c r="V896"/>
    </row>
    <row r="897" spans="1:22" thickBot="1" x14ac:dyDescent="0.25">
      <c r="A897" s="110">
        <v>447</v>
      </c>
      <c r="C897" s="110" t="s">
        <v>921</v>
      </c>
      <c r="D897" s="21" t="s">
        <v>115</v>
      </c>
      <c r="E897" s="23" t="s">
        <v>13</v>
      </c>
      <c r="G897" s="22" t="s">
        <v>656</v>
      </c>
      <c r="H897" s="106" t="s">
        <v>1118</v>
      </c>
      <c r="I897" s="17" t="s">
        <v>195</v>
      </c>
      <c r="J897" s="17" t="s">
        <v>10</v>
      </c>
      <c r="L897" s="107" t="s">
        <v>669</v>
      </c>
      <c r="U897"/>
      <c r="V897"/>
    </row>
    <row r="898" spans="1:22" ht="15" x14ac:dyDescent="0.2">
      <c r="A898" s="104" t="s">
        <v>1437</v>
      </c>
      <c r="C898" s="110" t="s">
        <v>921</v>
      </c>
      <c r="D898" s="21" t="s">
        <v>115</v>
      </c>
      <c r="E898" s="23" t="s">
        <v>16</v>
      </c>
      <c r="G898" s="22" t="s">
        <v>656</v>
      </c>
      <c r="H898" s="106" t="s">
        <v>1118</v>
      </c>
      <c r="I898" s="17" t="s">
        <v>195</v>
      </c>
      <c r="J898" s="17" t="s">
        <v>13</v>
      </c>
      <c r="L898" s="107" t="s">
        <v>669</v>
      </c>
      <c r="U898"/>
      <c r="V898"/>
    </row>
    <row r="899" spans="1:22" thickBot="1" x14ac:dyDescent="0.25">
      <c r="A899" s="110">
        <v>448</v>
      </c>
      <c r="C899" s="110" t="s">
        <v>921</v>
      </c>
      <c r="D899" s="21" t="s">
        <v>115</v>
      </c>
      <c r="E899" s="23" t="s">
        <v>57</v>
      </c>
      <c r="G899" s="22" t="s">
        <v>656</v>
      </c>
      <c r="H899" s="106" t="s">
        <v>1118</v>
      </c>
      <c r="I899" s="17" t="s">
        <v>195</v>
      </c>
      <c r="J899" s="17" t="s">
        <v>16</v>
      </c>
      <c r="L899" s="107" t="s">
        <v>669</v>
      </c>
      <c r="U899"/>
      <c r="V899"/>
    </row>
    <row r="900" spans="1:22" ht="15" x14ac:dyDescent="0.2">
      <c r="A900" s="104" t="s">
        <v>1438</v>
      </c>
      <c r="C900" s="110" t="s">
        <v>921</v>
      </c>
      <c r="D900" s="21" t="s">
        <v>115</v>
      </c>
      <c r="E900" s="23" t="s">
        <v>20</v>
      </c>
      <c r="G900" s="22" t="s">
        <v>656</v>
      </c>
      <c r="H900" s="106" t="s">
        <v>1118</v>
      </c>
      <c r="I900" s="17" t="s">
        <v>195</v>
      </c>
      <c r="J900" s="17" t="s">
        <v>19</v>
      </c>
      <c r="L900" s="107" t="s">
        <v>669</v>
      </c>
      <c r="U900"/>
      <c r="V900"/>
    </row>
    <row r="901" spans="1:22" thickBot="1" x14ac:dyDescent="0.25">
      <c r="A901" s="110">
        <v>449</v>
      </c>
      <c r="C901" s="110" t="s">
        <v>921</v>
      </c>
      <c r="D901" s="21" t="s">
        <v>115</v>
      </c>
      <c r="E901" s="23" t="s">
        <v>24</v>
      </c>
      <c r="G901" s="22" t="s">
        <v>656</v>
      </c>
      <c r="H901" s="106" t="s">
        <v>1118</v>
      </c>
      <c r="I901" s="17" t="s">
        <v>195</v>
      </c>
      <c r="J901" s="17" t="s">
        <v>23</v>
      </c>
      <c r="L901" s="107" t="s">
        <v>669</v>
      </c>
      <c r="U901"/>
      <c r="V901"/>
    </row>
    <row r="902" spans="1:22" ht="15" x14ac:dyDescent="0.2">
      <c r="A902" s="104" t="s">
        <v>1439</v>
      </c>
      <c r="C902" s="110" t="s">
        <v>921</v>
      </c>
      <c r="D902" s="21" t="s">
        <v>115</v>
      </c>
      <c r="E902" s="23" t="s">
        <v>27</v>
      </c>
      <c r="G902" s="22" t="s">
        <v>656</v>
      </c>
      <c r="H902" s="106" t="s">
        <v>1118</v>
      </c>
      <c r="I902" s="17" t="s">
        <v>195</v>
      </c>
      <c r="J902" s="17" t="s">
        <v>57</v>
      </c>
      <c r="L902" s="107" t="s">
        <v>669</v>
      </c>
      <c r="U902"/>
      <c r="V902"/>
    </row>
    <row r="903" spans="1:22" thickBot="1" x14ac:dyDescent="0.25">
      <c r="A903" s="110">
        <v>450</v>
      </c>
      <c r="C903" s="110" t="s">
        <v>921</v>
      </c>
      <c r="D903" s="21" t="s">
        <v>115</v>
      </c>
      <c r="E903" s="23" t="s">
        <v>30</v>
      </c>
      <c r="G903" s="22" t="s">
        <v>656</v>
      </c>
      <c r="H903" s="106" t="s">
        <v>1118</v>
      </c>
      <c r="I903" s="17" t="s">
        <v>195</v>
      </c>
      <c r="J903" s="17" t="s">
        <v>20</v>
      </c>
      <c r="L903" s="107" t="s">
        <v>669</v>
      </c>
      <c r="U903"/>
      <c r="V903"/>
    </row>
    <row r="904" spans="1:22" ht="15" x14ac:dyDescent="0.2">
      <c r="A904" s="104" t="s">
        <v>1440</v>
      </c>
      <c r="C904" s="110" t="s">
        <v>921</v>
      </c>
      <c r="D904" s="21" t="s">
        <v>115</v>
      </c>
      <c r="E904" s="23" t="s">
        <v>26</v>
      </c>
      <c r="G904" s="22" t="s">
        <v>656</v>
      </c>
      <c r="H904" s="106" t="s">
        <v>1118</v>
      </c>
      <c r="I904" s="17" t="s">
        <v>195</v>
      </c>
      <c r="J904" s="17" t="s">
        <v>24</v>
      </c>
      <c r="L904" s="107" t="s">
        <v>669</v>
      </c>
      <c r="U904"/>
      <c r="V904"/>
    </row>
    <row r="905" spans="1:22" thickBot="1" x14ac:dyDescent="0.25">
      <c r="A905" s="110">
        <v>451</v>
      </c>
      <c r="C905" s="110" t="s">
        <v>921</v>
      </c>
      <c r="D905" s="21" t="s">
        <v>115</v>
      </c>
      <c r="E905" s="23" t="s">
        <v>29</v>
      </c>
      <c r="G905" s="22" t="s">
        <v>656</v>
      </c>
      <c r="H905" s="106" t="s">
        <v>1118</v>
      </c>
      <c r="I905" s="17" t="s">
        <v>195</v>
      </c>
      <c r="J905" s="17" t="s">
        <v>27</v>
      </c>
      <c r="L905" s="107" t="s">
        <v>669</v>
      </c>
      <c r="U905"/>
      <c r="V905"/>
    </row>
    <row r="906" spans="1:22" ht="15" x14ac:dyDescent="0.2">
      <c r="A906" s="104" t="s">
        <v>1441</v>
      </c>
      <c r="C906" s="115" t="s">
        <v>922</v>
      </c>
      <c r="D906" s="14" t="s">
        <v>116</v>
      </c>
      <c r="E906" s="29" t="s">
        <v>62</v>
      </c>
      <c r="G906" s="15" t="s">
        <v>417</v>
      </c>
      <c r="H906" s="106" t="s">
        <v>1118</v>
      </c>
      <c r="I906" s="17" t="s">
        <v>195</v>
      </c>
      <c r="J906" s="17" t="s">
        <v>30</v>
      </c>
      <c r="L906" s="107" t="s">
        <v>669</v>
      </c>
      <c r="U906"/>
      <c r="V906"/>
    </row>
    <row r="907" spans="1:22" thickBot="1" x14ac:dyDescent="0.25">
      <c r="A907" s="110">
        <v>452</v>
      </c>
      <c r="C907" s="110" t="s">
        <v>922</v>
      </c>
      <c r="D907" s="21" t="s">
        <v>116</v>
      </c>
      <c r="E907" s="23" t="s">
        <v>36</v>
      </c>
      <c r="G907" s="22" t="s">
        <v>417</v>
      </c>
      <c r="H907" s="106" t="s">
        <v>1121</v>
      </c>
      <c r="I907" s="17" t="s">
        <v>667</v>
      </c>
      <c r="J907" s="17" t="s">
        <v>36</v>
      </c>
      <c r="L907" s="107" t="s">
        <v>695</v>
      </c>
      <c r="U907"/>
      <c r="V907"/>
    </row>
    <row r="908" spans="1:22" ht="15" x14ac:dyDescent="0.2">
      <c r="A908" s="104" t="s">
        <v>1442</v>
      </c>
      <c r="C908" s="110" t="s">
        <v>922</v>
      </c>
      <c r="D908" s="21" t="s">
        <v>116</v>
      </c>
      <c r="E908" s="23" t="s">
        <v>41</v>
      </c>
      <c r="G908" s="22" t="s">
        <v>417</v>
      </c>
      <c r="H908" s="106" t="s">
        <v>1121</v>
      </c>
      <c r="I908" s="17" t="s">
        <v>667</v>
      </c>
      <c r="J908" s="17" t="s">
        <v>39</v>
      </c>
      <c r="L908" s="107" t="s">
        <v>695</v>
      </c>
      <c r="U908"/>
      <c r="V908"/>
    </row>
    <row r="909" spans="1:22" thickBot="1" x14ac:dyDescent="0.25">
      <c r="A909" s="110">
        <v>453</v>
      </c>
      <c r="C909" s="110" t="s">
        <v>922</v>
      </c>
      <c r="D909" s="21" t="s">
        <v>116</v>
      </c>
      <c r="E909" s="23" t="s">
        <v>43</v>
      </c>
      <c r="G909" s="22" t="s">
        <v>417</v>
      </c>
      <c r="H909" s="106" t="s">
        <v>1121</v>
      </c>
      <c r="I909" s="17" t="s">
        <v>667</v>
      </c>
      <c r="J909" s="17" t="s">
        <v>41</v>
      </c>
      <c r="L909" s="107" t="s">
        <v>695</v>
      </c>
      <c r="U909"/>
      <c r="V909"/>
    </row>
    <row r="910" spans="1:22" ht="15" x14ac:dyDescent="0.2">
      <c r="A910" s="104" t="s">
        <v>1443</v>
      </c>
      <c r="C910" s="110" t="s">
        <v>922</v>
      </c>
      <c r="D910" s="21" t="s">
        <v>116</v>
      </c>
      <c r="E910" s="23" t="s">
        <v>45</v>
      </c>
      <c r="G910" s="22" t="s">
        <v>417</v>
      </c>
      <c r="H910" s="106" t="s">
        <v>1121</v>
      </c>
      <c r="I910" s="17" t="s">
        <v>667</v>
      </c>
      <c r="J910" s="17" t="s">
        <v>43</v>
      </c>
      <c r="L910" s="107" t="s">
        <v>695</v>
      </c>
      <c r="U910"/>
      <c r="V910"/>
    </row>
    <row r="911" spans="1:22" thickBot="1" x14ac:dyDescent="0.25">
      <c r="A911" s="110">
        <v>454</v>
      </c>
      <c r="C911" s="110" t="s">
        <v>922</v>
      </c>
      <c r="D911" s="21" t="s">
        <v>116</v>
      </c>
      <c r="E911" s="23" t="s">
        <v>48</v>
      </c>
      <c r="G911" s="22" t="s">
        <v>417</v>
      </c>
      <c r="H911" s="106" t="s">
        <v>1121</v>
      </c>
      <c r="I911" s="17" t="s">
        <v>667</v>
      </c>
      <c r="J911" s="17" t="s">
        <v>45</v>
      </c>
      <c r="L911" s="107" t="s">
        <v>695</v>
      </c>
      <c r="U911"/>
      <c r="V911"/>
    </row>
    <row r="912" spans="1:22" ht="15" x14ac:dyDescent="0.2">
      <c r="A912" s="104" t="s">
        <v>1444</v>
      </c>
      <c r="C912" s="110" t="s">
        <v>922</v>
      </c>
      <c r="D912" s="21" t="s">
        <v>116</v>
      </c>
      <c r="E912" s="23" t="s">
        <v>10</v>
      </c>
      <c r="G912" s="22" t="s">
        <v>417</v>
      </c>
      <c r="H912" s="106" t="s">
        <v>1121</v>
      </c>
      <c r="I912" s="17" t="s">
        <v>667</v>
      </c>
      <c r="J912" s="17" t="s">
        <v>48</v>
      </c>
      <c r="L912" s="107" t="s">
        <v>695</v>
      </c>
      <c r="U912"/>
      <c r="V912"/>
    </row>
    <row r="913" spans="1:22" thickBot="1" x14ac:dyDescent="0.25">
      <c r="A913" s="110">
        <v>455</v>
      </c>
      <c r="C913" s="110" t="s">
        <v>922</v>
      </c>
      <c r="D913" s="21" t="s">
        <v>116</v>
      </c>
      <c r="E913" s="23" t="s">
        <v>13</v>
      </c>
      <c r="G913" s="22" t="s">
        <v>417</v>
      </c>
      <c r="H913" s="106" t="s">
        <v>1121</v>
      </c>
      <c r="I913" s="17" t="s">
        <v>667</v>
      </c>
      <c r="J913" s="17" t="s">
        <v>10</v>
      </c>
      <c r="L913" s="107" t="s">
        <v>695</v>
      </c>
      <c r="U913"/>
      <c r="V913"/>
    </row>
    <row r="914" spans="1:22" ht="15" x14ac:dyDescent="0.2">
      <c r="A914" s="104" t="s">
        <v>1445</v>
      </c>
      <c r="C914" s="110" t="s">
        <v>922</v>
      </c>
      <c r="D914" s="21" t="s">
        <v>116</v>
      </c>
      <c r="E914" s="23" t="s">
        <v>19</v>
      </c>
      <c r="G914" s="22" t="s">
        <v>417</v>
      </c>
      <c r="H914" s="106" t="s">
        <v>1121</v>
      </c>
      <c r="I914" s="17" t="s">
        <v>667</v>
      </c>
      <c r="J914" s="17" t="s">
        <v>13</v>
      </c>
      <c r="L914" s="107" t="s">
        <v>695</v>
      </c>
      <c r="U914"/>
      <c r="V914"/>
    </row>
    <row r="915" spans="1:22" thickBot="1" x14ac:dyDescent="0.25">
      <c r="A915" s="110">
        <v>456</v>
      </c>
      <c r="C915" s="110" t="s">
        <v>922</v>
      </c>
      <c r="D915" s="21" t="s">
        <v>116</v>
      </c>
      <c r="E915" s="23" t="s">
        <v>23</v>
      </c>
      <c r="G915" s="22" t="s">
        <v>417</v>
      </c>
      <c r="H915" s="106" t="s">
        <v>1121</v>
      </c>
      <c r="I915" s="17" t="s">
        <v>667</v>
      </c>
      <c r="J915" s="17" t="s">
        <v>16</v>
      </c>
      <c r="L915" s="107" t="s">
        <v>695</v>
      </c>
      <c r="U915"/>
      <c r="V915"/>
    </row>
    <row r="916" spans="1:22" ht="15" x14ac:dyDescent="0.2">
      <c r="A916" s="104" t="s">
        <v>1446</v>
      </c>
      <c r="C916" s="110" t="s">
        <v>922</v>
      </c>
      <c r="D916" s="21" t="s">
        <v>116</v>
      </c>
      <c r="E916" s="23" t="s">
        <v>20</v>
      </c>
      <c r="G916" s="22" t="s">
        <v>417</v>
      </c>
      <c r="H916" s="106" t="s">
        <v>1121</v>
      </c>
      <c r="I916" s="17" t="s">
        <v>667</v>
      </c>
      <c r="J916" s="17" t="s">
        <v>19</v>
      </c>
      <c r="L916" s="107" t="s">
        <v>695</v>
      </c>
      <c r="U916"/>
      <c r="V916"/>
    </row>
    <row r="917" spans="1:22" thickBot="1" x14ac:dyDescent="0.25">
      <c r="A917" s="110">
        <v>457</v>
      </c>
      <c r="C917" s="110" t="s">
        <v>922</v>
      </c>
      <c r="D917" s="21" t="s">
        <v>116</v>
      </c>
      <c r="E917" s="23" t="s">
        <v>24</v>
      </c>
      <c r="G917" s="22" t="s">
        <v>417</v>
      </c>
      <c r="H917" s="106" t="s">
        <v>1121</v>
      </c>
      <c r="I917" s="17" t="s">
        <v>667</v>
      </c>
      <c r="J917" s="17" t="s">
        <v>23</v>
      </c>
      <c r="L917" s="107" t="s">
        <v>695</v>
      </c>
      <c r="U917"/>
      <c r="V917"/>
    </row>
    <row r="918" spans="1:22" ht="15" x14ac:dyDescent="0.2">
      <c r="A918" s="104" t="s">
        <v>1447</v>
      </c>
      <c r="C918" s="110" t="s">
        <v>922</v>
      </c>
      <c r="D918" s="21" t="s">
        <v>116</v>
      </c>
      <c r="E918" s="23" t="s">
        <v>27</v>
      </c>
      <c r="G918" s="22" t="s">
        <v>417</v>
      </c>
      <c r="H918" s="106" t="s">
        <v>1121</v>
      </c>
      <c r="I918" s="17" t="s">
        <v>667</v>
      </c>
      <c r="J918" s="17" t="s">
        <v>57</v>
      </c>
      <c r="L918" s="107" t="s">
        <v>695</v>
      </c>
      <c r="U918"/>
      <c r="V918"/>
    </row>
    <row r="919" spans="1:22" thickBot="1" x14ac:dyDescent="0.25">
      <c r="A919" s="110">
        <v>458</v>
      </c>
      <c r="C919" s="110" t="s">
        <v>922</v>
      </c>
      <c r="D919" s="21" t="s">
        <v>116</v>
      </c>
      <c r="E919" s="23" t="s">
        <v>30</v>
      </c>
      <c r="G919" s="22" t="s">
        <v>417</v>
      </c>
      <c r="H919" s="106" t="s">
        <v>1121</v>
      </c>
      <c r="I919" s="17" t="s">
        <v>667</v>
      </c>
      <c r="J919" s="17" t="s">
        <v>20</v>
      </c>
      <c r="L919" s="107" t="s">
        <v>695</v>
      </c>
      <c r="U919"/>
      <c r="V919"/>
    </row>
    <row r="920" spans="1:22" ht="15" x14ac:dyDescent="0.2">
      <c r="A920" s="104" t="s">
        <v>1448</v>
      </c>
      <c r="C920" s="110" t="s">
        <v>922</v>
      </c>
      <c r="D920" s="21" t="s">
        <v>116</v>
      </c>
      <c r="E920" s="23" t="s">
        <v>29</v>
      </c>
      <c r="G920" s="22" t="s">
        <v>417</v>
      </c>
      <c r="H920" s="106" t="s">
        <v>1121</v>
      </c>
      <c r="I920" s="17" t="s">
        <v>667</v>
      </c>
      <c r="J920" s="17" t="s">
        <v>24</v>
      </c>
      <c r="L920" s="107" t="s">
        <v>695</v>
      </c>
      <c r="U920"/>
      <c r="V920"/>
    </row>
    <row r="921" spans="1:22" thickBot="1" x14ac:dyDescent="0.25">
      <c r="A921" s="110">
        <v>459</v>
      </c>
      <c r="C921" s="115" t="s">
        <v>928</v>
      </c>
      <c r="D921" s="14" t="s">
        <v>118</v>
      </c>
      <c r="E921" s="29" t="s">
        <v>62</v>
      </c>
      <c r="G921" s="15" t="s">
        <v>657</v>
      </c>
      <c r="H921" s="106" t="s">
        <v>1121</v>
      </c>
      <c r="I921" s="17" t="s">
        <v>667</v>
      </c>
      <c r="J921" s="17" t="s">
        <v>27</v>
      </c>
      <c r="L921" s="107" t="s">
        <v>695</v>
      </c>
      <c r="U921"/>
      <c r="V921"/>
    </row>
    <row r="922" spans="1:22" ht="15" x14ac:dyDescent="0.2">
      <c r="A922" s="104" t="s">
        <v>1449</v>
      </c>
      <c r="C922" s="110" t="s">
        <v>928</v>
      </c>
      <c r="D922" s="21" t="s">
        <v>118</v>
      </c>
      <c r="E922" s="23" t="s">
        <v>36</v>
      </c>
      <c r="G922" s="22" t="s">
        <v>657</v>
      </c>
      <c r="H922" s="106" t="s">
        <v>1121</v>
      </c>
      <c r="I922" s="17" t="s">
        <v>667</v>
      </c>
      <c r="J922" s="17" t="s">
        <v>30</v>
      </c>
      <c r="L922" s="107" t="s">
        <v>695</v>
      </c>
      <c r="U922"/>
      <c r="V922"/>
    </row>
    <row r="923" spans="1:22" thickBot="1" x14ac:dyDescent="0.25">
      <c r="A923" s="110">
        <v>460</v>
      </c>
      <c r="C923" s="110" t="s">
        <v>928</v>
      </c>
      <c r="D923" s="21" t="s">
        <v>118</v>
      </c>
      <c r="E923" s="23" t="s">
        <v>39</v>
      </c>
      <c r="G923" s="22" t="s">
        <v>657</v>
      </c>
      <c r="H923" s="106" t="s">
        <v>1121</v>
      </c>
      <c r="I923" s="17" t="s">
        <v>667</v>
      </c>
      <c r="J923" s="17" t="s">
        <v>26</v>
      </c>
      <c r="L923" s="107" t="s">
        <v>695</v>
      </c>
      <c r="U923"/>
      <c r="V923"/>
    </row>
    <row r="924" spans="1:22" ht="15" x14ac:dyDescent="0.2">
      <c r="A924" s="104" t="s">
        <v>1450</v>
      </c>
      <c r="C924" s="110" t="s">
        <v>928</v>
      </c>
      <c r="D924" s="21" t="s">
        <v>118</v>
      </c>
      <c r="E924" s="23" t="s">
        <v>41</v>
      </c>
      <c r="G924" s="22" t="s">
        <v>657</v>
      </c>
      <c r="H924" s="106" t="s">
        <v>1121</v>
      </c>
      <c r="I924" s="17" t="s">
        <v>667</v>
      </c>
      <c r="J924" s="17" t="s">
        <v>29</v>
      </c>
      <c r="L924" s="107" t="s">
        <v>695</v>
      </c>
      <c r="U924"/>
      <c r="V924"/>
    </row>
    <row r="925" spans="1:22" thickBot="1" x14ac:dyDescent="0.25">
      <c r="A925" s="110">
        <v>461</v>
      </c>
      <c r="C925" s="110" t="s">
        <v>928</v>
      </c>
      <c r="D925" s="21" t="s">
        <v>118</v>
      </c>
      <c r="E925" s="23" t="s">
        <v>43</v>
      </c>
      <c r="G925" s="22" t="s">
        <v>657</v>
      </c>
      <c r="H925" s="106" t="s">
        <v>1121</v>
      </c>
      <c r="I925" s="17" t="s">
        <v>667</v>
      </c>
      <c r="J925" s="17" t="s">
        <v>51</v>
      </c>
      <c r="L925" s="107" t="s">
        <v>695</v>
      </c>
      <c r="U925"/>
      <c r="V925"/>
    </row>
    <row r="926" spans="1:22" ht="15" x14ac:dyDescent="0.2">
      <c r="A926" s="104" t="s">
        <v>1451</v>
      </c>
      <c r="C926" s="110" t="s">
        <v>928</v>
      </c>
      <c r="D926" s="21" t="s">
        <v>118</v>
      </c>
      <c r="E926" s="23" t="s">
        <v>45</v>
      </c>
      <c r="G926" s="22" t="s">
        <v>657</v>
      </c>
      <c r="H926" s="106" t="s">
        <v>1123</v>
      </c>
      <c r="I926" s="17" t="s">
        <v>196</v>
      </c>
      <c r="J926" s="17" t="s">
        <v>45</v>
      </c>
      <c r="L926" s="107" t="s">
        <v>679</v>
      </c>
      <c r="U926"/>
      <c r="V926"/>
    </row>
    <row r="927" spans="1:22" thickBot="1" x14ac:dyDescent="0.25">
      <c r="A927" s="110">
        <v>462</v>
      </c>
      <c r="C927" s="110" t="s">
        <v>928</v>
      </c>
      <c r="D927" s="21" t="s">
        <v>118</v>
      </c>
      <c r="E927" s="23" t="s">
        <v>48</v>
      </c>
      <c r="G927" s="22" t="s">
        <v>657</v>
      </c>
      <c r="H927" s="106" t="s">
        <v>1123</v>
      </c>
      <c r="I927" s="17" t="s">
        <v>196</v>
      </c>
      <c r="J927" s="17" t="s">
        <v>19</v>
      </c>
      <c r="L927" s="107" t="s">
        <v>679</v>
      </c>
      <c r="U927"/>
      <c r="V927"/>
    </row>
    <row r="928" spans="1:22" ht="15" x14ac:dyDescent="0.2">
      <c r="A928" s="104" t="s">
        <v>1452</v>
      </c>
      <c r="C928" s="110" t="s">
        <v>928</v>
      </c>
      <c r="D928" s="21" t="s">
        <v>118</v>
      </c>
      <c r="E928" s="23" t="s">
        <v>10</v>
      </c>
      <c r="G928" s="22" t="s">
        <v>657</v>
      </c>
      <c r="H928" s="106" t="s">
        <v>1123</v>
      </c>
      <c r="I928" s="17" t="s">
        <v>196</v>
      </c>
      <c r="J928" s="17" t="s">
        <v>29</v>
      </c>
      <c r="L928" s="107" t="s">
        <v>679</v>
      </c>
      <c r="U928"/>
      <c r="V928"/>
    </row>
    <row r="929" spans="1:22" thickBot="1" x14ac:dyDescent="0.25">
      <c r="A929" s="110">
        <v>463</v>
      </c>
      <c r="C929" s="110" t="s">
        <v>928</v>
      </c>
      <c r="D929" s="21" t="s">
        <v>118</v>
      </c>
      <c r="E929" s="23" t="s">
        <v>13</v>
      </c>
      <c r="G929" s="22" t="s">
        <v>657</v>
      </c>
      <c r="H929" s="106" t="s">
        <v>1123</v>
      </c>
      <c r="I929" s="17" t="s">
        <v>196</v>
      </c>
      <c r="J929" s="17" t="s">
        <v>51</v>
      </c>
      <c r="L929" s="107" t="s">
        <v>679</v>
      </c>
      <c r="U929"/>
      <c r="V929"/>
    </row>
    <row r="930" spans="1:22" ht="15" x14ac:dyDescent="0.2">
      <c r="A930" s="104" t="s">
        <v>1453</v>
      </c>
      <c r="C930" s="110" t="s">
        <v>928</v>
      </c>
      <c r="D930" s="21" t="s">
        <v>118</v>
      </c>
      <c r="E930" s="23" t="s">
        <v>16</v>
      </c>
      <c r="G930" s="22" t="s">
        <v>657</v>
      </c>
      <c r="H930" s="106" t="s">
        <v>1124</v>
      </c>
      <c r="I930" s="17" t="s">
        <v>197</v>
      </c>
      <c r="J930" s="17" t="s">
        <v>20</v>
      </c>
      <c r="L930" s="107" t="s">
        <v>680</v>
      </c>
      <c r="U930"/>
      <c r="V930"/>
    </row>
    <row r="931" spans="1:22" thickBot="1" x14ac:dyDescent="0.25">
      <c r="A931" s="110">
        <v>464</v>
      </c>
      <c r="C931" s="110" t="s">
        <v>928</v>
      </c>
      <c r="D931" s="21" t="s">
        <v>118</v>
      </c>
      <c r="E931" s="23" t="s">
        <v>19</v>
      </c>
      <c r="G931" s="22" t="s">
        <v>657</v>
      </c>
      <c r="H931" s="106" t="s">
        <v>1127</v>
      </c>
      <c r="I931" s="17" t="s">
        <v>198</v>
      </c>
      <c r="J931" s="17" t="s">
        <v>62</v>
      </c>
      <c r="L931" s="107" t="s">
        <v>681</v>
      </c>
      <c r="U931"/>
      <c r="V931"/>
    </row>
    <row r="932" spans="1:22" ht="15" x14ac:dyDescent="0.2">
      <c r="A932" s="104" t="s">
        <v>1454</v>
      </c>
      <c r="C932" s="110" t="s">
        <v>928</v>
      </c>
      <c r="D932" s="21" t="s">
        <v>118</v>
      </c>
      <c r="E932" s="23" t="s">
        <v>23</v>
      </c>
      <c r="G932" s="22" t="s">
        <v>657</v>
      </c>
      <c r="H932" s="106" t="s">
        <v>1127</v>
      </c>
      <c r="I932" s="17" t="s">
        <v>198</v>
      </c>
      <c r="J932" s="17" t="s">
        <v>36</v>
      </c>
      <c r="L932" s="107" t="s">
        <v>681</v>
      </c>
      <c r="U932"/>
      <c r="V932"/>
    </row>
    <row r="933" spans="1:22" thickBot="1" x14ac:dyDescent="0.25">
      <c r="A933" s="110">
        <v>465</v>
      </c>
      <c r="C933" s="110" t="s">
        <v>928</v>
      </c>
      <c r="D933" s="21" t="s">
        <v>118</v>
      </c>
      <c r="E933" s="23" t="s">
        <v>57</v>
      </c>
      <c r="G933" s="22" t="s">
        <v>657</v>
      </c>
      <c r="H933" s="106" t="s">
        <v>1127</v>
      </c>
      <c r="I933" s="17" t="s">
        <v>198</v>
      </c>
      <c r="J933" s="17" t="s">
        <v>39</v>
      </c>
      <c r="L933" s="107" t="s">
        <v>681</v>
      </c>
      <c r="U933"/>
      <c r="V933"/>
    </row>
    <row r="934" spans="1:22" ht="15" x14ac:dyDescent="0.2">
      <c r="A934" s="104" t="s">
        <v>1455</v>
      </c>
      <c r="C934" s="110" t="s">
        <v>928</v>
      </c>
      <c r="D934" s="21" t="s">
        <v>118</v>
      </c>
      <c r="E934" s="23" t="s">
        <v>24</v>
      </c>
      <c r="G934" s="22" t="s">
        <v>657</v>
      </c>
      <c r="H934" s="106" t="s">
        <v>1127</v>
      </c>
      <c r="I934" s="17" t="s">
        <v>198</v>
      </c>
      <c r="J934" s="17" t="s">
        <v>10</v>
      </c>
      <c r="L934" s="107" t="s">
        <v>681</v>
      </c>
      <c r="U934"/>
      <c r="V934"/>
    </row>
    <row r="935" spans="1:22" thickBot="1" x14ac:dyDescent="0.25">
      <c r="A935" s="110">
        <v>466</v>
      </c>
      <c r="C935" s="110" t="s">
        <v>928</v>
      </c>
      <c r="D935" s="21" t="s">
        <v>118</v>
      </c>
      <c r="E935" s="23" t="s">
        <v>30</v>
      </c>
      <c r="G935" s="22" t="s">
        <v>657</v>
      </c>
      <c r="H935" s="106" t="s">
        <v>1127</v>
      </c>
      <c r="I935" s="17" t="s">
        <v>198</v>
      </c>
      <c r="J935" s="17" t="s">
        <v>13</v>
      </c>
      <c r="L935" s="107" t="s">
        <v>681</v>
      </c>
      <c r="U935"/>
      <c r="V935"/>
    </row>
    <row r="936" spans="1:22" ht="15" x14ac:dyDescent="0.2">
      <c r="A936" s="104" t="s">
        <v>1456</v>
      </c>
      <c r="C936" s="110" t="s">
        <v>928</v>
      </c>
      <c r="D936" s="21" t="s">
        <v>118</v>
      </c>
      <c r="E936" s="23" t="s">
        <v>26</v>
      </c>
      <c r="G936" s="22" t="s">
        <v>657</v>
      </c>
      <c r="H936" s="106" t="s">
        <v>1127</v>
      </c>
      <c r="I936" s="17" t="s">
        <v>198</v>
      </c>
      <c r="J936" s="17" t="s">
        <v>57</v>
      </c>
      <c r="L936" s="107" t="s">
        <v>681</v>
      </c>
      <c r="U936"/>
      <c r="V936"/>
    </row>
    <row r="937" spans="1:22" thickBot="1" x14ac:dyDescent="0.25">
      <c r="A937" s="110">
        <v>467</v>
      </c>
      <c r="C937" s="110" t="s">
        <v>928</v>
      </c>
      <c r="D937" s="21" t="s">
        <v>118</v>
      </c>
      <c r="E937" s="23" t="s">
        <v>29</v>
      </c>
      <c r="G937" s="22" t="s">
        <v>657</v>
      </c>
      <c r="H937" s="106" t="s">
        <v>1127</v>
      </c>
      <c r="I937" s="17" t="s">
        <v>198</v>
      </c>
      <c r="J937" s="17" t="s">
        <v>20</v>
      </c>
      <c r="L937" s="107" t="s">
        <v>681</v>
      </c>
      <c r="U937"/>
      <c r="V937"/>
    </row>
    <row r="938" spans="1:22" ht="15" x14ac:dyDescent="0.2">
      <c r="A938" s="104" t="s">
        <v>1457</v>
      </c>
      <c r="C938" s="115" t="s">
        <v>935</v>
      </c>
      <c r="D938" s="14" t="s">
        <v>119</v>
      </c>
      <c r="E938" s="29" t="s">
        <v>62</v>
      </c>
      <c r="G938" s="15" t="s">
        <v>417</v>
      </c>
      <c r="H938" s="106" t="s">
        <v>1127</v>
      </c>
      <c r="I938" s="17" t="s">
        <v>198</v>
      </c>
      <c r="J938" s="17" t="s">
        <v>30</v>
      </c>
      <c r="L938" s="107" t="s">
        <v>681</v>
      </c>
      <c r="U938"/>
      <c r="V938"/>
    </row>
    <row r="939" spans="1:22" thickBot="1" x14ac:dyDescent="0.25">
      <c r="A939" s="110">
        <v>468</v>
      </c>
      <c r="C939" s="110" t="s">
        <v>935</v>
      </c>
      <c r="D939" s="21" t="s">
        <v>119</v>
      </c>
      <c r="E939" s="23" t="s">
        <v>36</v>
      </c>
      <c r="G939" s="22" t="s">
        <v>417</v>
      </c>
      <c r="H939" s="106" t="s">
        <v>1127</v>
      </c>
      <c r="I939" s="17" t="s">
        <v>198</v>
      </c>
      <c r="J939" s="17" t="s">
        <v>26</v>
      </c>
      <c r="L939" s="107" t="s">
        <v>681</v>
      </c>
      <c r="U939"/>
      <c r="V939"/>
    </row>
    <row r="940" spans="1:22" ht="15" x14ac:dyDescent="0.2">
      <c r="A940" s="104" t="s">
        <v>1458</v>
      </c>
      <c r="C940" s="110" t="s">
        <v>935</v>
      </c>
      <c r="D940" s="21" t="s">
        <v>119</v>
      </c>
      <c r="E940" s="23" t="s">
        <v>41</v>
      </c>
      <c r="G940" s="22" t="s">
        <v>417</v>
      </c>
      <c r="H940" s="106" t="s">
        <v>1127</v>
      </c>
      <c r="I940" s="17" t="s">
        <v>198</v>
      </c>
      <c r="J940" s="17" t="s">
        <v>29</v>
      </c>
      <c r="L940" s="107" t="s">
        <v>681</v>
      </c>
      <c r="U940"/>
      <c r="V940"/>
    </row>
    <row r="941" spans="1:22" thickBot="1" x14ac:dyDescent="0.25">
      <c r="A941" s="110">
        <v>469</v>
      </c>
      <c r="C941" s="110" t="s">
        <v>935</v>
      </c>
      <c r="D941" s="21" t="s">
        <v>119</v>
      </c>
      <c r="E941" s="23" t="s">
        <v>43</v>
      </c>
      <c r="G941" s="22" t="s">
        <v>417</v>
      </c>
      <c r="H941" s="106" t="s">
        <v>1127</v>
      </c>
      <c r="I941" s="17" t="s">
        <v>198</v>
      </c>
      <c r="J941" s="17" t="s">
        <v>51</v>
      </c>
      <c r="L941" s="107" t="s">
        <v>681</v>
      </c>
      <c r="U941"/>
      <c r="V941"/>
    </row>
    <row r="942" spans="1:22" ht="15" x14ac:dyDescent="0.2">
      <c r="A942" s="104" t="s">
        <v>1459</v>
      </c>
      <c r="C942" s="110" t="s">
        <v>935</v>
      </c>
      <c r="D942" s="21" t="s">
        <v>119</v>
      </c>
      <c r="E942" s="23" t="s">
        <v>45</v>
      </c>
      <c r="G942" s="22" t="s">
        <v>417</v>
      </c>
      <c r="H942" s="106" t="s">
        <v>1128</v>
      </c>
      <c r="I942" s="17" t="s">
        <v>199</v>
      </c>
      <c r="J942" s="17" t="s">
        <v>62</v>
      </c>
      <c r="L942" s="107" t="s">
        <v>682</v>
      </c>
      <c r="U942"/>
      <c r="V942"/>
    </row>
    <row r="943" spans="1:22" thickBot="1" x14ac:dyDescent="0.25">
      <c r="A943" s="110">
        <v>470</v>
      </c>
      <c r="C943" s="110" t="s">
        <v>935</v>
      </c>
      <c r="D943" s="21" t="s">
        <v>119</v>
      </c>
      <c r="E943" s="23" t="s">
        <v>48</v>
      </c>
      <c r="G943" s="22" t="s">
        <v>417</v>
      </c>
      <c r="H943" s="106" t="s">
        <v>1128</v>
      </c>
      <c r="I943" s="17" t="s">
        <v>199</v>
      </c>
      <c r="J943" s="17" t="s">
        <v>36</v>
      </c>
      <c r="L943" s="107" t="s">
        <v>682</v>
      </c>
      <c r="U943"/>
      <c r="V943"/>
    </row>
    <row r="944" spans="1:22" ht="15" x14ac:dyDescent="0.2">
      <c r="A944" s="104" t="s">
        <v>1460</v>
      </c>
      <c r="C944" s="110" t="s">
        <v>935</v>
      </c>
      <c r="D944" s="21" t="s">
        <v>119</v>
      </c>
      <c r="E944" s="23" t="s">
        <v>13</v>
      </c>
      <c r="G944" s="22" t="s">
        <v>417</v>
      </c>
      <c r="H944" s="106" t="s">
        <v>1128</v>
      </c>
      <c r="I944" s="17" t="s">
        <v>199</v>
      </c>
      <c r="J944" s="17" t="s">
        <v>45</v>
      </c>
      <c r="L944" s="107" t="s">
        <v>682</v>
      </c>
      <c r="U944"/>
      <c r="V944"/>
    </row>
    <row r="945" spans="1:22" thickBot="1" x14ac:dyDescent="0.25">
      <c r="A945" s="110">
        <v>471</v>
      </c>
      <c r="C945" s="110" t="s">
        <v>935</v>
      </c>
      <c r="D945" s="21" t="s">
        <v>119</v>
      </c>
      <c r="E945" s="23" t="s">
        <v>16</v>
      </c>
      <c r="G945" s="22" t="s">
        <v>417</v>
      </c>
      <c r="H945" s="106" t="s">
        <v>1128</v>
      </c>
      <c r="I945" s="17" t="s">
        <v>199</v>
      </c>
      <c r="J945" s="17" t="s">
        <v>48</v>
      </c>
      <c r="L945" s="107" t="s">
        <v>682</v>
      </c>
      <c r="U945"/>
      <c r="V945"/>
    </row>
    <row r="946" spans="1:22" ht="15" x14ac:dyDescent="0.2">
      <c r="A946" s="104" t="s">
        <v>1461</v>
      </c>
      <c r="C946" s="110" t="s">
        <v>935</v>
      </c>
      <c r="D946" s="21" t="s">
        <v>119</v>
      </c>
      <c r="E946" s="23" t="s">
        <v>19</v>
      </c>
      <c r="G946" s="22" t="s">
        <v>417</v>
      </c>
      <c r="H946" s="106" t="s">
        <v>1128</v>
      </c>
      <c r="I946" s="17" t="s">
        <v>199</v>
      </c>
      <c r="J946" s="17" t="s">
        <v>16</v>
      </c>
      <c r="L946" s="107" t="s">
        <v>682</v>
      </c>
      <c r="U946"/>
      <c r="V946"/>
    </row>
    <row r="947" spans="1:22" thickBot="1" x14ac:dyDescent="0.25">
      <c r="A947" s="110">
        <v>472</v>
      </c>
      <c r="C947" s="110" t="s">
        <v>935</v>
      </c>
      <c r="D947" s="21" t="s">
        <v>119</v>
      </c>
      <c r="E947" s="23" t="s">
        <v>23</v>
      </c>
      <c r="G947" s="22" t="s">
        <v>417</v>
      </c>
      <c r="H947" s="106" t="s">
        <v>1128</v>
      </c>
      <c r="I947" s="17" t="s">
        <v>199</v>
      </c>
      <c r="J947" s="17" t="s">
        <v>19</v>
      </c>
      <c r="L947" s="107" t="s">
        <v>682</v>
      </c>
      <c r="U947"/>
      <c r="V947"/>
    </row>
    <row r="948" spans="1:22" ht="15" x14ac:dyDescent="0.2">
      <c r="A948" s="104" t="s">
        <v>1462</v>
      </c>
      <c r="C948" s="110" t="s">
        <v>935</v>
      </c>
      <c r="D948" s="21" t="s">
        <v>119</v>
      </c>
      <c r="E948" s="23" t="s">
        <v>20</v>
      </c>
      <c r="G948" s="22" t="s">
        <v>417</v>
      </c>
      <c r="H948" s="106" t="s">
        <v>1128</v>
      </c>
      <c r="I948" s="17" t="s">
        <v>199</v>
      </c>
      <c r="J948" s="17" t="s">
        <v>23</v>
      </c>
      <c r="L948" s="107" t="s">
        <v>682</v>
      </c>
      <c r="U948"/>
      <c r="V948"/>
    </row>
    <row r="949" spans="1:22" thickBot="1" x14ac:dyDescent="0.25">
      <c r="A949" s="110">
        <v>473</v>
      </c>
      <c r="C949" s="110" t="s">
        <v>935</v>
      </c>
      <c r="D949" s="21" t="s">
        <v>119</v>
      </c>
      <c r="E949" s="23" t="s">
        <v>24</v>
      </c>
      <c r="G949" s="22" t="s">
        <v>417</v>
      </c>
      <c r="H949" s="106" t="s">
        <v>1128</v>
      </c>
      <c r="I949" s="17" t="s">
        <v>199</v>
      </c>
      <c r="J949" s="17" t="s">
        <v>51</v>
      </c>
      <c r="L949" s="107" t="s">
        <v>682</v>
      </c>
      <c r="U949"/>
      <c r="V949"/>
    </row>
    <row r="950" spans="1:22" ht="15" x14ac:dyDescent="0.2">
      <c r="A950" s="104" t="s">
        <v>1463</v>
      </c>
      <c r="C950" s="110" t="s">
        <v>935</v>
      </c>
      <c r="D950" s="21" t="s">
        <v>119</v>
      </c>
      <c r="E950" s="23" t="s">
        <v>27</v>
      </c>
      <c r="G950" s="22" t="s">
        <v>417</v>
      </c>
      <c r="H950" s="106" t="s">
        <v>1132</v>
      </c>
      <c r="I950" s="17" t="s">
        <v>200</v>
      </c>
      <c r="J950" s="17" t="s">
        <v>62</v>
      </c>
      <c r="L950" s="107" t="s">
        <v>678</v>
      </c>
      <c r="U950"/>
      <c r="V950"/>
    </row>
    <row r="951" spans="1:22" thickBot="1" x14ac:dyDescent="0.25">
      <c r="A951" s="110">
        <v>474</v>
      </c>
      <c r="C951" s="110" t="s">
        <v>935</v>
      </c>
      <c r="D951" s="21" t="s">
        <v>119</v>
      </c>
      <c r="E951" s="23" t="s">
        <v>29</v>
      </c>
      <c r="G951" s="22" t="s">
        <v>417</v>
      </c>
      <c r="H951" s="106" t="s">
        <v>1132</v>
      </c>
      <c r="I951" s="17" t="s">
        <v>200</v>
      </c>
      <c r="J951" s="17" t="s">
        <v>36</v>
      </c>
      <c r="L951" s="107" t="s">
        <v>678</v>
      </c>
      <c r="U951"/>
      <c r="V951"/>
    </row>
    <row r="952" spans="1:22" ht="15" x14ac:dyDescent="0.2">
      <c r="A952" s="104" t="s">
        <v>1464</v>
      </c>
      <c r="C952" s="115" t="s">
        <v>939</v>
      </c>
      <c r="D952" s="14" t="s">
        <v>120</v>
      </c>
      <c r="E952" s="29" t="s">
        <v>62</v>
      </c>
      <c r="G952" s="15" t="s">
        <v>61</v>
      </c>
      <c r="H952" s="106" t="s">
        <v>1135</v>
      </c>
      <c r="I952" s="17" t="s">
        <v>201</v>
      </c>
      <c r="J952" s="17" t="s">
        <v>41</v>
      </c>
      <c r="L952" s="107" t="s">
        <v>682</v>
      </c>
      <c r="U952"/>
      <c r="V952"/>
    </row>
    <row r="953" spans="1:22" thickBot="1" x14ac:dyDescent="0.25">
      <c r="A953" s="110">
        <v>475</v>
      </c>
      <c r="C953" s="110" t="s">
        <v>939</v>
      </c>
      <c r="D953" s="21" t="s">
        <v>120</v>
      </c>
      <c r="E953" s="23" t="s">
        <v>36</v>
      </c>
      <c r="G953" s="22" t="s">
        <v>61</v>
      </c>
      <c r="H953" s="106" t="s">
        <v>1135</v>
      </c>
      <c r="I953" s="17" t="s">
        <v>201</v>
      </c>
      <c r="J953" s="17" t="s">
        <v>43</v>
      </c>
      <c r="L953" s="107" t="s">
        <v>682</v>
      </c>
      <c r="U953"/>
      <c r="V953"/>
    </row>
    <row r="954" spans="1:22" ht="15" x14ac:dyDescent="0.2">
      <c r="A954" s="104" t="s">
        <v>1465</v>
      </c>
      <c r="C954" s="110" t="s">
        <v>939</v>
      </c>
      <c r="D954" s="21" t="s">
        <v>120</v>
      </c>
      <c r="E954" s="23" t="s">
        <v>39</v>
      </c>
      <c r="G954" s="22" t="s">
        <v>61</v>
      </c>
      <c r="H954" s="106" t="s">
        <v>1135</v>
      </c>
      <c r="I954" s="17" t="s">
        <v>201</v>
      </c>
      <c r="J954" s="17" t="s">
        <v>13</v>
      </c>
      <c r="L954" s="107" t="s">
        <v>682</v>
      </c>
      <c r="U954"/>
      <c r="V954"/>
    </row>
    <row r="955" spans="1:22" thickBot="1" x14ac:dyDescent="0.25">
      <c r="A955" s="110">
        <v>476</v>
      </c>
      <c r="C955" s="110" t="s">
        <v>939</v>
      </c>
      <c r="D955" s="21" t="s">
        <v>120</v>
      </c>
      <c r="E955" s="23" t="s">
        <v>43</v>
      </c>
      <c r="G955" s="22" t="s">
        <v>61</v>
      </c>
      <c r="H955" s="106" t="s">
        <v>1135</v>
      </c>
      <c r="I955" s="17" t="s">
        <v>201</v>
      </c>
      <c r="J955" s="17" t="s">
        <v>57</v>
      </c>
      <c r="L955" s="107" t="s">
        <v>682</v>
      </c>
      <c r="U955"/>
      <c r="V955"/>
    </row>
    <row r="956" spans="1:22" ht="15" x14ac:dyDescent="0.2">
      <c r="A956" s="104" t="s">
        <v>1466</v>
      </c>
      <c r="C956" s="110" t="s">
        <v>939</v>
      </c>
      <c r="D956" s="21" t="s">
        <v>120</v>
      </c>
      <c r="E956" s="23" t="s">
        <v>10</v>
      </c>
      <c r="G956" s="22" t="s">
        <v>61</v>
      </c>
      <c r="H956" s="106" t="s">
        <v>1135</v>
      </c>
      <c r="I956" s="17" t="s">
        <v>201</v>
      </c>
      <c r="J956" s="17" t="s">
        <v>20</v>
      </c>
      <c r="L956" s="107" t="s">
        <v>682</v>
      </c>
      <c r="U956"/>
      <c r="V956"/>
    </row>
    <row r="957" spans="1:22" thickBot="1" x14ac:dyDescent="0.25">
      <c r="A957" s="110">
        <v>477</v>
      </c>
      <c r="C957" s="110" t="s">
        <v>939</v>
      </c>
      <c r="D957" s="21" t="s">
        <v>120</v>
      </c>
      <c r="E957" s="23" t="s">
        <v>16</v>
      </c>
      <c r="G957" s="22" t="s">
        <v>61</v>
      </c>
      <c r="H957" s="106" t="s">
        <v>1135</v>
      </c>
      <c r="I957" s="17" t="s">
        <v>201</v>
      </c>
      <c r="J957" s="17" t="s">
        <v>24</v>
      </c>
      <c r="L957" s="107" t="s">
        <v>682</v>
      </c>
      <c r="U957"/>
      <c r="V957"/>
    </row>
    <row r="958" spans="1:22" ht="15" x14ac:dyDescent="0.2">
      <c r="A958" s="104" t="s">
        <v>1467</v>
      </c>
      <c r="C958" s="110" t="s">
        <v>939</v>
      </c>
      <c r="D958" s="21" t="s">
        <v>120</v>
      </c>
      <c r="E958" s="23" t="s">
        <v>20</v>
      </c>
      <c r="G958" s="22" t="s">
        <v>61</v>
      </c>
      <c r="H958" s="106" t="s">
        <v>1135</v>
      </c>
      <c r="I958" s="17" t="s">
        <v>201</v>
      </c>
      <c r="J958" s="17" t="s">
        <v>30</v>
      </c>
      <c r="L958" s="107" t="s">
        <v>682</v>
      </c>
      <c r="U958"/>
      <c r="V958"/>
    </row>
    <row r="959" spans="1:22" thickBot="1" x14ac:dyDescent="0.25">
      <c r="A959" s="110">
        <v>478</v>
      </c>
      <c r="C959" s="110" t="s">
        <v>939</v>
      </c>
      <c r="D959" s="21" t="s">
        <v>120</v>
      </c>
      <c r="E959" s="23" t="s">
        <v>27</v>
      </c>
      <c r="G959" s="22" t="s">
        <v>61</v>
      </c>
      <c r="H959" s="106" t="s">
        <v>1135</v>
      </c>
      <c r="I959" s="17" t="s">
        <v>201</v>
      </c>
      <c r="J959" s="17" t="s">
        <v>26</v>
      </c>
      <c r="L959" s="107" t="s">
        <v>682</v>
      </c>
      <c r="U959"/>
      <c r="V959"/>
    </row>
    <row r="960" spans="1:22" ht="15" x14ac:dyDescent="0.2">
      <c r="A960" s="104" t="s">
        <v>1468</v>
      </c>
      <c r="C960" s="110" t="s">
        <v>939</v>
      </c>
      <c r="D960" s="21" t="s">
        <v>120</v>
      </c>
      <c r="E960" s="23" t="s">
        <v>30</v>
      </c>
      <c r="G960" s="22" t="s">
        <v>61</v>
      </c>
      <c r="H960" s="106" t="s">
        <v>1135</v>
      </c>
      <c r="I960" s="17" t="s">
        <v>201</v>
      </c>
      <c r="J960" s="17" t="s">
        <v>29</v>
      </c>
      <c r="L960" s="107" t="s">
        <v>682</v>
      </c>
      <c r="U960"/>
      <c r="V960"/>
    </row>
    <row r="961" spans="1:22" thickBot="1" x14ac:dyDescent="0.25">
      <c r="A961" s="110">
        <v>479</v>
      </c>
      <c r="C961" s="110" t="s">
        <v>939</v>
      </c>
      <c r="D961" s="21" t="s">
        <v>120</v>
      </c>
      <c r="E961" s="23" t="s">
        <v>29</v>
      </c>
      <c r="G961" s="22" t="s">
        <v>61</v>
      </c>
      <c r="H961" s="106" t="s">
        <v>1143</v>
      </c>
      <c r="I961" s="17" t="s">
        <v>668</v>
      </c>
      <c r="J961" s="17" t="s">
        <v>62</v>
      </c>
      <c r="L961" s="107" t="s">
        <v>684</v>
      </c>
      <c r="U961"/>
      <c r="V961"/>
    </row>
    <row r="962" spans="1:22" ht="15" x14ac:dyDescent="0.2">
      <c r="A962" s="104" t="s">
        <v>1469</v>
      </c>
      <c r="C962" s="115" t="s">
        <v>944</v>
      </c>
      <c r="D962" s="14" t="s">
        <v>121</v>
      </c>
      <c r="E962" s="29" t="s">
        <v>62</v>
      </c>
      <c r="G962" s="15" t="s">
        <v>61</v>
      </c>
      <c r="H962" s="106" t="s">
        <v>1143</v>
      </c>
      <c r="I962" s="17" t="s">
        <v>668</v>
      </c>
      <c r="J962" s="17" t="s">
        <v>36</v>
      </c>
      <c r="L962" s="107" t="s">
        <v>684</v>
      </c>
      <c r="U962"/>
      <c r="V962"/>
    </row>
    <row r="963" spans="1:22" thickBot="1" x14ac:dyDescent="0.25">
      <c r="A963" s="110">
        <v>480</v>
      </c>
      <c r="C963" s="110" t="s">
        <v>944</v>
      </c>
      <c r="D963" s="21" t="s">
        <v>121</v>
      </c>
      <c r="E963" s="23" t="s">
        <v>36</v>
      </c>
      <c r="G963" s="22" t="s">
        <v>61</v>
      </c>
      <c r="H963" s="106" t="s">
        <v>1143</v>
      </c>
      <c r="I963" s="17" t="s">
        <v>668</v>
      </c>
      <c r="J963" s="17" t="s">
        <v>39</v>
      </c>
      <c r="L963" s="107" t="s">
        <v>684</v>
      </c>
      <c r="U963"/>
      <c r="V963"/>
    </row>
    <row r="964" spans="1:22" ht="15" x14ac:dyDescent="0.2">
      <c r="A964" s="104" t="s">
        <v>1470</v>
      </c>
      <c r="C964" s="110" t="s">
        <v>944</v>
      </c>
      <c r="D964" s="21" t="s">
        <v>121</v>
      </c>
      <c r="E964" s="23" t="s">
        <v>55</v>
      </c>
      <c r="G964" s="22" t="s">
        <v>61</v>
      </c>
      <c r="H964" s="106" t="s">
        <v>1143</v>
      </c>
      <c r="I964" s="17" t="s">
        <v>668</v>
      </c>
      <c r="J964" s="17" t="s">
        <v>41</v>
      </c>
      <c r="L964" s="107" t="s">
        <v>684</v>
      </c>
      <c r="U964"/>
      <c r="V964"/>
    </row>
    <row r="965" spans="1:22" thickBot="1" x14ac:dyDescent="0.25">
      <c r="A965" s="110">
        <v>481</v>
      </c>
      <c r="C965" s="110" t="s">
        <v>944</v>
      </c>
      <c r="D965" s="21" t="s">
        <v>121</v>
      </c>
      <c r="E965" s="23" t="s">
        <v>39</v>
      </c>
      <c r="G965" s="22" t="s">
        <v>61</v>
      </c>
      <c r="H965" s="106" t="s">
        <v>1143</v>
      </c>
      <c r="I965" s="17" t="s">
        <v>668</v>
      </c>
      <c r="J965" s="17" t="s">
        <v>43</v>
      </c>
      <c r="L965" s="107" t="s">
        <v>684</v>
      </c>
      <c r="U965"/>
      <c r="V965"/>
    </row>
    <row r="966" spans="1:22" ht="15" x14ac:dyDescent="0.2">
      <c r="A966" s="104" t="s">
        <v>1471</v>
      </c>
      <c r="C966" s="110" t="s">
        <v>944</v>
      </c>
      <c r="D966" s="21" t="s">
        <v>121</v>
      </c>
      <c r="E966" s="23" t="s">
        <v>43</v>
      </c>
      <c r="G966" s="22" t="s">
        <v>61</v>
      </c>
      <c r="H966" s="106" t="s">
        <v>1143</v>
      </c>
      <c r="I966" s="17" t="s">
        <v>668</v>
      </c>
      <c r="J966" s="17" t="s">
        <v>45</v>
      </c>
      <c r="L966" s="107" t="s">
        <v>684</v>
      </c>
      <c r="U966"/>
      <c r="V966"/>
    </row>
    <row r="967" spans="1:22" thickBot="1" x14ac:dyDescent="0.25">
      <c r="A967" s="110">
        <v>482</v>
      </c>
      <c r="C967" s="110" t="s">
        <v>944</v>
      </c>
      <c r="D967" s="21" t="s">
        <v>121</v>
      </c>
      <c r="E967" s="23" t="s">
        <v>45</v>
      </c>
      <c r="G967" s="22" t="s">
        <v>61</v>
      </c>
      <c r="H967" s="106" t="s">
        <v>1143</v>
      </c>
      <c r="I967" s="17" t="s">
        <v>668</v>
      </c>
      <c r="J967" s="17" t="s">
        <v>48</v>
      </c>
      <c r="L967" s="107" t="s">
        <v>684</v>
      </c>
      <c r="U967"/>
      <c r="V967"/>
    </row>
    <row r="968" spans="1:22" ht="15" x14ac:dyDescent="0.2">
      <c r="A968" s="104" t="s">
        <v>1472</v>
      </c>
      <c r="C968" s="110" t="s">
        <v>944</v>
      </c>
      <c r="D968" s="21" t="s">
        <v>121</v>
      </c>
      <c r="E968" s="23" t="s">
        <v>9</v>
      </c>
      <c r="G968" s="22" t="s">
        <v>61</v>
      </c>
      <c r="H968" s="106" t="s">
        <v>1143</v>
      </c>
      <c r="I968" s="17" t="s">
        <v>668</v>
      </c>
      <c r="J968" s="17" t="s">
        <v>10</v>
      </c>
      <c r="L968" s="107" t="s">
        <v>684</v>
      </c>
      <c r="U968"/>
      <c r="V968"/>
    </row>
    <row r="969" spans="1:22" thickBot="1" x14ac:dyDescent="0.25">
      <c r="A969" s="110">
        <v>483</v>
      </c>
      <c r="C969" s="110" t="s">
        <v>944</v>
      </c>
      <c r="D969" s="21" t="s">
        <v>121</v>
      </c>
      <c r="E969" s="23" t="s">
        <v>11</v>
      </c>
      <c r="G969" s="22" t="s">
        <v>61</v>
      </c>
      <c r="H969" s="106" t="s">
        <v>1143</v>
      </c>
      <c r="I969" s="17" t="s">
        <v>668</v>
      </c>
      <c r="J969" s="17" t="s">
        <v>13</v>
      </c>
      <c r="L969" s="107" t="s">
        <v>684</v>
      </c>
      <c r="U969"/>
      <c r="V969"/>
    </row>
    <row r="970" spans="1:22" ht="15" x14ac:dyDescent="0.2">
      <c r="A970" s="104" t="s">
        <v>1473</v>
      </c>
      <c r="C970" s="110" t="s">
        <v>944</v>
      </c>
      <c r="D970" s="21" t="s">
        <v>121</v>
      </c>
      <c r="E970" s="23" t="s">
        <v>13</v>
      </c>
      <c r="G970" s="22" t="s">
        <v>61</v>
      </c>
      <c r="H970" s="106" t="s">
        <v>1143</v>
      </c>
      <c r="I970" s="17" t="s">
        <v>668</v>
      </c>
      <c r="J970" s="17" t="s">
        <v>16</v>
      </c>
      <c r="L970" s="107" t="s">
        <v>684</v>
      </c>
      <c r="U970"/>
      <c r="V970"/>
    </row>
    <row r="971" spans="1:22" thickBot="1" x14ac:dyDescent="0.25">
      <c r="A971" s="110">
        <v>484</v>
      </c>
      <c r="C971" s="110" t="s">
        <v>944</v>
      </c>
      <c r="D971" s="21" t="s">
        <v>121</v>
      </c>
      <c r="E971" s="23" t="s">
        <v>19</v>
      </c>
      <c r="G971" s="22" t="s">
        <v>61</v>
      </c>
      <c r="H971" s="106" t="s">
        <v>1143</v>
      </c>
      <c r="I971" s="17" t="s">
        <v>668</v>
      </c>
      <c r="J971" s="17" t="s">
        <v>19</v>
      </c>
      <c r="L971" s="107" t="s">
        <v>684</v>
      </c>
      <c r="U971"/>
      <c r="V971"/>
    </row>
    <row r="972" spans="1:22" ht="15" x14ac:dyDescent="0.2">
      <c r="A972" s="104" t="s">
        <v>1474</v>
      </c>
      <c r="C972" s="110" t="s">
        <v>944</v>
      </c>
      <c r="D972" s="21" t="s">
        <v>121</v>
      </c>
      <c r="E972" s="23" t="s">
        <v>57</v>
      </c>
      <c r="G972" s="22" t="s">
        <v>61</v>
      </c>
      <c r="H972" s="106" t="s">
        <v>1143</v>
      </c>
      <c r="I972" s="17" t="s">
        <v>668</v>
      </c>
      <c r="J972" s="17" t="s">
        <v>23</v>
      </c>
      <c r="L972" s="107" t="s">
        <v>684</v>
      </c>
      <c r="U972"/>
      <c r="V972"/>
    </row>
    <row r="973" spans="1:22" thickBot="1" x14ac:dyDescent="0.25">
      <c r="A973" s="110">
        <v>485</v>
      </c>
      <c r="C973" s="110" t="s">
        <v>944</v>
      </c>
      <c r="D973" s="21" t="s">
        <v>121</v>
      </c>
      <c r="E973" s="23" t="s">
        <v>24</v>
      </c>
      <c r="G973" s="22" t="s">
        <v>61</v>
      </c>
      <c r="H973" s="106" t="s">
        <v>1143</v>
      </c>
      <c r="I973" s="17" t="s">
        <v>668</v>
      </c>
      <c r="J973" s="17" t="s">
        <v>57</v>
      </c>
      <c r="L973" s="107" t="s">
        <v>684</v>
      </c>
      <c r="U973"/>
      <c r="V973"/>
    </row>
    <row r="974" spans="1:22" ht="15" x14ac:dyDescent="0.2">
      <c r="A974" s="104" t="s">
        <v>1475</v>
      </c>
      <c r="C974" s="110" t="s">
        <v>944</v>
      </c>
      <c r="D974" s="21" t="s">
        <v>121</v>
      </c>
      <c r="E974" s="23" t="s">
        <v>27</v>
      </c>
      <c r="G974" s="22" t="s">
        <v>61</v>
      </c>
      <c r="H974" s="106" t="s">
        <v>1143</v>
      </c>
      <c r="I974" s="17" t="s">
        <v>668</v>
      </c>
      <c r="J974" s="17" t="s">
        <v>20</v>
      </c>
      <c r="L974" s="107" t="s">
        <v>684</v>
      </c>
      <c r="U974"/>
      <c r="V974"/>
    </row>
    <row r="975" spans="1:22" thickBot="1" x14ac:dyDescent="0.25">
      <c r="A975" s="110">
        <v>486</v>
      </c>
      <c r="C975" s="110" t="s">
        <v>944</v>
      </c>
      <c r="D975" s="21" t="s">
        <v>121</v>
      </c>
      <c r="E975" s="23" t="s">
        <v>30</v>
      </c>
      <c r="G975" s="22" t="s">
        <v>61</v>
      </c>
      <c r="H975" s="106" t="s">
        <v>1143</v>
      </c>
      <c r="I975" s="17" t="s">
        <v>668</v>
      </c>
      <c r="J975" s="17" t="s">
        <v>24</v>
      </c>
      <c r="L975" s="107" t="s">
        <v>684</v>
      </c>
      <c r="U975"/>
      <c r="V975"/>
    </row>
    <row r="976" spans="1:22" ht="15" x14ac:dyDescent="0.2">
      <c r="A976" s="104" t="s">
        <v>1476</v>
      </c>
      <c r="C976" s="110" t="s">
        <v>944</v>
      </c>
      <c r="D976" s="21" t="s">
        <v>121</v>
      </c>
      <c r="E976" s="23" t="s">
        <v>37</v>
      </c>
      <c r="G976" s="22" t="s">
        <v>61</v>
      </c>
      <c r="H976" s="106" t="s">
        <v>1143</v>
      </c>
      <c r="I976" s="17" t="s">
        <v>668</v>
      </c>
      <c r="J976" s="17" t="s">
        <v>27</v>
      </c>
      <c r="L976" s="107" t="s">
        <v>684</v>
      </c>
      <c r="U976"/>
      <c r="V976"/>
    </row>
    <row r="977" spans="1:22" thickBot="1" x14ac:dyDescent="0.25">
      <c r="A977" s="110">
        <v>487</v>
      </c>
      <c r="C977" s="110" t="s">
        <v>944</v>
      </c>
      <c r="D977" s="21" t="s">
        <v>121</v>
      </c>
      <c r="E977" s="23" t="s">
        <v>29</v>
      </c>
      <c r="G977" s="22" t="s">
        <v>61</v>
      </c>
      <c r="H977" s="106" t="s">
        <v>1143</v>
      </c>
      <c r="I977" s="17" t="s">
        <v>668</v>
      </c>
      <c r="J977" s="17" t="s">
        <v>30</v>
      </c>
      <c r="L977" s="107" t="s">
        <v>684</v>
      </c>
      <c r="U977"/>
      <c r="V977"/>
    </row>
    <row r="978" spans="1:22" ht="15" x14ac:dyDescent="0.2">
      <c r="A978" s="104" t="s">
        <v>1477</v>
      </c>
      <c r="C978" s="115" t="s">
        <v>946</v>
      </c>
      <c r="D978" s="14" t="s">
        <v>122</v>
      </c>
      <c r="E978" s="29" t="s">
        <v>62</v>
      </c>
      <c r="G978" s="15" t="s">
        <v>61</v>
      </c>
      <c r="H978" s="106" t="s">
        <v>1143</v>
      </c>
      <c r="I978" s="17" t="s">
        <v>668</v>
      </c>
      <c r="J978" s="17" t="s">
        <v>26</v>
      </c>
      <c r="L978" s="107" t="s">
        <v>684</v>
      </c>
      <c r="U978"/>
      <c r="V978"/>
    </row>
    <row r="979" spans="1:22" thickBot="1" x14ac:dyDescent="0.25">
      <c r="A979" s="110">
        <v>488</v>
      </c>
      <c r="C979" s="110" t="s">
        <v>946</v>
      </c>
      <c r="D979" s="21" t="s">
        <v>122</v>
      </c>
      <c r="E979" s="23" t="s">
        <v>36</v>
      </c>
      <c r="G979" s="22" t="s">
        <v>61</v>
      </c>
      <c r="H979" s="106" t="s">
        <v>1143</v>
      </c>
      <c r="I979" s="17" t="s">
        <v>668</v>
      </c>
      <c r="J979" s="17" t="s">
        <v>29</v>
      </c>
      <c r="L979" s="107" t="s">
        <v>684</v>
      </c>
      <c r="U979"/>
      <c r="V979"/>
    </row>
    <row r="980" spans="1:22" ht="15" x14ac:dyDescent="0.2">
      <c r="A980" s="104" t="s">
        <v>1478</v>
      </c>
      <c r="C980" s="110" t="s">
        <v>946</v>
      </c>
      <c r="D980" s="21" t="s">
        <v>122</v>
      </c>
      <c r="E980" s="23" t="s">
        <v>39</v>
      </c>
      <c r="G980" s="22" t="s">
        <v>61</v>
      </c>
      <c r="H980" s="106" t="s">
        <v>1143</v>
      </c>
      <c r="I980" s="17" t="s">
        <v>668</v>
      </c>
      <c r="J980" s="17" t="s">
        <v>51</v>
      </c>
      <c r="L980" s="107" t="s">
        <v>684</v>
      </c>
      <c r="U980"/>
      <c r="V980"/>
    </row>
    <row r="981" spans="1:22" thickBot="1" x14ac:dyDescent="0.25">
      <c r="A981" s="110">
        <v>489</v>
      </c>
      <c r="C981" s="110" t="s">
        <v>946</v>
      </c>
      <c r="D981" s="21" t="s">
        <v>122</v>
      </c>
      <c r="E981" s="23" t="s">
        <v>41</v>
      </c>
      <c r="G981" s="22" t="s">
        <v>61</v>
      </c>
      <c r="H981" s="106" t="s">
        <v>1145</v>
      </c>
      <c r="I981" s="17" t="s">
        <v>202</v>
      </c>
      <c r="J981" s="17" t="s">
        <v>45</v>
      </c>
      <c r="L981" s="107" t="s">
        <v>684</v>
      </c>
      <c r="U981"/>
      <c r="V981"/>
    </row>
    <row r="982" spans="1:22" ht="15" x14ac:dyDescent="0.2">
      <c r="A982" s="104" t="s">
        <v>1479</v>
      </c>
      <c r="C982" s="110" t="s">
        <v>946</v>
      </c>
      <c r="D982" s="21" t="s">
        <v>122</v>
      </c>
      <c r="E982" s="23" t="s">
        <v>43</v>
      </c>
      <c r="G982" s="22" t="s">
        <v>61</v>
      </c>
      <c r="H982" s="106" t="s">
        <v>1145</v>
      </c>
      <c r="I982" s="17" t="s">
        <v>202</v>
      </c>
      <c r="J982" s="17" t="s">
        <v>16</v>
      </c>
      <c r="L982" s="107" t="s">
        <v>684</v>
      </c>
      <c r="U982"/>
      <c r="V982"/>
    </row>
    <row r="983" spans="1:22" thickBot="1" x14ac:dyDescent="0.25">
      <c r="A983" s="110">
        <v>490</v>
      </c>
      <c r="C983" s="110" t="s">
        <v>946</v>
      </c>
      <c r="D983" s="21" t="s">
        <v>122</v>
      </c>
      <c r="E983" s="23" t="s">
        <v>45</v>
      </c>
      <c r="G983" s="22" t="s">
        <v>61</v>
      </c>
      <c r="H983" s="106" t="s">
        <v>1145</v>
      </c>
      <c r="I983" s="17" t="s">
        <v>202</v>
      </c>
      <c r="J983" s="17" t="s">
        <v>23</v>
      </c>
      <c r="L983" s="107" t="s">
        <v>684</v>
      </c>
      <c r="U983"/>
      <c r="V983"/>
    </row>
    <row r="984" spans="1:22" ht="15" x14ac:dyDescent="0.2">
      <c r="A984" s="104" t="s">
        <v>1480</v>
      </c>
      <c r="C984" s="110" t="s">
        <v>946</v>
      </c>
      <c r="D984" s="21" t="s">
        <v>122</v>
      </c>
      <c r="E984" s="23" t="s">
        <v>48</v>
      </c>
      <c r="G984" s="22" t="s">
        <v>61</v>
      </c>
      <c r="H984" s="106" t="s">
        <v>1145</v>
      </c>
      <c r="I984" s="17" t="s">
        <v>202</v>
      </c>
      <c r="J984" s="17" t="s">
        <v>24</v>
      </c>
      <c r="L984" s="107" t="s">
        <v>684</v>
      </c>
      <c r="U984"/>
      <c r="V984"/>
    </row>
    <row r="985" spans="1:22" thickBot="1" x14ac:dyDescent="0.25">
      <c r="A985" s="110">
        <v>491</v>
      </c>
      <c r="C985" s="110" t="s">
        <v>946</v>
      </c>
      <c r="D985" s="21" t="s">
        <v>122</v>
      </c>
      <c r="E985" s="23" t="s">
        <v>10</v>
      </c>
      <c r="G985" s="22" t="s">
        <v>61</v>
      </c>
      <c r="H985" s="106" t="s">
        <v>1145</v>
      </c>
      <c r="I985" s="17" t="s">
        <v>202</v>
      </c>
      <c r="J985" s="17" t="s">
        <v>30</v>
      </c>
      <c r="L985" s="107" t="s">
        <v>684</v>
      </c>
      <c r="U985"/>
      <c r="V985"/>
    </row>
    <row r="986" spans="1:22" ht="15" x14ac:dyDescent="0.2">
      <c r="A986" s="104" t="s">
        <v>1481</v>
      </c>
      <c r="C986" s="110" t="s">
        <v>946</v>
      </c>
      <c r="D986" s="21" t="s">
        <v>122</v>
      </c>
      <c r="E986" s="23" t="s">
        <v>13</v>
      </c>
      <c r="G986" s="22" t="s">
        <v>61</v>
      </c>
      <c r="H986" s="106" t="s">
        <v>1145</v>
      </c>
      <c r="I986" s="17" t="s">
        <v>202</v>
      </c>
      <c r="J986" s="17" t="s">
        <v>51</v>
      </c>
      <c r="L986" s="107" t="s">
        <v>684</v>
      </c>
      <c r="U986"/>
      <c r="V986"/>
    </row>
    <row r="987" spans="1:22" thickBot="1" x14ac:dyDescent="0.25">
      <c r="A987" s="110">
        <v>492</v>
      </c>
      <c r="C987" s="110" t="s">
        <v>946</v>
      </c>
      <c r="D987" s="21" t="s">
        <v>122</v>
      </c>
      <c r="E987" s="23" t="s">
        <v>16</v>
      </c>
      <c r="G987" s="22" t="s">
        <v>61</v>
      </c>
      <c r="H987" s="106" t="s">
        <v>1149</v>
      </c>
      <c r="I987" s="17" t="s">
        <v>204</v>
      </c>
      <c r="J987" s="17" t="s">
        <v>55</v>
      </c>
      <c r="L987" s="107" t="s">
        <v>680</v>
      </c>
      <c r="U987"/>
      <c r="V987"/>
    </row>
    <row r="988" spans="1:22" ht="15" x14ac:dyDescent="0.2">
      <c r="A988" s="104" t="s">
        <v>1482</v>
      </c>
      <c r="C988" s="110" t="s">
        <v>946</v>
      </c>
      <c r="D988" s="21" t="s">
        <v>122</v>
      </c>
      <c r="E988" s="23" t="s">
        <v>57</v>
      </c>
      <c r="G988" s="22" t="s">
        <v>61</v>
      </c>
      <c r="H988" s="106" t="s">
        <v>1149</v>
      </c>
      <c r="I988" s="17" t="s">
        <v>204</v>
      </c>
      <c r="J988" s="17" t="s">
        <v>64</v>
      </c>
      <c r="L988" s="107" t="s">
        <v>680</v>
      </c>
      <c r="U988"/>
      <c r="V988"/>
    </row>
    <row r="989" spans="1:22" thickBot="1" x14ac:dyDescent="0.25">
      <c r="A989" s="110">
        <v>493</v>
      </c>
      <c r="C989" s="110" t="s">
        <v>946</v>
      </c>
      <c r="D989" s="21" t="s">
        <v>122</v>
      </c>
      <c r="E989" s="23" t="s">
        <v>20</v>
      </c>
      <c r="G989" s="22" t="s">
        <v>61</v>
      </c>
      <c r="H989" s="106" t="s">
        <v>1149</v>
      </c>
      <c r="I989" s="17" t="s">
        <v>204</v>
      </c>
      <c r="J989" s="17" t="s">
        <v>9</v>
      </c>
      <c r="L989" s="107" t="s">
        <v>680</v>
      </c>
      <c r="U989"/>
      <c r="V989"/>
    </row>
    <row r="990" spans="1:22" ht="15" x14ac:dyDescent="0.2">
      <c r="A990" s="104" t="s">
        <v>1483</v>
      </c>
      <c r="C990" s="110" t="s">
        <v>946</v>
      </c>
      <c r="D990" s="21" t="s">
        <v>122</v>
      </c>
      <c r="E990" s="23" t="s">
        <v>27</v>
      </c>
      <c r="G990" s="22" t="s">
        <v>61</v>
      </c>
      <c r="H990" s="106" t="s">
        <v>1149</v>
      </c>
      <c r="I990" s="17" t="s">
        <v>204</v>
      </c>
      <c r="J990" s="17" t="s">
        <v>11</v>
      </c>
      <c r="L990" s="107" t="s">
        <v>680</v>
      </c>
      <c r="U990"/>
      <c r="V990"/>
    </row>
    <row r="991" spans="1:22" thickBot="1" x14ac:dyDescent="0.25">
      <c r="A991" s="110">
        <v>494</v>
      </c>
      <c r="C991" s="110" t="s">
        <v>946</v>
      </c>
      <c r="D991" s="21" t="s">
        <v>122</v>
      </c>
      <c r="E991" s="23" t="s">
        <v>30</v>
      </c>
      <c r="G991" s="22" t="s">
        <v>61</v>
      </c>
      <c r="H991" s="106" t="s">
        <v>1149</v>
      </c>
      <c r="I991" s="17" t="s">
        <v>204</v>
      </c>
      <c r="J991" s="17" t="s">
        <v>14</v>
      </c>
      <c r="L991" s="107" t="s">
        <v>680</v>
      </c>
      <c r="U991"/>
      <c r="V991"/>
    </row>
    <row r="992" spans="1:22" ht="15" x14ac:dyDescent="0.2">
      <c r="A992" s="104" t="s">
        <v>1484</v>
      </c>
      <c r="C992" s="110" t="s">
        <v>946</v>
      </c>
      <c r="D992" s="21" t="s">
        <v>122</v>
      </c>
      <c r="E992" s="23" t="s">
        <v>26</v>
      </c>
      <c r="G992" s="22" t="s">
        <v>61</v>
      </c>
      <c r="H992" s="106" t="s">
        <v>1149</v>
      </c>
      <c r="I992" s="17" t="s">
        <v>204</v>
      </c>
      <c r="J992" s="17" t="s">
        <v>17</v>
      </c>
      <c r="L992" s="107" t="s">
        <v>680</v>
      </c>
      <c r="U992"/>
      <c r="V992"/>
    </row>
    <row r="993" spans="1:22" thickBot="1" x14ac:dyDescent="0.25">
      <c r="A993" s="110">
        <v>495</v>
      </c>
      <c r="C993" s="110" t="s">
        <v>946</v>
      </c>
      <c r="D993" s="21" t="s">
        <v>122</v>
      </c>
      <c r="E993" s="23" t="s">
        <v>29</v>
      </c>
      <c r="G993" s="22" t="s">
        <v>61</v>
      </c>
      <c r="H993" s="106" t="s">
        <v>1149</v>
      </c>
      <c r="I993" s="17" t="s">
        <v>204</v>
      </c>
      <c r="J993" s="17" t="s">
        <v>34</v>
      </c>
      <c r="L993" s="107" t="s">
        <v>680</v>
      </c>
      <c r="U993"/>
      <c r="V993"/>
    </row>
    <row r="994" spans="1:22" ht="15" x14ac:dyDescent="0.2">
      <c r="A994" s="104" t="s">
        <v>1485</v>
      </c>
      <c r="C994" s="115" t="s">
        <v>948</v>
      </c>
      <c r="D994" s="14" t="s">
        <v>123</v>
      </c>
      <c r="E994" s="29" t="s">
        <v>62</v>
      </c>
      <c r="G994" s="15" t="s">
        <v>669</v>
      </c>
      <c r="H994" s="106" t="s">
        <v>1149</v>
      </c>
      <c r="I994" s="17" t="s">
        <v>204</v>
      </c>
      <c r="J994" s="17" t="s">
        <v>37</v>
      </c>
      <c r="L994" s="107" t="s">
        <v>680</v>
      </c>
      <c r="U994"/>
      <c r="V994"/>
    </row>
    <row r="995" spans="1:22" thickBot="1" x14ac:dyDescent="0.25">
      <c r="A995" s="110">
        <v>496</v>
      </c>
      <c r="C995" s="110" t="s">
        <v>948</v>
      </c>
      <c r="D995" s="21" t="s">
        <v>123</v>
      </c>
      <c r="E995" s="23" t="s">
        <v>36</v>
      </c>
      <c r="G995" s="22" t="s">
        <v>669</v>
      </c>
      <c r="H995" s="106" t="s">
        <v>1149</v>
      </c>
      <c r="I995" s="17" t="s">
        <v>204</v>
      </c>
      <c r="J995" s="17" t="s">
        <v>26</v>
      </c>
      <c r="L995" s="107" t="s">
        <v>680</v>
      </c>
      <c r="U995"/>
      <c r="V995"/>
    </row>
    <row r="996" spans="1:22" ht="15" x14ac:dyDescent="0.2">
      <c r="A996" s="104" t="s">
        <v>1486</v>
      </c>
      <c r="C996" s="110" t="s">
        <v>948</v>
      </c>
      <c r="D996" s="21" t="s">
        <v>123</v>
      </c>
      <c r="E996" s="23" t="s">
        <v>39</v>
      </c>
      <c r="G996" s="22" t="s">
        <v>669</v>
      </c>
      <c r="H996" s="106" t="s">
        <v>1149</v>
      </c>
      <c r="I996" s="17" t="s">
        <v>204</v>
      </c>
      <c r="J996" s="17" t="s">
        <v>29</v>
      </c>
      <c r="L996" s="107" t="s">
        <v>680</v>
      </c>
      <c r="U996"/>
      <c r="V996"/>
    </row>
    <row r="997" spans="1:22" thickBot="1" x14ac:dyDescent="0.25">
      <c r="A997" s="110">
        <v>497</v>
      </c>
      <c r="C997" s="110" t="s">
        <v>948</v>
      </c>
      <c r="D997" s="21" t="s">
        <v>123</v>
      </c>
      <c r="E997" s="23" t="s">
        <v>41</v>
      </c>
      <c r="G997" s="22" t="s">
        <v>669</v>
      </c>
      <c r="H997" s="106" t="s">
        <v>1151</v>
      </c>
      <c r="I997" s="17" t="s">
        <v>205</v>
      </c>
      <c r="J997" s="17" t="s">
        <v>62</v>
      </c>
      <c r="L997" s="107" t="s">
        <v>657</v>
      </c>
      <c r="U997"/>
      <c r="V997"/>
    </row>
    <row r="998" spans="1:22" ht="15" x14ac:dyDescent="0.2">
      <c r="A998" s="104" t="s">
        <v>1487</v>
      </c>
      <c r="C998" s="110" t="s">
        <v>948</v>
      </c>
      <c r="D998" s="21" t="s">
        <v>123</v>
      </c>
      <c r="E998" s="23" t="s">
        <v>48</v>
      </c>
      <c r="G998" s="22" t="s">
        <v>669</v>
      </c>
      <c r="H998" s="106" t="s">
        <v>1151</v>
      </c>
      <c r="I998" s="17" t="s">
        <v>205</v>
      </c>
      <c r="J998" s="17" t="s">
        <v>36</v>
      </c>
      <c r="L998" s="107" t="s">
        <v>657</v>
      </c>
      <c r="U998"/>
      <c r="V998"/>
    </row>
    <row r="999" spans="1:22" thickBot="1" x14ac:dyDescent="0.25">
      <c r="A999" s="110">
        <v>498</v>
      </c>
      <c r="C999" s="110" t="s">
        <v>948</v>
      </c>
      <c r="D999" s="21" t="s">
        <v>123</v>
      </c>
      <c r="E999" s="23" t="s">
        <v>10</v>
      </c>
      <c r="G999" s="22" t="s">
        <v>669</v>
      </c>
      <c r="H999" s="106" t="s">
        <v>1151</v>
      </c>
      <c r="I999" s="17" t="s">
        <v>205</v>
      </c>
      <c r="J999" s="17" t="s">
        <v>39</v>
      </c>
      <c r="L999" s="107" t="s">
        <v>657</v>
      </c>
      <c r="U999"/>
      <c r="V999"/>
    </row>
    <row r="1000" spans="1:22" ht="15" x14ac:dyDescent="0.2">
      <c r="A1000" s="104" t="s">
        <v>1488</v>
      </c>
      <c r="C1000" s="110" t="s">
        <v>948</v>
      </c>
      <c r="D1000" s="21" t="s">
        <v>123</v>
      </c>
      <c r="E1000" s="23" t="s">
        <v>13</v>
      </c>
      <c r="G1000" s="22" t="s">
        <v>669</v>
      </c>
      <c r="H1000" s="106" t="s">
        <v>1151</v>
      </c>
      <c r="I1000" s="17" t="s">
        <v>205</v>
      </c>
      <c r="J1000" s="17" t="s">
        <v>10</v>
      </c>
      <c r="L1000" s="107" t="s">
        <v>657</v>
      </c>
      <c r="U1000"/>
      <c r="V1000"/>
    </row>
    <row r="1001" spans="1:22" thickBot="1" x14ac:dyDescent="0.25">
      <c r="A1001" s="110">
        <v>499</v>
      </c>
      <c r="C1001" s="110" t="s">
        <v>948</v>
      </c>
      <c r="D1001" s="21" t="s">
        <v>123</v>
      </c>
      <c r="E1001" s="23" t="s">
        <v>16</v>
      </c>
      <c r="G1001" s="22" t="s">
        <v>669</v>
      </c>
      <c r="H1001" s="106" t="s">
        <v>1151</v>
      </c>
      <c r="I1001" s="17" t="s">
        <v>205</v>
      </c>
      <c r="J1001" s="17" t="s">
        <v>13</v>
      </c>
      <c r="L1001" s="107" t="s">
        <v>657</v>
      </c>
      <c r="U1001"/>
      <c r="V1001"/>
    </row>
    <row r="1002" spans="1:22" ht="15" x14ac:dyDescent="0.2">
      <c r="A1002" s="104" t="s">
        <v>1489</v>
      </c>
      <c r="C1002" s="110" t="s">
        <v>948</v>
      </c>
      <c r="D1002" s="21" t="s">
        <v>123</v>
      </c>
      <c r="E1002" s="23" t="s">
        <v>57</v>
      </c>
      <c r="G1002" s="22" t="s">
        <v>669</v>
      </c>
      <c r="H1002" s="106" t="s">
        <v>1151</v>
      </c>
      <c r="I1002" s="17" t="s">
        <v>205</v>
      </c>
      <c r="J1002" s="17" t="s">
        <v>57</v>
      </c>
      <c r="L1002" s="107" t="s">
        <v>657</v>
      </c>
      <c r="U1002"/>
      <c r="V1002"/>
    </row>
    <row r="1003" spans="1:22" thickBot="1" x14ac:dyDescent="0.25">
      <c r="A1003" s="110">
        <v>500</v>
      </c>
      <c r="C1003" s="110" t="s">
        <v>948</v>
      </c>
      <c r="D1003" s="21" t="s">
        <v>123</v>
      </c>
      <c r="E1003" s="23" t="s">
        <v>30</v>
      </c>
      <c r="G1003" s="22" t="s">
        <v>669</v>
      </c>
      <c r="H1003" s="106" t="s">
        <v>1151</v>
      </c>
      <c r="I1003" s="17" t="s">
        <v>205</v>
      </c>
      <c r="J1003" s="17" t="s">
        <v>20</v>
      </c>
      <c r="L1003" s="107" t="s">
        <v>657</v>
      </c>
      <c r="U1003"/>
      <c r="V1003"/>
    </row>
    <row r="1004" spans="1:22" ht="15" x14ac:dyDescent="0.2">
      <c r="A1004" s="104" t="s">
        <v>1490</v>
      </c>
      <c r="C1004" s="110" t="s">
        <v>948</v>
      </c>
      <c r="D1004" s="21" t="s">
        <v>123</v>
      </c>
      <c r="E1004" s="23" t="s">
        <v>26</v>
      </c>
      <c r="G1004" s="22" t="s">
        <v>669</v>
      </c>
      <c r="H1004" s="106" t="s">
        <v>1151</v>
      </c>
      <c r="I1004" s="17" t="s">
        <v>205</v>
      </c>
      <c r="J1004" s="17" t="s">
        <v>51</v>
      </c>
      <c r="L1004" s="107" t="s">
        <v>657</v>
      </c>
      <c r="U1004"/>
      <c r="V1004"/>
    </row>
    <row r="1005" spans="1:22" thickBot="1" x14ac:dyDescent="0.25">
      <c r="A1005" s="110">
        <v>501</v>
      </c>
      <c r="C1005" s="115" t="s">
        <v>952</v>
      </c>
      <c r="D1005" s="14" t="s">
        <v>124</v>
      </c>
      <c r="E1005" s="29" t="s">
        <v>39</v>
      </c>
      <c r="G1005" s="15" t="s">
        <v>661</v>
      </c>
      <c r="H1005" s="106" t="s">
        <v>1155</v>
      </c>
      <c r="I1005" s="17" t="s">
        <v>206</v>
      </c>
      <c r="J1005" s="17" t="s">
        <v>62</v>
      </c>
      <c r="L1005" s="107" t="s">
        <v>657</v>
      </c>
      <c r="U1005"/>
      <c r="V1005"/>
    </row>
    <row r="1006" spans="1:22" ht="15" x14ac:dyDescent="0.2">
      <c r="A1006" s="104" t="s">
        <v>1491</v>
      </c>
      <c r="C1006" s="110" t="s">
        <v>952</v>
      </c>
      <c r="D1006" s="21" t="s">
        <v>124</v>
      </c>
      <c r="E1006" s="23" t="s">
        <v>43</v>
      </c>
      <c r="G1006" s="22" t="s">
        <v>661</v>
      </c>
      <c r="H1006" s="106" t="s">
        <v>1155</v>
      </c>
      <c r="I1006" s="17" t="s">
        <v>206</v>
      </c>
      <c r="J1006" s="17" t="s">
        <v>27</v>
      </c>
      <c r="L1006" s="107" t="s">
        <v>657</v>
      </c>
      <c r="U1006"/>
      <c r="V1006"/>
    </row>
    <row r="1007" spans="1:22" thickBot="1" x14ac:dyDescent="0.25">
      <c r="A1007" s="110">
        <v>502</v>
      </c>
      <c r="C1007" s="110" t="s">
        <v>952</v>
      </c>
      <c r="D1007" s="21" t="s">
        <v>124</v>
      </c>
      <c r="E1007" s="23" t="s">
        <v>45</v>
      </c>
      <c r="G1007" s="22" t="s">
        <v>661</v>
      </c>
      <c r="H1007" s="106" t="s">
        <v>1155</v>
      </c>
      <c r="I1007" s="17" t="s">
        <v>206</v>
      </c>
      <c r="J1007" s="17" t="s">
        <v>51</v>
      </c>
      <c r="L1007" s="107" t="s">
        <v>657</v>
      </c>
      <c r="U1007"/>
      <c r="V1007"/>
    </row>
    <row r="1008" spans="1:22" ht="15" x14ac:dyDescent="0.2">
      <c r="A1008" s="104" t="s">
        <v>1492</v>
      </c>
      <c r="C1008" s="110" t="s">
        <v>952</v>
      </c>
      <c r="D1008" s="21" t="s">
        <v>124</v>
      </c>
      <c r="E1008" s="23" t="s">
        <v>10</v>
      </c>
      <c r="G1008" s="22" t="s">
        <v>661</v>
      </c>
      <c r="H1008" s="106" t="s">
        <v>1165</v>
      </c>
      <c r="I1008" s="17" t="s">
        <v>208</v>
      </c>
      <c r="J1008" s="17" t="s">
        <v>10</v>
      </c>
      <c r="L1008" s="107" t="s">
        <v>518</v>
      </c>
      <c r="U1008"/>
      <c r="V1008"/>
    </row>
    <row r="1009" spans="1:22" thickBot="1" x14ac:dyDescent="0.25">
      <c r="A1009" s="110">
        <v>503</v>
      </c>
      <c r="C1009" s="110" t="s">
        <v>952</v>
      </c>
      <c r="D1009" s="21" t="s">
        <v>124</v>
      </c>
      <c r="E1009" s="23" t="s">
        <v>13</v>
      </c>
      <c r="G1009" s="22" t="s">
        <v>661</v>
      </c>
      <c r="H1009" s="106" t="s">
        <v>1165</v>
      </c>
      <c r="I1009" s="17" t="s">
        <v>208</v>
      </c>
      <c r="J1009" s="17" t="s">
        <v>19</v>
      </c>
      <c r="L1009" s="107" t="s">
        <v>518</v>
      </c>
      <c r="U1009"/>
      <c r="V1009"/>
    </row>
    <row r="1010" spans="1:22" ht="15" x14ac:dyDescent="0.2">
      <c r="A1010" s="104" t="s">
        <v>1493</v>
      </c>
      <c r="C1010" s="110" t="s">
        <v>952</v>
      </c>
      <c r="D1010" s="21" t="s">
        <v>124</v>
      </c>
      <c r="E1010" s="23" t="s">
        <v>16</v>
      </c>
      <c r="G1010" s="22" t="s">
        <v>661</v>
      </c>
      <c r="H1010" s="106" t="s">
        <v>1165</v>
      </c>
      <c r="I1010" s="17" t="s">
        <v>208</v>
      </c>
      <c r="J1010" s="17" t="s">
        <v>23</v>
      </c>
      <c r="L1010" s="107" t="s">
        <v>518</v>
      </c>
      <c r="U1010"/>
      <c r="V1010"/>
    </row>
    <row r="1011" spans="1:22" thickBot="1" x14ac:dyDescent="0.25">
      <c r="A1011" s="110">
        <v>504</v>
      </c>
      <c r="C1011" s="110" t="s">
        <v>952</v>
      </c>
      <c r="D1011" s="21" t="s">
        <v>124</v>
      </c>
      <c r="E1011" s="23" t="s">
        <v>57</v>
      </c>
      <c r="G1011" s="22" t="s">
        <v>661</v>
      </c>
      <c r="H1011" s="106" t="s">
        <v>1165</v>
      </c>
      <c r="I1011" s="17" t="s">
        <v>208</v>
      </c>
      <c r="J1011" s="17" t="s">
        <v>26</v>
      </c>
      <c r="L1011" s="107" t="s">
        <v>518</v>
      </c>
      <c r="U1011"/>
      <c r="V1011"/>
    </row>
    <row r="1012" spans="1:22" ht="15" x14ac:dyDescent="0.2">
      <c r="A1012" s="104" t="s">
        <v>1494</v>
      </c>
      <c r="C1012" s="110" t="s">
        <v>952</v>
      </c>
      <c r="D1012" s="21" t="s">
        <v>124</v>
      </c>
      <c r="E1012" s="23" t="s">
        <v>20</v>
      </c>
      <c r="G1012" s="22" t="s">
        <v>661</v>
      </c>
      <c r="H1012" s="106" t="s">
        <v>1165</v>
      </c>
      <c r="I1012" s="17" t="s">
        <v>208</v>
      </c>
      <c r="J1012" s="17" t="s">
        <v>29</v>
      </c>
      <c r="L1012" s="107" t="s">
        <v>518</v>
      </c>
      <c r="U1012"/>
      <c r="V1012"/>
    </row>
    <row r="1013" spans="1:22" thickBot="1" x14ac:dyDescent="0.25">
      <c r="A1013" s="110">
        <v>505</v>
      </c>
      <c r="C1013" s="110" t="s">
        <v>952</v>
      </c>
      <c r="D1013" s="21" t="s">
        <v>124</v>
      </c>
      <c r="E1013" s="23" t="s">
        <v>24</v>
      </c>
      <c r="G1013" s="22" t="s">
        <v>661</v>
      </c>
      <c r="H1013" s="106" t="s">
        <v>1167</v>
      </c>
      <c r="I1013" s="17" t="s">
        <v>210</v>
      </c>
      <c r="J1013" s="17" t="s">
        <v>64</v>
      </c>
      <c r="L1013" s="107" t="s">
        <v>61</v>
      </c>
      <c r="U1013"/>
      <c r="V1013"/>
    </row>
    <row r="1014" spans="1:22" ht="15" x14ac:dyDescent="0.2">
      <c r="A1014" s="104" t="s">
        <v>1495</v>
      </c>
      <c r="C1014" s="115" t="s">
        <v>954</v>
      </c>
      <c r="D1014" s="14" t="s">
        <v>126</v>
      </c>
      <c r="E1014" s="29" t="s">
        <v>62</v>
      </c>
      <c r="G1014" s="15" t="s">
        <v>61</v>
      </c>
      <c r="H1014" s="106" t="s">
        <v>1167</v>
      </c>
      <c r="I1014" s="17" t="s">
        <v>210</v>
      </c>
      <c r="J1014" s="17" t="s">
        <v>39</v>
      </c>
      <c r="L1014" s="107" t="s">
        <v>61</v>
      </c>
      <c r="U1014"/>
      <c r="V1014"/>
    </row>
    <row r="1015" spans="1:22" thickBot="1" x14ac:dyDescent="0.25">
      <c r="A1015" s="110">
        <v>506</v>
      </c>
      <c r="C1015" s="110" t="s">
        <v>954</v>
      </c>
      <c r="D1015" s="21" t="s">
        <v>126</v>
      </c>
      <c r="E1015" s="23" t="s">
        <v>36</v>
      </c>
      <c r="G1015" s="22" t="s">
        <v>61</v>
      </c>
      <c r="H1015" s="106" t="s">
        <v>1167</v>
      </c>
      <c r="I1015" s="17" t="s">
        <v>210</v>
      </c>
      <c r="J1015" s="17" t="s">
        <v>41</v>
      </c>
      <c r="L1015" s="107" t="s">
        <v>61</v>
      </c>
      <c r="U1015"/>
      <c r="V1015"/>
    </row>
    <row r="1016" spans="1:22" ht="15" x14ac:dyDescent="0.2">
      <c r="A1016" s="104" t="s">
        <v>1496</v>
      </c>
      <c r="C1016" s="110" t="s">
        <v>954</v>
      </c>
      <c r="D1016" s="21" t="s">
        <v>126</v>
      </c>
      <c r="E1016" s="23" t="s">
        <v>39</v>
      </c>
      <c r="G1016" s="22" t="s">
        <v>61</v>
      </c>
      <c r="H1016" s="106" t="s">
        <v>1167</v>
      </c>
      <c r="I1016" s="17" t="s">
        <v>210</v>
      </c>
      <c r="J1016" s="17" t="s">
        <v>43</v>
      </c>
      <c r="L1016" s="107" t="s">
        <v>61</v>
      </c>
      <c r="U1016"/>
      <c r="V1016"/>
    </row>
    <row r="1017" spans="1:22" thickBot="1" x14ac:dyDescent="0.25">
      <c r="A1017" s="110">
        <v>507</v>
      </c>
      <c r="C1017" s="110" t="s">
        <v>954</v>
      </c>
      <c r="D1017" s="21" t="s">
        <v>126</v>
      </c>
      <c r="E1017" s="23" t="s">
        <v>41</v>
      </c>
      <c r="G1017" s="22" t="s">
        <v>61</v>
      </c>
      <c r="H1017" s="106" t="s">
        <v>1167</v>
      </c>
      <c r="I1017" s="17" t="s">
        <v>210</v>
      </c>
      <c r="J1017" s="17" t="s">
        <v>45</v>
      </c>
      <c r="L1017" s="107" t="s">
        <v>61</v>
      </c>
      <c r="U1017"/>
      <c r="V1017"/>
    </row>
    <row r="1018" spans="1:22" ht="15" x14ac:dyDescent="0.2">
      <c r="A1018" s="104" t="s">
        <v>1497</v>
      </c>
      <c r="C1018" s="110" t="s">
        <v>954</v>
      </c>
      <c r="D1018" s="21" t="s">
        <v>126</v>
      </c>
      <c r="E1018" s="23" t="s">
        <v>43</v>
      </c>
      <c r="G1018" s="22" t="s">
        <v>61</v>
      </c>
      <c r="H1018" s="106" t="s">
        <v>1167</v>
      </c>
      <c r="I1018" s="17" t="s">
        <v>210</v>
      </c>
      <c r="J1018" s="17" t="s">
        <v>48</v>
      </c>
      <c r="L1018" s="107" t="s">
        <v>61</v>
      </c>
      <c r="U1018"/>
      <c r="V1018"/>
    </row>
    <row r="1019" spans="1:22" thickBot="1" x14ac:dyDescent="0.25">
      <c r="A1019" s="110">
        <v>508</v>
      </c>
      <c r="C1019" s="110" t="s">
        <v>954</v>
      </c>
      <c r="D1019" s="21" t="s">
        <v>126</v>
      </c>
      <c r="E1019" s="23" t="s">
        <v>45</v>
      </c>
      <c r="G1019" s="22" t="s">
        <v>61</v>
      </c>
      <c r="H1019" s="106" t="s">
        <v>1167</v>
      </c>
      <c r="I1019" s="17" t="s">
        <v>210</v>
      </c>
      <c r="J1019" s="17" t="s">
        <v>9</v>
      </c>
      <c r="L1019" s="107" t="s">
        <v>61</v>
      </c>
      <c r="U1019"/>
      <c r="V1019"/>
    </row>
    <row r="1020" spans="1:22" ht="15" x14ac:dyDescent="0.2">
      <c r="A1020" s="104" t="s">
        <v>1498</v>
      </c>
      <c r="C1020" s="110" t="s">
        <v>954</v>
      </c>
      <c r="D1020" s="21" t="s">
        <v>126</v>
      </c>
      <c r="E1020" s="23" t="s">
        <v>48</v>
      </c>
      <c r="G1020" s="22" t="s">
        <v>61</v>
      </c>
      <c r="H1020" s="106" t="s">
        <v>1167</v>
      </c>
      <c r="I1020" s="17" t="s">
        <v>210</v>
      </c>
      <c r="J1020" s="17" t="s">
        <v>11</v>
      </c>
      <c r="L1020" s="107" t="s">
        <v>61</v>
      </c>
      <c r="U1020"/>
      <c r="V1020"/>
    </row>
    <row r="1021" spans="1:22" thickBot="1" x14ac:dyDescent="0.25">
      <c r="A1021" s="110">
        <v>509</v>
      </c>
      <c r="C1021" s="110" t="s">
        <v>954</v>
      </c>
      <c r="D1021" s="21" t="s">
        <v>126</v>
      </c>
      <c r="E1021" s="23" t="s">
        <v>10</v>
      </c>
      <c r="G1021" s="22" t="s">
        <v>61</v>
      </c>
      <c r="H1021" s="106" t="s">
        <v>1167</v>
      </c>
      <c r="I1021" s="17" t="s">
        <v>210</v>
      </c>
      <c r="J1021" s="17" t="s">
        <v>10</v>
      </c>
      <c r="L1021" s="107" t="s">
        <v>61</v>
      </c>
      <c r="U1021"/>
      <c r="V1021"/>
    </row>
    <row r="1022" spans="1:22" ht="15" x14ac:dyDescent="0.2">
      <c r="A1022" s="104" t="s">
        <v>1499</v>
      </c>
      <c r="C1022" s="110" t="s">
        <v>954</v>
      </c>
      <c r="D1022" s="21" t="s">
        <v>126</v>
      </c>
      <c r="E1022" s="23" t="s">
        <v>13</v>
      </c>
      <c r="G1022" s="22" t="s">
        <v>61</v>
      </c>
      <c r="H1022" s="106" t="s">
        <v>1167</v>
      </c>
      <c r="I1022" s="17" t="s">
        <v>210</v>
      </c>
      <c r="J1022" s="17" t="s">
        <v>13</v>
      </c>
      <c r="L1022" s="107" t="s">
        <v>61</v>
      </c>
      <c r="U1022"/>
      <c r="V1022"/>
    </row>
    <row r="1023" spans="1:22" thickBot="1" x14ac:dyDescent="0.25">
      <c r="A1023" s="110">
        <v>510</v>
      </c>
      <c r="C1023" s="110" t="s">
        <v>954</v>
      </c>
      <c r="D1023" s="21" t="s">
        <v>126</v>
      </c>
      <c r="E1023" s="23" t="s">
        <v>57</v>
      </c>
      <c r="G1023" s="22" t="s">
        <v>61</v>
      </c>
      <c r="H1023" s="106" t="s">
        <v>1167</v>
      </c>
      <c r="I1023" s="17" t="s">
        <v>210</v>
      </c>
      <c r="J1023" s="17" t="s">
        <v>19</v>
      </c>
      <c r="L1023" s="107" t="s">
        <v>61</v>
      </c>
      <c r="U1023"/>
      <c r="V1023"/>
    </row>
    <row r="1024" spans="1:22" ht="15" x14ac:dyDescent="0.2">
      <c r="A1024" s="104" t="s">
        <v>1500</v>
      </c>
      <c r="C1024" s="110" t="s">
        <v>954</v>
      </c>
      <c r="D1024" s="21" t="s">
        <v>126</v>
      </c>
      <c r="E1024" s="23" t="s">
        <v>26</v>
      </c>
      <c r="G1024" s="22" t="s">
        <v>61</v>
      </c>
      <c r="H1024" s="106" t="s">
        <v>1167</v>
      </c>
      <c r="I1024" s="17" t="s">
        <v>210</v>
      </c>
      <c r="J1024" s="17" t="s">
        <v>23</v>
      </c>
      <c r="L1024" s="107" t="s">
        <v>61</v>
      </c>
      <c r="U1024"/>
      <c r="V1024"/>
    </row>
    <row r="1025" spans="1:22" thickBot="1" x14ac:dyDescent="0.25">
      <c r="A1025" s="110">
        <v>511</v>
      </c>
      <c r="C1025" s="110" t="s">
        <v>954</v>
      </c>
      <c r="D1025" s="21" t="s">
        <v>126</v>
      </c>
      <c r="E1025" s="23" t="s">
        <v>29</v>
      </c>
      <c r="G1025" s="22" t="s">
        <v>61</v>
      </c>
      <c r="H1025" s="106" t="s">
        <v>1167</v>
      </c>
      <c r="I1025" s="17" t="s">
        <v>210</v>
      </c>
      <c r="J1025" s="17" t="s">
        <v>14</v>
      </c>
      <c r="L1025" s="107" t="s">
        <v>61</v>
      </c>
      <c r="U1025"/>
      <c r="V1025"/>
    </row>
    <row r="1026" spans="1:22" ht="15" x14ac:dyDescent="0.2">
      <c r="A1026" s="104" t="s">
        <v>1501</v>
      </c>
      <c r="C1026" s="115" t="s">
        <v>955</v>
      </c>
      <c r="D1026" s="14" t="s">
        <v>127</v>
      </c>
      <c r="E1026" s="29" t="s">
        <v>62</v>
      </c>
      <c r="G1026" s="15" t="s">
        <v>61</v>
      </c>
      <c r="H1026" s="106" t="s">
        <v>1167</v>
      </c>
      <c r="I1026" s="17" t="s">
        <v>210</v>
      </c>
      <c r="J1026" s="17" t="s">
        <v>17</v>
      </c>
      <c r="L1026" s="107" t="s">
        <v>61</v>
      </c>
      <c r="U1026"/>
      <c r="V1026"/>
    </row>
    <row r="1027" spans="1:22" thickBot="1" x14ac:dyDescent="0.25">
      <c r="A1027" s="110">
        <v>512</v>
      </c>
      <c r="C1027" s="110" t="s">
        <v>955</v>
      </c>
      <c r="D1027" s="21" t="s">
        <v>127</v>
      </c>
      <c r="E1027" s="23" t="s">
        <v>36</v>
      </c>
      <c r="G1027" s="22" t="s">
        <v>61</v>
      </c>
      <c r="H1027" s="106" t="s">
        <v>1167</v>
      </c>
      <c r="I1027" s="17" t="s">
        <v>210</v>
      </c>
      <c r="J1027" s="17" t="s">
        <v>57</v>
      </c>
      <c r="L1027" s="107" t="s">
        <v>61</v>
      </c>
      <c r="U1027"/>
      <c r="V1027"/>
    </row>
    <row r="1028" spans="1:22" ht="15" x14ac:dyDescent="0.2">
      <c r="A1028" s="104" t="s">
        <v>1502</v>
      </c>
      <c r="C1028" s="110" t="s">
        <v>955</v>
      </c>
      <c r="D1028" s="21" t="s">
        <v>127</v>
      </c>
      <c r="E1028" s="23" t="s">
        <v>39</v>
      </c>
      <c r="G1028" s="22" t="s">
        <v>61</v>
      </c>
      <c r="H1028" s="106" t="s">
        <v>1167</v>
      </c>
      <c r="I1028" s="17" t="s">
        <v>210</v>
      </c>
      <c r="J1028" s="17" t="s">
        <v>20</v>
      </c>
      <c r="L1028" s="107" t="s">
        <v>61</v>
      </c>
      <c r="U1028"/>
      <c r="V1028"/>
    </row>
    <row r="1029" spans="1:22" thickBot="1" x14ac:dyDescent="0.25">
      <c r="A1029" s="110">
        <v>513</v>
      </c>
      <c r="C1029" s="110" t="s">
        <v>955</v>
      </c>
      <c r="D1029" s="21" t="s">
        <v>127</v>
      </c>
      <c r="E1029" s="23" t="s">
        <v>41</v>
      </c>
      <c r="G1029" s="22" t="s">
        <v>61</v>
      </c>
      <c r="H1029" s="106" t="s">
        <v>1167</v>
      </c>
      <c r="I1029" s="17" t="s">
        <v>210</v>
      </c>
      <c r="J1029" s="17" t="s">
        <v>30</v>
      </c>
      <c r="L1029" s="107" t="s">
        <v>61</v>
      </c>
      <c r="U1029"/>
      <c r="V1029"/>
    </row>
    <row r="1030" spans="1:22" ht="15" x14ac:dyDescent="0.2">
      <c r="A1030" s="104" t="s">
        <v>1503</v>
      </c>
      <c r="C1030" s="110" t="s">
        <v>955</v>
      </c>
      <c r="D1030" s="21" t="s">
        <v>127</v>
      </c>
      <c r="E1030" s="23" t="s">
        <v>43</v>
      </c>
      <c r="G1030" s="22" t="s">
        <v>61</v>
      </c>
      <c r="H1030" s="106" t="s">
        <v>1167</v>
      </c>
      <c r="I1030" s="17" t="s">
        <v>210</v>
      </c>
      <c r="J1030" s="17" t="s">
        <v>37</v>
      </c>
      <c r="L1030" s="107" t="s">
        <v>61</v>
      </c>
      <c r="U1030"/>
      <c r="V1030"/>
    </row>
    <row r="1031" spans="1:22" thickBot="1" x14ac:dyDescent="0.25">
      <c r="A1031" s="110">
        <v>514</v>
      </c>
      <c r="C1031" s="110" t="s">
        <v>955</v>
      </c>
      <c r="D1031" s="21" t="s">
        <v>127</v>
      </c>
      <c r="E1031" s="23" t="s">
        <v>45</v>
      </c>
      <c r="G1031" s="22" t="s">
        <v>61</v>
      </c>
      <c r="H1031" s="106" t="s">
        <v>1167</v>
      </c>
      <c r="I1031" s="17" t="s">
        <v>210</v>
      </c>
      <c r="J1031" s="17" t="s">
        <v>26</v>
      </c>
      <c r="L1031" s="107" t="s">
        <v>61</v>
      </c>
      <c r="U1031"/>
      <c r="V1031"/>
    </row>
    <row r="1032" spans="1:22" ht="15" x14ac:dyDescent="0.2">
      <c r="A1032" s="104" t="s">
        <v>1504</v>
      </c>
      <c r="C1032" s="110" t="s">
        <v>955</v>
      </c>
      <c r="D1032" s="21" t="s">
        <v>127</v>
      </c>
      <c r="E1032" s="23" t="s">
        <v>48</v>
      </c>
      <c r="G1032" s="22" t="s">
        <v>61</v>
      </c>
      <c r="H1032" s="106" t="s">
        <v>1167</v>
      </c>
      <c r="I1032" s="17" t="s">
        <v>210</v>
      </c>
      <c r="J1032" s="17" t="s">
        <v>29</v>
      </c>
      <c r="L1032" s="107" t="s">
        <v>61</v>
      </c>
      <c r="U1032"/>
      <c r="V1032"/>
    </row>
    <row r="1033" spans="1:22" thickBot="1" x14ac:dyDescent="0.25">
      <c r="A1033" s="110">
        <v>515</v>
      </c>
      <c r="C1033" s="110" t="s">
        <v>955</v>
      </c>
      <c r="D1033" s="21" t="s">
        <v>127</v>
      </c>
      <c r="E1033" s="23" t="s">
        <v>10</v>
      </c>
      <c r="G1033" s="22" t="s">
        <v>61</v>
      </c>
      <c r="H1033" s="106" t="s">
        <v>1168</v>
      </c>
      <c r="I1033" s="17" t="s">
        <v>211</v>
      </c>
      <c r="J1033" s="17" t="s">
        <v>55</v>
      </c>
      <c r="L1033" s="107" t="s">
        <v>685</v>
      </c>
      <c r="U1033"/>
      <c r="V1033"/>
    </row>
    <row r="1034" spans="1:22" ht="15" x14ac:dyDescent="0.2">
      <c r="A1034" s="104" t="s">
        <v>1505</v>
      </c>
      <c r="C1034" s="110" t="s">
        <v>955</v>
      </c>
      <c r="D1034" s="21" t="s">
        <v>127</v>
      </c>
      <c r="E1034" s="23" t="s">
        <v>16</v>
      </c>
      <c r="G1034" s="22" t="s">
        <v>61</v>
      </c>
      <c r="H1034" s="106" t="s">
        <v>1168</v>
      </c>
      <c r="I1034" s="17" t="s">
        <v>211</v>
      </c>
      <c r="J1034" s="17" t="s">
        <v>39</v>
      </c>
      <c r="L1034" s="107" t="s">
        <v>685</v>
      </c>
      <c r="U1034"/>
      <c r="V1034"/>
    </row>
    <row r="1035" spans="1:22" thickBot="1" x14ac:dyDescent="0.25">
      <c r="A1035" s="110">
        <v>516</v>
      </c>
      <c r="C1035" s="110" t="s">
        <v>955</v>
      </c>
      <c r="D1035" s="21" t="s">
        <v>127</v>
      </c>
      <c r="E1035" s="23" t="s">
        <v>19</v>
      </c>
      <c r="G1035" s="22" t="s">
        <v>61</v>
      </c>
      <c r="H1035" s="106" t="s">
        <v>1168</v>
      </c>
      <c r="I1035" s="17" t="s">
        <v>211</v>
      </c>
      <c r="J1035" s="17" t="s">
        <v>41</v>
      </c>
      <c r="L1035" s="107" t="s">
        <v>685</v>
      </c>
      <c r="U1035"/>
      <c r="V1035"/>
    </row>
    <row r="1036" spans="1:22" ht="15" x14ac:dyDescent="0.2">
      <c r="A1036" s="104" t="s">
        <v>1506</v>
      </c>
      <c r="C1036" s="110" t="s">
        <v>955</v>
      </c>
      <c r="D1036" s="21" t="s">
        <v>127</v>
      </c>
      <c r="E1036" s="23" t="s">
        <v>23</v>
      </c>
      <c r="G1036" s="22" t="s">
        <v>61</v>
      </c>
      <c r="H1036" s="106" t="s">
        <v>1168</v>
      </c>
      <c r="I1036" s="17" t="s">
        <v>211</v>
      </c>
      <c r="J1036" s="17" t="s">
        <v>43</v>
      </c>
      <c r="L1036" s="107" t="s">
        <v>685</v>
      </c>
      <c r="U1036"/>
      <c r="V1036"/>
    </row>
    <row r="1037" spans="1:22" thickBot="1" x14ac:dyDescent="0.25">
      <c r="A1037" s="110">
        <v>517</v>
      </c>
      <c r="C1037" s="110" t="s">
        <v>955</v>
      </c>
      <c r="D1037" s="21" t="s">
        <v>127</v>
      </c>
      <c r="E1037" s="23" t="s">
        <v>57</v>
      </c>
      <c r="G1037" s="22" t="s">
        <v>61</v>
      </c>
      <c r="H1037" s="106" t="s">
        <v>1168</v>
      </c>
      <c r="I1037" s="17" t="s">
        <v>211</v>
      </c>
      <c r="J1037" s="17" t="s">
        <v>9</v>
      </c>
      <c r="L1037" s="107" t="s">
        <v>685</v>
      </c>
      <c r="U1037"/>
      <c r="V1037"/>
    </row>
    <row r="1038" spans="1:22" ht="15" x14ac:dyDescent="0.2">
      <c r="A1038" s="104" t="s">
        <v>1507</v>
      </c>
      <c r="C1038" s="110" t="s">
        <v>955</v>
      </c>
      <c r="D1038" s="21" t="s">
        <v>127</v>
      </c>
      <c r="E1038" s="23" t="s">
        <v>20</v>
      </c>
      <c r="G1038" s="22" t="s">
        <v>61</v>
      </c>
      <c r="H1038" s="106" t="s">
        <v>1168</v>
      </c>
      <c r="I1038" s="17" t="s">
        <v>211</v>
      </c>
      <c r="J1038" s="17" t="s">
        <v>11</v>
      </c>
      <c r="L1038" s="107" t="s">
        <v>685</v>
      </c>
      <c r="U1038"/>
      <c r="V1038"/>
    </row>
    <row r="1039" spans="1:22" thickBot="1" x14ac:dyDescent="0.25">
      <c r="A1039" s="110">
        <v>518</v>
      </c>
      <c r="C1039" s="110" t="s">
        <v>955</v>
      </c>
      <c r="D1039" s="21" t="s">
        <v>127</v>
      </c>
      <c r="E1039" s="23" t="s">
        <v>24</v>
      </c>
      <c r="G1039" s="22" t="s">
        <v>61</v>
      </c>
      <c r="H1039" s="106" t="s">
        <v>1168</v>
      </c>
      <c r="I1039" s="17" t="s">
        <v>211</v>
      </c>
      <c r="J1039" s="17" t="s">
        <v>23</v>
      </c>
      <c r="L1039" s="107" t="s">
        <v>685</v>
      </c>
      <c r="U1039"/>
      <c r="V1039"/>
    </row>
    <row r="1040" spans="1:22" ht="15" x14ac:dyDescent="0.2">
      <c r="A1040" s="104" t="s">
        <v>1508</v>
      </c>
      <c r="C1040" s="110" t="s">
        <v>955</v>
      </c>
      <c r="D1040" s="21" t="s">
        <v>127</v>
      </c>
      <c r="E1040" s="23" t="s">
        <v>27</v>
      </c>
      <c r="G1040" s="22" t="s">
        <v>61</v>
      </c>
      <c r="H1040" s="106" t="s">
        <v>1168</v>
      </c>
      <c r="I1040" s="17" t="s">
        <v>211</v>
      </c>
      <c r="J1040" s="17" t="s">
        <v>17</v>
      </c>
      <c r="L1040" s="107" t="s">
        <v>685</v>
      </c>
      <c r="U1040"/>
      <c r="V1040"/>
    </row>
    <row r="1041" spans="1:22" thickBot="1" x14ac:dyDescent="0.25">
      <c r="A1041" s="110">
        <v>519</v>
      </c>
      <c r="C1041" s="110" t="s">
        <v>955</v>
      </c>
      <c r="D1041" s="21" t="s">
        <v>127</v>
      </c>
      <c r="E1041" s="23" t="s">
        <v>30</v>
      </c>
      <c r="G1041" s="22" t="s">
        <v>61</v>
      </c>
      <c r="H1041" s="106" t="s">
        <v>1168</v>
      </c>
      <c r="I1041" s="17" t="s">
        <v>211</v>
      </c>
      <c r="J1041" s="17" t="s">
        <v>20</v>
      </c>
      <c r="L1041" s="107" t="s">
        <v>685</v>
      </c>
      <c r="U1041"/>
      <c r="V1041"/>
    </row>
    <row r="1042" spans="1:22" ht="15" x14ac:dyDescent="0.2">
      <c r="A1042" s="104" t="s">
        <v>1509</v>
      </c>
      <c r="C1042" s="110" t="s">
        <v>955</v>
      </c>
      <c r="D1042" s="21" t="s">
        <v>127</v>
      </c>
      <c r="E1042" s="23" t="s">
        <v>26</v>
      </c>
      <c r="G1042" s="22" t="s">
        <v>61</v>
      </c>
      <c r="H1042" s="106" t="s">
        <v>1168</v>
      </c>
      <c r="I1042" s="17" t="s">
        <v>211</v>
      </c>
      <c r="J1042" s="17" t="s">
        <v>24</v>
      </c>
      <c r="L1042" s="107" t="s">
        <v>685</v>
      </c>
      <c r="U1042"/>
      <c r="V1042"/>
    </row>
    <row r="1043" spans="1:22" thickBot="1" x14ac:dyDescent="0.25">
      <c r="A1043" s="110">
        <v>520</v>
      </c>
      <c r="C1043" s="110" t="s">
        <v>955</v>
      </c>
      <c r="D1043" s="21" t="s">
        <v>127</v>
      </c>
      <c r="E1043" s="23" t="s">
        <v>29</v>
      </c>
      <c r="G1043" s="22" t="s">
        <v>61</v>
      </c>
      <c r="H1043" s="106" t="s">
        <v>1168</v>
      </c>
      <c r="I1043" s="17" t="s">
        <v>211</v>
      </c>
      <c r="J1043" s="17" t="s">
        <v>27</v>
      </c>
      <c r="L1043" s="107" t="s">
        <v>685</v>
      </c>
      <c r="U1043"/>
      <c r="V1043"/>
    </row>
    <row r="1044" spans="1:22" ht="15" x14ac:dyDescent="0.2">
      <c r="A1044" s="104" t="s">
        <v>1510</v>
      </c>
      <c r="C1044" s="115" t="s">
        <v>957</v>
      </c>
      <c r="D1044" s="14" t="s">
        <v>129</v>
      </c>
      <c r="E1044" s="29" t="s">
        <v>62</v>
      </c>
      <c r="G1044" s="15" t="s">
        <v>61</v>
      </c>
      <c r="H1044" s="106" t="s">
        <v>1168</v>
      </c>
      <c r="I1044" s="17" t="s">
        <v>211</v>
      </c>
      <c r="J1044" s="17" t="s">
        <v>34</v>
      </c>
      <c r="L1044" s="107" t="s">
        <v>685</v>
      </c>
      <c r="U1044"/>
      <c r="V1044"/>
    </row>
    <row r="1045" spans="1:22" thickBot="1" x14ac:dyDescent="0.25">
      <c r="A1045" s="110">
        <v>521</v>
      </c>
      <c r="C1045" s="110" t="s">
        <v>957</v>
      </c>
      <c r="D1045" s="21" t="s">
        <v>129</v>
      </c>
      <c r="E1045" s="23" t="s">
        <v>36</v>
      </c>
      <c r="G1045" s="22" t="s">
        <v>61</v>
      </c>
      <c r="H1045" s="106" t="s">
        <v>1168</v>
      </c>
      <c r="I1045" s="17" t="s">
        <v>211</v>
      </c>
      <c r="J1045" s="17" t="s">
        <v>37</v>
      </c>
      <c r="L1045" s="107" t="s">
        <v>685</v>
      </c>
      <c r="U1045"/>
      <c r="V1045"/>
    </row>
    <row r="1046" spans="1:22" ht="15" x14ac:dyDescent="0.2">
      <c r="A1046" s="104" t="s">
        <v>1511</v>
      </c>
      <c r="C1046" s="110" t="s">
        <v>957</v>
      </c>
      <c r="D1046" s="21" t="s">
        <v>129</v>
      </c>
      <c r="E1046" s="23" t="s">
        <v>39</v>
      </c>
      <c r="G1046" s="22" t="s">
        <v>61</v>
      </c>
      <c r="H1046" s="106" t="s">
        <v>1173</v>
      </c>
      <c r="I1046" s="17" t="s">
        <v>212</v>
      </c>
      <c r="J1046" s="17" t="s">
        <v>43</v>
      </c>
      <c r="L1046" s="107" t="s">
        <v>678</v>
      </c>
      <c r="U1046"/>
      <c r="V1046"/>
    </row>
    <row r="1047" spans="1:22" thickBot="1" x14ac:dyDescent="0.25">
      <c r="A1047" s="110">
        <v>522</v>
      </c>
      <c r="C1047" s="110" t="s">
        <v>957</v>
      </c>
      <c r="D1047" s="21" t="s">
        <v>129</v>
      </c>
      <c r="E1047" s="23" t="s">
        <v>41</v>
      </c>
      <c r="G1047" s="22" t="s">
        <v>61</v>
      </c>
      <c r="H1047" s="106" t="s">
        <v>1173</v>
      </c>
      <c r="I1047" s="17" t="s">
        <v>212</v>
      </c>
      <c r="J1047" s="17" t="s">
        <v>24</v>
      </c>
      <c r="L1047" s="107" t="s">
        <v>678</v>
      </c>
      <c r="U1047"/>
      <c r="V1047"/>
    </row>
    <row r="1048" spans="1:22" ht="15" x14ac:dyDescent="0.2">
      <c r="A1048" s="104" t="s">
        <v>1512</v>
      </c>
      <c r="C1048" s="110" t="s">
        <v>957</v>
      </c>
      <c r="D1048" s="21" t="s">
        <v>129</v>
      </c>
      <c r="E1048" s="23" t="s">
        <v>48</v>
      </c>
      <c r="G1048" s="22" t="s">
        <v>61</v>
      </c>
      <c r="H1048" s="106" t="s">
        <v>1173</v>
      </c>
      <c r="I1048" s="17" t="s">
        <v>212</v>
      </c>
      <c r="J1048" s="17" t="s">
        <v>51</v>
      </c>
      <c r="L1048" s="107" t="s">
        <v>678</v>
      </c>
      <c r="U1048"/>
      <c r="V1048"/>
    </row>
    <row r="1049" spans="1:22" thickBot="1" x14ac:dyDescent="0.25">
      <c r="A1049" s="110">
        <v>523</v>
      </c>
      <c r="C1049" s="110" t="s">
        <v>957</v>
      </c>
      <c r="D1049" s="21" t="s">
        <v>129</v>
      </c>
      <c r="E1049" s="23" t="s">
        <v>10</v>
      </c>
      <c r="G1049" s="22" t="s">
        <v>61</v>
      </c>
      <c r="H1049" s="106" t="s">
        <v>1175</v>
      </c>
      <c r="I1049" s="17" t="s">
        <v>213</v>
      </c>
      <c r="J1049" s="17" t="s">
        <v>13</v>
      </c>
      <c r="L1049" s="107" t="s">
        <v>592</v>
      </c>
      <c r="U1049"/>
      <c r="V1049"/>
    </row>
    <row r="1050" spans="1:22" ht="15" x14ac:dyDescent="0.2">
      <c r="A1050" s="104" t="s">
        <v>1513</v>
      </c>
      <c r="C1050" s="110" t="s">
        <v>957</v>
      </c>
      <c r="D1050" s="21" t="s">
        <v>129</v>
      </c>
      <c r="E1050" s="23" t="s">
        <v>13</v>
      </c>
      <c r="G1050" s="22" t="s">
        <v>61</v>
      </c>
      <c r="H1050" s="106" t="s">
        <v>1175</v>
      </c>
      <c r="I1050" s="17" t="s">
        <v>213</v>
      </c>
      <c r="J1050" s="17" t="s">
        <v>19</v>
      </c>
      <c r="L1050" s="107" t="s">
        <v>592</v>
      </c>
      <c r="U1050"/>
      <c r="V1050"/>
    </row>
    <row r="1051" spans="1:22" thickBot="1" x14ac:dyDescent="0.25">
      <c r="A1051" s="110">
        <v>524</v>
      </c>
      <c r="C1051" s="110" t="s">
        <v>957</v>
      </c>
      <c r="D1051" s="21" t="s">
        <v>129</v>
      </c>
      <c r="E1051" s="23" t="s">
        <v>16</v>
      </c>
      <c r="G1051" s="22" t="s">
        <v>61</v>
      </c>
      <c r="H1051" s="106" t="s">
        <v>1176</v>
      </c>
      <c r="I1051" s="17" t="s">
        <v>215</v>
      </c>
      <c r="J1051" s="17" t="s">
        <v>10</v>
      </c>
      <c r="L1051" s="107" t="s">
        <v>573</v>
      </c>
      <c r="U1051"/>
      <c r="V1051"/>
    </row>
    <row r="1052" spans="1:22" ht="15" x14ac:dyDescent="0.2">
      <c r="A1052" s="104" t="s">
        <v>1514</v>
      </c>
      <c r="C1052" s="110" t="s">
        <v>957</v>
      </c>
      <c r="D1052" s="21" t="s">
        <v>129</v>
      </c>
      <c r="E1052" s="23" t="s">
        <v>19</v>
      </c>
      <c r="G1052" s="22" t="s">
        <v>61</v>
      </c>
      <c r="H1052" s="106" t="s">
        <v>1176</v>
      </c>
      <c r="I1052" s="17" t="s">
        <v>215</v>
      </c>
      <c r="J1052" s="17" t="s">
        <v>20</v>
      </c>
      <c r="L1052" s="107" t="s">
        <v>573</v>
      </c>
      <c r="U1052"/>
      <c r="V1052"/>
    </row>
    <row r="1053" spans="1:22" thickBot="1" x14ac:dyDescent="0.25">
      <c r="A1053" s="110">
        <v>525</v>
      </c>
      <c r="C1053" s="110" t="s">
        <v>957</v>
      </c>
      <c r="D1053" s="21" t="s">
        <v>129</v>
      </c>
      <c r="E1053" s="23" t="s">
        <v>23</v>
      </c>
      <c r="G1053" s="22" t="s">
        <v>61</v>
      </c>
      <c r="H1053" s="106" t="s">
        <v>1176</v>
      </c>
      <c r="I1053" s="17" t="s">
        <v>215</v>
      </c>
      <c r="J1053" s="17" t="s">
        <v>24</v>
      </c>
      <c r="L1053" s="107" t="s">
        <v>573</v>
      </c>
      <c r="U1053"/>
      <c r="V1053"/>
    </row>
    <row r="1054" spans="1:22" ht="15" x14ac:dyDescent="0.2">
      <c r="A1054" s="104" t="s">
        <v>1515</v>
      </c>
      <c r="C1054" s="110" t="s">
        <v>957</v>
      </c>
      <c r="D1054" s="21" t="s">
        <v>129</v>
      </c>
      <c r="E1054" s="23" t="s">
        <v>17</v>
      </c>
      <c r="G1054" s="22" t="s">
        <v>61</v>
      </c>
      <c r="H1054" s="106" t="s">
        <v>1176</v>
      </c>
      <c r="I1054" s="17" t="s">
        <v>215</v>
      </c>
      <c r="J1054" s="17" t="s">
        <v>29</v>
      </c>
      <c r="L1054" s="107" t="s">
        <v>573</v>
      </c>
      <c r="U1054"/>
      <c r="V1054"/>
    </row>
    <row r="1055" spans="1:22" thickBot="1" x14ac:dyDescent="0.25">
      <c r="A1055" s="110">
        <v>526</v>
      </c>
      <c r="C1055" s="110" t="s">
        <v>957</v>
      </c>
      <c r="D1055" s="21" t="s">
        <v>129</v>
      </c>
      <c r="E1055" s="23" t="s">
        <v>57</v>
      </c>
      <c r="G1055" s="22" t="s">
        <v>61</v>
      </c>
      <c r="H1055" s="106" t="s">
        <v>1178</v>
      </c>
      <c r="I1055" s="17" t="s">
        <v>216</v>
      </c>
      <c r="J1055" s="17" t="s">
        <v>13</v>
      </c>
      <c r="L1055" s="107" t="s">
        <v>657</v>
      </c>
      <c r="U1055"/>
      <c r="V1055"/>
    </row>
    <row r="1056" spans="1:22" ht="15" x14ac:dyDescent="0.2">
      <c r="A1056" s="104" t="s">
        <v>1516</v>
      </c>
      <c r="C1056" s="110" t="s">
        <v>957</v>
      </c>
      <c r="D1056" s="21" t="s">
        <v>129</v>
      </c>
      <c r="E1056" s="23" t="s">
        <v>20</v>
      </c>
      <c r="G1056" s="22" t="s">
        <v>61</v>
      </c>
      <c r="H1056" s="106" t="s">
        <v>1178</v>
      </c>
      <c r="I1056" s="17" t="s">
        <v>216</v>
      </c>
      <c r="J1056" s="17" t="s">
        <v>26</v>
      </c>
      <c r="L1056" s="107" t="s">
        <v>657</v>
      </c>
      <c r="U1056"/>
      <c r="V1056"/>
    </row>
    <row r="1057" spans="1:22" thickBot="1" x14ac:dyDescent="0.25">
      <c r="A1057" s="110">
        <v>527</v>
      </c>
      <c r="C1057" s="110" t="s">
        <v>957</v>
      </c>
      <c r="D1057" s="21" t="s">
        <v>129</v>
      </c>
      <c r="E1057" s="23" t="s">
        <v>27</v>
      </c>
      <c r="G1057" s="22" t="s">
        <v>61</v>
      </c>
      <c r="H1057" s="106" t="s">
        <v>1178</v>
      </c>
      <c r="I1057" s="17" t="s">
        <v>216</v>
      </c>
      <c r="J1057" s="17" t="s">
        <v>29</v>
      </c>
      <c r="L1057" s="107" t="s">
        <v>657</v>
      </c>
      <c r="U1057"/>
      <c r="V1057"/>
    </row>
    <row r="1058" spans="1:22" ht="15" x14ac:dyDescent="0.2">
      <c r="A1058" s="104" t="s">
        <v>1517</v>
      </c>
      <c r="C1058" s="110" t="s">
        <v>957</v>
      </c>
      <c r="D1058" s="21" t="s">
        <v>129</v>
      </c>
      <c r="E1058" s="23" t="s">
        <v>30</v>
      </c>
      <c r="G1058" s="22" t="s">
        <v>61</v>
      </c>
      <c r="H1058" s="106" t="s">
        <v>1178</v>
      </c>
      <c r="I1058" s="17" t="s">
        <v>216</v>
      </c>
      <c r="J1058" s="17" t="s">
        <v>51</v>
      </c>
      <c r="L1058" s="107" t="s">
        <v>657</v>
      </c>
      <c r="U1058"/>
      <c r="V1058"/>
    </row>
    <row r="1059" spans="1:22" thickBot="1" x14ac:dyDescent="0.25">
      <c r="A1059" s="110">
        <v>528</v>
      </c>
      <c r="C1059" s="110" t="s">
        <v>957</v>
      </c>
      <c r="D1059" s="21" t="s">
        <v>129</v>
      </c>
      <c r="E1059" s="23" t="s">
        <v>34</v>
      </c>
      <c r="G1059" s="22" t="s">
        <v>61</v>
      </c>
      <c r="H1059" s="106" t="s">
        <v>1181</v>
      </c>
      <c r="I1059" s="17" t="s">
        <v>217</v>
      </c>
      <c r="J1059" s="17" t="s">
        <v>16</v>
      </c>
      <c r="L1059" s="107" t="s">
        <v>686</v>
      </c>
      <c r="U1059"/>
      <c r="V1059"/>
    </row>
    <row r="1060" spans="1:22" ht="15" x14ac:dyDescent="0.2">
      <c r="A1060" s="104" t="s">
        <v>1518</v>
      </c>
      <c r="C1060" s="110" t="s">
        <v>957</v>
      </c>
      <c r="D1060" s="21" t="s">
        <v>129</v>
      </c>
      <c r="E1060" s="23" t="s">
        <v>37</v>
      </c>
      <c r="G1060" s="22" t="s">
        <v>61</v>
      </c>
      <c r="H1060" s="106" t="s">
        <v>1181</v>
      </c>
      <c r="I1060" s="17" t="s">
        <v>217</v>
      </c>
      <c r="J1060" s="17" t="s">
        <v>26</v>
      </c>
      <c r="L1060" s="107" t="s">
        <v>686</v>
      </c>
      <c r="U1060"/>
      <c r="V1060"/>
    </row>
    <row r="1061" spans="1:22" thickBot="1" x14ac:dyDescent="0.25">
      <c r="A1061" s="110">
        <v>529</v>
      </c>
      <c r="C1061" s="115" t="s">
        <v>957</v>
      </c>
      <c r="D1061" s="14" t="s">
        <v>129</v>
      </c>
      <c r="E1061" s="29" t="s">
        <v>26</v>
      </c>
      <c r="G1061" s="15" t="s">
        <v>61</v>
      </c>
      <c r="H1061" s="106" t="s">
        <v>1181</v>
      </c>
      <c r="I1061" s="17" t="s">
        <v>217</v>
      </c>
      <c r="J1061" s="17" t="s">
        <v>29</v>
      </c>
      <c r="L1061" s="107" t="s">
        <v>686</v>
      </c>
      <c r="U1061"/>
      <c r="V1061"/>
    </row>
    <row r="1062" spans="1:22" ht="15" x14ac:dyDescent="0.2">
      <c r="A1062" s="104" t="s">
        <v>1519</v>
      </c>
      <c r="C1062" s="110" t="s">
        <v>959</v>
      </c>
      <c r="D1062" s="21" t="s">
        <v>132</v>
      </c>
      <c r="E1062" s="23" t="s">
        <v>62</v>
      </c>
      <c r="G1062" s="22" t="s">
        <v>61</v>
      </c>
      <c r="H1062" s="106" t="s">
        <v>1181</v>
      </c>
      <c r="I1062" s="17" t="s">
        <v>217</v>
      </c>
      <c r="J1062" s="17" t="s">
        <v>51</v>
      </c>
      <c r="L1062" s="107" t="s">
        <v>686</v>
      </c>
      <c r="U1062"/>
      <c r="V1062"/>
    </row>
    <row r="1063" spans="1:22" thickBot="1" x14ac:dyDescent="0.25">
      <c r="A1063" s="110">
        <v>530</v>
      </c>
      <c r="C1063" s="110" t="s">
        <v>959</v>
      </c>
      <c r="D1063" s="21" t="s">
        <v>132</v>
      </c>
      <c r="E1063" s="23" t="s">
        <v>36</v>
      </c>
      <c r="G1063" s="22" t="s">
        <v>61</v>
      </c>
      <c r="H1063" s="106" t="s">
        <v>1185</v>
      </c>
      <c r="I1063" s="17" t="s">
        <v>218</v>
      </c>
      <c r="J1063" s="17" t="s">
        <v>39</v>
      </c>
      <c r="L1063" s="107" t="s">
        <v>687</v>
      </c>
      <c r="U1063"/>
      <c r="V1063"/>
    </row>
    <row r="1064" spans="1:22" ht="15" x14ac:dyDescent="0.2">
      <c r="A1064" s="104" t="s">
        <v>1520</v>
      </c>
      <c r="C1064" s="110" t="s">
        <v>959</v>
      </c>
      <c r="D1064" s="21" t="s">
        <v>132</v>
      </c>
      <c r="E1064" s="23" t="s">
        <v>55</v>
      </c>
      <c r="G1064" s="22" t="s">
        <v>61</v>
      </c>
      <c r="H1064" s="106" t="s">
        <v>1185</v>
      </c>
      <c r="I1064" s="17" t="s">
        <v>218</v>
      </c>
      <c r="J1064" s="17" t="s">
        <v>41</v>
      </c>
      <c r="L1064" s="107" t="s">
        <v>687</v>
      </c>
      <c r="U1064"/>
      <c r="V1064"/>
    </row>
    <row r="1065" spans="1:22" thickBot="1" x14ac:dyDescent="0.25">
      <c r="A1065" s="110">
        <v>531</v>
      </c>
      <c r="C1065" s="110" t="s">
        <v>959</v>
      </c>
      <c r="D1065" s="21" t="s">
        <v>132</v>
      </c>
      <c r="E1065" s="23" t="s">
        <v>64</v>
      </c>
      <c r="G1065" s="22" t="s">
        <v>61</v>
      </c>
      <c r="H1065" s="106" t="s">
        <v>1185</v>
      </c>
      <c r="I1065" s="17" t="s">
        <v>218</v>
      </c>
      <c r="J1065" s="17" t="s">
        <v>10</v>
      </c>
      <c r="L1065" s="107" t="s">
        <v>687</v>
      </c>
      <c r="U1065"/>
      <c r="V1065"/>
    </row>
    <row r="1066" spans="1:22" ht="15" x14ac:dyDescent="0.2">
      <c r="A1066" s="104" t="s">
        <v>1521</v>
      </c>
      <c r="C1066" s="110" t="s">
        <v>959</v>
      </c>
      <c r="D1066" s="21" t="s">
        <v>132</v>
      </c>
      <c r="E1066" s="23" t="s">
        <v>39</v>
      </c>
      <c r="G1066" s="22" t="s">
        <v>61</v>
      </c>
      <c r="H1066" s="106" t="s">
        <v>1185</v>
      </c>
      <c r="I1066" s="17" t="s">
        <v>218</v>
      </c>
      <c r="J1066" s="17" t="s">
        <v>14</v>
      </c>
      <c r="L1066" s="107" t="s">
        <v>687</v>
      </c>
      <c r="U1066"/>
      <c r="V1066"/>
    </row>
    <row r="1067" spans="1:22" thickBot="1" x14ac:dyDescent="0.25">
      <c r="A1067" s="110">
        <v>532</v>
      </c>
      <c r="C1067" s="110" t="s">
        <v>959</v>
      </c>
      <c r="D1067" s="21" t="s">
        <v>132</v>
      </c>
      <c r="E1067" s="23" t="s">
        <v>43</v>
      </c>
      <c r="G1067" s="22" t="s">
        <v>61</v>
      </c>
      <c r="H1067" s="106" t="s">
        <v>1185</v>
      </c>
      <c r="I1067" s="17" t="s">
        <v>218</v>
      </c>
      <c r="J1067" s="17" t="s">
        <v>57</v>
      </c>
      <c r="L1067" s="107" t="s">
        <v>687</v>
      </c>
      <c r="U1067"/>
      <c r="V1067"/>
    </row>
    <row r="1068" spans="1:22" ht="15" x14ac:dyDescent="0.2">
      <c r="A1068" s="104" t="s">
        <v>1522</v>
      </c>
      <c r="C1068" s="110" t="s">
        <v>959</v>
      </c>
      <c r="D1068" s="21" t="s">
        <v>132</v>
      </c>
      <c r="E1068" s="23" t="s">
        <v>45</v>
      </c>
      <c r="G1068" s="22" t="s">
        <v>61</v>
      </c>
      <c r="H1068" s="106" t="s">
        <v>1185</v>
      </c>
      <c r="I1068" s="17" t="s">
        <v>218</v>
      </c>
      <c r="J1068" s="17" t="s">
        <v>20</v>
      </c>
      <c r="L1068" s="107" t="s">
        <v>687</v>
      </c>
      <c r="U1068"/>
      <c r="V1068"/>
    </row>
    <row r="1069" spans="1:22" thickBot="1" x14ac:dyDescent="0.25">
      <c r="A1069" s="110">
        <v>533</v>
      </c>
      <c r="C1069" s="110" t="s">
        <v>959</v>
      </c>
      <c r="D1069" s="21" t="s">
        <v>132</v>
      </c>
      <c r="E1069" s="23" t="s">
        <v>48</v>
      </c>
      <c r="G1069" s="22" t="s">
        <v>61</v>
      </c>
      <c r="H1069" s="106" t="s">
        <v>1185</v>
      </c>
      <c r="I1069" s="17" t="s">
        <v>218</v>
      </c>
      <c r="J1069" s="17" t="s">
        <v>24</v>
      </c>
      <c r="L1069" s="107" t="s">
        <v>687</v>
      </c>
      <c r="U1069"/>
      <c r="V1069"/>
    </row>
    <row r="1070" spans="1:22" ht="15" x14ac:dyDescent="0.2">
      <c r="A1070" s="104" t="s">
        <v>1523</v>
      </c>
      <c r="C1070" s="110" t="s">
        <v>959</v>
      </c>
      <c r="D1070" s="21" t="s">
        <v>132</v>
      </c>
      <c r="E1070" s="23" t="s">
        <v>9</v>
      </c>
      <c r="G1070" s="22" t="s">
        <v>61</v>
      </c>
      <c r="H1070" s="106" t="s">
        <v>1185</v>
      </c>
      <c r="I1070" s="17" t="s">
        <v>218</v>
      </c>
      <c r="J1070" s="17" t="s">
        <v>27</v>
      </c>
      <c r="L1070" s="107" t="s">
        <v>687</v>
      </c>
      <c r="U1070"/>
      <c r="V1070"/>
    </row>
    <row r="1071" spans="1:22" thickBot="1" x14ac:dyDescent="0.25">
      <c r="A1071" s="110">
        <v>534</v>
      </c>
      <c r="C1071" s="110" t="s">
        <v>959</v>
      </c>
      <c r="D1071" s="21" t="s">
        <v>132</v>
      </c>
      <c r="E1071" s="23" t="s">
        <v>10</v>
      </c>
      <c r="G1071" s="22" t="s">
        <v>61</v>
      </c>
      <c r="H1071" s="106" t="s">
        <v>1185</v>
      </c>
      <c r="I1071" s="17" t="s">
        <v>218</v>
      </c>
      <c r="J1071" s="17" t="s">
        <v>30</v>
      </c>
      <c r="L1071" s="107" t="s">
        <v>687</v>
      </c>
      <c r="U1071"/>
      <c r="V1071"/>
    </row>
    <row r="1072" spans="1:22" ht="15" x14ac:dyDescent="0.2">
      <c r="A1072" s="104" t="s">
        <v>1524</v>
      </c>
      <c r="C1072" s="110" t="s">
        <v>959</v>
      </c>
      <c r="D1072" s="21" t="s">
        <v>132</v>
      </c>
      <c r="E1072" s="23" t="s">
        <v>19</v>
      </c>
      <c r="G1072" s="22" t="s">
        <v>61</v>
      </c>
      <c r="H1072" s="106" t="s">
        <v>1185</v>
      </c>
      <c r="I1072" s="17" t="s">
        <v>218</v>
      </c>
      <c r="J1072" s="17" t="s">
        <v>51</v>
      </c>
      <c r="L1072" s="107" t="s">
        <v>687</v>
      </c>
      <c r="U1072"/>
      <c r="V1072"/>
    </row>
    <row r="1073" spans="1:22" thickBot="1" x14ac:dyDescent="0.25">
      <c r="A1073" s="110">
        <v>535</v>
      </c>
      <c r="C1073" s="110" t="s">
        <v>959</v>
      </c>
      <c r="D1073" s="21" t="s">
        <v>132</v>
      </c>
      <c r="E1073" s="23" t="s">
        <v>23</v>
      </c>
      <c r="G1073" s="22" t="s">
        <v>61</v>
      </c>
      <c r="H1073" s="106" t="s">
        <v>1187</v>
      </c>
      <c r="I1073" s="17" t="s">
        <v>219</v>
      </c>
      <c r="J1073" s="17" t="s">
        <v>62</v>
      </c>
      <c r="L1073" s="107" t="s">
        <v>688</v>
      </c>
      <c r="U1073"/>
      <c r="V1073"/>
    </row>
    <row r="1074" spans="1:22" ht="15" x14ac:dyDescent="0.2">
      <c r="A1074" s="104" t="s">
        <v>1525</v>
      </c>
      <c r="C1074" s="110" t="s">
        <v>959</v>
      </c>
      <c r="D1074" s="21" t="s">
        <v>132</v>
      </c>
      <c r="E1074" s="23" t="s">
        <v>14</v>
      </c>
      <c r="G1074" s="22" t="s">
        <v>61</v>
      </c>
      <c r="H1074" s="106" t="s">
        <v>1187</v>
      </c>
      <c r="I1074" s="17" t="s">
        <v>219</v>
      </c>
      <c r="J1074" s="17" t="s">
        <v>36</v>
      </c>
      <c r="L1074" s="107" t="s">
        <v>688</v>
      </c>
      <c r="U1074"/>
      <c r="V1074"/>
    </row>
    <row r="1075" spans="1:22" thickBot="1" x14ac:dyDescent="0.25">
      <c r="A1075" s="110">
        <v>536</v>
      </c>
      <c r="C1075" s="110" t="s">
        <v>959</v>
      </c>
      <c r="D1075" s="21" t="s">
        <v>132</v>
      </c>
      <c r="E1075" s="23" t="s">
        <v>17</v>
      </c>
      <c r="G1075" s="22" t="s">
        <v>61</v>
      </c>
      <c r="H1075" s="106" t="s">
        <v>1188</v>
      </c>
      <c r="I1075" s="17" t="s">
        <v>220</v>
      </c>
      <c r="J1075" s="17" t="s">
        <v>41</v>
      </c>
      <c r="L1075" s="107" t="s">
        <v>690</v>
      </c>
      <c r="U1075"/>
      <c r="V1075"/>
    </row>
    <row r="1076" spans="1:22" ht="15" x14ac:dyDescent="0.2">
      <c r="A1076" s="104" t="s">
        <v>1526</v>
      </c>
      <c r="C1076" s="110" t="s">
        <v>959</v>
      </c>
      <c r="D1076" s="21" t="s">
        <v>132</v>
      </c>
      <c r="E1076" s="23" t="s">
        <v>27</v>
      </c>
      <c r="G1076" s="22" t="s">
        <v>61</v>
      </c>
      <c r="H1076" s="106" t="s">
        <v>1188</v>
      </c>
      <c r="I1076" s="17" t="s">
        <v>220</v>
      </c>
      <c r="J1076" s="17" t="s">
        <v>13</v>
      </c>
      <c r="L1076" s="107" t="s">
        <v>690</v>
      </c>
      <c r="U1076"/>
      <c r="V1076"/>
    </row>
    <row r="1077" spans="1:22" thickBot="1" x14ac:dyDescent="0.25">
      <c r="A1077" s="110">
        <v>537</v>
      </c>
      <c r="C1077" s="110" t="s">
        <v>959</v>
      </c>
      <c r="D1077" s="21" t="s">
        <v>132</v>
      </c>
      <c r="E1077" s="23" t="s">
        <v>30</v>
      </c>
      <c r="G1077" s="22" t="s">
        <v>61</v>
      </c>
      <c r="H1077" s="106" t="s">
        <v>1188</v>
      </c>
      <c r="I1077" s="17" t="s">
        <v>220</v>
      </c>
      <c r="J1077" s="17" t="s">
        <v>27</v>
      </c>
      <c r="L1077" s="107" t="s">
        <v>690</v>
      </c>
      <c r="U1077"/>
      <c r="V1077"/>
    </row>
    <row r="1078" spans="1:22" ht="15" x14ac:dyDescent="0.2">
      <c r="A1078" s="104" t="s">
        <v>1527</v>
      </c>
      <c r="C1078" s="110" t="s">
        <v>959</v>
      </c>
      <c r="D1078" s="21" t="s">
        <v>132</v>
      </c>
      <c r="E1078" s="23" t="s">
        <v>34</v>
      </c>
      <c r="G1078" s="22" t="s">
        <v>61</v>
      </c>
      <c r="H1078" s="106" t="s">
        <v>1188</v>
      </c>
      <c r="I1078" s="17" t="s">
        <v>220</v>
      </c>
      <c r="J1078" s="17" t="s">
        <v>30</v>
      </c>
      <c r="L1078" s="107" t="s">
        <v>690</v>
      </c>
      <c r="U1078"/>
      <c r="V1078"/>
    </row>
    <row r="1079" spans="1:22" thickBot="1" x14ac:dyDescent="0.25">
      <c r="A1079" s="110">
        <v>538</v>
      </c>
      <c r="C1079" s="110" t="s">
        <v>959</v>
      </c>
      <c r="D1079" s="21" t="s">
        <v>132</v>
      </c>
      <c r="E1079" s="23" t="s">
        <v>37</v>
      </c>
      <c r="G1079" s="22" t="s">
        <v>61</v>
      </c>
      <c r="H1079" s="106" t="s">
        <v>1188</v>
      </c>
      <c r="I1079" s="17" t="s">
        <v>220</v>
      </c>
      <c r="J1079" s="17" t="s">
        <v>26</v>
      </c>
      <c r="L1079" s="107" t="s">
        <v>690</v>
      </c>
      <c r="U1079"/>
      <c r="V1079"/>
    </row>
    <row r="1080" spans="1:22" ht="15" x14ac:dyDescent="0.2">
      <c r="A1080" s="104" t="s">
        <v>1528</v>
      </c>
      <c r="C1080" s="110" t="s">
        <v>959</v>
      </c>
      <c r="D1080" s="21" t="s">
        <v>132</v>
      </c>
      <c r="E1080" s="23" t="s">
        <v>26</v>
      </c>
      <c r="G1080" s="22" t="s">
        <v>61</v>
      </c>
      <c r="H1080" s="106" t="s">
        <v>1188</v>
      </c>
      <c r="I1080" s="17" t="s">
        <v>220</v>
      </c>
      <c r="J1080" s="17" t="s">
        <v>29</v>
      </c>
      <c r="L1080" s="107" t="s">
        <v>690</v>
      </c>
      <c r="U1080"/>
      <c r="V1080"/>
    </row>
    <row r="1081" spans="1:22" thickBot="1" x14ac:dyDescent="0.25">
      <c r="A1081" s="110">
        <v>539</v>
      </c>
      <c r="C1081" s="110" t="s">
        <v>959</v>
      </c>
      <c r="D1081" s="21" t="s">
        <v>132</v>
      </c>
      <c r="E1081" s="23" t="s">
        <v>29</v>
      </c>
      <c r="G1081" s="22" t="s">
        <v>61</v>
      </c>
      <c r="H1081" s="106" t="s">
        <v>1188</v>
      </c>
      <c r="I1081" s="17" t="s">
        <v>220</v>
      </c>
      <c r="J1081" s="17" t="s">
        <v>51</v>
      </c>
      <c r="L1081" s="107" t="s">
        <v>690</v>
      </c>
      <c r="U1081"/>
      <c r="V1081"/>
    </row>
    <row r="1082" spans="1:22" ht="15" x14ac:dyDescent="0.2">
      <c r="A1082" s="104" t="s">
        <v>1529</v>
      </c>
      <c r="C1082" s="115" t="s">
        <v>960</v>
      </c>
      <c r="D1082" s="14" t="s">
        <v>133</v>
      </c>
      <c r="E1082" s="29" t="s">
        <v>45</v>
      </c>
      <c r="G1082" s="15" t="s">
        <v>61</v>
      </c>
      <c r="H1082" s="106" t="s">
        <v>1190</v>
      </c>
      <c r="I1082" s="17" t="s">
        <v>222</v>
      </c>
      <c r="J1082" s="17" t="s">
        <v>36</v>
      </c>
      <c r="L1082" s="107" t="s">
        <v>687</v>
      </c>
      <c r="U1082"/>
      <c r="V1082"/>
    </row>
    <row r="1083" spans="1:22" thickBot="1" x14ac:dyDescent="0.25">
      <c r="A1083" s="110">
        <v>540</v>
      </c>
      <c r="C1083" s="110" t="s">
        <v>960</v>
      </c>
      <c r="D1083" s="21" t="s">
        <v>133</v>
      </c>
      <c r="E1083" s="23" t="s">
        <v>48</v>
      </c>
      <c r="G1083" s="22" t="s">
        <v>61</v>
      </c>
      <c r="H1083" s="106" t="s">
        <v>1190</v>
      </c>
      <c r="I1083" s="17" t="s">
        <v>222</v>
      </c>
      <c r="J1083" s="17" t="s">
        <v>41</v>
      </c>
      <c r="L1083" s="107" t="s">
        <v>687</v>
      </c>
      <c r="U1083"/>
      <c r="V1083"/>
    </row>
    <row r="1084" spans="1:22" ht="15" x14ac:dyDescent="0.2">
      <c r="A1084" s="104" t="s">
        <v>1530</v>
      </c>
      <c r="C1084" s="110" t="s">
        <v>960</v>
      </c>
      <c r="D1084" s="21" t="s">
        <v>133</v>
      </c>
      <c r="E1084" s="23" t="s">
        <v>11</v>
      </c>
      <c r="G1084" s="22" t="s">
        <v>61</v>
      </c>
      <c r="H1084" s="106" t="s">
        <v>1193</v>
      </c>
      <c r="I1084" s="17" t="s">
        <v>224</v>
      </c>
      <c r="J1084" s="17" t="s">
        <v>55</v>
      </c>
      <c r="L1084" s="107" t="s">
        <v>691</v>
      </c>
      <c r="U1084"/>
      <c r="V1084"/>
    </row>
    <row r="1085" spans="1:22" thickBot="1" x14ac:dyDescent="0.25">
      <c r="A1085" s="110">
        <v>541</v>
      </c>
      <c r="C1085" s="110" t="s">
        <v>960</v>
      </c>
      <c r="D1085" s="21" t="s">
        <v>133</v>
      </c>
      <c r="E1085" s="23" t="s">
        <v>10</v>
      </c>
      <c r="G1085" s="22" t="s">
        <v>61</v>
      </c>
      <c r="H1085" s="106" t="s">
        <v>1193</v>
      </c>
      <c r="I1085" s="17" t="s">
        <v>224</v>
      </c>
      <c r="J1085" s="17" t="s">
        <v>9</v>
      </c>
      <c r="L1085" s="107" t="s">
        <v>691</v>
      </c>
      <c r="U1085"/>
      <c r="V1085"/>
    </row>
    <row r="1086" spans="1:22" ht="15" x14ac:dyDescent="0.2">
      <c r="A1086" s="104" t="s">
        <v>1531</v>
      </c>
      <c r="C1086" s="110" t="s">
        <v>960</v>
      </c>
      <c r="D1086" s="21" t="s">
        <v>133</v>
      </c>
      <c r="E1086" s="23" t="s">
        <v>16</v>
      </c>
      <c r="G1086" s="22" t="s">
        <v>61</v>
      </c>
      <c r="H1086" s="106" t="s">
        <v>1193</v>
      </c>
      <c r="I1086" s="17" t="s">
        <v>224</v>
      </c>
      <c r="J1086" s="17" t="s">
        <v>11</v>
      </c>
      <c r="L1086" s="107" t="s">
        <v>691</v>
      </c>
      <c r="U1086"/>
      <c r="V1086"/>
    </row>
    <row r="1087" spans="1:22" thickBot="1" x14ac:dyDescent="0.25">
      <c r="A1087" s="110">
        <v>542</v>
      </c>
      <c r="C1087" s="110" t="s">
        <v>960</v>
      </c>
      <c r="D1087" s="21" t="s">
        <v>133</v>
      </c>
      <c r="E1087" s="23" t="s">
        <v>19</v>
      </c>
      <c r="G1087" s="22" t="s">
        <v>61</v>
      </c>
      <c r="H1087" s="106" t="s">
        <v>1193</v>
      </c>
      <c r="I1087" s="17" t="s">
        <v>224</v>
      </c>
      <c r="J1087" s="17" t="s">
        <v>14</v>
      </c>
      <c r="L1087" s="107" t="s">
        <v>691</v>
      </c>
      <c r="U1087"/>
      <c r="V1087"/>
    </row>
    <row r="1088" spans="1:22" ht="15" x14ac:dyDescent="0.2">
      <c r="A1088" s="104" t="s">
        <v>1532</v>
      </c>
      <c r="C1088" s="110" t="s">
        <v>960</v>
      </c>
      <c r="D1088" s="21" t="s">
        <v>133</v>
      </c>
      <c r="E1088" s="23" t="s">
        <v>14</v>
      </c>
      <c r="G1088" s="22" t="s">
        <v>61</v>
      </c>
      <c r="H1088" s="106" t="s">
        <v>1193</v>
      </c>
      <c r="I1088" s="17" t="s">
        <v>224</v>
      </c>
      <c r="J1088" s="17" t="s">
        <v>17</v>
      </c>
      <c r="L1088" s="107" t="s">
        <v>691</v>
      </c>
      <c r="U1088"/>
      <c r="V1088"/>
    </row>
    <row r="1089" spans="1:22" thickBot="1" x14ac:dyDescent="0.25">
      <c r="A1089" s="110">
        <v>543</v>
      </c>
      <c r="C1089" s="110" t="s">
        <v>960</v>
      </c>
      <c r="D1089" s="21" t="s">
        <v>133</v>
      </c>
      <c r="E1089" s="23" t="s">
        <v>57</v>
      </c>
      <c r="G1089" s="22" t="s">
        <v>61</v>
      </c>
      <c r="H1089" s="106" t="s">
        <v>1193</v>
      </c>
      <c r="I1089" s="17" t="s">
        <v>224</v>
      </c>
      <c r="J1089" s="17" t="s">
        <v>34</v>
      </c>
      <c r="L1089" s="107" t="s">
        <v>691</v>
      </c>
      <c r="U1089"/>
      <c r="V1089"/>
    </row>
    <row r="1090" spans="1:22" ht="15" x14ac:dyDescent="0.2">
      <c r="A1090" s="104" t="s">
        <v>1533</v>
      </c>
      <c r="C1090" s="110" t="s">
        <v>960</v>
      </c>
      <c r="D1090" s="21" t="s">
        <v>133</v>
      </c>
      <c r="E1090" s="23" t="s">
        <v>20</v>
      </c>
      <c r="G1090" s="22" t="s">
        <v>61</v>
      </c>
      <c r="H1090" s="106" t="s">
        <v>1201</v>
      </c>
      <c r="I1090" s="17" t="s">
        <v>226</v>
      </c>
      <c r="J1090" s="17" t="s">
        <v>39</v>
      </c>
      <c r="L1090" s="107" t="s">
        <v>681</v>
      </c>
      <c r="U1090"/>
      <c r="V1090"/>
    </row>
    <row r="1091" spans="1:22" thickBot="1" x14ac:dyDescent="0.25">
      <c r="A1091" s="110">
        <v>544</v>
      </c>
      <c r="C1091" s="110" t="s">
        <v>960</v>
      </c>
      <c r="D1091" s="21" t="s">
        <v>133</v>
      </c>
      <c r="E1091" s="23" t="s">
        <v>24</v>
      </c>
      <c r="G1091" s="22" t="s">
        <v>61</v>
      </c>
      <c r="H1091" s="106" t="s">
        <v>1201</v>
      </c>
      <c r="I1091" s="17" t="s">
        <v>226</v>
      </c>
      <c r="J1091" s="17" t="s">
        <v>13</v>
      </c>
      <c r="L1091" s="107" t="s">
        <v>681</v>
      </c>
      <c r="U1091"/>
      <c r="V1091"/>
    </row>
    <row r="1092" spans="1:22" ht="15" x14ac:dyDescent="0.2">
      <c r="A1092" s="104" t="s">
        <v>1534</v>
      </c>
      <c r="C1092" s="110" t="s">
        <v>960</v>
      </c>
      <c r="D1092" s="21" t="s">
        <v>133</v>
      </c>
      <c r="E1092" s="23" t="s">
        <v>30</v>
      </c>
      <c r="G1092" s="22" t="s">
        <v>61</v>
      </c>
      <c r="H1092" s="106" t="s">
        <v>1201</v>
      </c>
      <c r="I1092" s="17" t="s">
        <v>226</v>
      </c>
      <c r="J1092" s="17" t="s">
        <v>30</v>
      </c>
      <c r="L1092" s="107" t="s">
        <v>681</v>
      </c>
      <c r="U1092"/>
      <c r="V1092"/>
    </row>
    <row r="1093" spans="1:22" thickBot="1" x14ac:dyDescent="0.25">
      <c r="A1093" s="110">
        <v>545</v>
      </c>
      <c r="C1093" s="110" t="s">
        <v>960</v>
      </c>
      <c r="D1093" s="21" t="s">
        <v>133</v>
      </c>
      <c r="E1093" s="23" t="s">
        <v>34</v>
      </c>
      <c r="G1093" s="22" t="s">
        <v>61</v>
      </c>
      <c r="H1093" s="106" t="s">
        <v>1201</v>
      </c>
      <c r="I1093" s="17" t="s">
        <v>226</v>
      </c>
      <c r="J1093" s="17" t="s">
        <v>51</v>
      </c>
      <c r="L1093" s="107" t="s">
        <v>681</v>
      </c>
      <c r="U1093"/>
      <c r="V1093"/>
    </row>
    <row r="1094" spans="1:22" ht="15" x14ac:dyDescent="0.2">
      <c r="A1094" s="104" t="s">
        <v>1535</v>
      </c>
      <c r="C1094" s="110" t="s">
        <v>960</v>
      </c>
      <c r="D1094" s="21" t="s">
        <v>133</v>
      </c>
      <c r="E1094" s="23" t="s">
        <v>37</v>
      </c>
      <c r="G1094" s="22" t="s">
        <v>61</v>
      </c>
      <c r="H1094" s="106" t="s">
        <v>1204</v>
      </c>
      <c r="I1094" s="17" t="s">
        <v>228</v>
      </c>
      <c r="J1094" s="17" t="s">
        <v>41</v>
      </c>
      <c r="L1094" s="107" t="s">
        <v>664</v>
      </c>
      <c r="U1094"/>
      <c r="V1094"/>
    </row>
    <row r="1095" spans="1:22" thickBot="1" x14ac:dyDescent="0.25">
      <c r="A1095" s="110">
        <v>546</v>
      </c>
      <c r="C1095" s="110" t="s">
        <v>960</v>
      </c>
      <c r="D1095" s="21" t="s">
        <v>133</v>
      </c>
      <c r="E1095" s="23" t="s">
        <v>26</v>
      </c>
      <c r="G1095" s="22" t="s">
        <v>61</v>
      </c>
      <c r="H1095" s="106" t="s">
        <v>1204</v>
      </c>
      <c r="I1095" s="17" t="s">
        <v>228</v>
      </c>
      <c r="J1095" s="17" t="s">
        <v>45</v>
      </c>
      <c r="L1095" s="107" t="s">
        <v>664</v>
      </c>
      <c r="U1095"/>
      <c r="V1095"/>
    </row>
    <row r="1096" spans="1:22" ht="15" x14ac:dyDescent="0.2">
      <c r="A1096" s="104" t="s">
        <v>1536</v>
      </c>
      <c r="C1096" s="115" t="s">
        <v>969</v>
      </c>
      <c r="D1096" s="14" t="s">
        <v>134</v>
      </c>
      <c r="E1096" s="29" t="s">
        <v>62</v>
      </c>
      <c r="G1096" s="15" t="s">
        <v>670</v>
      </c>
      <c r="H1096" s="106" t="s">
        <v>1204</v>
      </c>
      <c r="I1096" s="17" t="s">
        <v>228</v>
      </c>
      <c r="J1096" s="17" t="s">
        <v>48</v>
      </c>
      <c r="L1096" s="107" t="s">
        <v>664</v>
      </c>
      <c r="U1096"/>
      <c r="V1096"/>
    </row>
    <row r="1097" spans="1:22" thickBot="1" x14ac:dyDescent="0.25">
      <c r="A1097" s="110">
        <v>547</v>
      </c>
      <c r="C1097" s="110" t="s">
        <v>969</v>
      </c>
      <c r="D1097" s="21" t="s">
        <v>134</v>
      </c>
      <c r="E1097" s="23" t="s">
        <v>36</v>
      </c>
      <c r="G1097" s="22" t="s">
        <v>670</v>
      </c>
      <c r="H1097" s="106" t="s">
        <v>1204</v>
      </c>
      <c r="I1097" s="17" t="s">
        <v>228</v>
      </c>
      <c r="J1097" s="17" t="s">
        <v>16</v>
      </c>
      <c r="L1097" s="107" t="s">
        <v>664</v>
      </c>
      <c r="U1097"/>
      <c r="V1097"/>
    </row>
    <row r="1098" spans="1:22" ht="15" x14ac:dyDescent="0.2">
      <c r="A1098" s="104" t="s">
        <v>1537</v>
      </c>
      <c r="C1098" s="110" t="s">
        <v>969</v>
      </c>
      <c r="D1098" s="21" t="s">
        <v>134</v>
      </c>
      <c r="E1098" s="23" t="s">
        <v>43</v>
      </c>
      <c r="G1098" s="22" t="s">
        <v>670</v>
      </c>
      <c r="H1098" s="106" t="s">
        <v>1204</v>
      </c>
      <c r="I1098" s="17" t="s">
        <v>228</v>
      </c>
      <c r="J1098" s="17" t="s">
        <v>57</v>
      </c>
      <c r="L1098" s="107" t="s">
        <v>664</v>
      </c>
      <c r="U1098"/>
      <c r="V1098"/>
    </row>
    <row r="1099" spans="1:22" thickBot="1" x14ac:dyDescent="0.25">
      <c r="A1099" s="110">
        <v>548</v>
      </c>
      <c r="C1099" s="110" t="s">
        <v>969</v>
      </c>
      <c r="D1099" s="21" t="s">
        <v>134</v>
      </c>
      <c r="E1099" s="23" t="s">
        <v>45</v>
      </c>
      <c r="G1099" s="22" t="s">
        <v>670</v>
      </c>
      <c r="H1099" s="106" t="s">
        <v>1204</v>
      </c>
      <c r="I1099" s="17" t="s">
        <v>228</v>
      </c>
      <c r="J1099" s="17" t="s">
        <v>20</v>
      </c>
      <c r="L1099" s="107" t="s">
        <v>664</v>
      </c>
      <c r="U1099"/>
      <c r="V1099"/>
    </row>
    <row r="1100" spans="1:22" ht="15" x14ac:dyDescent="0.2">
      <c r="A1100" s="104" t="s">
        <v>1538</v>
      </c>
      <c r="C1100" s="110" t="s">
        <v>969</v>
      </c>
      <c r="D1100" s="21" t="s">
        <v>134</v>
      </c>
      <c r="E1100" s="23" t="s">
        <v>48</v>
      </c>
      <c r="G1100" s="22" t="s">
        <v>670</v>
      </c>
      <c r="H1100" s="106" t="s">
        <v>1204</v>
      </c>
      <c r="I1100" s="17" t="s">
        <v>228</v>
      </c>
      <c r="J1100" s="17" t="s">
        <v>24</v>
      </c>
      <c r="L1100" s="107" t="s">
        <v>664</v>
      </c>
      <c r="U1100"/>
      <c r="V1100"/>
    </row>
    <row r="1101" spans="1:22" thickBot="1" x14ac:dyDescent="0.25">
      <c r="A1101" s="110">
        <v>549</v>
      </c>
      <c r="C1101" s="110" t="s">
        <v>969</v>
      </c>
      <c r="D1101" s="21" t="s">
        <v>134</v>
      </c>
      <c r="E1101" s="23" t="s">
        <v>10</v>
      </c>
      <c r="G1101" s="22" t="s">
        <v>670</v>
      </c>
      <c r="H1101" s="106" t="s">
        <v>1204</v>
      </c>
      <c r="I1101" s="17" t="s">
        <v>228</v>
      </c>
      <c r="J1101" s="17" t="s">
        <v>27</v>
      </c>
      <c r="L1101" s="107" t="s">
        <v>664</v>
      </c>
      <c r="U1101"/>
      <c r="V1101"/>
    </row>
    <row r="1102" spans="1:22" ht="15" x14ac:dyDescent="0.2">
      <c r="A1102" s="104" t="s">
        <v>1539</v>
      </c>
      <c r="C1102" s="110" t="s">
        <v>969</v>
      </c>
      <c r="D1102" s="21" t="s">
        <v>134</v>
      </c>
      <c r="E1102" s="23" t="s">
        <v>13</v>
      </c>
      <c r="G1102" s="22" t="s">
        <v>670</v>
      </c>
      <c r="H1102" s="106" t="s">
        <v>1204</v>
      </c>
      <c r="I1102" s="17" t="s">
        <v>228</v>
      </c>
      <c r="J1102" s="17" t="s">
        <v>30</v>
      </c>
      <c r="L1102" s="107" t="s">
        <v>664</v>
      </c>
      <c r="U1102"/>
      <c r="V1102"/>
    </row>
    <row r="1103" spans="1:22" thickBot="1" x14ac:dyDescent="0.25">
      <c r="A1103" s="110">
        <v>550</v>
      </c>
      <c r="C1103" s="110" t="s">
        <v>969</v>
      </c>
      <c r="D1103" s="21" t="s">
        <v>134</v>
      </c>
      <c r="E1103" s="23" t="s">
        <v>19</v>
      </c>
      <c r="G1103" s="22" t="s">
        <v>670</v>
      </c>
      <c r="H1103" s="106" t="s">
        <v>1204</v>
      </c>
      <c r="I1103" s="17" t="s">
        <v>228</v>
      </c>
      <c r="J1103" s="17" t="s">
        <v>26</v>
      </c>
      <c r="L1103" s="107" t="s">
        <v>664</v>
      </c>
      <c r="U1103"/>
      <c r="V1103"/>
    </row>
    <row r="1104" spans="1:22" ht="15" x14ac:dyDescent="0.2">
      <c r="A1104" s="104" t="s">
        <v>1540</v>
      </c>
      <c r="C1104" s="110" t="s">
        <v>969</v>
      </c>
      <c r="D1104" s="21" t="s">
        <v>134</v>
      </c>
      <c r="E1104" s="23" t="s">
        <v>23</v>
      </c>
      <c r="G1104" s="22" t="s">
        <v>670</v>
      </c>
      <c r="H1104" s="106" t="s">
        <v>1204</v>
      </c>
      <c r="I1104" s="17" t="s">
        <v>228</v>
      </c>
      <c r="J1104" s="17" t="s">
        <v>29</v>
      </c>
      <c r="L1104" s="107" t="s">
        <v>664</v>
      </c>
      <c r="U1104"/>
      <c r="V1104"/>
    </row>
    <row r="1105" spans="1:22" thickBot="1" x14ac:dyDescent="0.25">
      <c r="A1105" s="110">
        <v>551</v>
      </c>
      <c r="C1105" s="110" t="s">
        <v>969</v>
      </c>
      <c r="D1105" s="21" t="s">
        <v>134</v>
      </c>
      <c r="E1105" s="23" t="s">
        <v>20</v>
      </c>
      <c r="G1105" s="22" t="s">
        <v>670</v>
      </c>
      <c r="H1105" s="106" t="s">
        <v>1204</v>
      </c>
      <c r="I1105" s="17" t="s">
        <v>228</v>
      </c>
      <c r="J1105" s="17" t="s">
        <v>51</v>
      </c>
      <c r="L1105" s="107" t="s">
        <v>664</v>
      </c>
      <c r="U1105"/>
      <c r="V1105"/>
    </row>
    <row r="1106" spans="1:22" ht="15" x14ac:dyDescent="0.2">
      <c r="A1106" s="104" t="s">
        <v>1541</v>
      </c>
      <c r="C1106" s="110" t="s">
        <v>969</v>
      </c>
      <c r="D1106" s="21" t="s">
        <v>134</v>
      </c>
      <c r="E1106" s="23" t="s">
        <v>24</v>
      </c>
      <c r="G1106" s="22" t="s">
        <v>670</v>
      </c>
      <c r="H1106" s="106" t="s">
        <v>1208</v>
      </c>
      <c r="I1106" s="17" t="s">
        <v>230</v>
      </c>
      <c r="J1106" s="17" t="s">
        <v>62</v>
      </c>
      <c r="L1106" s="107" t="s">
        <v>686</v>
      </c>
      <c r="U1106"/>
      <c r="V1106"/>
    </row>
    <row r="1107" spans="1:22" thickBot="1" x14ac:dyDescent="0.25">
      <c r="A1107" s="110">
        <v>552</v>
      </c>
      <c r="C1107" s="110" t="s">
        <v>969</v>
      </c>
      <c r="D1107" s="21" t="s">
        <v>134</v>
      </c>
      <c r="E1107" s="23" t="s">
        <v>27</v>
      </c>
      <c r="G1107" s="22" t="s">
        <v>670</v>
      </c>
      <c r="H1107" s="106" t="s">
        <v>1208</v>
      </c>
      <c r="I1107" s="17" t="s">
        <v>230</v>
      </c>
      <c r="J1107" s="17" t="s">
        <v>36</v>
      </c>
      <c r="L1107" s="107" t="s">
        <v>686</v>
      </c>
      <c r="U1107"/>
      <c r="V1107"/>
    </row>
    <row r="1108" spans="1:22" ht="15" x14ac:dyDescent="0.2">
      <c r="A1108" s="104" t="s">
        <v>1542</v>
      </c>
      <c r="C1108" s="110" t="s">
        <v>969</v>
      </c>
      <c r="D1108" s="21" t="s">
        <v>134</v>
      </c>
      <c r="E1108" s="23" t="s">
        <v>30</v>
      </c>
      <c r="G1108" s="22" t="s">
        <v>670</v>
      </c>
      <c r="H1108" s="106" t="s">
        <v>1208</v>
      </c>
      <c r="I1108" s="17" t="s">
        <v>230</v>
      </c>
      <c r="J1108" s="17" t="s">
        <v>45</v>
      </c>
      <c r="L1108" s="107" t="s">
        <v>686</v>
      </c>
      <c r="U1108"/>
      <c r="V1108"/>
    </row>
    <row r="1109" spans="1:22" thickBot="1" x14ac:dyDescent="0.25">
      <c r="A1109" s="110">
        <v>553</v>
      </c>
      <c r="C1109" s="110" t="s">
        <v>969</v>
      </c>
      <c r="D1109" s="21" t="s">
        <v>134</v>
      </c>
      <c r="E1109" s="23" t="s">
        <v>26</v>
      </c>
      <c r="G1109" s="22" t="s">
        <v>670</v>
      </c>
      <c r="H1109" s="106" t="s">
        <v>1208</v>
      </c>
      <c r="I1109" s="17" t="s">
        <v>230</v>
      </c>
      <c r="J1109" s="17" t="s">
        <v>48</v>
      </c>
      <c r="L1109" s="107" t="s">
        <v>686</v>
      </c>
      <c r="U1109"/>
      <c r="V1109"/>
    </row>
    <row r="1110" spans="1:22" ht="15" x14ac:dyDescent="0.2">
      <c r="A1110" s="104" t="s">
        <v>1543</v>
      </c>
      <c r="C1110" s="110" t="s">
        <v>969</v>
      </c>
      <c r="D1110" s="21" t="s">
        <v>134</v>
      </c>
      <c r="E1110" s="23" t="s">
        <v>29</v>
      </c>
      <c r="G1110" s="22" t="s">
        <v>670</v>
      </c>
      <c r="H1110" s="106" t="s">
        <v>1208</v>
      </c>
      <c r="I1110" s="17" t="s">
        <v>230</v>
      </c>
      <c r="J1110" s="17" t="s">
        <v>57</v>
      </c>
      <c r="L1110" s="107" t="s">
        <v>686</v>
      </c>
      <c r="U1110"/>
      <c r="V1110"/>
    </row>
    <row r="1111" spans="1:22" thickBot="1" x14ac:dyDescent="0.25">
      <c r="A1111" s="110">
        <v>554</v>
      </c>
      <c r="C1111" s="115" t="s">
        <v>970</v>
      </c>
      <c r="D1111" s="14" t="s">
        <v>135</v>
      </c>
      <c r="E1111" s="29" t="s">
        <v>36</v>
      </c>
      <c r="G1111" s="15" t="s">
        <v>573</v>
      </c>
      <c r="H1111" s="106" t="s">
        <v>1208</v>
      </c>
      <c r="I1111" s="17" t="s">
        <v>230</v>
      </c>
      <c r="J1111" s="17" t="s">
        <v>20</v>
      </c>
      <c r="L1111" s="107" t="s">
        <v>686</v>
      </c>
      <c r="U1111"/>
      <c r="V1111"/>
    </row>
    <row r="1112" spans="1:22" ht="15" x14ac:dyDescent="0.2">
      <c r="A1112" s="104" t="s">
        <v>1544</v>
      </c>
      <c r="C1112" s="110" t="s">
        <v>970</v>
      </c>
      <c r="D1112" s="21" t="s">
        <v>135</v>
      </c>
      <c r="E1112" s="23" t="s">
        <v>41</v>
      </c>
      <c r="G1112" s="22" t="s">
        <v>573</v>
      </c>
      <c r="H1112" s="106" t="s">
        <v>1208</v>
      </c>
      <c r="I1112" s="17" t="s">
        <v>230</v>
      </c>
      <c r="J1112" s="17" t="s">
        <v>24</v>
      </c>
      <c r="L1112" s="107" t="s">
        <v>686</v>
      </c>
      <c r="U1112"/>
      <c r="V1112"/>
    </row>
    <row r="1113" spans="1:22" thickBot="1" x14ac:dyDescent="0.25">
      <c r="A1113" s="110">
        <v>555</v>
      </c>
      <c r="C1113" s="110" t="s">
        <v>970</v>
      </c>
      <c r="D1113" s="21" t="s">
        <v>135</v>
      </c>
      <c r="E1113" s="23" t="s">
        <v>45</v>
      </c>
      <c r="G1113" s="22" t="s">
        <v>573</v>
      </c>
      <c r="H1113" s="106" t="s">
        <v>1209</v>
      </c>
      <c r="I1113" s="17" t="s">
        <v>231</v>
      </c>
      <c r="J1113" s="17" t="s">
        <v>36</v>
      </c>
      <c r="L1113" s="107" t="s">
        <v>681</v>
      </c>
      <c r="U1113"/>
      <c r="V1113"/>
    </row>
    <row r="1114" spans="1:22" ht="15" x14ac:dyDescent="0.2">
      <c r="A1114" s="104" t="s">
        <v>1545</v>
      </c>
      <c r="C1114" s="110" t="s">
        <v>970</v>
      </c>
      <c r="D1114" s="21" t="s">
        <v>135</v>
      </c>
      <c r="E1114" s="23" t="s">
        <v>48</v>
      </c>
      <c r="G1114" s="22" t="s">
        <v>573</v>
      </c>
      <c r="H1114" s="106" t="s">
        <v>1209</v>
      </c>
      <c r="I1114" s="17" t="s">
        <v>231</v>
      </c>
      <c r="J1114" s="17" t="s">
        <v>41</v>
      </c>
      <c r="L1114" s="107" t="s">
        <v>681</v>
      </c>
      <c r="U1114"/>
      <c r="V1114"/>
    </row>
    <row r="1115" spans="1:22" thickBot="1" x14ac:dyDescent="0.25">
      <c r="A1115" s="110">
        <v>556</v>
      </c>
      <c r="C1115" s="110" t="s">
        <v>970</v>
      </c>
      <c r="D1115" s="21" t="s">
        <v>135</v>
      </c>
      <c r="E1115" s="23" t="s">
        <v>13</v>
      </c>
      <c r="G1115" s="22" t="s">
        <v>573</v>
      </c>
      <c r="H1115" s="106" t="s">
        <v>1209</v>
      </c>
      <c r="I1115" s="17" t="s">
        <v>231</v>
      </c>
      <c r="J1115" s="17" t="s">
        <v>13</v>
      </c>
      <c r="L1115" s="107" t="s">
        <v>681</v>
      </c>
      <c r="U1115"/>
      <c r="V1115"/>
    </row>
    <row r="1116" spans="1:22" ht="15" x14ac:dyDescent="0.2">
      <c r="A1116" s="104" t="s">
        <v>1546</v>
      </c>
      <c r="C1116" s="110" t="s">
        <v>970</v>
      </c>
      <c r="D1116" s="21" t="s">
        <v>135</v>
      </c>
      <c r="E1116" s="23" t="s">
        <v>24</v>
      </c>
      <c r="G1116" s="22" t="s">
        <v>573</v>
      </c>
      <c r="H1116" s="106" t="s">
        <v>1209</v>
      </c>
      <c r="I1116" s="17" t="s">
        <v>231</v>
      </c>
      <c r="J1116" s="17" t="s">
        <v>16</v>
      </c>
      <c r="L1116" s="107" t="s">
        <v>681</v>
      </c>
      <c r="U1116"/>
      <c r="V1116"/>
    </row>
    <row r="1117" spans="1:22" thickBot="1" x14ac:dyDescent="0.25">
      <c r="A1117" s="110">
        <v>557</v>
      </c>
      <c r="C1117" s="110" t="s">
        <v>970</v>
      </c>
      <c r="D1117" s="21" t="s">
        <v>135</v>
      </c>
      <c r="E1117" s="23" t="s">
        <v>27</v>
      </c>
      <c r="G1117" s="22" t="s">
        <v>573</v>
      </c>
      <c r="H1117" s="106" t="s">
        <v>1209</v>
      </c>
      <c r="I1117" s="17" t="s">
        <v>231</v>
      </c>
      <c r="J1117" s="17" t="s">
        <v>30</v>
      </c>
      <c r="L1117" s="107" t="s">
        <v>681</v>
      </c>
      <c r="U1117"/>
      <c r="V1117"/>
    </row>
    <row r="1118" spans="1:22" ht="15" x14ac:dyDescent="0.2">
      <c r="A1118" s="104" t="s">
        <v>1547</v>
      </c>
      <c r="C1118" s="110" t="s">
        <v>970</v>
      </c>
      <c r="D1118" s="21" t="s">
        <v>135</v>
      </c>
      <c r="E1118" s="23" t="s">
        <v>26</v>
      </c>
      <c r="G1118" s="22" t="s">
        <v>573</v>
      </c>
      <c r="H1118" s="106" t="s">
        <v>1209</v>
      </c>
      <c r="I1118" s="17" t="s">
        <v>231</v>
      </c>
      <c r="J1118" s="17" t="s">
        <v>29</v>
      </c>
      <c r="L1118" s="107" t="s">
        <v>681</v>
      </c>
      <c r="U1118"/>
      <c r="V1118"/>
    </row>
    <row r="1119" spans="1:22" thickBot="1" x14ac:dyDescent="0.25">
      <c r="A1119" s="110">
        <v>558</v>
      </c>
      <c r="C1119" s="115" t="s">
        <v>977</v>
      </c>
      <c r="D1119" s="14" t="s">
        <v>137</v>
      </c>
      <c r="E1119" s="29" t="s">
        <v>36</v>
      </c>
      <c r="G1119" s="15" t="s">
        <v>417</v>
      </c>
      <c r="H1119" s="106" t="s">
        <v>1209</v>
      </c>
      <c r="I1119" s="17" t="s">
        <v>231</v>
      </c>
      <c r="J1119" s="17" t="s">
        <v>51</v>
      </c>
      <c r="L1119" s="107" t="s">
        <v>681</v>
      </c>
      <c r="U1119"/>
      <c r="V1119"/>
    </row>
    <row r="1120" spans="1:22" ht="15" x14ac:dyDescent="0.2">
      <c r="A1120" s="104" t="s">
        <v>1548</v>
      </c>
      <c r="C1120" s="110" t="s">
        <v>977</v>
      </c>
      <c r="D1120" s="21" t="s">
        <v>137</v>
      </c>
      <c r="E1120" s="23" t="s">
        <v>41</v>
      </c>
      <c r="G1120" s="22" t="s">
        <v>417</v>
      </c>
      <c r="H1120" s="106" t="s">
        <v>1211</v>
      </c>
      <c r="I1120" s="17" t="s">
        <v>232</v>
      </c>
      <c r="J1120" s="17" t="s">
        <v>43</v>
      </c>
      <c r="L1120" s="107" t="s">
        <v>693</v>
      </c>
      <c r="U1120"/>
      <c r="V1120"/>
    </row>
    <row r="1121" spans="1:22" thickBot="1" x14ac:dyDescent="0.25">
      <c r="A1121" s="110">
        <v>559</v>
      </c>
      <c r="C1121" s="110" t="s">
        <v>977</v>
      </c>
      <c r="D1121" s="21" t="s">
        <v>137</v>
      </c>
      <c r="E1121" s="23" t="s">
        <v>43</v>
      </c>
      <c r="G1121" s="22" t="s">
        <v>417</v>
      </c>
      <c r="H1121" s="106" t="s">
        <v>1211</v>
      </c>
      <c r="I1121" s="17" t="s">
        <v>232</v>
      </c>
      <c r="J1121" s="17" t="s">
        <v>45</v>
      </c>
      <c r="L1121" s="107" t="s">
        <v>693</v>
      </c>
      <c r="U1121"/>
      <c r="V1121"/>
    </row>
    <row r="1122" spans="1:22" ht="15" x14ac:dyDescent="0.2">
      <c r="A1122" s="104" t="s">
        <v>1549</v>
      </c>
      <c r="C1122" s="110" t="s">
        <v>977</v>
      </c>
      <c r="D1122" s="21" t="s">
        <v>137</v>
      </c>
      <c r="E1122" s="23" t="s">
        <v>48</v>
      </c>
      <c r="G1122" s="22" t="s">
        <v>417</v>
      </c>
      <c r="H1122" s="106" t="s">
        <v>1211</v>
      </c>
      <c r="I1122" s="17" t="s">
        <v>232</v>
      </c>
      <c r="J1122" s="17" t="s">
        <v>48</v>
      </c>
      <c r="L1122" s="107" t="s">
        <v>693</v>
      </c>
      <c r="U1122"/>
      <c r="V1122"/>
    </row>
    <row r="1123" spans="1:22" thickBot="1" x14ac:dyDescent="0.25">
      <c r="A1123" s="110">
        <v>560</v>
      </c>
      <c r="C1123" s="110" t="s">
        <v>977</v>
      </c>
      <c r="D1123" s="21" t="s">
        <v>137</v>
      </c>
      <c r="E1123" s="23" t="s">
        <v>13</v>
      </c>
      <c r="G1123" s="22" t="s">
        <v>417</v>
      </c>
      <c r="H1123" s="106" t="s">
        <v>1213</v>
      </c>
      <c r="I1123" s="17" t="s">
        <v>233</v>
      </c>
      <c r="J1123" s="17" t="s">
        <v>62</v>
      </c>
      <c r="L1123" s="107" t="s">
        <v>669</v>
      </c>
      <c r="U1123"/>
      <c r="V1123"/>
    </row>
    <row r="1124" spans="1:22" ht="15" x14ac:dyDescent="0.2">
      <c r="A1124" s="104" t="s">
        <v>1550</v>
      </c>
      <c r="C1124" s="110" t="s">
        <v>977</v>
      </c>
      <c r="D1124" s="21" t="s">
        <v>137</v>
      </c>
      <c r="E1124" s="23" t="s">
        <v>16</v>
      </c>
      <c r="G1124" s="22" t="s">
        <v>417</v>
      </c>
      <c r="H1124" s="106" t="s">
        <v>1213</v>
      </c>
      <c r="I1124" s="17" t="s">
        <v>233</v>
      </c>
      <c r="J1124" s="17" t="s">
        <v>36</v>
      </c>
      <c r="L1124" s="107" t="s">
        <v>669</v>
      </c>
      <c r="U1124"/>
      <c r="V1124"/>
    </row>
    <row r="1125" spans="1:22" thickBot="1" x14ac:dyDescent="0.25">
      <c r="A1125" s="110">
        <v>561</v>
      </c>
      <c r="C1125" s="110" t="s">
        <v>977</v>
      </c>
      <c r="D1125" s="21" t="s">
        <v>137</v>
      </c>
      <c r="E1125" s="23" t="s">
        <v>19</v>
      </c>
      <c r="G1125" s="22" t="s">
        <v>417</v>
      </c>
      <c r="H1125" s="106" t="s">
        <v>1213</v>
      </c>
      <c r="I1125" s="17" t="s">
        <v>233</v>
      </c>
      <c r="J1125" s="17" t="s">
        <v>45</v>
      </c>
      <c r="L1125" s="107" t="s">
        <v>669</v>
      </c>
      <c r="U1125"/>
      <c r="V1125"/>
    </row>
    <row r="1126" spans="1:22" ht="15" x14ac:dyDescent="0.2">
      <c r="A1126" s="104" t="s">
        <v>1551</v>
      </c>
      <c r="C1126" s="110" t="s">
        <v>977</v>
      </c>
      <c r="D1126" s="21" t="s">
        <v>137</v>
      </c>
      <c r="E1126" s="23" t="s">
        <v>23</v>
      </c>
      <c r="G1126" s="22" t="s">
        <v>417</v>
      </c>
      <c r="H1126" s="106" t="s">
        <v>1213</v>
      </c>
      <c r="I1126" s="17" t="s">
        <v>233</v>
      </c>
      <c r="J1126" s="17" t="s">
        <v>24</v>
      </c>
      <c r="L1126" s="107" t="s">
        <v>669</v>
      </c>
      <c r="U1126"/>
      <c r="V1126"/>
    </row>
    <row r="1127" spans="1:22" thickBot="1" x14ac:dyDescent="0.25">
      <c r="A1127" s="110">
        <v>562</v>
      </c>
      <c r="C1127" s="110" t="s">
        <v>977</v>
      </c>
      <c r="D1127" s="21" t="s">
        <v>137</v>
      </c>
      <c r="E1127" s="23" t="s">
        <v>20</v>
      </c>
      <c r="G1127" s="22" t="s">
        <v>417</v>
      </c>
      <c r="H1127" s="106" t="s">
        <v>1213</v>
      </c>
      <c r="I1127" s="17" t="s">
        <v>233</v>
      </c>
      <c r="J1127" s="17" t="s">
        <v>27</v>
      </c>
      <c r="L1127" s="107" t="s">
        <v>669</v>
      </c>
      <c r="U1127"/>
      <c r="V1127"/>
    </row>
    <row r="1128" spans="1:22" ht="15" x14ac:dyDescent="0.2">
      <c r="A1128" s="104" t="s">
        <v>1552</v>
      </c>
      <c r="C1128" s="110" t="s">
        <v>977</v>
      </c>
      <c r="D1128" s="21" t="s">
        <v>137</v>
      </c>
      <c r="E1128" s="23" t="s">
        <v>24</v>
      </c>
      <c r="G1128" s="22" t="s">
        <v>417</v>
      </c>
      <c r="H1128" s="106" t="s">
        <v>1213</v>
      </c>
      <c r="I1128" s="17" t="s">
        <v>233</v>
      </c>
      <c r="J1128" s="17" t="s">
        <v>30</v>
      </c>
      <c r="L1128" s="107" t="s">
        <v>669</v>
      </c>
      <c r="U1128"/>
      <c r="V1128"/>
    </row>
    <row r="1129" spans="1:22" thickBot="1" x14ac:dyDescent="0.25">
      <c r="A1129" s="110">
        <v>563</v>
      </c>
      <c r="C1129" s="110" t="s">
        <v>977</v>
      </c>
      <c r="D1129" s="21" t="s">
        <v>137</v>
      </c>
      <c r="E1129" s="23" t="s">
        <v>30</v>
      </c>
      <c r="G1129" s="22" t="s">
        <v>417</v>
      </c>
      <c r="H1129" s="106" t="s">
        <v>1214</v>
      </c>
      <c r="I1129" s="17" t="s">
        <v>234</v>
      </c>
      <c r="J1129" s="17" t="s">
        <v>13</v>
      </c>
      <c r="L1129" s="107" t="s">
        <v>693</v>
      </c>
      <c r="U1129"/>
      <c r="V1129"/>
    </row>
    <row r="1130" spans="1:22" ht="15" x14ac:dyDescent="0.2">
      <c r="A1130" s="104" t="s">
        <v>1553</v>
      </c>
      <c r="C1130" s="110" t="s">
        <v>977</v>
      </c>
      <c r="D1130" s="21" t="s">
        <v>137</v>
      </c>
      <c r="E1130" s="23" t="s">
        <v>26</v>
      </c>
      <c r="G1130" s="22" t="s">
        <v>417</v>
      </c>
      <c r="H1130" s="106" t="s">
        <v>1214</v>
      </c>
      <c r="I1130" s="17" t="s">
        <v>234</v>
      </c>
      <c r="J1130" s="17" t="s">
        <v>57</v>
      </c>
      <c r="L1130" s="107" t="s">
        <v>693</v>
      </c>
      <c r="U1130"/>
      <c r="V1130"/>
    </row>
    <row r="1131" spans="1:22" thickBot="1" x14ac:dyDescent="0.25">
      <c r="A1131" s="110">
        <v>564</v>
      </c>
      <c r="C1131" s="110" t="s">
        <v>977</v>
      </c>
      <c r="D1131" s="21" t="s">
        <v>137</v>
      </c>
      <c r="E1131" s="23" t="s">
        <v>29</v>
      </c>
      <c r="G1131" s="22" t="s">
        <v>417</v>
      </c>
      <c r="H1131" s="106" t="s">
        <v>1216</v>
      </c>
      <c r="I1131" s="17" t="s">
        <v>235</v>
      </c>
      <c r="J1131" s="17" t="s">
        <v>55</v>
      </c>
      <c r="L1131" s="107" t="s">
        <v>592</v>
      </c>
      <c r="U1131"/>
      <c r="V1131"/>
    </row>
    <row r="1132" spans="1:22" ht="15" x14ac:dyDescent="0.2">
      <c r="A1132" s="104" t="s">
        <v>1554</v>
      </c>
      <c r="C1132" s="115" t="s">
        <v>982</v>
      </c>
      <c r="D1132" s="14" t="s">
        <v>139</v>
      </c>
      <c r="E1132" s="29" t="s">
        <v>62</v>
      </c>
      <c r="G1132" s="15" t="s">
        <v>664</v>
      </c>
      <c r="H1132" s="106" t="s">
        <v>1216</v>
      </c>
      <c r="I1132" s="17" t="s">
        <v>235</v>
      </c>
      <c r="J1132" s="17" t="s">
        <v>64</v>
      </c>
      <c r="L1132" s="107" t="s">
        <v>592</v>
      </c>
      <c r="U1132"/>
      <c r="V1132"/>
    </row>
    <row r="1133" spans="1:22" thickBot="1" x14ac:dyDescent="0.25">
      <c r="A1133" s="110">
        <v>565</v>
      </c>
      <c r="C1133" s="110" t="s">
        <v>982</v>
      </c>
      <c r="D1133" s="21" t="s">
        <v>139</v>
      </c>
      <c r="E1133" s="23" t="s">
        <v>36</v>
      </c>
      <c r="G1133" s="22" t="s">
        <v>664</v>
      </c>
      <c r="H1133" s="106" t="s">
        <v>1216</v>
      </c>
      <c r="I1133" s="17" t="s">
        <v>235</v>
      </c>
      <c r="J1133" s="17" t="s">
        <v>45</v>
      </c>
      <c r="L1133" s="107" t="s">
        <v>592</v>
      </c>
      <c r="U1133"/>
      <c r="V1133"/>
    </row>
    <row r="1134" spans="1:22" ht="15" x14ac:dyDescent="0.2">
      <c r="A1134" s="104" t="s">
        <v>1555</v>
      </c>
      <c r="C1134" s="110" t="s">
        <v>982</v>
      </c>
      <c r="D1134" s="21" t="s">
        <v>139</v>
      </c>
      <c r="E1134" s="23" t="s">
        <v>39</v>
      </c>
      <c r="G1134" s="22" t="s">
        <v>664</v>
      </c>
      <c r="H1134" s="106" t="s">
        <v>1216</v>
      </c>
      <c r="I1134" s="17" t="s">
        <v>235</v>
      </c>
      <c r="J1134" s="17" t="s">
        <v>48</v>
      </c>
      <c r="L1134" s="107" t="s">
        <v>592</v>
      </c>
      <c r="U1134"/>
      <c r="V1134"/>
    </row>
    <row r="1135" spans="1:22" thickBot="1" x14ac:dyDescent="0.25">
      <c r="A1135" s="110">
        <v>566</v>
      </c>
      <c r="C1135" s="110" t="s">
        <v>982</v>
      </c>
      <c r="D1135" s="21" t="s">
        <v>139</v>
      </c>
      <c r="E1135" s="23" t="s">
        <v>41</v>
      </c>
      <c r="G1135" s="22" t="s">
        <v>664</v>
      </c>
      <c r="H1135" s="106" t="s">
        <v>1216</v>
      </c>
      <c r="I1135" s="17" t="s">
        <v>235</v>
      </c>
      <c r="J1135" s="17" t="s">
        <v>9</v>
      </c>
      <c r="L1135" s="107" t="s">
        <v>592</v>
      </c>
      <c r="U1135"/>
      <c r="V1135"/>
    </row>
    <row r="1136" spans="1:22" ht="15" x14ac:dyDescent="0.2">
      <c r="A1136" s="104" t="s">
        <v>1556</v>
      </c>
      <c r="C1136" s="110" t="s">
        <v>982</v>
      </c>
      <c r="D1136" s="21" t="s">
        <v>139</v>
      </c>
      <c r="E1136" s="23" t="s">
        <v>43</v>
      </c>
      <c r="G1136" s="22" t="s">
        <v>664</v>
      </c>
      <c r="H1136" s="106" t="s">
        <v>1216</v>
      </c>
      <c r="I1136" s="17" t="s">
        <v>235</v>
      </c>
      <c r="J1136" s="17" t="s">
        <v>11</v>
      </c>
      <c r="L1136" s="107" t="s">
        <v>592</v>
      </c>
      <c r="U1136"/>
      <c r="V1136"/>
    </row>
    <row r="1137" spans="1:22" thickBot="1" x14ac:dyDescent="0.25">
      <c r="A1137" s="110">
        <v>567</v>
      </c>
      <c r="C1137" s="110" t="s">
        <v>982</v>
      </c>
      <c r="D1137" s="21" t="s">
        <v>139</v>
      </c>
      <c r="E1137" s="23" t="s">
        <v>48</v>
      </c>
      <c r="G1137" s="22" t="s">
        <v>664</v>
      </c>
      <c r="H1137" s="106" t="s">
        <v>1216</v>
      </c>
      <c r="I1137" s="17" t="s">
        <v>235</v>
      </c>
      <c r="J1137" s="17" t="s">
        <v>14</v>
      </c>
      <c r="L1137" s="107" t="s">
        <v>592</v>
      </c>
      <c r="U1137"/>
      <c r="V1137"/>
    </row>
    <row r="1138" spans="1:22" ht="15" x14ac:dyDescent="0.2">
      <c r="A1138" s="104" t="s">
        <v>1557</v>
      </c>
      <c r="C1138" s="110" t="s">
        <v>982</v>
      </c>
      <c r="D1138" s="21" t="s">
        <v>139</v>
      </c>
      <c r="E1138" s="23" t="s">
        <v>10</v>
      </c>
      <c r="G1138" s="22" t="s">
        <v>664</v>
      </c>
      <c r="H1138" s="106" t="s">
        <v>1216</v>
      </c>
      <c r="I1138" s="17" t="s">
        <v>235</v>
      </c>
      <c r="J1138" s="17" t="s">
        <v>17</v>
      </c>
      <c r="L1138" s="107" t="s">
        <v>592</v>
      </c>
      <c r="U1138"/>
      <c r="V1138"/>
    </row>
    <row r="1139" spans="1:22" thickBot="1" x14ac:dyDescent="0.25">
      <c r="A1139" s="110">
        <v>568</v>
      </c>
      <c r="C1139" s="110" t="s">
        <v>982</v>
      </c>
      <c r="D1139" s="21" t="s">
        <v>139</v>
      </c>
      <c r="E1139" s="23" t="s">
        <v>13</v>
      </c>
      <c r="G1139" s="22" t="s">
        <v>664</v>
      </c>
      <c r="H1139" s="106" t="s">
        <v>1216</v>
      </c>
      <c r="I1139" s="17" t="s">
        <v>235</v>
      </c>
      <c r="J1139" s="17" t="s">
        <v>34</v>
      </c>
      <c r="L1139" s="107" t="s">
        <v>592</v>
      </c>
      <c r="U1139"/>
      <c r="V1139"/>
    </row>
    <row r="1140" spans="1:22" ht="15" x14ac:dyDescent="0.2">
      <c r="A1140" s="104" t="s">
        <v>1558</v>
      </c>
      <c r="C1140" s="110" t="s">
        <v>982</v>
      </c>
      <c r="D1140" s="21" t="s">
        <v>139</v>
      </c>
      <c r="E1140" s="23" t="s">
        <v>23</v>
      </c>
      <c r="G1140" s="22" t="s">
        <v>664</v>
      </c>
      <c r="H1140" s="106" t="s">
        <v>1216</v>
      </c>
      <c r="I1140" s="17" t="s">
        <v>235</v>
      </c>
      <c r="J1140" s="17" t="s">
        <v>37</v>
      </c>
      <c r="L1140" s="107" t="s">
        <v>592</v>
      </c>
      <c r="U1140"/>
      <c r="V1140"/>
    </row>
    <row r="1141" spans="1:22" thickBot="1" x14ac:dyDescent="0.25">
      <c r="A1141" s="110">
        <v>569</v>
      </c>
      <c r="C1141" s="110" t="s">
        <v>982</v>
      </c>
      <c r="D1141" s="21" t="s">
        <v>139</v>
      </c>
      <c r="E1141" s="23" t="s">
        <v>57</v>
      </c>
      <c r="G1141" s="22" t="s">
        <v>664</v>
      </c>
      <c r="H1141" s="106" t="s">
        <v>1218</v>
      </c>
      <c r="I1141" s="17" t="s">
        <v>236</v>
      </c>
      <c r="J1141" s="17" t="s">
        <v>55</v>
      </c>
      <c r="L1141" s="107" t="s">
        <v>685</v>
      </c>
      <c r="U1141"/>
      <c r="V1141"/>
    </row>
    <row r="1142" spans="1:22" ht="15" x14ac:dyDescent="0.2">
      <c r="A1142" s="104" t="s">
        <v>1559</v>
      </c>
      <c r="C1142" s="110" t="s">
        <v>982</v>
      </c>
      <c r="D1142" s="21" t="s">
        <v>139</v>
      </c>
      <c r="E1142" s="23" t="s">
        <v>20</v>
      </c>
      <c r="G1142" s="22" t="s">
        <v>664</v>
      </c>
      <c r="H1142" s="106" t="s">
        <v>1218</v>
      </c>
      <c r="I1142" s="17" t="s">
        <v>236</v>
      </c>
      <c r="J1142" s="17" t="s">
        <v>41</v>
      </c>
      <c r="L1142" s="107" t="s">
        <v>685</v>
      </c>
      <c r="U1142"/>
      <c r="V1142"/>
    </row>
    <row r="1143" spans="1:22" thickBot="1" x14ac:dyDescent="0.25">
      <c r="A1143" s="110">
        <v>570</v>
      </c>
      <c r="C1143" s="110" t="s">
        <v>982</v>
      </c>
      <c r="D1143" s="21" t="s">
        <v>139</v>
      </c>
      <c r="E1143" s="23" t="s">
        <v>24</v>
      </c>
      <c r="G1143" s="22" t="s">
        <v>664</v>
      </c>
      <c r="H1143" s="106" t="s">
        <v>1218</v>
      </c>
      <c r="I1143" s="17" t="s">
        <v>236</v>
      </c>
      <c r="J1143" s="17" t="s">
        <v>9</v>
      </c>
      <c r="L1143" s="107" t="s">
        <v>685</v>
      </c>
      <c r="U1143"/>
      <c r="V1143"/>
    </row>
    <row r="1144" spans="1:22" ht="15" x14ac:dyDescent="0.2">
      <c r="A1144" s="104" t="s">
        <v>1560</v>
      </c>
      <c r="C1144" s="110" t="s">
        <v>982</v>
      </c>
      <c r="D1144" s="21" t="s">
        <v>139</v>
      </c>
      <c r="E1144" s="23" t="s">
        <v>26</v>
      </c>
      <c r="G1144" s="22" t="s">
        <v>664</v>
      </c>
      <c r="H1144" s="106" t="s">
        <v>1218</v>
      </c>
      <c r="I1144" s="17" t="s">
        <v>236</v>
      </c>
      <c r="J1144" s="17" t="s">
        <v>11</v>
      </c>
      <c r="L1144" s="107" t="s">
        <v>685</v>
      </c>
      <c r="U1144"/>
      <c r="V1144"/>
    </row>
    <row r="1145" spans="1:22" thickBot="1" x14ac:dyDescent="0.25">
      <c r="A1145" s="110">
        <v>571</v>
      </c>
      <c r="C1145" s="110" t="s">
        <v>982</v>
      </c>
      <c r="D1145" s="21" t="s">
        <v>139</v>
      </c>
      <c r="E1145" s="23" t="s">
        <v>29</v>
      </c>
      <c r="G1145" s="22" t="s">
        <v>664</v>
      </c>
      <c r="H1145" s="106" t="s">
        <v>1218</v>
      </c>
      <c r="I1145" s="17" t="s">
        <v>236</v>
      </c>
      <c r="J1145" s="17" t="s">
        <v>13</v>
      </c>
      <c r="L1145" s="107" t="s">
        <v>685</v>
      </c>
      <c r="U1145"/>
      <c r="V1145"/>
    </row>
    <row r="1146" spans="1:22" ht="15" x14ac:dyDescent="0.2">
      <c r="A1146" s="104" t="s">
        <v>1561</v>
      </c>
      <c r="C1146" s="115" t="s">
        <v>984</v>
      </c>
      <c r="D1146" s="14" t="s">
        <v>141</v>
      </c>
      <c r="E1146" s="29" t="s">
        <v>36</v>
      </c>
      <c r="G1146" s="15" t="s">
        <v>573</v>
      </c>
      <c r="H1146" s="106" t="s">
        <v>1218</v>
      </c>
      <c r="I1146" s="17" t="s">
        <v>236</v>
      </c>
      <c r="J1146" s="17" t="s">
        <v>16</v>
      </c>
      <c r="L1146" s="107" t="s">
        <v>685</v>
      </c>
      <c r="U1146"/>
      <c r="V1146"/>
    </row>
    <row r="1147" spans="1:22" thickBot="1" x14ac:dyDescent="0.25">
      <c r="A1147" s="110">
        <v>572</v>
      </c>
      <c r="C1147" s="110" t="s">
        <v>984</v>
      </c>
      <c r="D1147" s="21" t="s">
        <v>141</v>
      </c>
      <c r="E1147" s="23" t="s">
        <v>39</v>
      </c>
      <c r="G1147" s="22" t="s">
        <v>573</v>
      </c>
      <c r="H1147" s="106" t="s">
        <v>1218</v>
      </c>
      <c r="I1147" s="17" t="s">
        <v>236</v>
      </c>
      <c r="J1147" s="17" t="s">
        <v>23</v>
      </c>
      <c r="L1147" s="107" t="s">
        <v>685</v>
      </c>
      <c r="U1147"/>
      <c r="V1147"/>
    </row>
    <row r="1148" spans="1:22" ht="15" x14ac:dyDescent="0.2">
      <c r="A1148" s="104" t="s">
        <v>1562</v>
      </c>
      <c r="C1148" s="110" t="s">
        <v>984</v>
      </c>
      <c r="D1148" s="21" t="s">
        <v>141</v>
      </c>
      <c r="E1148" s="23" t="s">
        <v>41</v>
      </c>
      <c r="G1148" s="22" t="s">
        <v>573</v>
      </c>
      <c r="H1148" s="106" t="s">
        <v>1218</v>
      </c>
      <c r="I1148" s="17" t="s">
        <v>236</v>
      </c>
      <c r="J1148" s="17" t="s">
        <v>14</v>
      </c>
      <c r="L1148" s="107" t="s">
        <v>685</v>
      </c>
      <c r="U1148"/>
      <c r="V1148"/>
    </row>
    <row r="1149" spans="1:22" thickBot="1" x14ac:dyDescent="0.25">
      <c r="A1149" s="110">
        <v>573</v>
      </c>
      <c r="C1149" s="110" t="s">
        <v>984</v>
      </c>
      <c r="D1149" s="21" t="s">
        <v>141</v>
      </c>
      <c r="E1149" s="23" t="s">
        <v>43</v>
      </c>
      <c r="G1149" s="22" t="s">
        <v>573</v>
      </c>
      <c r="H1149" s="106" t="s">
        <v>1218</v>
      </c>
      <c r="I1149" s="17" t="s">
        <v>236</v>
      </c>
      <c r="J1149" s="17" t="s">
        <v>17</v>
      </c>
      <c r="L1149" s="107" t="s">
        <v>685</v>
      </c>
      <c r="U1149"/>
      <c r="V1149"/>
    </row>
    <row r="1150" spans="1:22" ht="15" x14ac:dyDescent="0.2">
      <c r="A1150" s="104" t="s">
        <v>1563</v>
      </c>
      <c r="C1150" s="110" t="s">
        <v>984</v>
      </c>
      <c r="D1150" s="21" t="s">
        <v>141</v>
      </c>
      <c r="E1150" s="23" t="s">
        <v>45</v>
      </c>
      <c r="G1150" s="22" t="s">
        <v>573</v>
      </c>
      <c r="H1150" s="106" t="s">
        <v>1218</v>
      </c>
      <c r="I1150" s="17" t="s">
        <v>236</v>
      </c>
      <c r="J1150" s="17" t="s">
        <v>20</v>
      </c>
      <c r="L1150" s="107" t="s">
        <v>685</v>
      </c>
      <c r="U1150"/>
      <c r="V1150"/>
    </row>
    <row r="1151" spans="1:22" thickBot="1" x14ac:dyDescent="0.25">
      <c r="A1151" s="110">
        <v>574</v>
      </c>
      <c r="C1151" s="110" t="s">
        <v>984</v>
      </c>
      <c r="D1151" s="21" t="s">
        <v>141</v>
      </c>
      <c r="E1151" s="23" t="s">
        <v>10</v>
      </c>
      <c r="G1151" s="22" t="s">
        <v>573</v>
      </c>
      <c r="H1151" s="106" t="s">
        <v>1218</v>
      </c>
      <c r="I1151" s="17" t="s">
        <v>236</v>
      </c>
      <c r="J1151" s="17" t="s">
        <v>24</v>
      </c>
      <c r="L1151" s="107" t="s">
        <v>685</v>
      </c>
      <c r="U1151"/>
      <c r="V1151"/>
    </row>
    <row r="1152" spans="1:22" ht="15" x14ac:dyDescent="0.2">
      <c r="A1152" s="104" t="s">
        <v>1564</v>
      </c>
      <c r="C1152" s="110" t="s">
        <v>984</v>
      </c>
      <c r="D1152" s="21" t="s">
        <v>141</v>
      </c>
      <c r="E1152" s="23" t="s">
        <v>13</v>
      </c>
      <c r="G1152" s="22" t="s">
        <v>573</v>
      </c>
      <c r="H1152" s="106" t="s">
        <v>1218</v>
      </c>
      <c r="I1152" s="17" t="s">
        <v>236</v>
      </c>
      <c r="J1152" s="17" t="s">
        <v>30</v>
      </c>
      <c r="L1152" s="107" t="s">
        <v>685</v>
      </c>
      <c r="U1152"/>
      <c r="V1152"/>
    </row>
    <row r="1153" spans="1:22" thickBot="1" x14ac:dyDescent="0.25">
      <c r="A1153" s="110">
        <v>575</v>
      </c>
      <c r="C1153" s="110" t="s">
        <v>984</v>
      </c>
      <c r="D1153" s="21" t="s">
        <v>141</v>
      </c>
      <c r="E1153" s="23" t="s">
        <v>16</v>
      </c>
      <c r="G1153" s="22" t="s">
        <v>573</v>
      </c>
      <c r="H1153" s="106" t="s">
        <v>1218</v>
      </c>
      <c r="I1153" s="17" t="s">
        <v>236</v>
      </c>
      <c r="J1153" s="17" t="s">
        <v>34</v>
      </c>
      <c r="L1153" s="107" t="s">
        <v>685</v>
      </c>
      <c r="U1153"/>
      <c r="V1153"/>
    </row>
    <row r="1154" spans="1:22" ht="15" x14ac:dyDescent="0.2">
      <c r="A1154" s="104" t="s">
        <v>1565</v>
      </c>
      <c r="C1154" s="110" t="s">
        <v>984</v>
      </c>
      <c r="D1154" s="21" t="s">
        <v>141</v>
      </c>
      <c r="E1154" s="23" t="s">
        <v>19</v>
      </c>
      <c r="G1154" s="22" t="s">
        <v>573</v>
      </c>
      <c r="H1154" s="106" t="s">
        <v>1218</v>
      </c>
      <c r="I1154" s="17" t="s">
        <v>236</v>
      </c>
      <c r="J1154" s="17" t="s">
        <v>37</v>
      </c>
      <c r="L1154" s="107" t="s">
        <v>685</v>
      </c>
      <c r="U1154"/>
      <c r="V1154"/>
    </row>
    <row r="1155" spans="1:22" thickBot="1" x14ac:dyDescent="0.25">
      <c r="A1155" s="110">
        <v>576</v>
      </c>
      <c r="C1155" s="110" t="s">
        <v>984</v>
      </c>
      <c r="D1155" s="21" t="s">
        <v>141</v>
      </c>
      <c r="E1155" s="23" t="s">
        <v>23</v>
      </c>
      <c r="G1155" s="22" t="s">
        <v>573</v>
      </c>
      <c r="H1155" s="106" t="s">
        <v>1221</v>
      </c>
      <c r="I1155" s="17" t="s">
        <v>237</v>
      </c>
      <c r="J1155" s="17" t="s">
        <v>48</v>
      </c>
      <c r="L1155" s="107" t="s">
        <v>694</v>
      </c>
      <c r="U1155"/>
      <c r="V1155"/>
    </row>
    <row r="1156" spans="1:22" ht="15" x14ac:dyDescent="0.2">
      <c r="A1156" s="104" t="s">
        <v>1566</v>
      </c>
      <c r="C1156" s="110" t="s">
        <v>984</v>
      </c>
      <c r="D1156" s="21" t="s">
        <v>141</v>
      </c>
      <c r="E1156" s="23" t="s">
        <v>57</v>
      </c>
      <c r="G1156" s="22" t="s">
        <v>573</v>
      </c>
      <c r="H1156" s="106" t="s">
        <v>1221</v>
      </c>
      <c r="I1156" s="17" t="s">
        <v>237</v>
      </c>
      <c r="J1156" s="17" t="s">
        <v>16</v>
      </c>
      <c r="L1156" s="107" t="s">
        <v>694</v>
      </c>
      <c r="U1156"/>
      <c r="V1156"/>
    </row>
    <row r="1157" spans="1:22" thickBot="1" x14ac:dyDescent="0.25">
      <c r="A1157" s="110">
        <v>577</v>
      </c>
      <c r="C1157" s="110" t="s">
        <v>984</v>
      </c>
      <c r="D1157" s="21" t="s">
        <v>141</v>
      </c>
      <c r="E1157" s="23" t="s">
        <v>20</v>
      </c>
      <c r="G1157" s="22" t="s">
        <v>573</v>
      </c>
      <c r="H1157" s="106" t="s">
        <v>1221</v>
      </c>
      <c r="I1157" s="17" t="s">
        <v>237</v>
      </c>
      <c r="J1157" s="17" t="s">
        <v>24</v>
      </c>
      <c r="L1157" s="107" t="s">
        <v>694</v>
      </c>
      <c r="U1157"/>
      <c r="V1157"/>
    </row>
    <row r="1158" spans="1:22" ht="15" x14ac:dyDescent="0.2">
      <c r="A1158" s="104" t="s">
        <v>1567</v>
      </c>
      <c r="C1158" s="110" t="s">
        <v>984</v>
      </c>
      <c r="D1158" s="21" t="s">
        <v>141</v>
      </c>
      <c r="E1158" s="23" t="s">
        <v>24</v>
      </c>
      <c r="G1158" s="22" t="s">
        <v>573</v>
      </c>
      <c r="H1158" s="106" t="s">
        <v>1221</v>
      </c>
      <c r="I1158" s="17" t="s">
        <v>237</v>
      </c>
      <c r="J1158" s="17" t="s">
        <v>30</v>
      </c>
      <c r="L1158" s="107" t="s">
        <v>694</v>
      </c>
      <c r="U1158"/>
      <c r="V1158"/>
    </row>
    <row r="1159" spans="1:22" thickBot="1" x14ac:dyDescent="0.25">
      <c r="A1159" s="110">
        <v>578</v>
      </c>
      <c r="C1159" s="110" t="s">
        <v>984</v>
      </c>
      <c r="D1159" s="21" t="s">
        <v>141</v>
      </c>
      <c r="E1159" s="23" t="s">
        <v>26</v>
      </c>
      <c r="G1159" s="22" t="s">
        <v>573</v>
      </c>
      <c r="H1159" s="106" t="s">
        <v>1221</v>
      </c>
      <c r="I1159" s="17" t="s">
        <v>237</v>
      </c>
      <c r="J1159" s="17" t="s">
        <v>29</v>
      </c>
      <c r="L1159" s="107" t="s">
        <v>694</v>
      </c>
      <c r="U1159"/>
      <c r="V1159"/>
    </row>
    <row r="1160" spans="1:22" ht="15" x14ac:dyDescent="0.2">
      <c r="A1160" s="104" t="s">
        <v>1568</v>
      </c>
      <c r="C1160" s="115">
        <v>123</v>
      </c>
      <c r="D1160" s="14" t="s">
        <v>142</v>
      </c>
      <c r="E1160" s="29" t="s">
        <v>36</v>
      </c>
      <c r="G1160" s="15" t="s">
        <v>61</v>
      </c>
      <c r="H1160" s="106" t="s">
        <v>1221</v>
      </c>
      <c r="I1160" s="17" t="s">
        <v>237</v>
      </c>
      <c r="J1160" s="17" t="s">
        <v>51</v>
      </c>
      <c r="L1160" s="107" t="s">
        <v>694</v>
      </c>
      <c r="U1160"/>
      <c r="V1160"/>
    </row>
    <row r="1161" spans="1:22" thickBot="1" x14ac:dyDescent="0.25">
      <c r="A1161" s="110">
        <v>579</v>
      </c>
      <c r="C1161" s="110" t="s">
        <v>991</v>
      </c>
      <c r="D1161" s="21" t="s">
        <v>142</v>
      </c>
      <c r="E1161" s="23" t="s">
        <v>39</v>
      </c>
      <c r="G1161" s="22" t="s">
        <v>61</v>
      </c>
      <c r="H1161" s="106" t="s">
        <v>1222</v>
      </c>
      <c r="I1161" s="17" t="s">
        <v>238</v>
      </c>
      <c r="J1161" s="17" t="s">
        <v>48</v>
      </c>
      <c r="L1161" s="107" t="s">
        <v>695</v>
      </c>
      <c r="U1161"/>
      <c r="V1161"/>
    </row>
    <row r="1162" spans="1:22" ht="15" x14ac:dyDescent="0.2">
      <c r="A1162" s="104" t="s">
        <v>1569</v>
      </c>
      <c r="C1162" s="110" t="s">
        <v>991</v>
      </c>
      <c r="D1162" s="21" t="s">
        <v>142</v>
      </c>
      <c r="E1162" s="23" t="s">
        <v>43</v>
      </c>
      <c r="G1162" s="22" t="s">
        <v>61</v>
      </c>
      <c r="H1162" s="106" t="s">
        <v>1222</v>
      </c>
      <c r="I1162" s="17" t="s">
        <v>238</v>
      </c>
      <c r="J1162" s="17" t="s">
        <v>30</v>
      </c>
      <c r="L1162" s="107" t="s">
        <v>695</v>
      </c>
      <c r="U1162"/>
      <c r="V1162"/>
    </row>
    <row r="1163" spans="1:22" thickBot="1" x14ac:dyDescent="0.25">
      <c r="A1163" s="110">
        <v>580</v>
      </c>
      <c r="C1163" s="110" t="s">
        <v>991</v>
      </c>
      <c r="D1163" s="21" t="s">
        <v>142</v>
      </c>
      <c r="E1163" s="23" t="s">
        <v>48</v>
      </c>
      <c r="G1163" s="22" t="s">
        <v>61</v>
      </c>
      <c r="H1163" s="106" t="s">
        <v>1222</v>
      </c>
      <c r="I1163" s="17" t="s">
        <v>238</v>
      </c>
      <c r="J1163" s="17" t="s">
        <v>51</v>
      </c>
      <c r="L1163" s="107" t="s">
        <v>695</v>
      </c>
      <c r="U1163"/>
      <c r="V1163"/>
    </row>
    <row r="1164" spans="1:22" ht="15" x14ac:dyDescent="0.2">
      <c r="A1164" s="104" t="s">
        <v>1570</v>
      </c>
      <c r="C1164" s="110" t="s">
        <v>991</v>
      </c>
      <c r="D1164" s="21" t="s">
        <v>142</v>
      </c>
      <c r="E1164" s="23" t="s">
        <v>16</v>
      </c>
      <c r="G1164" s="22" t="s">
        <v>61</v>
      </c>
      <c r="H1164" s="106" t="s">
        <v>1223</v>
      </c>
      <c r="I1164" s="17" t="s">
        <v>239</v>
      </c>
      <c r="J1164" s="17" t="s">
        <v>62</v>
      </c>
      <c r="L1164" s="107" t="s">
        <v>573</v>
      </c>
      <c r="U1164"/>
      <c r="V1164"/>
    </row>
    <row r="1165" spans="1:22" thickBot="1" x14ac:dyDescent="0.25">
      <c r="A1165" s="110">
        <v>581</v>
      </c>
      <c r="C1165" s="110" t="s">
        <v>991</v>
      </c>
      <c r="D1165" s="21" t="s">
        <v>142</v>
      </c>
      <c r="E1165" s="23" t="s">
        <v>23</v>
      </c>
      <c r="G1165" s="22" t="s">
        <v>61</v>
      </c>
      <c r="H1165" s="106" t="s">
        <v>1223</v>
      </c>
      <c r="I1165" s="17" t="s">
        <v>239</v>
      </c>
      <c r="J1165" s="17" t="s">
        <v>43</v>
      </c>
      <c r="L1165" s="107" t="s">
        <v>573</v>
      </c>
      <c r="U1165"/>
      <c r="V1165"/>
    </row>
    <row r="1166" spans="1:22" ht="15" x14ac:dyDescent="0.2">
      <c r="A1166" s="104" t="s">
        <v>1571</v>
      </c>
      <c r="C1166" s="110" t="s">
        <v>991</v>
      </c>
      <c r="D1166" s="21" t="s">
        <v>142</v>
      </c>
      <c r="E1166" s="23" t="s">
        <v>57</v>
      </c>
      <c r="G1166" s="22" t="s">
        <v>61</v>
      </c>
      <c r="H1166" s="106" t="s">
        <v>1223</v>
      </c>
      <c r="I1166" s="17" t="s">
        <v>239</v>
      </c>
      <c r="J1166" s="17" t="s">
        <v>45</v>
      </c>
      <c r="L1166" s="107" t="s">
        <v>573</v>
      </c>
      <c r="U1166"/>
      <c r="V1166"/>
    </row>
    <row r="1167" spans="1:22" thickBot="1" x14ac:dyDescent="0.25">
      <c r="A1167" s="110">
        <v>582</v>
      </c>
      <c r="C1167" s="110" t="s">
        <v>991</v>
      </c>
      <c r="D1167" s="21" t="s">
        <v>142</v>
      </c>
      <c r="E1167" s="23" t="s">
        <v>24</v>
      </c>
      <c r="G1167" s="22" t="s">
        <v>61</v>
      </c>
      <c r="H1167" s="106" t="s">
        <v>1223</v>
      </c>
      <c r="I1167" s="17" t="s">
        <v>239</v>
      </c>
      <c r="J1167" s="17" t="s">
        <v>48</v>
      </c>
      <c r="L1167" s="107" t="s">
        <v>573</v>
      </c>
      <c r="U1167"/>
      <c r="V1167"/>
    </row>
    <row r="1168" spans="1:22" ht="15" x14ac:dyDescent="0.2">
      <c r="A1168" s="104" t="s">
        <v>1572</v>
      </c>
      <c r="C1168" s="110" t="s">
        <v>991</v>
      </c>
      <c r="D1168" s="21" t="s">
        <v>142</v>
      </c>
      <c r="E1168" s="23" t="s">
        <v>30</v>
      </c>
      <c r="G1168" s="22" t="s">
        <v>61</v>
      </c>
      <c r="H1168" s="106" t="s">
        <v>1223</v>
      </c>
      <c r="I1168" s="17" t="s">
        <v>239</v>
      </c>
      <c r="J1168" s="17" t="s">
        <v>10</v>
      </c>
      <c r="L1168" s="107" t="s">
        <v>573</v>
      </c>
      <c r="U1168"/>
      <c r="V1168"/>
    </row>
    <row r="1169" spans="1:22" thickBot="1" x14ac:dyDescent="0.25">
      <c r="A1169" s="110">
        <v>583</v>
      </c>
      <c r="C1169" s="110" t="s">
        <v>991</v>
      </c>
      <c r="D1169" s="21" t="s">
        <v>142</v>
      </c>
      <c r="E1169" s="23" t="s">
        <v>26</v>
      </c>
      <c r="G1169" s="22" t="s">
        <v>61</v>
      </c>
      <c r="H1169" s="106" t="s">
        <v>1223</v>
      </c>
      <c r="I1169" s="17" t="s">
        <v>239</v>
      </c>
      <c r="J1169" s="17" t="s">
        <v>13</v>
      </c>
      <c r="L1169" s="107" t="s">
        <v>573</v>
      </c>
      <c r="U1169"/>
      <c r="V1169"/>
    </row>
    <row r="1170" spans="1:22" ht="15" x14ac:dyDescent="0.2">
      <c r="A1170" s="104" t="s">
        <v>1573</v>
      </c>
      <c r="C1170" s="115" t="s">
        <v>993</v>
      </c>
      <c r="D1170" s="14" t="s">
        <v>143</v>
      </c>
      <c r="E1170" s="29" t="s">
        <v>62</v>
      </c>
      <c r="G1170" s="15" t="s">
        <v>417</v>
      </c>
      <c r="H1170" s="106" t="s">
        <v>1223</v>
      </c>
      <c r="I1170" s="17" t="s">
        <v>239</v>
      </c>
      <c r="J1170" s="17" t="s">
        <v>16</v>
      </c>
      <c r="L1170" s="107" t="s">
        <v>573</v>
      </c>
      <c r="U1170"/>
      <c r="V1170"/>
    </row>
    <row r="1171" spans="1:22" thickBot="1" x14ac:dyDescent="0.25">
      <c r="A1171" s="110">
        <v>584</v>
      </c>
      <c r="C1171" s="110" t="s">
        <v>993</v>
      </c>
      <c r="D1171" s="21" t="s">
        <v>143</v>
      </c>
      <c r="E1171" s="23" t="s">
        <v>39</v>
      </c>
      <c r="G1171" s="22" t="s">
        <v>417</v>
      </c>
      <c r="H1171" s="106" t="s">
        <v>1223</v>
      </c>
      <c r="I1171" s="17" t="s">
        <v>239</v>
      </c>
      <c r="J1171" s="17" t="s">
        <v>19</v>
      </c>
      <c r="L1171" s="107" t="s">
        <v>573</v>
      </c>
      <c r="U1171"/>
      <c r="V1171"/>
    </row>
    <row r="1172" spans="1:22" ht="15" x14ac:dyDescent="0.2">
      <c r="A1172" s="104" t="s">
        <v>1574</v>
      </c>
      <c r="C1172" s="110" t="s">
        <v>993</v>
      </c>
      <c r="D1172" s="21" t="s">
        <v>143</v>
      </c>
      <c r="E1172" s="23" t="s">
        <v>41</v>
      </c>
      <c r="G1172" s="22" t="s">
        <v>417</v>
      </c>
      <c r="H1172" s="106" t="s">
        <v>1223</v>
      </c>
      <c r="I1172" s="17" t="s">
        <v>239</v>
      </c>
      <c r="J1172" s="17" t="s">
        <v>23</v>
      </c>
      <c r="L1172" s="107" t="s">
        <v>573</v>
      </c>
      <c r="U1172"/>
      <c r="V1172"/>
    </row>
    <row r="1173" spans="1:22" thickBot="1" x14ac:dyDescent="0.25">
      <c r="A1173" s="110">
        <v>585</v>
      </c>
      <c r="C1173" s="110" t="s">
        <v>993</v>
      </c>
      <c r="D1173" s="21" t="s">
        <v>143</v>
      </c>
      <c r="E1173" s="23" t="s">
        <v>45</v>
      </c>
      <c r="G1173" s="22" t="s">
        <v>417</v>
      </c>
      <c r="H1173" s="106" t="s">
        <v>1223</v>
      </c>
      <c r="I1173" s="17" t="s">
        <v>239</v>
      </c>
      <c r="J1173" s="17" t="s">
        <v>24</v>
      </c>
      <c r="L1173" s="107" t="s">
        <v>573</v>
      </c>
      <c r="U1173"/>
      <c r="V1173"/>
    </row>
    <row r="1174" spans="1:22" ht="15" x14ac:dyDescent="0.2">
      <c r="A1174" s="104" t="s">
        <v>1575</v>
      </c>
      <c r="C1174" s="110" t="s">
        <v>993</v>
      </c>
      <c r="D1174" s="21" t="s">
        <v>143</v>
      </c>
      <c r="E1174" s="23" t="s">
        <v>48</v>
      </c>
      <c r="G1174" s="22" t="s">
        <v>417</v>
      </c>
      <c r="H1174" s="106" t="s">
        <v>1223</v>
      </c>
      <c r="I1174" s="17" t="s">
        <v>239</v>
      </c>
      <c r="J1174" s="17" t="s">
        <v>30</v>
      </c>
      <c r="L1174" s="107" t="s">
        <v>573</v>
      </c>
      <c r="U1174"/>
      <c r="V1174"/>
    </row>
    <row r="1175" spans="1:22" thickBot="1" x14ac:dyDescent="0.25">
      <c r="A1175" s="110">
        <v>586</v>
      </c>
      <c r="C1175" s="110" t="s">
        <v>993</v>
      </c>
      <c r="D1175" s="21" t="s">
        <v>143</v>
      </c>
      <c r="E1175" s="23" t="s">
        <v>10</v>
      </c>
      <c r="G1175" s="22" t="s">
        <v>417</v>
      </c>
      <c r="H1175" s="106" t="s">
        <v>1223</v>
      </c>
      <c r="I1175" s="17" t="s">
        <v>239</v>
      </c>
      <c r="J1175" s="17" t="s">
        <v>26</v>
      </c>
      <c r="L1175" s="107" t="s">
        <v>573</v>
      </c>
      <c r="U1175"/>
      <c r="V1175"/>
    </row>
    <row r="1176" spans="1:22" ht="15" x14ac:dyDescent="0.2">
      <c r="A1176" s="104" t="s">
        <v>1576</v>
      </c>
      <c r="C1176" s="110" t="s">
        <v>993</v>
      </c>
      <c r="D1176" s="21" t="s">
        <v>143</v>
      </c>
      <c r="E1176" s="23" t="s">
        <v>13</v>
      </c>
      <c r="G1176" s="22" t="s">
        <v>417</v>
      </c>
      <c r="H1176" s="106" t="s">
        <v>1223</v>
      </c>
      <c r="I1176" s="17" t="s">
        <v>239</v>
      </c>
      <c r="J1176" s="17" t="s">
        <v>29</v>
      </c>
      <c r="L1176" s="107" t="s">
        <v>573</v>
      </c>
      <c r="U1176"/>
      <c r="V1176"/>
    </row>
    <row r="1177" spans="1:22" thickBot="1" x14ac:dyDescent="0.25">
      <c r="A1177" s="110">
        <v>587</v>
      </c>
      <c r="C1177" s="110" t="s">
        <v>993</v>
      </c>
      <c r="D1177" s="21" t="s">
        <v>143</v>
      </c>
      <c r="E1177" s="23" t="s">
        <v>57</v>
      </c>
      <c r="G1177" s="22" t="s">
        <v>417</v>
      </c>
      <c r="H1177" s="106" t="s">
        <v>1223</v>
      </c>
      <c r="I1177" s="17" t="s">
        <v>239</v>
      </c>
      <c r="J1177" s="17" t="s">
        <v>51</v>
      </c>
      <c r="L1177" s="107" t="s">
        <v>573</v>
      </c>
      <c r="U1177"/>
      <c r="V1177"/>
    </row>
    <row r="1178" spans="1:22" ht="15" x14ac:dyDescent="0.2">
      <c r="A1178" s="104" t="s">
        <v>1577</v>
      </c>
      <c r="C1178" s="110" t="s">
        <v>993</v>
      </c>
      <c r="D1178" s="21" t="s">
        <v>143</v>
      </c>
      <c r="E1178" s="23" t="s">
        <v>20</v>
      </c>
      <c r="G1178" s="22" t="s">
        <v>417</v>
      </c>
      <c r="H1178" s="106" t="s">
        <v>1225</v>
      </c>
      <c r="I1178" s="17" t="s">
        <v>240</v>
      </c>
      <c r="J1178" s="17" t="s">
        <v>62</v>
      </c>
      <c r="L1178" s="107" t="s">
        <v>662</v>
      </c>
      <c r="U1178"/>
      <c r="V1178"/>
    </row>
    <row r="1179" spans="1:22" thickBot="1" x14ac:dyDescent="0.25">
      <c r="A1179" s="110">
        <v>588</v>
      </c>
      <c r="C1179" s="110" t="s">
        <v>993</v>
      </c>
      <c r="D1179" s="21" t="s">
        <v>143</v>
      </c>
      <c r="E1179" s="23" t="s">
        <v>26</v>
      </c>
      <c r="G1179" s="22" t="s">
        <v>417</v>
      </c>
      <c r="H1179" s="106" t="s">
        <v>1225</v>
      </c>
      <c r="I1179" s="17" t="s">
        <v>240</v>
      </c>
      <c r="J1179" s="17" t="s">
        <v>36</v>
      </c>
      <c r="L1179" s="107" t="s">
        <v>662</v>
      </c>
      <c r="U1179"/>
      <c r="V1179"/>
    </row>
    <row r="1180" spans="1:22" ht="15" x14ac:dyDescent="0.2">
      <c r="A1180" s="104" t="s">
        <v>1578</v>
      </c>
      <c r="C1180" s="110" t="s">
        <v>993</v>
      </c>
      <c r="D1180" s="21" t="s">
        <v>143</v>
      </c>
      <c r="E1180" s="23" t="s">
        <v>29</v>
      </c>
      <c r="G1180" s="22" t="s">
        <v>417</v>
      </c>
      <c r="H1180" s="106" t="s">
        <v>1225</v>
      </c>
      <c r="I1180" s="17" t="s">
        <v>240</v>
      </c>
      <c r="J1180" s="17" t="s">
        <v>45</v>
      </c>
      <c r="L1180" s="107" t="s">
        <v>662</v>
      </c>
      <c r="U1180"/>
      <c r="V1180"/>
    </row>
    <row r="1181" spans="1:22" thickBot="1" x14ac:dyDescent="0.25">
      <c r="A1181" s="110">
        <v>589</v>
      </c>
      <c r="C1181" s="115" t="s">
        <v>994</v>
      </c>
      <c r="D1181" s="14" t="s">
        <v>144</v>
      </c>
      <c r="E1181" s="29" t="s">
        <v>62</v>
      </c>
      <c r="G1181" s="15" t="s">
        <v>543</v>
      </c>
      <c r="H1181" s="106" t="s">
        <v>1225</v>
      </c>
      <c r="I1181" s="17" t="s">
        <v>240</v>
      </c>
      <c r="J1181" s="17" t="s">
        <v>48</v>
      </c>
      <c r="L1181" s="107" t="s">
        <v>662</v>
      </c>
      <c r="U1181"/>
      <c r="V1181"/>
    </row>
    <row r="1182" spans="1:22" ht="15" x14ac:dyDescent="0.2">
      <c r="A1182" s="104" t="s">
        <v>1579</v>
      </c>
      <c r="C1182" s="110" t="s">
        <v>994</v>
      </c>
      <c r="D1182" s="21" t="s">
        <v>144</v>
      </c>
      <c r="E1182" s="23" t="s">
        <v>36</v>
      </c>
      <c r="G1182" s="22" t="s">
        <v>543</v>
      </c>
      <c r="H1182" s="106" t="s">
        <v>1225</v>
      </c>
      <c r="I1182" s="17" t="s">
        <v>240</v>
      </c>
      <c r="J1182" s="17" t="s">
        <v>13</v>
      </c>
      <c r="L1182" s="107" t="s">
        <v>662</v>
      </c>
      <c r="U1182"/>
      <c r="V1182"/>
    </row>
    <row r="1183" spans="1:22" thickBot="1" x14ac:dyDescent="0.25">
      <c r="A1183" s="110">
        <v>590</v>
      </c>
      <c r="C1183" s="110" t="s">
        <v>994</v>
      </c>
      <c r="D1183" s="21" t="s">
        <v>144</v>
      </c>
      <c r="E1183" s="23" t="s">
        <v>39</v>
      </c>
      <c r="G1183" s="22" t="s">
        <v>543</v>
      </c>
      <c r="H1183" s="106" t="s">
        <v>1225</v>
      </c>
      <c r="I1183" s="17" t="s">
        <v>240</v>
      </c>
      <c r="J1183" s="17" t="s">
        <v>19</v>
      </c>
      <c r="L1183" s="107" t="s">
        <v>662</v>
      </c>
      <c r="U1183"/>
      <c r="V1183"/>
    </row>
    <row r="1184" spans="1:22" ht="15" x14ac:dyDescent="0.2">
      <c r="A1184" s="104" t="s">
        <v>1580</v>
      </c>
      <c r="C1184" s="110" t="s">
        <v>994</v>
      </c>
      <c r="D1184" s="21" t="s">
        <v>144</v>
      </c>
      <c r="E1184" s="23" t="s">
        <v>41</v>
      </c>
      <c r="G1184" s="22" t="s">
        <v>543</v>
      </c>
      <c r="H1184" s="106" t="s">
        <v>1225</v>
      </c>
      <c r="I1184" s="17" t="s">
        <v>240</v>
      </c>
      <c r="J1184" s="17" t="s">
        <v>23</v>
      </c>
      <c r="L1184" s="107" t="s">
        <v>662</v>
      </c>
      <c r="U1184"/>
      <c r="V1184"/>
    </row>
    <row r="1185" spans="1:22" thickBot="1" x14ac:dyDescent="0.25">
      <c r="A1185" s="110">
        <v>591</v>
      </c>
      <c r="C1185" s="110" t="s">
        <v>994</v>
      </c>
      <c r="D1185" s="21" t="s">
        <v>144</v>
      </c>
      <c r="E1185" s="23" t="s">
        <v>43</v>
      </c>
      <c r="G1185" s="22" t="s">
        <v>543</v>
      </c>
      <c r="H1185" s="106" t="s">
        <v>1225</v>
      </c>
      <c r="I1185" s="17" t="s">
        <v>240</v>
      </c>
      <c r="J1185" s="17" t="s">
        <v>57</v>
      </c>
      <c r="L1185" s="107" t="s">
        <v>662</v>
      </c>
      <c r="U1185"/>
      <c r="V1185"/>
    </row>
    <row r="1186" spans="1:22" ht="15" x14ac:dyDescent="0.2">
      <c r="A1186" s="104" t="s">
        <v>1581</v>
      </c>
      <c r="C1186" s="110" t="s">
        <v>994</v>
      </c>
      <c r="D1186" s="21" t="s">
        <v>144</v>
      </c>
      <c r="E1186" s="23" t="s">
        <v>45</v>
      </c>
      <c r="G1186" s="22" t="s">
        <v>543</v>
      </c>
      <c r="H1186" s="106" t="s">
        <v>1225</v>
      </c>
      <c r="I1186" s="17" t="s">
        <v>240</v>
      </c>
      <c r="J1186" s="17" t="s">
        <v>20</v>
      </c>
      <c r="L1186" s="107" t="s">
        <v>662</v>
      </c>
      <c r="U1186"/>
      <c r="V1186"/>
    </row>
    <row r="1187" spans="1:22" thickBot="1" x14ac:dyDescent="0.25">
      <c r="A1187" s="110">
        <v>592</v>
      </c>
      <c r="C1187" s="110" t="s">
        <v>994</v>
      </c>
      <c r="D1187" s="21" t="s">
        <v>144</v>
      </c>
      <c r="E1187" s="23" t="s">
        <v>48</v>
      </c>
      <c r="G1187" s="22" t="s">
        <v>543</v>
      </c>
      <c r="H1187" s="106" t="s">
        <v>1225</v>
      </c>
      <c r="I1187" s="17" t="s">
        <v>240</v>
      </c>
      <c r="J1187" s="17" t="s">
        <v>24</v>
      </c>
      <c r="L1187" s="107" t="s">
        <v>662</v>
      </c>
      <c r="U1187"/>
      <c r="V1187"/>
    </row>
    <row r="1188" spans="1:22" ht="15" x14ac:dyDescent="0.2">
      <c r="A1188" s="104" t="s">
        <v>1582</v>
      </c>
      <c r="C1188" s="110" t="s">
        <v>994</v>
      </c>
      <c r="D1188" s="21" t="s">
        <v>144</v>
      </c>
      <c r="E1188" s="23" t="s">
        <v>23</v>
      </c>
      <c r="G1188" s="22" t="s">
        <v>543</v>
      </c>
      <c r="H1188" s="106" t="s">
        <v>1225</v>
      </c>
      <c r="I1188" s="17" t="s">
        <v>240</v>
      </c>
      <c r="J1188" s="17" t="s">
        <v>27</v>
      </c>
      <c r="L1188" s="107" t="s">
        <v>662</v>
      </c>
      <c r="U1188"/>
      <c r="V1188"/>
    </row>
    <row r="1189" spans="1:22" thickBot="1" x14ac:dyDescent="0.25">
      <c r="A1189" s="110">
        <v>593</v>
      </c>
      <c r="C1189" s="115" t="s">
        <v>998</v>
      </c>
      <c r="D1189" s="14" t="s">
        <v>145</v>
      </c>
      <c r="E1189" s="29" t="s">
        <v>62</v>
      </c>
      <c r="G1189" s="15" t="s">
        <v>203</v>
      </c>
      <c r="H1189" s="106" t="s">
        <v>1225</v>
      </c>
      <c r="I1189" s="17" t="s">
        <v>240</v>
      </c>
      <c r="J1189" s="17" t="s">
        <v>30</v>
      </c>
      <c r="L1189" s="107" t="s">
        <v>662</v>
      </c>
      <c r="U1189"/>
      <c r="V1189"/>
    </row>
    <row r="1190" spans="1:22" ht="15" x14ac:dyDescent="0.2">
      <c r="A1190" s="104" t="s">
        <v>1583</v>
      </c>
      <c r="C1190" s="110" t="s">
        <v>998</v>
      </c>
      <c r="D1190" s="21" t="s">
        <v>145</v>
      </c>
      <c r="E1190" s="23" t="s">
        <v>39</v>
      </c>
      <c r="G1190" s="22" t="s">
        <v>203</v>
      </c>
      <c r="H1190" s="106" t="s">
        <v>1227</v>
      </c>
      <c r="I1190" s="17" t="s">
        <v>241</v>
      </c>
      <c r="J1190" s="17" t="s">
        <v>57</v>
      </c>
      <c r="L1190" s="107" t="s">
        <v>657</v>
      </c>
      <c r="U1190"/>
      <c r="V1190"/>
    </row>
    <row r="1191" spans="1:22" thickBot="1" x14ac:dyDescent="0.25">
      <c r="A1191" s="110">
        <v>594</v>
      </c>
      <c r="C1191" s="110" t="s">
        <v>998</v>
      </c>
      <c r="D1191" s="21" t="s">
        <v>145</v>
      </c>
      <c r="E1191" s="23" t="s">
        <v>10</v>
      </c>
      <c r="G1191" s="22" t="s">
        <v>203</v>
      </c>
      <c r="H1191" s="106" t="s">
        <v>1227</v>
      </c>
      <c r="I1191" s="17" t="s">
        <v>241</v>
      </c>
      <c r="J1191" s="17" t="s">
        <v>26</v>
      </c>
      <c r="L1191" s="107" t="s">
        <v>657</v>
      </c>
      <c r="U1191"/>
      <c r="V1191"/>
    </row>
    <row r="1192" spans="1:22" ht="15" x14ac:dyDescent="0.2">
      <c r="A1192" s="104" t="s">
        <v>1584</v>
      </c>
      <c r="C1192" s="110" t="s">
        <v>998</v>
      </c>
      <c r="D1192" s="21" t="s">
        <v>145</v>
      </c>
      <c r="E1192" s="23" t="s">
        <v>57</v>
      </c>
      <c r="G1192" s="22" t="s">
        <v>203</v>
      </c>
      <c r="H1192" s="106" t="s">
        <v>1229</v>
      </c>
      <c r="I1192" s="17" t="s">
        <v>242</v>
      </c>
      <c r="J1192" s="17" t="s">
        <v>39</v>
      </c>
      <c r="L1192" s="107" t="s">
        <v>682</v>
      </c>
      <c r="U1192"/>
      <c r="V1192"/>
    </row>
    <row r="1193" spans="1:22" thickBot="1" x14ac:dyDescent="0.25">
      <c r="A1193" s="110">
        <v>595</v>
      </c>
      <c r="C1193" s="110" t="s">
        <v>998</v>
      </c>
      <c r="D1193" s="21" t="s">
        <v>145</v>
      </c>
      <c r="E1193" s="23" t="s">
        <v>26</v>
      </c>
      <c r="G1193" s="22" t="s">
        <v>203</v>
      </c>
      <c r="H1193" s="106" t="s">
        <v>1229</v>
      </c>
      <c r="I1193" s="17" t="s">
        <v>242</v>
      </c>
      <c r="J1193" s="17" t="s">
        <v>48</v>
      </c>
      <c r="L1193" s="107" t="s">
        <v>682</v>
      </c>
      <c r="U1193"/>
      <c r="V1193"/>
    </row>
    <row r="1194" spans="1:22" ht="15" x14ac:dyDescent="0.2">
      <c r="A1194" s="104" t="s">
        <v>1585</v>
      </c>
      <c r="C1194" s="115" t="s">
        <v>1003</v>
      </c>
      <c r="D1194" s="14" t="s">
        <v>147</v>
      </c>
      <c r="E1194" s="29" t="s">
        <v>62</v>
      </c>
      <c r="G1194" s="15" t="s">
        <v>108</v>
      </c>
      <c r="H1194" s="106" t="s">
        <v>1229</v>
      </c>
      <c r="I1194" s="17" t="s">
        <v>242</v>
      </c>
      <c r="J1194" s="17" t="s">
        <v>16</v>
      </c>
      <c r="L1194" s="107" t="s">
        <v>682</v>
      </c>
      <c r="U1194"/>
      <c r="V1194"/>
    </row>
    <row r="1195" spans="1:22" thickBot="1" x14ac:dyDescent="0.25">
      <c r="A1195" s="110">
        <v>596</v>
      </c>
      <c r="C1195" s="110" t="s">
        <v>1003</v>
      </c>
      <c r="D1195" s="21" t="s">
        <v>147</v>
      </c>
      <c r="E1195" s="23" t="s">
        <v>36</v>
      </c>
      <c r="G1195" s="22" t="s">
        <v>108</v>
      </c>
      <c r="H1195" s="106" t="s">
        <v>1229</v>
      </c>
      <c r="I1195" s="17" t="s">
        <v>242</v>
      </c>
      <c r="J1195" s="17" t="s">
        <v>24</v>
      </c>
      <c r="L1195" s="107" t="s">
        <v>682</v>
      </c>
      <c r="U1195"/>
      <c r="V1195"/>
    </row>
    <row r="1196" spans="1:22" ht="15" x14ac:dyDescent="0.2">
      <c r="A1196" s="104" t="s">
        <v>1586</v>
      </c>
      <c r="C1196" s="110" t="s">
        <v>1003</v>
      </c>
      <c r="D1196" s="21" t="s">
        <v>147</v>
      </c>
      <c r="E1196" s="23" t="s">
        <v>39</v>
      </c>
      <c r="G1196" s="22" t="s">
        <v>108</v>
      </c>
      <c r="H1196" s="106" t="s">
        <v>1230</v>
      </c>
      <c r="I1196" s="17" t="s">
        <v>243</v>
      </c>
      <c r="J1196" s="17" t="s">
        <v>43</v>
      </c>
      <c r="L1196" s="107" t="s">
        <v>130</v>
      </c>
      <c r="U1196"/>
      <c r="V1196"/>
    </row>
    <row r="1197" spans="1:22" thickBot="1" x14ac:dyDescent="0.25">
      <c r="A1197" s="110">
        <v>597</v>
      </c>
      <c r="C1197" s="110" t="s">
        <v>1003</v>
      </c>
      <c r="D1197" s="21" t="s">
        <v>147</v>
      </c>
      <c r="E1197" s="23" t="s">
        <v>41</v>
      </c>
      <c r="G1197" s="22" t="s">
        <v>108</v>
      </c>
      <c r="H1197" s="106" t="s">
        <v>1230</v>
      </c>
      <c r="I1197" s="17" t="s">
        <v>243</v>
      </c>
      <c r="J1197" s="17" t="s">
        <v>48</v>
      </c>
      <c r="L1197" s="107" t="s">
        <v>130</v>
      </c>
      <c r="U1197"/>
      <c r="V1197"/>
    </row>
    <row r="1198" spans="1:22" ht="15" x14ac:dyDescent="0.2">
      <c r="A1198" s="104" t="s">
        <v>1587</v>
      </c>
      <c r="C1198" s="110" t="s">
        <v>1003</v>
      </c>
      <c r="D1198" s="21" t="s">
        <v>147</v>
      </c>
      <c r="E1198" s="23" t="s">
        <v>43</v>
      </c>
      <c r="G1198" s="22" t="s">
        <v>108</v>
      </c>
      <c r="H1198" s="106" t="s">
        <v>1230</v>
      </c>
      <c r="I1198" s="17" t="s">
        <v>243</v>
      </c>
      <c r="J1198" s="17" t="s">
        <v>16</v>
      </c>
      <c r="L1198" s="107" t="s">
        <v>130</v>
      </c>
      <c r="U1198"/>
      <c r="V1198"/>
    </row>
    <row r="1199" spans="1:22" thickBot="1" x14ac:dyDescent="0.25">
      <c r="A1199" s="110">
        <v>598</v>
      </c>
      <c r="C1199" s="110" t="s">
        <v>1003</v>
      </c>
      <c r="D1199" s="21" t="s">
        <v>147</v>
      </c>
      <c r="E1199" s="23" t="s">
        <v>45</v>
      </c>
      <c r="G1199" s="22" t="s">
        <v>108</v>
      </c>
      <c r="H1199" s="106" t="s">
        <v>1230</v>
      </c>
      <c r="I1199" s="17" t="s">
        <v>243</v>
      </c>
      <c r="J1199" s="17" t="s">
        <v>57</v>
      </c>
      <c r="L1199" s="107" t="s">
        <v>130</v>
      </c>
      <c r="U1199"/>
      <c r="V1199"/>
    </row>
    <row r="1200" spans="1:22" ht="15" x14ac:dyDescent="0.2">
      <c r="A1200" s="104" t="s">
        <v>1588</v>
      </c>
      <c r="C1200" s="110" t="s">
        <v>1003</v>
      </c>
      <c r="D1200" s="21" t="s">
        <v>147</v>
      </c>
      <c r="E1200" s="23" t="s">
        <v>10</v>
      </c>
      <c r="G1200" s="22" t="s">
        <v>108</v>
      </c>
      <c r="H1200" s="106" t="s">
        <v>1230</v>
      </c>
      <c r="I1200" s="17" t="s">
        <v>243</v>
      </c>
      <c r="J1200" s="17" t="s">
        <v>24</v>
      </c>
      <c r="L1200" s="107" t="s">
        <v>130</v>
      </c>
      <c r="U1200"/>
      <c r="V1200"/>
    </row>
    <row r="1201" spans="1:22" thickBot="1" x14ac:dyDescent="0.25">
      <c r="A1201" s="110">
        <v>599</v>
      </c>
      <c r="C1201" s="110" t="s">
        <v>1003</v>
      </c>
      <c r="D1201" s="21" t="s">
        <v>147</v>
      </c>
      <c r="E1201" s="23" t="s">
        <v>13</v>
      </c>
      <c r="G1201" s="22" t="s">
        <v>108</v>
      </c>
      <c r="H1201" s="106" t="s">
        <v>1230</v>
      </c>
      <c r="I1201" s="17" t="s">
        <v>243</v>
      </c>
      <c r="J1201" s="17" t="s">
        <v>26</v>
      </c>
      <c r="L1201" s="107" t="s">
        <v>130</v>
      </c>
      <c r="U1201"/>
      <c r="V1201"/>
    </row>
    <row r="1202" spans="1:22" ht="15" x14ac:dyDescent="0.2">
      <c r="A1202" s="104" t="s">
        <v>1589</v>
      </c>
      <c r="C1202" s="110" t="s">
        <v>1003</v>
      </c>
      <c r="D1202" s="21" t="s">
        <v>147</v>
      </c>
      <c r="E1202" s="23" t="s">
        <v>16</v>
      </c>
      <c r="G1202" s="22" t="s">
        <v>108</v>
      </c>
      <c r="H1202" s="106" t="s">
        <v>1232</v>
      </c>
      <c r="I1202" s="17" t="s">
        <v>244</v>
      </c>
      <c r="J1202" s="17" t="s">
        <v>64</v>
      </c>
      <c r="L1202" s="107" t="s">
        <v>674</v>
      </c>
      <c r="U1202"/>
      <c r="V1202"/>
    </row>
    <row r="1203" spans="1:22" thickBot="1" x14ac:dyDescent="0.25">
      <c r="A1203" s="110">
        <v>600</v>
      </c>
      <c r="C1203" s="110" t="s">
        <v>1003</v>
      </c>
      <c r="D1203" s="21" t="s">
        <v>147</v>
      </c>
      <c r="E1203" s="23" t="s">
        <v>19</v>
      </c>
      <c r="G1203" s="22" t="s">
        <v>108</v>
      </c>
      <c r="H1203" s="106" t="s">
        <v>1232</v>
      </c>
      <c r="I1203" s="17" t="s">
        <v>244</v>
      </c>
      <c r="J1203" s="17" t="s">
        <v>39</v>
      </c>
      <c r="L1203" s="107" t="s">
        <v>674</v>
      </c>
      <c r="U1203"/>
      <c r="V1203"/>
    </row>
    <row r="1204" spans="1:22" ht="15" x14ac:dyDescent="0.2">
      <c r="A1204" s="104" t="s">
        <v>1590</v>
      </c>
      <c r="C1204" s="110" t="s">
        <v>1003</v>
      </c>
      <c r="D1204" s="21" t="s">
        <v>147</v>
      </c>
      <c r="E1204" s="23" t="s">
        <v>57</v>
      </c>
      <c r="G1204" s="22" t="s">
        <v>108</v>
      </c>
      <c r="H1204" s="106" t="s">
        <v>1232</v>
      </c>
      <c r="I1204" s="17" t="s">
        <v>244</v>
      </c>
      <c r="J1204" s="17" t="s">
        <v>41</v>
      </c>
      <c r="L1204" s="107" t="s">
        <v>674</v>
      </c>
      <c r="U1204"/>
      <c r="V1204"/>
    </row>
    <row r="1205" spans="1:22" thickBot="1" x14ac:dyDescent="0.25">
      <c r="A1205" s="110">
        <v>601</v>
      </c>
      <c r="C1205" s="110" t="s">
        <v>1003</v>
      </c>
      <c r="D1205" s="21" t="s">
        <v>147</v>
      </c>
      <c r="E1205" s="23" t="s">
        <v>20</v>
      </c>
      <c r="G1205" s="22" t="s">
        <v>108</v>
      </c>
      <c r="H1205" s="106" t="s">
        <v>1232</v>
      </c>
      <c r="I1205" s="17" t="s">
        <v>244</v>
      </c>
      <c r="J1205" s="17" t="s">
        <v>48</v>
      </c>
      <c r="L1205" s="107" t="s">
        <v>674</v>
      </c>
      <c r="U1205"/>
      <c r="V1205"/>
    </row>
    <row r="1206" spans="1:22" ht="15" x14ac:dyDescent="0.2">
      <c r="A1206" s="104" t="s">
        <v>1591</v>
      </c>
      <c r="C1206" s="110" t="s">
        <v>1003</v>
      </c>
      <c r="D1206" s="21" t="s">
        <v>147</v>
      </c>
      <c r="E1206" s="23" t="s">
        <v>24</v>
      </c>
      <c r="G1206" s="22" t="s">
        <v>108</v>
      </c>
      <c r="H1206" s="106" t="s">
        <v>1232</v>
      </c>
      <c r="I1206" s="17" t="s">
        <v>244</v>
      </c>
      <c r="J1206" s="17" t="s">
        <v>9</v>
      </c>
      <c r="L1206" s="107" t="s">
        <v>674</v>
      </c>
      <c r="U1206"/>
      <c r="V1206"/>
    </row>
    <row r="1207" spans="1:22" thickBot="1" x14ac:dyDescent="0.25">
      <c r="A1207" s="110">
        <v>602</v>
      </c>
      <c r="C1207" s="110" t="s">
        <v>1003</v>
      </c>
      <c r="D1207" s="21" t="s">
        <v>147</v>
      </c>
      <c r="E1207" s="23" t="s">
        <v>27</v>
      </c>
      <c r="G1207" s="22" t="s">
        <v>108</v>
      </c>
      <c r="H1207" s="106" t="s">
        <v>1232</v>
      </c>
      <c r="I1207" s="17" t="s">
        <v>244</v>
      </c>
      <c r="J1207" s="17" t="s">
        <v>11</v>
      </c>
      <c r="L1207" s="107" t="s">
        <v>674</v>
      </c>
      <c r="U1207"/>
      <c r="V1207"/>
    </row>
    <row r="1208" spans="1:22" ht="15" x14ac:dyDescent="0.2">
      <c r="A1208" s="104" t="s">
        <v>1592</v>
      </c>
      <c r="C1208" s="110" t="s">
        <v>1003</v>
      </c>
      <c r="D1208" s="21" t="s">
        <v>147</v>
      </c>
      <c r="E1208" s="23" t="s">
        <v>26</v>
      </c>
      <c r="G1208" s="22" t="s">
        <v>108</v>
      </c>
      <c r="H1208" s="106" t="s">
        <v>1232</v>
      </c>
      <c r="I1208" s="17" t="s">
        <v>244</v>
      </c>
      <c r="J1208" s="17" t="s">
        <v>16</v>
      </c>
      <c r="L1208" s="107" t="s">
        <v>674</v>
      </c>
      <c r="U1208"/>
      <c r="V1208"/>
    </row>
    <row r="1209" spans="1:22" thickBot="1" x14ac:dyDescent="0.25">
      <c r="A1209" s="110">
        <v>603</v>
      </c>
      <c r="C1209" s="115" t="s">
        <v>1006</v>
      </c>
      <c r="D1209" s="14" t="s">
        <v>148</v>
      </c>
      <c r="E1209" s="29" t="s">
        <v>62</v>
      </c>
      <c r="G1209" s="15" t="s">
        <v>61</v>
      </c>
      <c r="H1209" s="106" t="s">
        <v>1232</v>
      </c>
      <c r="I1209" s="17" t="s">
        <v>244</v>
      </c>
      <c r="J1209" s="17" t="s">
        <v>17</v>
      </c>
      <c r="L1209" s="107" t="s">
        <v>674</v>
      </c>
      <c r="U1209"/>
      <c r="V1209"/>
    </row>
    <row r="1210" spans="1:22" ht="15" x14ac:dyDescent="0.2">
      <c r="A1210" s="104" t="s">
        <v>1593</v>
      </c>
      <c r="C1210" s="110" t="s">
        <v>1006</v>
      </c>
      <c r="D1210" s="21" t="s">
        <v>148</v>
      </c>
      <c r="E1210" s="23" t="s">
        <v>39</v>
      </c>
      <c r="G1210" s="22" t="s">
        <v>61</v>
      </c>
      <c r="H1210" s="106" t="s">
        <v>1232</v>
      </c>
      <c r="I1210" s="17" t="s">
        <v>244</v>
      </c>
      <c r="J1210" s="17" t="s">
        <v>27</v>
      </c>
      <c r="L1210" s="107" t="s">
        <v>674</v>
      </c>
      <c r="U1210"/>
      <c r="V1210"/>
    </row>
    <row r="1211" spans="1:22" thickBot="1" x14ac:dyDescent="0.25">
      <c r="A1211" s="110">
        <v>604</v>
      </c>
      <c r="C1211" s="110" t="s">
        <v>1006</v>
      </c>
      <c r="D1211" s="21" t="s">
        <v>148</v>
      </c>
      <c r="E1211" s="23" t="s">
        <v>41</v>
      </c>
      <c r="G1211" s="22" t="s">
        <v>61</v>
      </c>
      <c r="H1211" s="106" t="s">
        <v>1232</v>
      </c>
      <c r="I1211" s="17" t="s">
        <v>244</v>
      </c>
      <c r="J1211" s="17" t="s">
        <v>30</v>
      </c>
      <c r="L1211" s="107" t="s">
        <v>674</v>
      </c>
      <c r="U1211"/>
      <c r="V1211"/>
    </row>
    <row r="1212" spans="1:22" ht="15" x14ac:dyDescent="0.2">
      <c r="A1212" s="104" t="s">
        <v>1594</v>
      </c>
      <c r="C1212" s="110" t="s">
        <v>1006</v>
      </c>
      <c r="D1212" s="21" t="s">
        <v>148</v>
      </c>
      <c r="E1212" s="23" t="s">
        <v>43</v>
      </c>
      <c r="G1212" s="22" t="s">
        <v>61</v>
      </c>
      <c r="H1212" s="106" t="s">
        <v>1232</v>
      </c>
      <c r="I1212" s="17" t="s">
        <v>244</v>
      </c>
      <c r="J1212" s="17" t="s">
        <v>34</v>
      </c>
      <c r="L1212" s="107" t="s">
        <v>674</v>
      </c>
      <c r="U1212"/>
      <c r="V1212"/>
    </row>
    <row r="1213" spans="1:22" thickBot="1" x14ac:dyDescent="0.25">
      <c r="A1213" s="110">
        <v>605</v>
      </c>
      <c r="C1213" s="110" t="s">
        <v>1006</v>
      </c>
      <c r="D1213" s="21" t="s">
        <v>148</v>
      </c>
      <c r="E1213" s="23" t="s">
        <v>45</v>
      </c>
      <c r="G1213" s="22" t="s">
        <v>61</v>
      </c>
      <c r="H1213" s="106" t="s">
        <v>1232</v>
      </c>
      <c r="I1213" s="17" t="s">
        <v>244</v>
      </c>
      <c r="J1213" s="17" t="s">
        <v>37</v>
      </c>
      <c r="L1213" s="107" t="s">
        <v>674</v>
      </c>
      <c r="U1213"/>
      <c r="V1213"/>
    </row>
    <row r="1214" spans="1:22" ht="15" x14ac:dyDescent="0.2">
      <c r="A1214" s="104" t="s">
        <v>1595</v>
      </c>
      <c r="C1214" s="110" t="s">
        <v>1006</v>
      </c>
      <c r="D1214" s="21" t="s">
        <v>148</v>
      </c>
      <c r="E1214" s="23" t="s">
        <v>48</v>
      </c>
      <c r="G1214" s="22" t="s">
        <v>61</v>
      </c>
      <c r="H1214" s="106" t="s">
        <v>1234</v>
      </c>
      <c r="I1214" s="17" t="s">
        <v>245</v>
      </c>
      <c r="J1214" s="17" t="s">
        <v>62</v>
      </c>
      <c r="L1214" s="107" t="s">
        <v>130</v>
      </c>
      <c r="U1214"/>
      <c r="V1214"/>
    </row>
    <row r="1215" spans="1:22" thickBot="1" x14ac:dyDescent="0.25">
      <c r="A1215" s="110">
        <v>606</v>
      </c>
      <c r="C1215" s="110" t="s">
        <v>1006</v>
      </c>
      <c r="D1215" s="21" t="s">
        <v>148</v>
      </c>
      <c r="E1215" s="23" t="s">
        <v>10</v>
      </c>
      <c r="G1215" s="22" t="s">
        <v>61</v>
      </c>
      <c r="H1215" s="106" t="s">
        <v>1234</v>
      </c>
      <c r="I1215" s="17" t="s">
        <v>245</v>
      </c>
      <c r="J1215" s="17" t="s">
        <v>36</v>
      </c>
      <c r="L1215" s="107" t="s">
        <v>130</v>
      </c>
      <c r="U1215"/>
      <c r="V1215"/>
    </row>
    <row r="1216" spans="1:22" ht="15" x14ac:dyDescent="0.2">
      <c r="A1216" s="104" t="s">
        <v>1596</v>
      </c>
      <c r="C1216" s="110" t="s">
        <v>1006</v>
      </c>
      <c r="D1216" s="21" t="s">
        <v>148</v>
      </c>
      <c r="E1216" s="23" t="s">
        <v>13</v>
      </c>
      <c r="G1216" s="22" t="s">
        <v>61</v>
      </c>
      <c r="H1216" s="106" t="s">
        <v>1234</v>
      </c>
      <c r="I1216" s="17" t="s">
        <v>245</v>
      </c>
      <c r="J1216" s="17" t="s">
        <v>48</v>
      </c>
      <c r="L1216" s="107" t="s">
        <v>130</v>
      </c>
      <c r="U1216"/>
      <c r="V1216"/>
    </row>
    <row r="1217" spans="1:22" thickBot="1" x14ac:dyDescent="0.25">
      <c r="A1217" s="110">
        <v>607</v>
      </c>
      <c r="C1217" s="110" t="s">
        <v>1006</v>
      </c>
      <c r="D1217" s="21" t="s">
        <v>148</v>
      </c>
      <c r="E1217" s="23" t="s">
        <v>16</v>
      </c>
      <c r="G1217" s="22" t="s">
        <v>61</v>
      </c>
      <c r="H1217" s="106" t="s">
        <v>1234</v>
      </c>
      <c r="I1217" s="17" t="s">
        <v>245</v>
      </c>
      <c r="J1217" s="17" t="s">
        <v>13</v>
      </c>
      <c r="L1217" s="107" t="s">
        <v>130</v>
      </c>
      <c r="U1217"/>
      <c r="V1217"/>
    </row>
    <row r="1218" spans="1:22" ht="15" x14ac:dyDescent="0.2">
      <c r="A1218" s="104" t="s">
        <v>1597</v>
      </c>
      <c r="C1218" s="110" t="s">
        <v>1006</v>
      </c>
      <c r="D1218" s="21" t="s">
        <v>148</v>
      </c>
      <c r="E1218" s="23" t="s">
        <v>19</v>
      </c>
      <c r="G1218" s="22" t="s">
        <v>61</v>
      </c>
      <c r="H1218" s="106" t="s">
        <v>1234</v>
      </c>
      <c r="I1218" s="17" t="s">
        <v>245</v>
      </c>
      <c r="J1218" s="17" t="s">
        <v>23</v>
      </c>
      <c r="L1218" s="107" t="s">
        <v>130</v>
      </c>
      <c r="U1218"/>
      <c r="V1218"/>
    </row>
    <row r="1219" spans="1:22" thickBot="1" x14ac:dyDescent="0.25">
      <c r="A1219" s="110">
        <v>608</v>
      </c>
      <c r="C1219" s="110" t="s">
        <v>1006</v>
      </c>
      <c r="D1219" s="21" t="s">
        <v>148</v>
      </c>
      <c r="E1219" s="23" t="s">
        <v>23</v>
      </c>
      <c r="G1219" s="22" t="s">
        <v>61</v>
      </c>
      <c r="H1219" s="106" t="s">
        <v>1234</v>
      </c>
      <c r="I1219" s="17" t="s">
        <v>245</v>
      </c>
      <c r="J1219" s="17" t="s">
        <v>57</v>
      </c>
      <c r="L1219" s="107" t="s">
        <v>130</v>
      </c>
      <c r="U1219"/>
      <c r="V1219"/>
    </row>
    <row r="1220" spans="1:22" ht="15" x14ac:dyDescent="0.2">
      <c r="A1220" s="104" t="s">
        <v>1598</v>
      </c>
      <c r="C1220" s="110" t="s">
        <v>1006</v>
      </c>
      <c r="D1220" s="21" t="s">
        <v>148</v>
      </c>
      <c r="E1220" s="23" t="s">
        <v>57</v>
      </c>
      <c r="G1220" s="22" t="s">
        <v>61</v>
      </c>
      <c r="H1220" s="106" t="s">
        <v>1234</v>
      </c>
      <c r="I1220" s="17" t="s">
        <v>245</v>
      </c>
      <c r="J1220" s="17" t="s">
        <v>24</v>
      </c>
      <c r="L1220" s="107" t="s">
        <v>130</v>
      </c>
      <c r="U1220"/>
      <c r="V1220"/>
    </row>
    <row r="1221" spans="1:22" thickBot="1" x14ac:dyDescent="0.25">
      <c r="A1221" s="110">
        <v>609</v>
      </c>
      <c r="C1221" s="110" t="s">
        <v>1006</v>
      </c>
      <c r="D1221" s="21" t="s">
        <v>148</v>
      </c>
      <c r="E1221" s="23" t="s">
        <v>20</v>
      </c>
      <c r="G1221" s="22" t="s">
        <v>61</v>
      </c>
      <c r="H1221" s="106" t="s">
        <v>1234</v>
      </c>
      <c r="I1221" s="17" t="s">
        <v>245</v>
      </c>
      <c r="J1221" s="17" t="s">
        <v>30</v>
      </c>
      <c r="L1221" s="107" t="s">
        <v>130</v>
      </c>
      <c r="U1221"/>
      <c r="V1221"/>
    </row>
    <row r="1222" spans="1:22" ht="15" x14ac:dyDescent="0.2">
      <c r="A1222" s="104" t="s">
        <v>1599</v>
      </c>
      <c r="C1222" s="110" t="s">
        <v>1006</v>
      </c>
      <c r="D1222" s="21" t="s">
        <v>148</v>
      </c>
      <c r="E1222" s="23" t="s">
        <v>27</v>
      </c>
      <c r="G1222" s="22" t="s">
        <v>61</v>
      </c>
      <c r="H1222" s="106" t="s">
        <v>1234</v>
      </c>
      <c r="I1222" s="17" t="s">
        <v>245</v>
      </c>
      <c r="J1222" s="17" t="s">
        <v>51</v>
      </c>
      <c r="L1222" s="107" t="s">
        <v>130</v>
      </c>
      <c r="U1222"/>
      <c r="V1222"/>
    </row>
    <row r="1223" spans="1:22" thickBot="1" x14ac:dyDescent="0.25">
      <c r="A1223" s="110">
        <v>610</v>
      </c>
      <c r="C1223" s="110" t="s">
        <v>1006</v>
      </c>
      <c r="D1223" s="21" t="s">
        <v>148</v>
      </c>
      <c r="E1223" s="23" t="s">
        <v>29</v>
      </c>
      <c r="G1223" s="22" t="s">
        <v>61</v>
      </c>
      <c r="H1223" s="106" t="s">
        <v>1237</v>
      </c>
      <c r="I1223" s="17" t="s">
        <v>246</v>
      </c>
      <c r="J1223" s="17" t="s">
        <v>62</v>
      </c>
      <c r="L1223" s="107" t="s">
        <v>61</v>
      </c>
      <c r="U1223"/>
      <c r="V1223"/>
    </row>
    <row r="1224" spans="1:22" ht="15" x14ac:dyDescent="0.2">
      <c r="A1224" s="104" t="s">
        <v>1600</v>
      </c>
      <c r="C1224" s="115" t="s">
        <v>1009</v>
      </c>
      <c r="D1224" s="14" t="s">
        <v>149</v>
      </c>
      <c r="E1224" s="29" t="s">
        <v>62</v>
      </c>
      <c r="G1224" s="15" t="s">
        <v>108</v>
      </c>
      <c r="H1224" s="106" t="s">
        <v>1237</v>
      </c>
      <c r="I1224" s="17" t="s">
        <v>246</v>
      </c>
      <c r="J1224" s="17" t="s">
        <v>36</v>
      </c>
      <c r="L1224" s="107" t="s">
        <v>61</v>
      </c>
      <c r="U1224"/>
      <c r="V1224"/>
    </row>
    <row r="1225" spans="1:22" thickBot="1" x14ac:dyDescent="0.25">
      <c r="A1225" s="110">
        <v>611</v>
      </c>
      <c r="C1225" s="110" t="s">
        <v>1009</v>
      </c>
      <c r="D1225" s="21" t="s">
        <v>149</v>
      </c>
      <c r="E1225" s="23" t="s">
        <v>36</v>
      </c>
      <c r="G1225" s="22" t="s">
        <v>108</v>
      </c>
      <c r="H1225" s="106" t="s">
        <v>1237</v>
      </c>
      <c r="I1225" s="17" t="s">
        <v>246</v>
      </c>
      <c r="J1225" s="17" t="s">
        <v>45</v>
      </c>
      <c r="L1225" s="107" t="s">
        <v>61</v>
      </c>
      <c r="U1225"/>
      <c r="V1225"/>
    </row>
    <row r="1226" spans="1:22" ht="15" x14ac:dyDescent="0.2">
      <c r="A1226" s="104" t="s">
        <v>1601</v>
      </c>
      <c r="C1226" s="110" t="s">
        <v>1009</v>
      </c>
      <c r="D1226" s="21" t="s">
        <v>149</v>
      </c>
      <c r="E1226" s="23" t="s">
        <v>55</v>
      </c>
      <c r="G1226" s="22" t="s">
        <v>108</v>
      </c>
      <c r="H1226" s="106" t="s">
        <v>1237</v>
      </c>
      <c r="I1226" s="17" t="s">
        <v>246</v>
      </c>
      <c r="J1226" s="17" t="s">
        <v>48</v>
      </c>
      <c r="L1226" s="107" t="s">
        <v>61</v>
      </c>
      <c r="U1226"/>
      <c r="V1226"/>
    </row>
    <row r="1227" spans="1:22" thickBot="1" x14ac:dyDescent="0.25">
      <c r="A1227" s="110">
        <v>612</v>
      </c>
      <c r="C1227" s="110" t="s">
        <v>1009</v>
      </c>
      <c r="D1227" s="21" t="s">
        <v>149</v>
      </c>
      <c r="E1227" s="23" t="s">
        <v>64</v>
      </c>
      <c r="G1227" s="22" t="s">
        <v>108</v>
      </c>
      <c r="H1227" s="106" t="s">
        <v>1237</v>
      </c>
      <c r="I1227" s="17" t="s">
        <v>246</v>
      </c>
      <c r="J1227" s="17" t="s">
        <v>16</v>
      </c>
      <c r="L1227" s="107" t="s">
        <v>61</v>
      </c>
      <c r="U1227"/>
      <c r="V1227"/>
    </row>
    <row r="1228" spans="1:22" ht="15" x14ac:dyDescent="0.2">
      <c r="A1228" s="104" t="s">
        <v>1602</v>
      </c>
      <c r="C1228" s="110" t="s">
        <v>1009</v>
      </c>
      <c r="D1228" s="21" t="s">
        <v>149</v>
      </c>
      <c r="E1228" s="23" t="s">
        <v>39</v>
      </c>
      <c r="G1228" s="22" t="s">
        <v>108</v>
      </c>
      <c r="H1228" s="106" t="s">
        <v>1237</v>
      </c>
      <c r="I1228" s="17" t="s">
        <v>246</v>
      </c>
      <c r="J1228" s="17" t="s">
        <v>19</v>
      </c>
      <c r="L1228" s="107" t="s">
        <v>61</v>
      </c>
      <c r="U1228"/>
      <c r="V1228"/>
    </row>
    <row r="1229" spans="1:22" thickBot="1" x14ac:dyDescent="0.25">
      <c r="A1229" s="110">
        <v>613</v>
      </c>
      <c r="C1229" s="110" t="s">
        <v>1009</v>
      </c>
      <c r="D1229" s="21" t="s">
        <v>149</v>
      </c>
      <c r="E1229" s="23" t="s">
        <v>41</v>
      </c>
      <c r="G1229" s="22" t="s">
        <v>108</v>
      </c>
      <c r="H1229" s="106" t="s">
        <v>1237</v>
      </c>
      <c r="I1229" s="17" t="s">
        <v>246</v>
      </c>
      <c r="J1229" s="17" t="s">
        <v>23</v>
      </c>
      <c r="L1229" s="107" t="s">
        <v>61</v>
      </c>
      <c r="U1229"/>
      <c r="V1229"/>
    </row>
    <row r="1230" spans="1:22" ht="15" x14ac:dyDescent="0.2">
      <c r="A1230" s="104" t="s">
        <v>1603</v>
      </c>
      <c r="C1230" s="110" t="s">
        <v>1009</v>
      </c>
      <c r="D1230" s="21" t="s">
        <v>149</v>
      </c>
      <c r="E1230" s="23" t="s">
        <v>43</v>
      </c>
      <c r="G1230" s="22" t="s">
        <v>108</v>
      </c>
      <c r="H1230" s="106" t="s">
        <v>1237</v>
      </c>
      <c r="I1230" s="17" t="s">
        <v>246</v>
      </c>
      <c r="J1230" s="17" t="s">
        <v>20</v>
      </c>
      <c r="L1230" s="107" t="s">
        <v>61</v>
      </c>
      <c r="U1230"/>
      <c r="V1230"/>
    </row>
    <row r="1231" spans="1:22" thickBot="1" x14ac:dyDescent="0.25">
      <c r="A1231" s="110">
        <v>614</v>
      </c>
      <c r="C1231" s="110" t="s">
        <v>1009</v>
      </c>
      <c r="D1231" s="21" t="s">
        <v>149</v>
      </c>
      <c r="E1231" s="23" t="s">
        <v>45</v>
      </c>
      <c r="G1231" s="22" t="s">
        <v>108</v>
      </c>
      <c r="H1231" s="106" t="s">
        <v>1237</v>
      </c>
      <c r="I1231" s="17" t="s">
        <v>246</v>
      </c>
      <c r="J1231" s="17" t="s">
        <v>30</v>
      </c>
      <c r="L1231" s="107" t="s">
        <v>61</v>
      </c>
      <c r="U1231"/>
      <c r="V1231"/>
    </row>
    <row r="1232" spans="1:22" ht="15" x14ac:dyDescent="0.2">
      <c r="A1232" s="104" t="s">
        <v>1604</v>
      </c>
      <c r="C1232" s="110" t="s">
        <v>1009</v>
      </c>
      <c r="D1232" s="21" t="s">
        <v>149</v>
      </c>
      <c r="E1232" s="23" t="s">
        <v>9</v>
      </c>
      <c r="G1232" s="22" t="s">
        <v>108</v>
      </c>
      <c r="H1232" s="106" t="s">
        <v>1239</v>
      </c>
      <c r="I1232" s="17" t="s">
        <v>247</v>
      </c>
      <c r="J1232" s="17" t="s">
        <v>41</v>
      </c>
      <c r="L1232" s="107" t="s">
        <v>669</v>
      </c>
      <c r="U1232"/>
      <c r="V1232"/>
    </row>
    <row r="1233" spans="1:22" thickBot="1" x14ac:dyDescent="0.25">
      <c r="A1233" s="110">
        <v>615</v>
      </c>
      <c r="C1233" s="110" t="s">
        <v>1009</v>
      </c>
      <c r="D1233" s="21" t="s">
        <v>149</v>
      </c>
      <c r="E1233" s="23" t="s">
        <v>11</v>
      </c>
      <c r="G1233" s="22" t="s">
        <v>108</v>
      </c>
      <c r="H1233" s="106" t="s">
        <v>1239</v>
      </c>
      <c r="I1233" s="17" t="s">
        <v>247</v>
      </c>
      <c r="J1233" s="17" t="s">
        <v>43</v>
      </c>
      <c r="L1233" s="107" t="s">
        <v>669</v>
      </c>
      <c r="U1233"/>
      <c r="V1233"/>
    </row>
    <row r="1234" spans="1:22" ht="15" x14ac:dyDescent="0.2">
      <c r="A1234" s="104" t="s">
        <v>1605</v>
      </c>
      <c r="C1234" s="110" t="s">
        <v>1009</v>
      </c>
      <c r="D1234" s="21" t="s">
        <v>149</v>
      </c>
      <c r="E1234" s="23" t="s">
        <v>10</v>
      </c>
      <c r="G1234" s="22" t="s">
        <v>108</v>
      </c>
      <c r="H1234" s="106" t="s">
        <v>1239</v>
      </c>
      <c r="I1234" s="17" t="s">
        <v>247</v>
      </c>
      <c r="J1234" s="17" t="s">
        <v>48</v>
      </c>
      <c r="L1234" s="107" t="s">
        <v>669</v>
      </c>
      <c r="U1234"/>
      <c r="V1234"/>
    </row>
    <row r="1235" spans="1:22" thickBot="1" x14ac:dyDescent="0.25">
      <c r="A1235" s="110">
        <v>616</v>
      </c>
      <c r="C1235" s="110" t="s">
        <v>1009</v>
      </c>
      <c r="D1235" s="21" t="s">
        <v>149</v>
      </c>
      <c r="E1235" s="23" t="s">
        <v>13</v>
      </c>
      <c r="G1235" s="22" t="s">
        <v>108</v>
      </c>
      <c r="H1235" s="106" t="s">
        <v>1239</v>
      </c>
      <c r="I1235" s="17" t="s">
        <v>247</v>
      </c>
      <c r="J1235" s="17" t="s">
        <v>16</v>
      </c>
      <c r="L1235" s="107" t="s">
        <v>669</v>
      </c>
      <c r="U1235"/>
      <c r="V1235"/>
    </row>
    <row r="1236" spans="1:22" ht="15" x14ac:dyDescent="0.2">
      <c r="A1236" s="104" t="s">
        <v>1606</v>
      </c>
      <c r="C1236" s="110" t="s">
        <v>1009</v>
      </c>
      <c r="D1236" s="21" t="s">
        <v>149</v>
      </c>
      <c r="E1236" s="23" t="s">
        <v>16</v>
      </c>
      <c r="G1236" s="22" t="s">
        <v>108</v>
      </c>
      <c r="H1236" s="106" t="s">
        <v>1239</v>
      </c>
      <c r="I1236" s="17" t="s">
        <v>247</v>
      </c>
      <c r="J1236" s="17" t="s">
        <v>19</v>
      </c>
      <c r="L1236" s="107" t="s">
        <v>669</v>
      </c>
      <c r="U1236"/>
      <c r="V1236"/>
    </row>
    <row r="1237" spans="1:22" thickBot="1" x14ac:dyDescent="0.25">
      <c r="A1237" s="110">
        <v>617</v>
      </c>
      <c r="C1237" s="110" t="s">
        <v>1009</v>
      </c>
      <c r="D1237" s="21" t="s">
        <v>149</v>
      </c>
      <c r="E1237" s="23" t="s">
        <v>19</v>
      </c>
      <c r="G1237" s="22" t="s">
        <v>108</v>
      </c>
      <c r="H1237" s="106" t="s">
        <v>1239</v>
      </c>
      <c r="I1237" s="17" t="s">
        <v>247</v>
      </c>
      <c r="J1237" s="17" t="s">
        <v>23</v>
      </c>
      <c r="L1237" s="107" t="s">
        <v>669</v>
      </c>
      <c r="U1237"/>
      <c r="V1237"/>
    </row>
    <row r="1238" spans="1:22" ht="15" x14ac:dyDescent="0.2">
      <c r="A1238" s="104" t="s">
        <v>1607</v>
      </c>
      <c r="C1238" s="110" t="s">
        <v>1009</v>
      </c>
      <c r="D1238" s="21" t="s">
        <v>149</v>
      </c>
      <c r="E1238" s="23" t="s">
        <v>14</v>
      </c>
      <c r="G1238" s="22" t="s">
        <v>108</v>
      </c>
      <c r="H1238" s="106" t="s">
        <v>1239</v>
      </c>
      <c r="I1238" s="17" t="s">
        <v>247</v>
      </c>
      <c r="J1238" s="17" t="s">
        <v>20</v>
      </c>
      <c r="L1238" s="107" t="s">
        <v>669</v>
      </c>
      <c r="U1238"/>
      <c r="V1238"/>
    </row>
    <row r="1239" spans="1:22" thickBot="1" x14ac:dyDescent="0.25">
      <c r="A1239" s="110">
        <v>618</v>
      </c>
      <c r="C1239" s="110" t="s">
        <v>1009</v>
      </c>
      <c r="D1239" s="21" t="s">
        <v>149</v>
      </c>
      <c r="E1239" s="23" t="s">
        <v>17</v>
      </c>
      <c r="G1239" s="22" t="s">
        <v>108</v>
      </c>
      <c r="H1239" s="106" t="s">
        <v>1239</v>
      </c>
      <c r="I1239" s="17" t="s">
        <v>247</v>
      </c>
      <c r="J1239" s="17" t="s">
        <v>30</v>
      </c>
      <c r="L1239" s="107" t="s">
        <v>669</v>
      </c>
      <c r="U1239"/>
      <c r="V1239"/>
    </row>
    <row r="1240" spans="1:22" ht="15" x14ac:dyDescent="0.2">
      <c r="A1240" s="104" t="s">
        <v>1608</v>
      </c>
      <c r="C1240" s="110" t="s">
        <v>1009</v>
      </c>
      <c r="D1240" s="21" t="s">
        <v>149</v>
      </c>
      <c r="E1240" s="23" t="s">
        <v>57</v>
      </c>
      <c r="G1240" s="22" t="s">
        <v>108</v>
      </c>
      <c r="H1240" s="106" t="s">
        <v>1239</v>
      </c>
      <c r="I1240" s="17" t="s">
        <v>247</v>
      </c>
      <c r="J1240" s="17" t="s">
        <v>29</v>
      </c>
      <c r="L1240" s="107" t="s">
        <v>669</v>
      </c>
      <c r="U1240"/>
      <c r="V1240"/>
    </row>
    <row r="1241" spans="1:22" thickBot="1" x14ac:dyDescent="0.25">
      <c r="A1241" s="110">
        <v>619</v>
      </c>
      <c r="C1241" s="110" t="s">
        <v>1009</v>
      </c>
      <c r="D1241" s="21" t="s">
        <v>149</v>
      </c>
      <c r="E1241" s="23" t="s">
        <v>20</v>
      </c>
      <c r="G1241" s="22" t="s">
        <v>108</v>
      </c>
      <c r="H1241" s="106" t="s">
        <v>1239</v>
      </c>
      <c r="I1241" s="17" t="s">
        <v>247</v>
      </c>
      <c r="J1241" s="17" t="s">
        <v>51</v>
      </c>
      <c r="L1241" s="107" t="s">
        <v>669</v>
      </c>
      <c r="U1241"/>
      <c r="V1241"/>
    </row>
    <row r="1242" spans="1:22" ht="15" x14ac:dyDescent="0.2">
      <c r="A1242" s="104" t="s">
        <v>1609</v>
      </c>
      <c r="C1242" s="110" t="s">
        <v>1009</v>
      </c>
      <c r="D1242" s="21" t="s">
        <v>149</v>
      </c>
      <c r="E1242" s="23" t="s">
        <v>24</v>
      </c>
      <c r="G1242" s="22" t="s">
        <v>108</v>
      </c>
      <c r="H1242" s="106" t="s">
        <v>1242</v>
      </c>
      <c r="I1242" s="17" t="s">
        <v>248</v>
      </c>
      <c r="J1242" s="17" t="s">
        <v>48</v>
      </c>
      <c r="L1242" s="107" t="s">
        <v>697</v>
      </c>
      <c r="U1242"/>
      <c r="V1242"/>
    </row>
    <row r="1243" spans="1:22" thickBot="1" x14ac:dyDescent="0.25">
      <c r="A1243" s="110">
        <v>620</v>
      </c>
      <c r="C1243" s="110" t="s">
        <v>1009</v>
      </c>
      <c r="D1243" s="21" t="s">
        <v>149</v>
      </c>
      <c r="E1243" s="23" t="s">
        <v>27</v>
      </c>
      <c r="G1243" s="22" t="s">
        <v>108</v>
      </c>
      <c r="H1243" s="106" t="s">
        <v>1242</v>
      </c>
      <c r="I1243" s="17" t="s">
        <v>248</v>
      </c>
      <c r="J1243" s="17" t="s">
        <v>23</v>
      </c>
      <c r="L1243" s="107" t="s">
        <v>697</v>
      </c>
      <c r="U1243"/>
      <c r="V1243"/>
    </row>
    <row r="1244" spans="1:22" ht="15" x14ac:dyDescent="0.2">
      <c r="A1244" s="104" t="s">
        <v>1610</v>
      </c>
      <c r="C1244" s="110" t="s">
        <v>1009</v>
      </c>
      <c r="D1244" s="21" t="s">
        <v>149</v>
      </c>
      <c r="E1244" s="23" t="s">
        <v>30</v>
      </c>
      <c r="G1244" s="22" t="s">
        <v>108</v>
      </c>
      <c r="H1244" s="106" t="s">
        <v>1242</v>
      </c>
      <c r="I1244" s="17" t="s">
        <v>248</v>
      </c>
      <c r="J1244" s="17" t="s">
        <v>24</v>
      </c>
      <c r="L1244" s="107" t="s">
        <v>697</v>
      </c>
      <c r="U1244"/>
      <c r="V1244"/>
    </row>
    <row r="1245" spans="1:22" thickBot="1" x14ac:dyDescent="0.25">
      <c r="A1245" s="110">
        <v>621</v>
      </c>
      <c r="C1245" s="110" t="s">
        <v>1009</v>
      </c>
      <c r="D1245" s="21" t="s">
        <v>149</v>
      </c>
      <c r="E1245" s="23" t="s">
        <v>34</v>
      </c>
      <c r="G1245" s="22" t="s">
        <v>108</v>
      </c>
      <c r="H1245" s="106" t="s">
        <v>1242</v>
      </c>
      <c r="I1245" s="17" t="s">
        <v>248</v>
      </c>
      <c r="J1245" s="17" t="s">
        <v>30</v>
      </c>
      <c r="L1245" s="107" t="s">
        <v>697</v>
      </c>
      <c r="U1245"/>
      <c r="V1245"/>
    </row>
    <row r="1246" spans="1:22" ht="15" x14ac:dyDescent="0.2">
      <c r="A1246" s="104" t="s">
        <v>1611</v>
      </c>
      <c r="C1246" s="110" t="s">
        <v>1009</v>
      </c>
      <c r="D1246" s="21" t="s">
        <v>149</v>
      </c>
      <c r="E1246" s="23" t="s">
        <v>37</v>
      </c>
      <c r="G1246" s="22" t="s">
        <v>108</v>
      </c>
      <c r="H1246" s="106" t="s">
        <v>1242</v>
      </c>
      <c r="I1246" s="17" t="s">
        <v>248</v>
      </c>
      <c r="J1246" s="17" t="s">
        <v>29</v>
      </c>
      <c r="L1246" s="107" t="s">
        <v>697</v>
      </c>
      <c r="U1246"/>
      <c r="V1246"/>
    </row>
    <row r="1247" spans="1:22" thickBot="1" x14ac:dyDescent="0.25">
      <c r="A1247" s="110">
        <v>622</v>
      </c>
      <c r="C1247" s="110" t="s">
        <v>1009</v>
      </c>
      <c r="D1247" s="21" t="s">
        <v>149</v>
      </c>
      <c r="E1247" s="23" t="s">
        <v>26</v>
      </c>
      <c r="G1247" s="22" t="s">
        <v>108</v>
      </c>
      <c r="H1247" s="106" t="s">
        <v>1243</v>
      </c>
      <c r="I1247" s="17" t="s">
        <v>249</v>
      </c>
      <c r="J1247" s="17" t="s">
        <v>36</v>
      </c>
      <c r="L1247" s="107" t="s">
        <v>687</v>
      </c>
      <c r="U1247"/>
      <c r="V1247"/>
    </row>
    <row r="1248" spans="1:22" ht="15" x14ac:dyDescent="0.2">
      <c r="A1248" s="104" t="s">
        <v>1612</v>
      </c>
      <c r="C1248" s="110" t="s">
        <v>1009</v>
      </c>
      <c r="D1248" s="21" t="s">
        <v>149</v>
      </c>
      <c r="E1248" s="23" t="s">
        <v>29</v>
      </c>
      <c r="G1248" s="22" t="s">
        <v>108</v>
      </c>
      <c r="H1248" s="106" t="s">
        <v>1243</v>
      </c>
      <c r="I1248" s="17" t="s">
        <v>249</v>
      </c>
      <c r="J1248" s="17" t="s">
        <v>48</v>
      </c>
      <c r="L1248" s="107" t="s">
        <v>687</v>
      </c>
      <c r="U1248"/>
      <c r="V1248"/>
    </row>
    <row r="1249" spans="1:22" thickBot="1" x14ac:dyDescent="0.25">
      <c r="A1249" s="110">
        <v>623</v>
      </c>
      <c r="C1249" s="115" t="s">
        <v>1011</v>
      </c>
      <c r="D1249" s="14" t="s">
        <v>150</v>
      </c>
      <c r="E1249" s="29" t="s">
        <v>62</v>
      </c>
      <c r="G1249" s="15" t="s">
        <v>61</v>
      </c>
      <c r="H1249" s="106" t="s">
        <v>1243</v>
      </c>
      <c r="I1249" s="17" t="s">
        <v>249</v>
      </c>
      <c r="J1249" s="17" t="s">
        <v>10</v>
      </c>
      <c r="L1249" s="107" t="s">
        <v>687</v>
      </c>
      <c r="U1249"/>
      <c r="V1249"/>
    </row>
    <row r="1250" spans="1:22" ht="15" x14ac:dyDescent="0.2">
      <c r="A1250" s="104" t="s">
        <v>1613</v>
      </c>
      <c r="C1250" s="110" t="s">
        <v>1011</v>
      </c>
      <c r="D1250" s="21" t="s">
        <v>150</v>
      </c>
      <c r="E1250" s="23" t="s">
        <v>36</v>
      </c>
      <c r="G1250" s="22" t="s">
        <v>61</v>
      </c>
      <c r="H1250" s="106" t="s">
        <v>1243</v>
      </c>
      <c r="I1250" s="17" t="s">
        <v>249</v>
      </c>
      <c r="J1250" s="17" t="s">
        <v>13</v>
      </c>
      <c r="L1250" s="107" t="s">
        <v>687</v>
      </c>
      <c r="U1250"/>
      <c r="V1250"/>
    </row>
    <row r="1251" spans="1:22" thickBot="1" x14ac:dyDescent="0.25">
      <c r="A1251" s="110">
        <v>624</v>
      </c>
      <c r="C1251" s="110" t="s">
        <v>1011</v>
      </c>
      <c r="D1251" s="21" t="s">
        <v>150</v>
      </c>
      <c r="E1251" s="23" t="s">
        <v>39</v>
      </c>
      <c r="G1251" s="22" t="s">
        <v>61</v>
      </c>
      <c r="H1251" s="106" t="s">
        <v>1243</v>
      </c>
      <c r="I1251" s="17" t="s">
        <v>249</v>
      </c>
      <c r="J1251" s="17" t="s">
        <v>16</v>
      </c>
      <c r="L1251" s="107" t="s">
        <v>687</v>
      </c>
      <c r="U1251"/>
      <c r="V1251"/>
    </row>
    <row r="1252" spans="1:22" ht="15" x14ac:dyDescent="0.2">
      <c r="A1252" s="104" t="s">
        <v>1614</v>
      </c>
      <c r="C1252" s="110" t="s">
        <v>1011</v>
      </c>
      <c r="D1252" s="21" t="s">
        <v>150</v>
      </c>
      <c r="E1252" s="23" t="s">
        <v>41</v>
      </c>
      <c r="G1252" s="22" t="s">
        <v>61</v>
      </c>
      <c r="H1252" s="106" t="s">
        <v>1243</v>
      </c>
      <c r="I1252" s="17" t="s">
        <v>249</v>
      </c>
      <c r="J1252" s="17" t="s">
        <v>19</v>
      </c>
      <c r="L1252" s="107" t="s">
        <v>687</v>
      </c>
      <c r="U1252"/>
      <c r="V1252"/>
    </row>
    <row r="1253" spans="1:22" thickBot="1" x14ac:dyDescent="0.25">
      <c r="A1253" s="110">
        <v>625</v>
      </c>
      <c r="C1253" s="110" t="s">
        <v>1011</v>
      </c>
      <c r="D1253" s="21" t="s">
        <v>150</v>
      </c>
      <c r="E1253" s="23" t="s">
        <v>43</v>
      </c>
      <c r="G1253" s="22" t="s">
        <v>61</v>
      </c>
      <c r="H1253" s="106" t="s">
        <v>1243</v>
      </c>
      <c r="I1253" s="17" t="s">
        <v>249</v>
      </c>
      <c r="J1253" s="17" t="s">
        <v>23</v>
      </c>
      <c r="L1253" s="107" t="s">
        <v>687</v>
      </c>
      <c r="U1253"/>
      <c r="V1253"/>
    </row>
    <row r="1254" spans="1:22" ht="15" x14ac:dyDescent="0.2">
      <c r="A1254" s="104" t="s">
        <v>1615</v>
      </c>
      <c r="C1254" s="110" t="s">
        <v>1011</v>
      </c>
      <c r="D1254" s="21" t="s">
        <v>150</v>
      </c>
      <c r="E1254" s="23" t="s">
        <v>45</v>
      </c>
      <c r="G1254" s="22" t="s">
        <v>61</v>
      </c>
      <c r="H1254" s="106" t="s">
        <v>1243</v>
      </c>
      <c r="I1254" s="17" t="s">
        <v>249</v>
      </c>
      <c r="J1254" s="17" t="s">
        <v>27</v>
      </c>
      <c r="L1254" s="107" t="s">
        <v>687</v>
      </c>
      <c r="U1254"/>
      <c r="V1254"/>
    </row>
    <row r="1255" spans="1:22" thickBot="1" x14ac:dyDescent="0.25">
      <c r="A1255" s="110">
        <v>626</v>
      </c>
      <c r="C1255" s="110" t="s">
        <v>1011</v>
      </c>
      <c r="D1255" s="21" t="s">
        <v>150</v>
      </c>
      <c r="E1255" s="23" t="s">
        <v>48</v>
      </c>
      <c r="G1255" s="22" t="s">
        <v>61</v>
      </c>
      <c r="H1255" s="106" t="s">
        <v>1243</v>
      </c>
      <c r="I1255" s="17" t="s">
        <v>249</v>
      </c>
      <c r="J1255" s="17" t="s">
        <v>30</v>
      </c>
      <c r="L1255" s="107" t="s">
        <v>687</v>
      </c>
      <c r="U1255"/>
      <c r="V1255"/>
    </row>
    <row r="1256" spans="1:22" ht="15" x14ac:dyDescent="0.2">
      <c r="A1256" s="104" t="s">
        <v>1616</v>
      </c>
      <c r="C1256" s="110" t="s">
        <v>1011</v>
      </c>
      <c r="D1256" s="21" t="s">
        <v>150</v>
      </c>
      <c r="E1256" s="23" t="s">
        <v>13</v>
      </c>
      <c r="G1256" s="22" t="s">
        <v>61</v>
      </c>
      <c r="H1256" s="106" t="s">
        <v>1243</v>
      </c>
      <c r="I1256" s="17" t="s">
        <v>249</v>
      </c>
      <c r="J1256" s="17" t="s">
        <v>26</v>
      </c>
      <c r="L1256" s="107" t="s">
        <v>687</v>
      </c>
      <c r="U1256"/>
      <c r="V1256"/>
    </row>
    <row r="1257" spans="1:22" thickBot="1" x14ac:dyDescent="0.25">
      <c r="A1257" s="110">
        <v>627</v>
      </c>
      <c r="C1257" s="110" t="s">
        <v>1011</v>
      </c>
      <c r="D1257" s="21" t="s">
        <v>150</v>
      </c>
      <c r="E1257" s="23" t="s">
        <v>16</v>
      </c>
      <c r="G1257" s="22" t="s">
        <v>61</v>
      </c>
      <c r="H1257" s="106" t="s">
        <v>1243</v>
      </c>
      <c r="I1257" s="17" t="s">
        <v>249</v>
      </c>
      <c r="J1257" s="17" t="s">
        <v>29</v>
      </c>
      <c r="L1257" s="107" t="s">
        <v>687</v>
      </c>
      <c r="U1257"/>
      <c r="V1257"/>
    </row>
    <row r="1258" spans="1:22" ht="15" x14ac:dyDescent="0.2">
      <c r="A1258" s="104" t="s">
        <v>1617</v>
      </c>
      <c r="C1258" s="110" t="s">
        <v>1011</v>
      </c>
      <c r="D1258" s="21" t="s">
        <v>150</v>
      </c>
      <c r="E1258" s="23" t="s">
        <v>19</v>
      </c>
      <c r="G1258" s="22" t="s">
        <v>61</v>
      </c>
      <c r="H1258" s="106" t="s">
        <v>1243</v>
      </c>
      <c r="I1258" s="17" t="s">
        <v>249</v>
      </c>
      <c r="J1258" s="17" t="s">
        <v>51</v>
      </c>
      <c r="L1258" s="107" t="s">
        <v>687</v>
      </c>
      <c r="U1258"/>
      <c r="V1258"/>
    </row>
    <row r="1259" spans="1:22" thickBot="1" x14ac:dyDescent="0.25">
      <c r="A1259" s="110">
        <v>628</v>
      </c>
      <c r="C1259" s="110" t="s">
        <v>1011</v>
      </c>
      <c r="D1259" s="21" t="s">
        <v>150</v>
      </c>
      <c r="E1259" s="23" t="s">
        <v>23</v>
      </c>
      <c r="G1259" s="22" t="s">
        <v>61</v>
      </c>
      <c r="H1259" s="106" t="s">
        <v>1252</v>
      </c>
      <c r="I1259" s="17" t="s">
        <v>251</v>
      </c>
      <c r="J1259" s="17" t="s">
        <v>43</v>
      </c>
      <c r="L1259" s="107" t="s">
        <v>699</v>
      </c>
      <c r="U1259"/>
      <c r="V1259"/>
    </row>
    <row r="1260" spans="1:22" ht="15" x14ac:dyDescent="0.2">
      <c r="A1260" s="104" t="s">
        <v>1618</v>
      </c>
      <c r="C1260" s="110" t="s">
        <v>1011</v>
      </c>
      <c r="D1260" s="21" t="s">
        <v>150</v>
      </c>
      <c r="E1260" s="23" t="s">
        <v>57</v>
      </c>
      <c r="G1260" s="22" t="s">
        <v>61</v>
      </c>
      <c r="H1260" s="106" t="s">
        <v>1252</v>
      </c>
      <c r="I1260" s="17" t="s">
        <v>251</v>
      </c>
      <c r="J1260" s="17" t="s">
        <v>10</v>
      </c>
      <c r="L1260" s="107" t="s">
        <v>699</v>
      </c>
      <c r="U1260"/>
      <c r="V1260"/>
    </row>
    <row r="1261" spans="1:22" thickBot="1" x14ac:dyDescent="0.25">
      <c r="A1261" s="110">
        <v>629</v>
      </c>
      <c r="C1261" s="110" t="s">
        <v>1011</v>
      </c>
      <c r="D1261" s="21" t="s">
        <v>150</v>
      </c>
      <c r="E1261" s="23" t="s">
        <v>20</v>
      </c>
      <c r="G1261" s="22" t="s">
        <v>61</v>
      </c>
      <c r="H1261" s="106" t="s">
        <v>1252</v>
      </c>
      <c r="I1261" s="17" t="s">
        <v>251</v>
      </c>
      <c r="J1261" s="17" t="s">
        <v>20</v>
      </c>
      <c r="L1261" s="107" t="s">
        <v>699</v>
      </c>
      <c r="U1261"/>
      <c r="V1261"/>
    </row>
    <row r="1262" spans="1:22" ht="15" x14ac:dyDescent="0.2">
      <c r="A1262" s="104" t="s">
        <v>1619</v>
      </c>
      <c r="C1262" s="110" t="s">
        <v>1011</v>
      </c>
      <c r="D1262" s="21" t="s">
        <v>150</v>
      </c>
      <c r="E1262" s="23" t="s">
        <v>24</v>
      </c>
      <c r="G1262" s="22" t="s">
        <v>61</v>
      </c>
      <c r="H1262" s="106" t="s">
        <v>1252</v>
      </c>
      <c r="I1262" s="17" t="s">
        <v>251</v>
      </c>
      <c r="J1262" s="17" t="s">
        <v>26</v>
      </c>
      <c r="L1262" s="107" t="s">
        <v>699</v>
      </c>
      <c r="U1262"/>
      <c r="V1262"/>
    </row>
    <row r="1263" spans="1:22" thickBot="1" x14ac:dyDescent="0.25">
      <c r="A1263" s="110">
        <v>630</v>
      </c>
      <c r="C1263" s="110" t="s">
        <v>1011</v>
      </c>
      <c r="D1263" s="21" t="s">
        <v>150</v>
      </c>
      <c r="E1263" s="23" t="s">
        <v>27</v>
      </c>
      <c r="G1263" s="22" t="s">
        <v>61</v>
      </c>
      <c r="H1263" s="106" t="s">
        <v>1252</v>
      </c>
      <c r="I1263" s="17" t="s">
        <v>251</v>
      </c>
      <c r="J1263" s="17" t="s">
        <v>29</v>
      </c>
      <c r="L1263" s="107" t="s">
        <v>699</v>
      </c>
      <c r="U1263"/>
      <c r="V1263"/>
    </row>
    <row r="1264" spans="1:22" ht="15" x14ac:dyDescent="0.2">
      <c r="A1264" s="104" t="s">
        <v>1620</v>
      </c>
      <c r="C1264" s="110" t="s">
        <v>1011</v>
      </c>
      <c r="D1264" s="21" t="s">
        <v>150</v>
      </c>
      <c r="E1264" s="23" t="s">
        <v>30</v>
      </c>
      <c r="G1264" s="22" t="s">
        <v>61</v>
      </c>
      <c r="H1264" s="106" t="s">
        <v>1254</v>
      </c>
      <c r="I1264" s="17" t="s">
        <v>252</v>
      </c>
      <c r="J1264" s="17" t="s">
        <v>62</v>
      </c>
      <c r="L1264" s="107" t="s">
        <v>700</v>
      </c>
      <c r="U1264"/>
      <c r="V1264"/>
    </row>
    <row r="1265" spans="1:22" thickBot="1" x14ac:dyDescent="0.25">
      <c r="A1265" s="110">
        <v>631</v>
      </c>
      <c r="C1265" s="110" t="s">
        <v>1011</v>
      </c>
      <c r="D1265" s="21" t="s">
        <v>150</v>
      </c>
      <c r="E1265" s="23" t="s">
        <v>26</v>
      </c>
      <c r="G1265" s="22" t="s">
        <v>61</v>
      </c>
      <c r="H1265" s="106" t="s">
        <v>1254</v>
      </c>
      <c r="I1265" s="17" t="s">
        <v>252</v>
      </c>
      <c r="J1265" s="17" t="s">
        <v>36</v>
      </c>
      <c r="L1265" s="107" t="s">
        <v>700</v>
      </c>
      <c r="U1265"/>
      <c r="V1265"/>
    </row>
    <row r="1266" spans="1:22" ht="15" x14ac:dyDescent="0.2">
      <c r="A1266" s="104" t="s">
        <v>1621</v>
      </c>
      <c r="C1266" s="115" t="s">
        <v>1012</v>
      </c>
      <c r="D1266" s="14" t="s">
        <v>151</v>
      </c>
      <c r="E1266" s="29" t="s">
        <v>62</v>
      </c>
      <c r="G1266" s="15" t="s">
        <v>621</v>
      </c>
      <c r="H1266" s="106" t="s">
        <v>1254</v>
      </c>
      <c r="I1266" s="17" t="s">
        <v>252</v>
      </c>
      <c r="J1266" s="17" t="s">
        <v>39</v>
      </c>
      <c r="L1266" s="107" t="s">
        <v>700</v>
      </c>
      <c r="U1266"/>
      <c r="V1266"/>
    </row>
    <row r="1267" spans="1:22" thickBot="1" x14ac:dyDescent="0.25">
      <c r="A1267" s="110">
        <v>632</v>
      </c>
      <c r="C1267" s="110" t="s">
        <v>1012</v>
      </c>
      <c r="D1267" s="21" t="s">
        <v>151</v>
      </c>
      <c r="E1267" s="23" t="s">
        <v>36</v>
      </c>
      <c r="G1267" s="22" t="s">
        <v>621</v>
      </c>
      <c r="H1267" s="106" t="s">
        <v>1254</v>
      </c>
      <c r="I1267" s="17" t="s">
        <v>252</v>
      </c>
      <c r="J1267" s="17" t="s">
        <v>41</v>
      </c>
      <c r="L1267" s="107" t="s">
        <v>700</v>
      </c>
      <c r="U1267"/>
      <c r="V1267"/>
    </row>
    <row r="1268" spans="1:22" ht="15" x14ac:dyDescent="0.2">
      <c r="A1268" s="104" t="s">
        <v>1622</v>
      </c>
      <c r="C1268" s="110" t="s">
        <v>1012</v>
      </c>
      <c r="D1268" s="21" t="s">
        <v>151</v>
      </c>
      <c r="E1268" s="23" t="s">
        <v>39</v>
      </c>
      <c r="G1268" s="22" t="s">
        <v>621</v>
      </c>
      <c r="H1268" s="106" t="s">
        <v>1254</v>
      </c>
      <c r="I1268" s="17" t="s">
        <v>252</v>
      </c>
      <c r="J1268" s="17" t="s">
        <v>43</v>
      </c>
      <c r="L1268" s="107" t="s">
        <v>700</v>
      </c>
      <c r="U1268"/>
      <c r="V1268"/>
    </row>
    <row r="1269" spans="1:22" thickBot="1" x14ac:dyDescent="0.25">
      <c r="A1269" s="110">
        <v>633</v>
      </c>
      <c r="C1269" s="110" t="s">
        <v>1012</v>
      </c>
      <c r="D1269" s="21" t="s">
        <v>151</v>
      </c>
      <c r="E1269" s="23" t="s">
        <v>41</v>
      </c>
      <c r="G1269" s="22" t="s">
        <v>621</v>
      </c>
      <c r="H1269" s="106" t="s">
        <v>1254</v>
      </c>
      <c r="I1269" s="17" t="s">
        <v>252</v>
      </c>
      <c r="J1269" s="17" t="s">
        <v>30</v>
      </c>
      <c r="L1269" s="107" t="s">
        <v>700</v>
      </c>
      <c r="U1269"/>
      <c r="V1269"/>
    </row>
    <row r="1270" spans="1:22" ht="15" x14ac:dyDescent="0.2">
      <c r="A1270" s="104" t="s">
        <v>1623</v>
      </c>
      <c r="C1270" s="110" t="s">
        <v>1012</v>
      </c>
      <c r="D1270" s="21" t="s">
        <v>151</v>
      </c>
      <c r="E1270" s="23" t="s">
        <v>43</v>
      </c>
      <c r="G1270" s="22" t="s">
        <v>621</v>
      </c>
      <c r="H1270" s="106" t="s">
        <v>1254</v>
      </c>
      <c r="I1270" s="17" t="s">
        <v>252</v>
      </c>
      <c r="J1270" s="17" t="s">
        <v>29</v>
      </c>
      <c r="L1270" s="107" t="s">
        <v>700</v>
      </c>
      <c r="U1270"/>
      <c r="V1270"/>
    </row>
    <row r="1271" spans="1:22" thickBot="1" x14ac:dyDescent="0.25">
      <c r="A1271" s="110">
        <v>634</v>
      </c>
      <c r="C1271" s="110" t="s">
        <v>1012</v>
      </c>
      <c r="D1271" s="21" t="s">
        <v>151</v>
      </c>
      <c r="E1271" s="23" t="s">
        <v>45</v>
      </c>
      <c r="G1271" s="22" t="s">
        <v>621</v>
      </c>
      <c r="H1271" s="106" t="s">
        <v>1255</v>
      </c>
      <c r="I1271" s="17" t="s">
        <v>253</v>
      </c>
      <c r="J1271" s="17" t="s">
        <v>48</v>
      </c>
      <c r="L1271" s="107" t="s">
        <v>681</v>
      </c>
      <c r="U1271"/>
      <c r="V1271"/>
    </row>
    <row r="1272" spans="1:22" ht="15" x14ac:dyDescent="0.2">
      <c r="A1272" s="104" t="s">
        <v>1624</v>
      </c>
      <c r="C1272" s="110" t="s">
        <v>1012</v>
      </c>
      <c r="D1272" s="21" t="s">
        <v>151</v>
      </c>
      <c r="E1272" s="23" t="s">
        <v>48</v>
      </c>
      <c r="G1272" s="22" t="s">
        <v>621</v>
      </c>
      <c r="H1272" s="106" t="s">
        <v>1255</v>
      </c>
      <c r="I1272" s="17" t="s">
        <v>253</v>
      </c>
      <c r="J1272" s="17" t="s">
        <v>13</v>
      </c>
      <c r="L1272" s="107" t="s">
        <v>681</v>
      </c>
      <c r="U1272"/>
      <c r="V1272"/>
    </row>
    <row r="1273" spans="1:22" thickBot="1" x14ac:dyDescent="0.25">
      <c r="A1273" s="110">
        <v>635</v>
      </c>
      <c r="C1273" s="110" t="s">
        <v>1012</v>
      </c>
      <c r="D1273" s="21" t="s">
        <v>151</v>
      </c>
      <c r="E1273" s="23" t="s">
        <v>10</v>
      </c>
      <c r="G1273" s="22" t="s">
        <v>621</v>
      </c>
      <c r="H1273" s="106" t="s">
        <v>1255</v>
      </c>
      <c r="I1273" s="17" t="s">
        <v>253</v>
      </c>
      <c r="J1273" s="17" t="s">
        <v>23</v>
      </c>
      <c r="L1273" s="107" t="s">
        <v>681</v>
      </c>
      <c r="U1273"/>
      <c r="V1273"/>
    </row>
    <row r="1274" spans="1:22" ht="15" x14ac:dyDescent="0.2">
      <c r="A1274" s="104" t="s">
        <v>1625</v>
      </c>
      <c r="C1274" s="110" t="s">
        <v>1012</v>
      </c>
      <c r="D1274" s="21" t="s">
        <v>151</v>
      </c>
      <c r="E1274" s="23" t="s">
        <v>13</v>
      </c>
      <c r="G1274" s="22" t="s">
        <v>621</v>
      </c>
      <c r="H1274" s="106" t="s">
        <v>1255</v>
      </c>
      <c r="I1274" s="17" t="s">
        <v>253</v>
      </c>
      <c r="J1274" s="17" t="s">
        <v>29</v>
      </c>
      <c r="L1274" s="107" t="s">
        <v>681</v>
      </c>
      <c r="U1274"/>
      <c r="V1274"/>
    </row>
    <row r="1275" spans="1:22" thickBot="1" x14ac:dyDescent="0.25">
      <c r="A1275" s="110">
        <v>636</v>
      </c>
      <c r="C1275" s="110" t="s">
        <v>1012</v>
      </c>
      <c r="D1275" s="21" t="s">
        <v>151</v>
      </c>
      <c r="E1275" s="23" t="s">
        <v>16</v>
      </c>
      <c r="G1275" s="22" t="s">
        <v>621</v>
      </c>
      <c r="H1275" s="106" t="s">
        <v>1256</v>
      </c>
      <c r="I1275" s="17" t="s">
        <v>671</v>
      </c>
      <c r="J1275" s="17" t="s">
        <v>62</v>
      </c>
      <c r="L1275" s="107" t="s">
        <v>695</v>
      </c>
      <c r="U1275"/>
      <c r="V1275"/>
    </row>
    <row r="1276" spans="1:22" ht="15" x14ac:dyDescent="0.2">
      <c r="A1276" s="104" t="s">
        <v>1626</v>
      </c>
      <c r="C1276" s="110" t="s">
        <v>1012</v>
      </c>
      <c r="D1276" s="21" t="s">
        <v>151</v>
      </c>
      <c r="E1276" s="23" t="s">
        <v>19</v>
      </c>
      <c r="G1276" s="22" t="s">
        <v>621</v>
      </c>
      <c r="H1276" s="106" t="s">
        <v>1256</v>
      </c>
      <c r="I1276" s="17" t="s">
        <v>671</v>
      </c>
      <c r="J1276" s="17" t="s">
        <v>36</v>
      </c>
      <c r="L1276" s="107" t="s">
        <v>695</v>
      </c>
      <c r="U1276"/>
      <c r="V1276"/>
    </row>
    <row r="1277" spans="1:22" thickBot="1" x14ac:dyDescent="0.25">
      <c r="A1277" s="110">
        <v>637</v>
      </c>
      <c r="C1277" s="110" t="s">
        <v>1012</v>
      </c>
      <c r="D1277" s="21" t="s">
        <v>151</v>
      </c>
      <c r="E1277" s="23" t="s">
        <v>57</v>
      </c>
      <c r="G1277" s="22" t="s">
        <v>621</v>
      </c>
      <c r="H1277" s="106" t="s">
        <v>1256</v>
      </c>
      <c r="I1277" s="17" t="s">
        <v>671</v>
      </c>
      <c r="J1277" s="17" t="s">
        <v>39</v>
      </c>
      <c r="L1277" s="107" t="s">
        <v>695</v>
      </c>
      <c r="U1277"/>
      <c r="V1277"/>
    </row>
    <row r="1278" spans="1:22" ht="15" x14ac:dyDescent="0.2">
      <c r="A1278" s="104" t="s">
        <v>1627</v>
      </c>
      <c r="C1278" s="110" t="s">
        <v>1012</v>
      </c>
      <c r="D1278" s="21" t="s">
        <v>151</v>
      </c>
      <c r="E1278" s="23" t="s">
        <v>20</v>
      </c>
      <c r="G1278" s="22" t="s">
        <v>621</v>
      </c>
      <c r="H1278" s="106" t="s">
        <v>1256</v>
      </c>
      <c r="I1278" s="17" t="s">
        <v>671</v>
      </c>
      <c r="J1278" s="17" t="s">
        <v>41</v>
      </c>
      <c r="L1278" s="107" t="s">
        <v>695</v>
      </c>
      <c r="U1278"/>
      <c r="V1278"/>
    </row>
    <row r="1279" spans="1:22" thickBot="1" x14ac:dyDescent="0.25">
      <c r="A1279" s="110">
        <v>638</v>
      </c>
      <c r="C1279" s="110" t="s">
        <v>1012</v>
      </c>
      <c r="D1279" s="21" t="s">
        <v>151</v>
      </c>
      <c r="E1279" s="23" t="s">
        <v>24</v>
      </c>
      <c r="G1279" s="22" t="s">
        <v>621</v>
      </c>
      <c r="H1279" s="106" t="s">
        <v>1256</v>
      </c>
      <c r="I1279" s="17" t="s">
        <v>671</v>
      </c>
      <c r="J1279" s="17" t="s">
        <v>43</v>
      </c>
      <c r="L1279" s="107" t="s">
        <v>695</v>
      </c>
      <c r="U1279"/>
      <c r="V1279"/>
    </row>
    <row r="1280" spans="1:22" ht="15" x14ac:dyDescent="0.2">
      <c r="A1280" s="104" t="s">
        <v>1628</v>
      </c>
      <c r="C1280" s="110" t="s">
        <v>1012</v>
      </c>
      <c r="D1280" s="21" t="s">
        <v>151</v>
      </c>
      <c r="E1280" s="23" t="s">
        <v>27</v>
      </c>
      <c r="G1280" s="22" t="s">
        <v>621</v>
      </c>
      <c r="H1280" s="106" t="s">
        <v>1256</v>
      </c>
      <c r="I1280" s="17" t="s">
        <v>671</v>
      </c>
      <c r="J1280" s="17" t="s">
        <v>45</v>
      </c>
      <c r="L1280" s="107" t="s">
        <v>695</v>
      </c>
      <c r="U1280"/>
      <c r="V1280"/>
    </row>
    <row r="1281" spans="1:22" thickBot="1" x14ac:dyDescent="0.25">
      <c r="A1281" s="110">
        <v>639</v>
      </c>
      <c r="C1281" s="110" t="s">
        <v>1012</v>
      </c>
      <c r="D1281" s="21" t="s">
        <v>151</v>
      </c>
      <c r="E1281" s="23" t="s">
        <v>30</v>
      </c>
      <c r="G1281" s="22" t="s">
        <v>621</v>
      </c>
      <c r="H1281" s="106" t="s">
        <v>1256</v>
      </c>
      <c r="I1281" s="17" t="s">
        <v>671</v>
      </c>
      <c r="J1281" s="17" t="s">
        <v>48</v>
      </c>
      <c r="L1281" s="107" t="s">
        <v>695</v>
      </c>
      <c r="U1281"/>
      <c r="V1281"/>
    </row>
    <row r="1282" spans="1:22" ht="15" x14ac:dyDescent="0.2">
      <c r="A1282" s="104" t="s">
        <v>1629</v>
      </c>
      <c r="C1282" s="110" t="s">
        <v>1012</v>
      </c>
      <c r="D1282" s="21" t="s">
        <v>151</v>
      </c>
      <c r="E1282" s="23" t="s">
        <v>26</v>
      </c>
      <c r="G1282" s="22" t="s">
        <v>621</v>
      </c>
      <c r="H1282" s="106" t="s">
        <v>1256</v>
      </c>
      <c r="I1282" s="17" t="s">
        <v>671</v>
      </c>
      <c r="J1282" s="17" t="s">
        <v>10</v>
      </c>
      <c r="L1282" s="107" t="s">
        <v>695</v>
      </c>
      <c r="U1282"/>
      <c r="V1282"/>
    </row>
    <row r="1283" spans="1:22" thickBot="1" x14ac:dyDescent="0.25">
      <c r="A1283" s="110">
        <v>640</v>
      </c>
      <c r="C1283" s="110" t="s">
        <v>1012</v>
      </c>
      <c r="D1283" s="21" t="s">
        <v>151</v>
      </c>
      <c r="E1283" s="23" t="s">
        <v>29</v>
      </c>
      <c r="G1283" s="22" t="s">
        <v>621</v>
      </c>
      <c r="H1283" s="106" t="s">
        <v>1256</v>
      </c>
      <c r="I1283" s="17" t="s">
        <v>671</v>
      </c>
      <c r="J1283" s="17" t="s">
        <v>13</v>
      </c>
      <c r="L1283" s="107" t="s">
        <v>695</v>
      </c>
      <c r="U1283"/>
      <c r="V1283"/>
    </row>
    <row r="1284" spans="1:22" ht="15" x14ac:dyDescent="0.2">
      <c r="A1284" s="104" t="s">
        <v>1630</v>
      </c>
      <c r="C1284" s="115" t="s">
        <v>1016</v>
      </c>
      <c r="D1284" s="14" t="s">
        <v>152</v>
      </c>
      <c r="E1284" s="29" t="s">
        <v>62</v>
      </c>
      <c r="G1284" s="15" t="s">
        <v>662</v>
      </c>
      <c r="H1284" s="106" t="s">
        <v>1256</v>
      </c>
      <c r="I1284" s="17" t="s">
        <v>671</v>
      </c>
      <c r="J1284" s="17" t="s">
        <v>16</v>
      </c>
      <c r="L1284" s="107" t="s">
        <v>695</v>
      </c>
      <c r="U1284"/>
      <c r="V1284"/>
    </row>
    <row r="1285" spans="1:22" thickBot="1" x14ac:dyDescent="0.25">
      <c r="A1285" s="110">
        <v>641</v>
      </c>
      <c r="C1285" s="110" t="s">
        <v>1016</v>
      </c>
      <c r="D1285" s="21" t="s">
        <v>152</v>
      </c>
      <c r="E1285" s="23" t="s">
        <v>39</v>
      </c>
      <c r="G1285" s="22" t="s">
        <v>662</v>
      </c>
      <c r="H1285" s="106" t="s">
        <v>1256</v>
      </c>
      <c r="I1285" s="17" t="s">
        <v>671</v>
      </c>
      <c r="J1285" s="17" t="s">
        <v>19</v>
      </c>
      <c r="L1285" s="107" t="s">
        <v>695</v>
      </c>
      <c r="U1285"/>
      <c r="V1285"/>
    </row>
    <row r="1286" spans="1:22" ht="15" x14ac:dyDescent="0.2">
      <c r="A1286" s="104" t="s">
        <v>1631</v>
      </c>
      <c r="C1286" s="110" t="s">
        <v>1016</v>
      </c>
      <c r="D1286" s="21" t="s">
        <v>152</v>
      </c>
      <c r="E1286" s="23" t="s">
        <v>41</v>
      </c>
      <c r="G1286" s="22" t="s">
        <v>662</v>
      </c>
      <c r="H1286" s="106" t="s">
        <v>1256</v>
      </c>
      <c r="I1286" s="17" t="s">
        <v>671</v>
      </c>
      <c r="J1286" s="17" t="s">
        <v>23</v>
      </c>
      <c r="L1286" s="107" t="s">
        <v>695</v>
      </c>
      <c r="U1286"/>
      <c r="V1286"/>
    </row>
    <row r="1287" spans="1:22" thickBot="1" x14ac:dyDescent="0.25">
      <c r="A1287" s="110">
        <v>642</v>
      </c>
      <c r="C1287" s="110" t="s">
        <v>1016</v>
      </c>
      <c r="D1287" s="21" t="s">
        <v>152</v>
      </c>
      <c r="E1287" s="23" t="s">
        <v>43</v>
      </c>
      <c r="G1287" s="22" t="s">
        <v>662</v>
      </c>
      <c r="H1287" s="106" t="s">
        <v>1256</v>
      </c>
      <c r="I1287" s="17" t="s">
        <v>671</v>
      </c>
      <c r="J1287" s="17" t="s">
        <v>57</v>
      </c>
      <c r="L1287" s="107" t="s">
        <v>695</v>
      </c>
      <c r="U1287"/>
      <c r="V1287"/>
    </row>
    <row r="1288" spans="1:22" ht="15" x14ac:dyDescent="0.2">
      <c r="A1288" s="104" t="s">
        <v>1632</v>
      </c>
      <c r="C1288" s="110" t="s">
        <v>1016</v>
      </c>
      <c r="D1288" s="21" t="s">
        <v>152</v>
      </c>
      <c r="E1288" s="23" t="s">
        <v>45</v>
      </c>
      <c r="G1288" s="22" t="s">
        <v>662</v>
      </c>
      <c r="H1288" s="106" t="s">
        <v>1256</v>
      </c>
      <c r="I1288" s="17" t="s">
        <v>671</v>
      </c>
      <c r="J1288" s="17" t="s">
        <v>20</v>
      </c>
      <c r="L1288" s="107" t="s">
        <v>695</v>
      </c>
      <c r="U1288"/>
      <c r="V1288"/>
    </row>
    <row r="1289" spans="1:22" thickBot="1" x14ac:dyDescent="0.25">
      <c r="A1289" s="110">
        <v>643</v>
      </c>
      <c r="C1289" s="110" t="s">
        <v>1016</v>
      </c>
      <c r="D1289" s="21" t="s">
        <v>152</v>
      </c>
      <c r="E1289" s="23" t="s">
        <v>10</v>
      </c>
      <c r="G1289" s="22" t="s">
        <v>662</v>
      </c>
      <c r="H1289" s="106" t="s">
        <v>1256</v>
      </c>
      <c r="I1289" s="17" t="s">
        <v>671</v>
      </c>
      <c r="J1289" s="17" t="s">
        <v>24</v>
      </c>
      <c r="L1289" s="107" t="s">
        <v>695</v>
      </c>
      <c r="U1289"/>
      <c r="V1289"/>
    </row>
    <row r="1290" spans="1:22" ht="15" x14ac:dyDescent="0.2">
      <c r="A1290" s="104" t="s">
        <v>1633</v>
      </c>
      <c r="C1290" s="110" t="s">
        <v>1016</v>
      </c>
      <c r="D1290" s="21" t="s">
        <v>152</v>
      </c>
      <c r="E1290" s="23" t="s">
        <v>13</v>
      </c>
      <c r="G1290" s="22" t="s">
        <v>662</v>
      </c>
      <c r="H1290" s="106" t="s">
        <v>1256</v>
      </c>
      <c r="I1290" s="17" t="s">
        <v>671</v>
      </c>
      <c r="J1290" s="17" t="s">
        <v>27</v>
      </c>
      <c r="L1290" s="107" t="s">
        <v>695</v>
      </c>
      <c r="U1290"/>
      <c r="V1290"/>
    </row>
    <row r="1291" spans="1:22" thickBot="1" x14ac:dyDescent="0.25">
      <c r="A1291" s="110">
        <v>644</v>
      </c>
      <c r="C1291" s="110" t="s">
        <v>1016</v>
      </c>
      <c r="D1291" s="21" t="s">
        <v>152</v>
      </c>
      <c r="E1291" s="23" t="s">
        <v>16</v>
      </c>
      <c r="G1291" s="22" t="s">
        <v>662</v>
      </c>
      <c r="H1291" s="106" t="s">
        <v>1256</v>
      </c>
      <c r="I1291" s="17" t="s">
        <v>671</v>
      </c>
      <c r="J1291" s="17" t="s">
        <v>30</v>
      </c>
      <c r="L1291" s="107" t="s">
        <v>695</v>
      </c>
      <c r="U1291"/>
      <c r="V1291"/>
    </row>
    <row r="1292" spans="1:22" ht="15" x14ac:dyDescent="0.2">
      <c r="A1292" s="104" t="s">
        <v>1634</v>
      </c>
      <c r="C1292" s="110" t="s">
        <v>1016</v>
      </c>
      <c r="D1292" s="21" t="s">
        <v>152</v>
      </c>
      <c r="E1292" s="23" t="s">
        <v>19</v>
      </c>
      <c r="G1292" s="22" t="s">
        <v>662</v>
      </c>
      <c r="H1292" s="106" t="s">
        <v>1256</v>
      </c>
      <c r="I1292" s="17" t="s">
        <v>671</v>
      </c>
      <c r="J1292" s="17" t="s">
        <v>26</v>
      </c>
      <c r="L1292" s="107" t="s">
        <v>695</v>
      </c>
      <c r="U1292"/>
      <c r="V1292"/>
    </row>
    <row r="1293" spans="1:22" thickBot="1" x14ac:dyDescent="0.25">
      <c r="A1293" s="110">
        <v>645</v>
      </c>
      <c r="C1293" s="110" t="s">
        <v>1016</v>
      </c>
      <c r="D1293" s="21" t="s">
        <v>152</v>
      </c>
      <c r="E1293" s="23" t="s">
        <v>57</v>
      </c>
      <c r="G1293" s="22" t="s">
        <v>662</v>
      </c>
      <c r="H1293" s="106" t="s">
        <v>1256</v>
      </c>
      <c r="I1293" s="17" t="s">
        <v>671</v>
      </c>
      <c r="J1293" s="17" t="s">
        <v>29</v>
      </c>
      <c r="L1293" s="107" t="s">
        <v>695</v>
      </c>
      <c r="U1293"/>
      <c r="V1293"/>
    </row>
    <row r="1294" spans="1:22" ht="15" x14ac:dyDescent="0.2">
      <c r="A1294" s="104" t="s">
        <v>1635</v>
      </c>
      <c r="C1294" s="110" t="s">
        <v>1016</v>
      </c>
      <c r="D1294" s="21" t="s">
        <v>152</v>
      </c>
      <c r="E1294" s="23" t="s">
        <v>24</v>
      </c>
      <c r="G1294" s="22" t="s">
        <v>662</v>
      </c>
      <c r="H1294" s="106" t="s">
        <v>1256</v>
      </c>
      <c r="I1294" s="17" t="s">
        <v>671</v>
      </c>
      <c r="J1294" s="17" t="s">
        <v>51</v>
      </c>
      <c r="L1294" s="107" t="s">
        <v>695</v>
      </c>
      <c r="U1294"/>
      <c r="V1294"/>
    </row>
    <row r="1295" spans="1:22" thickBot="1" x14ac:dyDescent="0.25">
      <c r="A1295" s="110">
        <v>646</v>
      </c>
      <c r="C1295" s="110" t="s">
        <v>1017</v>
      </c>
      <c r="D1295" s="21" t="s">
        <v>154</v>
      </c>
      <c r="E1295" s="23" t="s">
        <v>62</v>
      </c>
      <c r="G1295" s="22" t="s">
        <v>662</v>
      </c>
      <c r="H1295" s="106" t="s">
        <v>1258</v>
      </c>
      <c r="I1295" s="17" t="s">
        <v>255</v>
      </c>
      <c r="J1295" s="17" t="s">
        <v>62</v>
      </c>
      <c r="L1295" s="107" t="s">
        <v>664</v>
      </c>
      <c r="U1295"/>
      <c r="V1295"/>
    </row>
    <row r="1296" spans="1:22" ht="15" x14ac:dyDescent="0.2">
      <c r="A1296" s="104" t="s">
        <v>1636</v>
      </c>
      <c r="C1296" s="115" t="s">
        <v>1017</v>
      </c>
      <c r="D1296" s="14" t="s">
        <v>154</v>
      </c>
      <c r="E1296" s="29" t="s">
        <v>43</v>
      </c>
      <c r="G1296" s="15" t="s">
        <v>662</v>
      </c>
      <c r="H1296" s="106" t="s">
        <v>1258</v>
      </c>
      <c r="I1296" s="17" t="s">
        <v>255</v>
      </c>
      <c r="J1296" s="17" t="s">
        <v>39</v>
      </c>
      <c r="L1296" s="107" t="s">
        <v>664</v>
      </c>
      <c r="U1296"/>
      <c r="V1296"/>
    </row>
    <row r="1297" spans="1:22" thickBot="1" x14ac:dyDescent="0.25">
      <c r="A1297" s="110">
        <v>647</v>
      </c>
      <c r="C1297" s="110" t="s">
        <v>1017</v>
      </c>
      <c r="D1297" s="21" t="s">
        <v>154</v>
      </c>
      <c r="E1297" s="23" t="s">
        <v>45</v>
      </c>
      <c r="G1297" s="22" t="s">
        <v>662</v>
      </c>
      <c r="H1297" s="106" t="s">
        <v>1258</v>
      </c>
      <c r="I1297" s="17" t="s">
        <v>255</v>
      </c>
      <c r="J1297" s="17" t="s">
        <v>41</v>
      </c>
      <c r="L1297" s="107" t="s">
        <v>664</v>
      </c>
      <c r="U1297"/>
      <c r="V1297"/>
    </row>
    <row r="1298" spans="1:22" ht="15" x14ac:dyDescent="0.2">
      <c r="A1298" s="104" t="s">
        <v>1637</v>
      </c>
      <c r="C1298" s="110" t="s">
        <v>1017</v>
      </c>
      <c r="D1298" s="21" t="s">
        <v>154</v>
      </c>
      <c r="E1298" s="23" t="s">
        <v>10</v>
      </c>
      <c r="G1298" s="22" t="s">
        <v>662</v>
      </c>
      <c r="H1298" s="106" t="s">
        <v>1258</v>
      </c>
      <c r="I1298" s="17" t="s">
        <v>255</v>
      </c>
      <c r="J1298" s="17" t="s">
        <v>45</v>
      </c>
      <c r="L1298" s="107" t="s">
        <v>664</v>
      </c>
      <c r="U1298"/>
      <c r="V1298"/>
    </row>
    <row r="1299" spans="1:22" thickBot="1" x14ac:dyDescent="0.25">
      <c r="A1299" s="110">
        <v>648</v>
      </c>
      <c r="C1299" s="110" t="s">
        <v>1017</v>
      </c>
      <c r="D1299" s="21" t="s">
        <v>154</v>
      </c>
      <c r="E1299" s="23" t="s">
        <v>16</v>
      </c>
      <c r="G1299" s="22" t="s">
        <v>662</v>
      </c>
      <c r="H1299" s="106" t="s">
        <v>1258</v>
      </c>
      <c r="I1299" s="17" t="s">
        <v>255</v>
      </c>
      <c r="J1299" s="17" t="s">
        <v>10</v>
      </c>
      <c r="L1299" s="107" t="s">
        <v>664</v>
      </c>
      <c r="U1299"/>
      <c r="V1299"/>
    </row>
    <row r="1300" spans="1:22" ht="15" x14ac:dyDescent="0.2">
      <c r="A1300" s="104" t="s">
        <v>1638</v>
      </c>
      <c r="C1300" s="110" t="s">
        <v>1017</v>
      </c>
      <c r="D1300" s="21" t="s">
        <v>154</v>
      </c>
      <c r="E1300" s="23" t="s">
        <v>57</v>
      </c>
      <c r="G1300" s="22" t="s">
        <v>662</v>
      </c>
      <c r="H1300" s="106" t="s">
        <v>1258</v>
      </c>
      <c r="I1300" s="17" t="s">
        <v>255</v>
      </c>
      <c r="J1300" s="17" t="s">
        <v>13</v>
      </c>
      <c r="L1300" s="107" t="s">
        <v>664</v>
      </c>
      <c r="U1300"/>
      <c r="V1300"/>
    </row>
    <row r="1301" spans="1:22" thickBot="1" x14ac:dyDescent="0.25">
      <c r="A1301" s="110">
        <v>649</v>
      </c>
      <c r="C1301" s="110" t="s">
        <v>1017</v>
      </c>
      <c r="D1301" s="21" t="s">
        <v>154</v>
      </c>
      <c r="E1301" s="23" t="s">
        <v>26</v>
      </c>
      <c r="G1301" s="22" t="s">
        <v>662</v>
      </c>
      <c r="H1301" s="106" t="s">
        <v>1258</v>
      </c>
      <c r="I1301" s="17" t="s">
        <v>255</v>
      </c>
      <c r="J1301" s="17" t="s">
        <v>19</v>
      </c>
      <c r="L1301" s="107" t="s">
        <v>664</v>
      </c>
      <c r="U1301"/>
      <c r="V1301"/>
    </row>
    <row r="1302" spans="1:22" ht="15" x14ac:dyDescent="0.2">
      <c r="A1302" s="104" t="s">
        <v>1639</v>
      </c>
      <c r="C1302" s="115" t="s">
        <v>1022</v>
      </c>
      <c r="D1302" s="14" t="s">
        <v>155</v>
      </c>
      <c r="E1302" s="29" t="s">
        <v>62</v>
      </c>
      <c r="G1302" s="15" t="s">
        <v>657</v>
      </c>
      <c r="H1302" s="106" t="s">
        <v>1258</v>
      </c>
      <c r="I1302" s="17" t="s">
        <v>255</v>
      </c>
      <c r="J1302" s="17" t="s">
        <v>23</v>
      </c>
      <c r="L1302" s="107" t="s">
        <v>664</v>
      </c>
      <c r="U1302"/>
      <c r="V1302"/>
    </row>
    <row r="1303" spans="1:22" thickBot="1" x14ac:dyDescent="0.25">
      <c r="A1303" s="110">
        <v>650</v>
      </c>
      <c r="C1303" s="110" t="s">
        <v>1022</v>
      </c>
      <c r="D1303" s="21" t="s">
        <v>155</v>
      </c>
      <c r="E1303" s="23" t="s">
        <v>39</v>
      </c>
      <c r="G1303" s="22" t="s">
        <v>657</v>
      </c>
      <c r="H1303" s="106" t="s">
        <v>1258</v>
      </c>
      <c r="I1303" s="17" t="s">
        <v>255</v>
      </c>
      <c r="J1303" s="17" t="s">
        <v>20</v>
      </c>
      <c r="L1303" s="107" t="s">
        <v>664</v>
      </c>
      <c r="U1303"/>
      <c r="V1303"/>
    </row>
    <row r="1304" spans="1:22" ht="15" x14ac:dyDescent="0.2">
      <c r="A1304" s="104" t="s">
        <v>1640</v>
      </c>
      <c r="C1304" s="110" t="s">
        <v>1022</v>
      </c>
      <c r="D1304" s="21" t="s">
        <v>155</v>
      </c>
      <c r="E1304" s="23" t="s">
        <v>41</v>
      </c>
      <c r="G1304" s="22" t="s">
        <v>657</v>
      </c>
      <c r="H1304" s="106" t="s">
        <v>1258</v>
      </c>
      <c r="I1304" s="17" t="s">
        <v>255</v>
      </c>
      <c r="J1304" s="17" t="s">
        <v>27</v>
      </c>
      <c r="L1304" s="107" t="s">
        <v>664</v>
      </c>
      <c r="U1304"/>
      <c r="V1304"/>
    </row>
    <row r="1305" spans="1:22" thickBot="1" x14ac:dyDescent="0.25">
      <c r="A1305" s="110">
        <v>651</v>
      </c>
      <c r="C1305" s="110" t="s">
        <v>1022</v>
      </c>
      <c r="D1305" s="21" t="s">
        <v>155</v>
      </c>
      <c r="E1305" s="23" t="s">
        <v>43</v>
      </c>
      <c r="G1305" s="22" t="s">
        <v>657</v>
      </c>
      <c r="H1305" s="106" t="s">
        <v>1258</v>
      </c>
      <c r="I1305" s="17" t="s">
        <v>255</v>
      </c>
      <c r="J1305" s="17" t="s">
        <v>30</v>
      </c>
      <c r="L1305" s="107" t="s">
        <v>664</v>
      </c>
      <c r="U1305"/>
      <c r="V1305"/>
    </row>
    <row r="1306" spans="1:22" ht="15" x14ac:dyDescent="0.2">
      <c r="A1306" s="104" t="s">
        <v>1641</v>
      </c>
      <c r="C1306" s="110" t="s">
        <v>1022</v>
      </c>
      <c r="D1306" s="21" t="s">
        <v>155</v>
      </c>
      <c r="E1306" s="23" t="s">
        <v>45</v>
      </c>
      <c r="G1306" s="22" t="s">
        <v>657</v>
      </c>
      <c r="H1306" s="106" t="s">
        <v>1258</v>
      </c>
      <c r="I1306" s="17" t="s">
        <v>255</v>
      </c>
      <c r="J1306" s="17" t="s">
        <v>29</v>
      </c>
      <c r="L1306" s="107" t="s">
        <v>664</v>
      </c>
      <c r="U1306"/>
      <c r="V1306"/>
    </row>
    <row r="1307" spans="1:22" thickBot="1" x14ac:dyDescent="0.25">
      <c r="A1307" s="110">
        <v>652</v>
      </c>
      <c r="C1307" s="110" t="s">
        <v>1022</v>
      </c>
      <c r="D1307" s="21" t="s">
        <v>155</v>
      </c>
      <c r="E1307" s="23" t="s">
        <v>48</v>
      </c>
      <c r="G1307" s="22" t="s">
        <v>657</v>
      </c>
      <c r="H1307" s="106" t="s">
        <v>1259</v>
      </c>
      <c r="I1307" s="17" t="s">
        <v>256</v>
      </c>
      <c r="J1307" s="17" t="s">
        <v>41</v>
      </c>
      <c r="L1307" s="107" t="s">
        <v>130</v>
      </c>
      <c r="U1307"/>
      <c r="V1307"/>
    </row>
    <row r="1308" spans="1:22" ht="15" x14ac:dyDescent="0.2">
      <c r="A1308" s="104" t="s">
        <v>1642</v>
      </c>
      <c r="C1308" s="110" t="s">
        <v>1022</v>
      </c>
      <c r="D1308" s="21" t="s">
        <v>155</v>
      </c>
      <c r="E1308" s="23" t="s">
        <v>13</v>
      </c>
      <c r="G1308" s="22" t="s">
        <v>657</v>
      </c>
      <c r="H1308" s="106" t="s">
        <v>1259</v>
      </c>
      <c r="I1308" s="17" t="s">
        <v>256</v>
      </c>
      <c r="J1308" s="17" t="s">
        <v>48</v>
      </c>
      <c r="L1308" s="107" t="s">
        <v>130</v>
      </c>
      <c r="U1308"/>
      <c r="V1308"/>
    </row>
    <row r="1309" spans="1:22" thickBot="1" x14ac:dyDescent="0.25">
      <c r="A1309" s="110">
        <v>653</v>
      </c>
      <c r="C1309" s="110" t="s">
        <v>1022</v>
      </c>
      <c r="D1309" s="21" t="s">
        <v>155</v>
      </c>
      <c r="E1309" s="23" t="s">
        <v>16</v>
      </c>
      <c r="G1309" s="22" t="s">
        <v>657</v>
      </c>
      <c r="H1309" s="106" t="s">
        <v>1259</v>
      </c>
      <c r="I1309" s="17" t="s">
        <v>256</v>
      </c>
      <c r="J1309" s="17" t="s">
        <v>13</v>
      </c>
      <c r="L1309" s="107" t="s">
        <v>130</v>
      </c>
      <c r="U1309"/>
      <c r="V1309"/>
    </row>
    <row r="1310" spans="1:22" ht="15" x14ac:dyDescent="0.2">
      <c r="A1310" s="104" t="s">
        <v>1643</v>
      </c>
      <c r="C1310" s="110" t="s">
        <v>1022</v>
      </c>
      <c r="D1310" s="21" t="s">
        <v>155</v>
      </c>
      <c r="E1310" s="23" t="s">
        <v>19</v>
      </c>
      <c r="G1310" s="22" t="s">
        <v>657</v>
      </c>
      <c r="H1310" s="106" t="s">
        <v>1259</v>
      </c>
      <c r="I1310" s="17" t="s">
        <v>256</v>
      </c>
      <c r="J1310" s="17" t="s">
        <v>23</v>
      </c>
      <c r="L1310" s="107" t="s">
        <v>130</v>
      </c>
      <c r="U1310"/>
      <c r="V1310"/>
    </row>
    <row r="1311" spans="1:22" thickBot="1" x14ac:dyDescent="0.25">
      <c r="A1311" s="110">
        <v>654</v>
      </c>
      <c r="C1311" s="110" t="s">
        <v>1022</v>
      </c>
      <c r="D1311" s="21" t="s">
        <v>155</v>
      </c>
      <c r="E1311" s="23" t="s">
        <v>23</v>
      </c>
      <c r="G1311" s="22" t="s">
        <v>657</v>
      </c>
      <c r="H1311" s="106" t="s">
        <v>1259</v>
      </c>
      <c r="I1311" s="17" t="s">
        <v>256</v>
      </c>
      <c r="J1311" s="17" t="s">
        <v>20</v>
      </c>
      <c r="L1311" s="107" t="s">
        <v>130</v>
      </c>
      <c r="U1311"/>
      <c r="V1311"/>
    </row>
    <row r="1312" spans="1:22" ht="15" x14ac:dyDescent="0.2">
      <c r="A1312" s="104" t="s">
        <v>1644</v>
      </c>
      <c r="C1312" s="110" t="s">
        <v>1022</v>
      </c>
      <c r="D1312" s="21" t="s">
        <v>155</v>
      </c>
      <c r="E1312" s="23" t="s">
        <v>57</v>
      </c>
      <c r="G1312" s="22" t="s">
        <v>657</v>
      </c>
      <c r="H1312" s="106" t="s">
        <v>1259</v>
      </c>
      <c r="I1312" s="17" t="s">
        <v>256</v>
      </c>
      <c r="J1312" s="17" t="s">
        <v>27</v>
      </c>
      <c r="L1312" s="107" t="s">
        <v>130</v>
      </c>
      <c r="U1312"/>
      <c r="V1312"/>
    </row>
    <row r="1313" spans="1:22" thickBot="1" x14ac:dyDescent="0.25">
      <c r="A1313" s="110">
        <v>655</v>
      </c>
      <c r="C1313" s="110" t="s">
        <v>1022</v>
      </c>
      <c r="D1313" s="21" t="s">
        <v>155</v>
      </c>
      <c r="E1313" s="23" t="s">
        <v>24</v>
      </c>
      <c r="G1313" s="22" t="s">
        <v>657</v>
      </c>
      <c r="H1313" s="106" t="s">
        <v>1259</v>
      </c>
      <c r="I1313" s="17" t="s">
        <v>256</v>
      </c>
      <c r="J1313" s="17" t="s">
        <v>30</v>
      </c>
      <c r="L1313" s="107" t="s">
        <v>130</v>
      </c>
      <c r="U1313"/>
      <c r="V1313"/>
    </row>
    <row r="1314" spans="1:22" ht="15" x14ac:dyDescent="0.2">
      <c r="A1314" s="104" t="s">
        <v>1645</v>
      </c>
      <c r="C1314" s="110" t="s">
        <v>1022</v>
      </c>
      <c r="D1314" s="21" t="s">
        <v>155</v>
      </c>
      <c r="E1314" s="23" t="s">
        <v>27</v>
      </c>
      <c r="G1314" s="22" t="s">
        <v>657</v>
      </c>
      <c r="H1314" s="106" t="s">
        <v>1261</v>
      </c>
      <c r="I1314" s="17" t="s">
        <v>258</v>
      </c>
      <c r="J1314" s="17" t="s">
        <v>23</v>
      </c>
      <c r="L1314" s="107" t="s">
        <v>703</v>
      </c>
      <c r="U1314"/>
      <c r="V1314"/>
    </row>
    <row r="1315" spans="1:22" thickBot="1" x14ac:dyDescent="0.25">
      <c r="A1315" s="110">
        <v>656</v>
      </c>
      <c r="C1315" s="110" t="s">
        <v>1022</v>
      </c>
      <c r="D1315" s="21" t="s">
        <v>155</v>
      </c>
      <c r="E1315" s="23" t="s">
        <v>30</v>
      </c>
      <c r="G1315" s="22" t="s">
        <v>657</v>
      </c>
      <c r="H1315" s="106" t="s">
        <v>1261</v>
      </c>
      <c r="I1315" s="17" t="s">
        <v>258</v>
      </c>
      <c r="J1315" s="17" t="s">
        <v>30</v>
      </c>
      <c r="L1315" s="107" t="s">
        <v>703</v>
      </c>
      <c r="U1315"/>
      <c r="V1315"/>
    </row>
    <row r="1316" spans="1:22" ht="15" x14ac:dyDescent="0.2">
      <c r="A1316" s="104" t="s">
        <v>1646</v>
      </c>
      <c r="C1316" s="110" t="s">
        <v>1022</v>
      </c>
      <c r="D1316" s="21" t="s">
        <v>155</v>
      </c>
      <c r="E1316" s="23" t="s">
        <v>26</v>
      </c>
      <c r="G1316" s="22" t="s">
        <v>657</v>
      </c>
      <c r="H1316" s="106" t="s">
        <v>1262</v>
      </c>
      <c r="I1316" s="17" t="s">
        <v>259</v>
      </c>
      <c r="J1316" s="17" t="s">
        <v>36</v>
      </c>
      <c r="L1316" s="107" t="s">
        <v>687</v>
      </c>
      <c r="U1316"/>
      <c r="V1316"/>
    </row>
    <row r="1317" spans="1:22" thickBot="1" x14ac:dyDescent="0.25">
      <c r="A1317" s="110">
        <v>657</v>
      </c>
      <c r="C1317" s="115" t="s">
        <v>1024</v>
      </c>
      <c r="D1317" s="14" t="s">
        <v>156</v>
      </c>
      <c r="E1317" s="29" t="s">
        <v>62</v>
      </c>
      <c r="G1317" s="15" t="s">
        <v>108</v>
      </c>
      <c r="H1317" s="106" t="s">
        <v>1262</v>
      </c>
      <c r="I1317" s="17" t="s">
        <v>259</v>
      </c>
      <c r="J1317" s="17" t="s">
        <v>41</v>
      </c>
      <c r="L1317" s="107" t="s">
        <v>687</v>
      </c>
      <c r="U1317"/>
      <c r="V1317"/>
    </row>
    <row r="1318" spans="1:22" ht="15" x14ac:dyDescent="0.2">
      <c r="A1318" s="104" t="s">
        <v>1647</v>
      </c>
      <c r="C1318" s="110" t="s">
        <v>1024</v>
      </c>
      <c r="D1318" s="21" t="s">
        <v>156</v>
      </c>
      <c r="E1318" s="23" t="s">
        <v>36</v>
      </c>
      <c r="G1318" s="22" t="s">
        <v>108</v>
      </c>
      <c r="H1318" s="106" t="s">
        <v>1262</v>
      </c>
      <c r="I1318" s="17" t="s">
        <v>259</v>
      </c>
      <c r="J1318" s="17" t="s">
        <v>48</v>
      </c>
      <c r="L1318" s="107" t="s">
        <v>687</v>
      </c>
      <c r="U1318"/>
      <c r="V1318"/>
    </row>
    <row r="1319" spans="1:22" thickBot="1" x14ac:dyDescent="0.25">
      <c r="A1319" s="110">
        <v>658</v>
      </c>
      <c r="C1319" s="110" t="s">
        <v>1024</v>
      </c>
      <c r="D1319" s="21" t="s">
        <v>156</v>
      </c>
      <c r="E1319" s="23" t="s">
        <v>64</v>
      </c>
      <c r="G1319" s="22" t="s">
        <v>108</v>
      </c>
      <c r="H1319" s="106" t="s">
        <v>1262</v>
      </c>
      <c r="I1319" s="17" t="s">
        <v>259</v>
      </c>
      <c r="J1319" s="17" t="s">
        <v>10</v>
      </c>
      <c r="L1319" s="107" t="s">
        <v>687</v>
      </c>
      <c r="U1319"/>
      <c r="V1319"/>
    </row>
    <row r="1320" spans="1:22" ht="15" x14ac:dyDescent="0.2">
      <c r="A1320" s="104" t="s">
        <v>1648</v>
      </c>
      <c r="C1320" s="110" t="s">
        <v>1024</v>
      </c>
      <c r="D1320" s="21" t="s">
        <v>156</v>
      </c>
      <c r="E1320" s="23" t="s">
        <v>39</v>
      </c>
      <c r="G1320" s="22" t="s">
        <v>108</v>
      </c>
      <c r="H1320" s="106" t="s">
        <v>1262</v>
      </c>
      <c r="I1320" s="17" t="s">
        <v>259</v>
      </c>
      <c r="J1320" s="17" t="s">
        <v>13</v>
      </c>
      <c r="L1320" s="107" t="s">
        <v>687</v>
      </c>
      <c r="U1320"/>
      <c r="V1320"/>
    </row>
    <row r="1321" spans="1:22" thickBot="1" x14ac:dyDescent="0.25">
      <c r="A1321" s="110">
        <v>659</v>
      </c>
      <c r="C1321" s="110" t="s">
        <v>1024</v>
      </c>
      <c r="D1321" s="21" t="s">
        <v>156</v>
      </c>
      <c r="E1321" s="23" t="s">
        <v>43</v>
      </c>
      <c r="G1321" s="22" t="s">
        <v>108</v>
      </c>
      <c r="H1321" s="106" t="s">
        <v>1262</v>
      </c>
      <c r="I1321" s="17" t="s">
        <v>259</v>
      </c>
      <c r="J1321" s="17" t="s">
        <v>16</v>
      </c>
      <c r="L1321" s="107" t="s">
        <v>687</v>
      </c>
      <c r="U1321"/>
      <c r="V1321"/>
    </row>
    <row r="1322" spans="1:22" ht="15" x14ac:dyDescent="0.2">
      <c r="A1322" s="104" t="s">
        <v>1649</v>
      </c>
      <c r="C1322" s="110" t="s">
        <v>1024</v>
      </c>
      <c r="D1322" s="21" t="s">
        <v>156</v>
      </c>
      <c r="E1322" s="23" t="s">
        <v>45</v>
      </c>
      <c r="G1322" s="22" t="s">
        <v>108</v>
      </c>
      <c r="H1322" s="106" t="s">
        <v>1262</v>
      </c>
      <c r="I1322" s="17" t="s">
        <v>259</v>
      </c>
      <c r="J1322" s="17" t="s">
        <v>24</v>
      </c>
      <c r="L1322" s="107" t="s">
        <v>687</v>
      </c>
      <c r="U1322"/>
      <c r="V1322"/>
    </row>
    <row r="1323" spans="1:22" thickBot="1" x14ac:dyDescent="0.25">
      <c r="A1323" s="110">
        <v>660</v>
      </c>
      <c r="C1323" s="110" t="s">
        <v>1024</v>
      </c>
      <c r="D1323" s="21" t="s">
        <v>156</v>
      </c>
      <c r="E1323" s="23" t="s">
        <v>48</v>
      </c>
      <c r="G1323" s="22" t="s">
        <v>108</v>
      </c>
      <c r="H1323" s="106" t="s">
        <v>1262</v>
      </c>
      <c r="I1323" s="17" t="s">
        <v>259</v>
      </c>
      <c r="J1323" s="17" t="s">
        <v>27</v>
      </c>
      <c r="L1323" s="107" t="s">
        <v>687</v>
      </c>
      <c r="U1323"/>
      <c r="V1323"/>
    </row>
    <row r="1324" spans="1:22" ht="15" x14ac:dyDescent="0.2">
      <c r="A1324" s="104" t="s">
        <v>1650</v>
      </c>
      <c r="C1324" s="110" t="s">
        <v>1024</v>
      </c>
      <c r="D1324" s="21" t="s">
        <v>156</v>
      </c>
      <c r="E1324" s="23" t="s">
        <v>10</v>
      </c>
      <c r="G1324" s="22" t="s">
        <v>108</v>
      </c>
      <c r="H1324" s="106" t="s">
        <v>1262</v>
      </c>
      <c r="I1324" s="17" t="s">
        <v>259</v>
      </c>
      <c r="J1324" s="17" t="s">
        <v>26</v>
      </c>
      <c r="L1324" s="107" t="s">
        <v>687</v>
      </c>
      <c r="U1324"/>
      <c r="V1324"/>
    </row>
    <row r="1325" spans="1:22" thickBot="1" x14ac:dyDescent="0.25">
      <c r="A1325" s="110">
        <v>661</v>
      </c>
      <c r="C1325" s="110" t="s">
        <v>1024</v>
      </c>
      <c r="D1325" s="21" t="s">
        <v>156</v>
      </c>
      <c r="E1325" s="23" t="s">
        <v>13</v>
      </c>
      <c r="G1325" s="22" t="s">
        <v>108</v>
      </c>
      <c r="H1325" s="106" t="s">
        <v>1262</v>
      </c>
      <c r="I1325" s="17" t="s">
        <v>259</v>
      </c>
      <c r="J1325" s="17" t="s">
        <v>51</v>
      </c>
      <c r="L1325" s="107" t="s">
        <v>687</v>
      </c>
      <c r="U1325"/>
      <c r="V1325"/>
    </row>
    <row r="1326" spans="1:22" ht="15" x14ac:dyDescent="0.2">
      <c r="A1326" s="104" t="s">
        <v>1651</v>
      </c>
      <c r="C1326" s="110" t="s">
        <v>1024</v>
      </c>
      <c r="D1326" s="21" t="s">
        <v>156</v>
      </c>
      <c r="E1326" s="23" t="s">
        <v>19</v>
      </c>
      <c r="G1326" s="22" t="s">
        <v>108</v>
      </c>
      <c r="H1326" s="106" t="s">
        <v>1263</v>
      </c>
      <c r="I1326" s="17" t="s">
        <v>260</v>
      </c>
      <c r="J1326" s="17" t="s">
        <v>62</v>
      </c>
      <c r="L1326" s="107" t="s">
        <v>679</v>
      </c>
      <c r="U1326"/>
      <c r="V1326"/>
    </row>
    <row r="1327" spans="1:22" thickBot="1" x14ac:dyDescent="0.25">
      <c r="A1327" s="110">
        <v>662</v>
      </c>
      <c r="C1327" s="110" t="s">
        <v>1024</v>
      </c>
      <c r="D1327" s="21" t="s">
        <v>156</v>
      </c>
      <c r="E1327" s="23" t="s">
        <v>57</v>
      </c>
      <c r="G1327" s="22" t="s">
        <v>108</v>
      </c>
      <c r="H1327" s="106" t="s">
        <v>1263</v>
      </c>
      <c r="I1327" s="17" t="s">
        <v>260</v>
      </c>
      <c r="J1327" s="17" t="s">
        <v>36</v>
      </c>
      <c r="L1327" s="107" t="s">
        <v>679</v>
      </c>
      <c r="U1327"/>
      <c r="V1327"/>
    </row>
    <row r="1328" spans="1:22" ht="15" x14ac:dyDescent="0.2">
      <c r="A1328" s="104" t="s">
        <v>1652</v>
      </c>
      <c r="C1328" s="110" t="s">
        <v>1024</v>
      </c>
      <c r="D1328" s="21" t="s">
        <v>156</v>
      </c>
      <c r="E1328" s="23" t="s">
        <v>20</v>
      </c>
      <c r="G1328" s="22" t="s">
        <v>108</v>
      </c>
      <c r="H1328" s="106" t="s">
        <v>1263</v>
      </c>
      <c r="I1328" s="17" t="s">
        <v>260</v>
      </c>
      <c r="J1328" s="17" t="s">
        <v>45</v>
      </c>
      <c r="L1328" s="107" t="s">
        <v>679</v>
      </c>
      <c r="U1328"/>
      <c r="V1328"/>
    </row>
    <row r="1329" spans="1:22" thickBot="1" x14ac:dyDescent="0.25">
      <c r="A1329" s="110">
        <v>663</v>
      </c>
      <c r="C1329" s="110" t="s">
        <v>1024</v>
      </c>
      <c r="D1329" s="21" t="s">
        <v>156</v>
      </c>
      <c r="E1329" s="23" t="s">
        <v>24</v>
      </c>
      <c r="G1329" s="22" t="s">
        <v>108</v>
      </c>
      <c r="H1329" s="106" t="s">
        <v>1263</v>
      </c>
      <c r="I1329" s="17" t="s">
        <v>260</v>
      </c>
      <c r="J1329" s="17" t="s">
        <v>48</v>
      </c>
      <c r="L1329" s="107" t="s">
        <v>679</v>
      </c>
      <c r="U1329"/>
      <c r="V1329"/>
    </row>
    <row r="1330" spans="1:22" ht="15" x14ac:dyDescent="0.2">
      <c r="A1330" s="104" t="s">
        <v>1653</v>
      </c>
      <c r="C1330" s="110" t="s">
        <v>1024</v>
      </c>
      <c r="D1330" s="21" t="s">
        <v>156</v>
      </c>
      <c r="E1330" s="23" t="s">
        <v>27</v>
      </c>
      <c r="G1330" s="22" t="s">
        <v>108</v>
      </c>
      <c r="H1330" s="106" t="s">
        <v>1263</v>
      </c>
      <c r="I1330" s="17" t="s">
        <v>260</v>
      </c>
      <c r="J1330" s="17" t="s">
        <v>23</v>
      </c>
      <c r="L1330" s="107" t="s">
        <v>679</v>
      </c>
      <c r="U1330"/>
      <c r="V1330"/>
    </row>
    <row r="1331" spans="1:22" thickBot="1" x14ac:dyDescent="0.25">
      <c r="A1331" s="110">
        <v>664</v>
      </c>
      <c r="C1331" s="110" t="s">
        <v>1024</v>
      </c>
      <c r="D1331" s="21" t="s">
        <v>156</v>
      </c>
      <c r="E1331" s="23" t="s">
        <v>26</v>
      </c>
      <c r="G1331" s="22" t="s">
        <v>108</v>
      </c>
      <c r="H1331" s="106" t="s">
        <v>1263</v>
      </c>
      <c r="I1331" s="17" t="s">
        <v>260</v>
      </c>
      <c r="J1331" s="17" t="s">
        <v>30</v>
      </c>
      <c r="L1331" s="107" t="s">
        <v>679</v>
      </c>
      <c r="U1331"/>
      <c r="V1331"/>
    </row>
    <row r="1332" spans="1:22" ht="15" x14ac:dyDescent="0.2">
      <c r="A1332" s="104" t="s">
        <v>1654</v>
      </c>
      <c r="C1332" s="115" t="s">
        <v>1026</v>
      </c>
      <c r="D1332" s="14" t="s">
        <v>157</v>
      </c>
      <c r="E1332" s="29" t="s">
        <v>62</v>
      </c>
      <c r="G1332" s="15" t="s">
        <v>662</v>
      </c>
      <c r="H1332" s="106" t="s">
        <v>1264</v>
      </c>
      <c r="I1332" s="17" t="s">
        <v>261</v>
      </c>
      <c r="J1332" s="17" t="s">
        <v>48</v>
      </c>
      <c r="L1332" s="107" t="s">
        <v>61</v>
      </c>
      <c r="U1332"/>
      <c r="V1332"/>
    </row>
    <row r="1333" spans="1:22" thickBot="1" x14ac:dyDescent="0.25">
      <c r="A1333" s="110">
        <v>665</v>
      </c>
      <c r="C1333" s="110" t="s">
        <v>1026</v>
      </c>
      <c r="D1333" s="21" t="s">
        <v>157</v>
      </c>
      <c r="E1333" s="23" t="s">
        <v>39</v>
      </c>
      <c r="G1333" s="22" t="s">
        <v>662</v>
      </c>
      <c r="H1333" s="106" t="s">
        <v>1265</v>
      </c>
      <c r="I1333" s="17" t="s">
        <v>262</v>
      </c>
      <c r="J1333" s="17" t="s">
        <v>48</v>
      </c>
      <c r="L1333" s="107" t="s">
        <v>659</v>
      </c>
      <c r="U1333"/>
      <c r="V1333"/>
    </row>
    <row r="1334" spans="1:22" ht="15" x14ac:dyDescent="0.2">
      <c r="A1334" s="104" t="s">
        <v>1655</v>
      </c>
      <c r="C1334" s="110" t="s">
        <v>1026</v>
      </c>
      <c r="D1334" s="21" t="s">
        <v>157</v>
      </c>
      <c r="E1334" s="23" t="s">
        <v>41</v>
      </c>
      <c r="G1334" s="22" t="s">
        <v>662</v>
      </c>
      <c r="H1334" s="106" t="s">
        <v>1265</v>
      </c>
      <c r="I1334" s="17" t="s">
        <v>262</v>
      </c>
      <c r="J1334" s="17" t="s">
        <v>23</v>
      </c>
      <c r="L1334" s="107" t="s">
        <v>659</v>
      </c>
      <c r="U1334"/>
      <c r="V1334"/>
    </row>
    <row r="1335" spans="1:22" thickBot="1" x14ac:dyDescent="0.25">
      <c r="A1335" s="110">
        <v>666</v>
      </c>
      <c r="C1335" s="110" t="s">
        <v>1026</v>
      </c>
      <c r="D1335" s="21" t="s">
        <v>157</v>
      </c>
      <c r="E1335" s="23" t="s">
        <v>45</v>
      </c>
      <c r="G1335" s="22" t="s">
        <v>662</v>
      </c>
      <c r="H1335" s="106" t="s">
        <v>1265</v>
      </c>
      <c r="I1335" s="17" t="s">
        <v>262</v>
      </c>
      <c r="J1335" s="17" t="s">
        <v>24</v>
      </c>
      <c r="L1335" s="107" t="s">
        <v>659</v>
      </c>
      <c r="U1335"/>
      <c r="V1335"/>
    </row>
    <row r="1336" spans="1:22" ht="15" x14ac:dyDescent="0.2">
      <c r="A1336" s="104" t="s">
        <v>1656</v>
      </c>
      <c r="C1336" s="110" t="s">
        <v>1026</v>
      </c>
      <c r="D1336" s="21" t="s">
        <v>157</v>
      </c>
      <c r="E1336" s="23" t="s">
        <v>48</v>
      </c>
      <c r="G1336" s="22" t="s">
        <v>662</v>
      </c>
      <c r="H1336" s="106" t="s">
        <v>1265</v>
      </c>
      <c r="I1336" s="17" t="s">
        <v>262</v>
      </c>
      <c r="J1336" s="17" t="s">
        <v>27</v>
      </c>
      <c r="L1336" s="107" t="s">
        <v>659</v>
      </c>
      <c r="U1336"/>
      <c r="V1336"/>
    </row>
    <row r="1337" spans="1:22" thickBot="1" x14ac:dyDescent="0.25">
      <c r="A1337" s="110">
        <v>667</v>
      </c>
      <c r="C1337" s="110" t="s">
        <v>1026</v>
      </c>
      <c r="D1337" s="21" t="s">
        <v>157</v>
      </c>
      <c r="E1337" s="23" t="s">
        <v>10</v>
      </c>
      <c r="G1337" s="22" t="s">
        <v>662</v>
      </c>
      <c r="H1337" s="106" t="s">
        <v>1265</v>
      </c>
      <c r="I1337" s="17" t="s">
        <v>262</v>
      </c>
      <c r="J1337" s="17" t="s">
        <v>30</v>
      </c>
      <c r="L1337" s="107" t="s">
        <v>659</v>
      </c>
      <c r="U1337"/>
      <c r="V1337"/>
    </row>
    <row r="1338" spans="1:22" ht="15" x14ac:dyDescent="0.2">
      <c r="A1338" s="104" t="s">
        <v>1657</v>
      </c>
      <c r="C1338" s="110" t="s">
        <v>1026</v>
      </c>
      <c r="D1338" s="21" t="s">
        <v>157</v>
      </c>
      <c r="E1338" s="23" t="s">
        <v>13</v>
      </c>
      <c r="G1338" s="22" t="s">
        <v>662</v>
      </c>
      <c r="H1338" s="106" t="s">
        <v>1265</v>
      </c>
      <c r="I1338" s="17" t="s">
        <v>262</v>
      </c>
      <c r="J1338" s="17" t="s">
        <v>29</v>
      </c>
      <c r="L1338" s="107" t="s">
        <v>659</v>
      </c>
      <c r="U1338"/>
      <c r="V1338"/>
    </row>
    <row r="1339" spans="1:22" thickBot="1" x14ac:dyDescent="0.25">
      <c r="A1339" s="110">
        <v>668</v>
      </c>
      <c r="C1339" s="110" t="s">
        <v>1026</v>
      </c>
      <c r="D1339" s="21" t="s">
        <v>157</v>
      </c>
      <c r="E1339" s="23" t="s">
        <v>16</v>
      </c>
      <c r="G1339" s="22" t="s">
        <v>662</v>
      </c>
      <c r="H1339" s="106" t="s">
        <v>1265</v>
      </c>
      <c r="I1339" s="17" t="s">
        <v>262</v>
      </c>
      <c r="J1339" s="17" t="s">
        <v>51</v>
      </c>
      <c r="L1339" s="107" t="s">
        <v>659</v>
      </c>
      <c r="U1339"/>
      <c r="V1339"/>
    </row>
    <row r="1340" spans="1:22" ht="15" x14ac:dyDescent="0.2">
      <c r="A1340" s="104" t="s">
        <v>1658</v>
      </c>
      <c r="C1340" s="110" t="s">
        <v>1026</v>
      </c>
      <c r="D1340" s="21" t="s">
        <v>157</v>
      </c>
      <c r="E1340" s="23" t="s">
        <v>57</v>
      </c>
      <c r="G1340" s="22" t="s">
        <v>662</v>
      </c>
      <c r="H1340" s="106" t="s">
        <v>1266</v>
      </c>
      <c r="I1340" s="17" t="s">
        <v>263</v>
      </c>
      <c r="J1340" s="17" t="s">
        <v>36</v>
      </c>
      <c r="L1340" s="107" t="s">
        <v>61</v>
      </c>
      <c r="U1340"/>
      <c r="V1340"/>
    </row>
    <row r="1341" spans="1:22" thickBot="1" x14ac:dyDescent="0.25">
      <c r="A1341" s="110">
        <v>669</v>
      </c>
      <c r="C1341" s="110" t="s">
        <v>1026</v>
      </c>
      <c r="D1341" s="21" t="s">
        <v>157</v>
      </c>
      <c r="E1341" s="23" t="s">
        <v>24</v>
      </c>
      <c r="G1341" s="22" t="s">
        <v>662</v>
      </c>
      <c r="H1341" s="106" t="s">
        <v>1266</v>
      </c>
      <c r="I1341" s="17" t="s">
        <v>263</v>
      </c>
      <c r="J1341" s="17" t="s">
        <v>48</v>
      </c>
      <c r="L1341" s="107" t="s">
        <v>61</v>
      </c>
      <c r="U1341"/>
      <c r="V1341"/>
    </row>
    <row r="1342" spans="1:22" ht="15" x14ac:dyDescent="0.2">
      <c r="A1342" s="104" t="s">
        <v>1659</v>
      </c>
      <c r="C1342" s="115" t="s">
        <v>1027</v>
      </c>
      <c r="D1342" s="14" t="s">
        <v>158</v>
      </c>
      <c r="E1342" s="29" t="s">
        <v>39</v>
      </c>
      <c r="G1342" s="15" t="s">
        <v>662</v>
      </c>
      <c r="H1342" s="106" t="s">
        <v>1266</v>
      </c>
      <c r="I1342" s="17" t="s">
        <v>263</v>
      </c>
      <c r="J1342" s="17" t="s">
        <v>23</v>
      </c>
      <c r="L1342" s="107" t="s">
        <v>61</v>
      </c>
      <c r="U1342"/>
      <c r="V1342"/>
    </row>
    <row r="1343" spans="1:22" thickBot="1" x14ac:dyDescent="0.25">
      <c r="A1343" s="110">
        <v>670</v>
      </c>
      <c r="C1343" s="110" t="s">
        <v>1027</v>
      </c>
      <c r="D1343" s="21" t="s">
        <v>158</v>
      </c>
      <c r="E1343" s="23" t="s">
        <v>41</v>
      </c>
      <c r="G1343" s="22" t="s">
        <v>662</v>
      </c>
      <c r="H1343" s="106" t="s">
        <v>1266</v>
      </c>
      <c r="I1343" s="17" t="s">
        <v>263</v>
      </c>
      <c r="J1343" s="17" t="s">
        <v>30</v>
      </c>
      <c r="L1343" s="107" t="s">
        <v>61</v>
      </c>
      <c r="U1343"/>
      <c r="V1343"/>
    </row>
    <row r="1344" spans="1:22" ht="15" x14ac:dyDescent="0.2">
      <c r="A1344" s="104" t="s">
        <v>1660</v>
      </c>
      <c r="C1344" s="110" t="s">
        <v>1027</v>
      </c>
      <c r="D1344" s="21" t="s">
        <v>158</v>
      </c>
      <c r="E1344" s="23" t="s">
        <v>43</v>
      </c>
      <c r="G1344" s="22" t="s">
        <v>662</v>
      </c>
      <c r="H1344" s="106" t="s">
        <v>1268</v>
      </c>
      <c r="I1344" s="17" t="s">
        <v>266</v>
      </c>
      <c r="J1344" s="17" t="s">
        <v>39</v>
      </c>
      <c r="L1344" s="107" t="s">
        <v>688</v>
      </c>
      <c r="U1344"/>
      <c r="V1344"/>
    </row>
    <row r="1345" spans="1:22" thickBot="1" x14ac:dyDescent="0.25">
      <c r="A1345" s="110">
        <v>671</v>
      </c>
      <c r="C1345" s="110" t="s">
        <v>1027</v>
      </c>
      <c r="D1345" s="21" t="s">
        <v>158</v>
      </c>
      <c r="E1345" s="23" t="s">
        <v>45</v>
      </c>
      <c r="G1345" s="22" t="s">
        <v>662</v>
      </c>
      <c r="H1345" s="106" t="s">
        <v>1268</v>
      </c>
      <c r="I1345" s="17" t="s">
        <v>266</v>
      </c>
      <c r="J1345" s="17" t="s">
        <v>41</v>
      </c>
      <c r="L1345" s="107" t="s">
        <v>688</v>
      </c>
      <c r="U1345"/>
      <c r="V1345"/>
    </row>
    <row r="1346" spans="1:22" ht="15" x14ac:dyDescent="0.2">
      <c r="A1346" s="104" t="s">
        <v>1661</v>
      </c>
      <c r="C1346" s="110" t="s">
        <v>1027</v>
      </c>
      <c r="D1346" s="21" t="s">
        <v>158</v>
      </c>
      <c r="E1346" s="23" t="s">
        <v>13</v>
      </c>
      <c r="G1346" s="22" t="s">
        <v>662</v>
      </c>
      <c r="H1346" s="106" t="s">
        <v>1268</v>
      </c>
      <c r="I1346" s="17" t="s">
        <v>266</v>
      </c>
      <c r="J1346" s="17" t="s">
        <v>10</v>
      </c>
      <c r="L1346" s="107" t="s">
        <v>688</v>
      </c>
      <c r="U1346"/>
      <c r="V1346"/>
    </row>
    <row r="1347" spans="1:22" thickBot="1" x14ac:dyDescent="0.25">
      <c r="A1347" s="110">
        <v>672</v>
      </c>
      <c r="C1347" s="110" t="s">
        <v>1027</v>
      </c>
      <c r="D1347" s="21" t="s">
        <v>158</v>
      </c>
      <c r="E1347" s="23" t="s">
        <v>16</v>
      </c>
      <c r="G1347" s="22" t="s">
        <v>662</v>
      </c>
      <c r="H1347" s="106" t="s">
        <v>1268</v>
      </c>
      <c r="I1347" s="17" t="s">
        <v>266</v>
      </c>
      <c r="J1347" s="17" t="s">
        <v>13</v>
      </c>
      <c r="L1347" s="107" t="s">
        <v>688</v>
      </c>
      <c r="U1347"/>
      <c r="V1347"/>
    </row>
    <row r="1348" spans="1:22" ht="15" x14ac:dyDescent="0.2">
      <c r="A1348" s="104" t="s">
        <v>1662</v>
      </c>
      <c r="C1348" s="110" t="s">
        <v>1027</v>
      </c>
      <c r="D1348" s="21" t="s">
        <v>158</v>
      </c>
      <c r="E1348" s="23" t="s">
        <v>23</v>
      </c>
      <c r="G1348" s="22" t="s">
        <v>662</v>
      </c>
      <c r="H1348" s="106" t="s">
        <v>1268</v>
      </c>
      <c r="I1348" s="17" t="s">
        <v>266</v>
      </c>
      <c r="J1348" s="17" t="s">
        <v>24</v>
      </c>
      <c r="L1348" s="107" t="s">
        <v>688</v>
      </c>
      <c r="U1348"/>
      <c r="V1348"/>
    </row>
    <row r="1349" spans="1:22" thickBot="1" x14ac:dyDescent="0.25">
      <c r="A1349" s="110">
        <v>673</v>
      </c>
      <c r="C1349" s="110" t="s">
        <v>1027</v>
      </c>
      <c r="D1349" s="21" t="s">
        <v>158</v>
      </c>
      <c r="E1349" s="23" t="s">
        <v>57</v>
      </c>
      <c r="G1349" s="22" t="s">
        <v>662</v>
      </c>
      <c r="H1349" s="106" t="s">
        <v>1268</v>
      </c>
      <c r="I1349" s="17" t="s">
        <v>266</v>
      </c>
      <c r="J1349" s="17" t="s">
        <v>27</v>
      </c>
      <c r="L1349" s="107" t="s">
        <v>688</v>
      </c>
      <c r="U1349"/>
      <c r="V1349"/>
    </row>
    <row r="1350" spans="1:22" ht="15" x14ac:dyDescent="0.2">
      <c r="A1350" s="104" t="s">
        <v>1663</v>
      </c>
      <c r="C1350" s="110" t="s">
        <v>1027</v>
      </c>
      <c r="D1350" s="21" t="s">
        <v>158</v>
      </c>
      <c r="E1350" s="23" t="s">
        <v>20</v>
      </c>
      <c r="G1350" s="22" t="s">
        <v>662</v>
      </c>
      <c r="H1350" s="106" t="s">
        <v>1268</v>
      </c>
      <c r="I1350" s="17" t="s">
        <v>266</v>
      </c>
      <c r="J1350" s="17" t="s">
        <v>51</v>
      </c>
      <c r="L1350" s="107" t="s">
        <v>688</v>
      </c>
      <c r="U1350"/>
      <c r="V1350"/>
    </row>
    <row r="1351" spans="1:22" thickBot="1" x14ac:dyDescent="0.25">
      <c r="A1351" s="110">
        <v>674</v>
      </c>
      <c r="C1351" s="110" t="s">
        <v>1027</v>
      </c>
      <c r="D1351" s="21" t="s">
        <v>158</v>
      </c>
      <c r="E1351" s="23" t="s">
        <v>24</v>
      </c>
      <c r="G1351" s="22" t="s">
        <v>662</v>
      </c>
      <c r="H1351" s="106" t="s">
        <v>1269</v>
      </c>
      <c r="I1351" s="17" t="s">
        <v>267</v>
      </c>
      <c r="J1351" s="17" t="s">
        <v>62</v>
      </c>
      <c r="L1351" s="107" t="s">
        <v>693</v>
      </c>
      <c r="U1351"/>
      <c r="V1351"/>
    </row>
    <row r="1352" spans="1:22" ht="15" x14ac:dyDescent="0.2">
      <c r="A1352" s="104" t="s">
        <v>1664</v>
      </c>
      <c r="C1352" s="110" t="s">
        <v>1027</v>
      </c>
      <c r="D1352" s="21" t="s">
        <v>158</v>
      </c>
      <c r="E1352" s="23" t="s">
        <v>27</v>
      </c>
      <c r="G1352" s="22" t="s">
        <v>662</v>
      </c>
      <c r="H1352" s="106" t="s">
        <v>1269</v>
      </c>
      <c r="I1352" s="17" t="s">
        <v>267</v>
      </c>
      <c r="J1352" s="17" t="s">
        <v>48</v>
      </c>
      <c r="L1352" s="107" t="s">
        <v>693</v>
      </c>
      <c r="U1352"/>
      <c r="V1352"/>
    </row>
    <row r="1353" spans="1:22" thickBot="1" x14ac:dyDescent="0.25">
      <c r="A1353" s="110">
        <v>675</v>
      </c>
      <c r="C1353" s="110" t="s">
        <v>1027</v>
      </c>
      <c r="D1353" s="21" t="s">
        <v>158</v>
      </c>
      <c r="E1353" s="23" t="s">
        <v>29</v>
      </c>
      <c r="G1353" s="22" t="s">
        <v>662</v>
      </c>
      <c r="H1353" s="106" t="s">
        <v>1269</v>
      </c>
      <c r="I1353" s="17" t="s">
        <v>267</v>
      </c>
      <c r="J1353" s="17" t="s">
        <v>57</v>
      </c>
      <c r="L1353" s="107" t="s">
        <v>693</v>
      </c>
      <c r="U1353"/>
      <c r="V1353"/>
    </row>
    <row r="1354" spans="1:22" ht="15" x14ac:dyDescent="0.2">
      <c r="A1354" s="104" t="s">
        <v>1665</v>
      </c>
      <c r="C1354" s="115" t="s">
        <v>1028</v>
      </c>
      <c r="D1354" s="14" t="s">
        <v>160</v>
      </c>
      <c r="E1354" s="29" t="s">
        <v>36</v>
      </c>
      <c r="G1354" s="15" t="s">
        <v>663</v>
      </c>
      <c r="H1354" s="106" t="s">
        <v>1269</v>
      </c>
      <c r="I1354" s="17" t="s">
        <v>267</v>
      </c>
      <c r="J1354" s="17" t="s">
        <v>30</v>
      </c>
      <c r="L1354" s="107" t="s">
        <v>693</v>
      </c>
      <c r="U1354"/>
      <c r="V1354"/>
    </row>
    <row r="1355" spans="1:22" thickBot="1" x14ac:dyDescent="0.25">
      <c r="A1355" s="110">
        <v>676</v>
      </c>
      <c r="C1355" s="110" t="s">
        <v>1028</v>
      </c>
      <c r="D1355" s="21" t="s">
        <v>160</v>
      </c>
      <c r="E1355" s="23" t="s">
        <v>39</v>
      </c>
      <c r="G1355" s="22" t="s">
        <v>663</v>
      </c>
      <c r="H1355" s="106" t="s">
        <v>1270</v>
      </c>
      <c r="I1355" s="17" t="s">
        <v>268</v>
      </c>
      <c r="J1355" s="17" t="s">
        <v>48</v>
      </c>
      <c r="L1355" s="107" t="s">
        <v>573</v>
      </c>
      <c r="U1355"/>
      <c r="V1355"/>
    </row>
    <row r="1356" spans="1:22" ht="15" x14ac:dyDescent="0.2">
      <c r="A1356" s="104" t="s">
        <v>1666</v>
      </c>
      <c r="C1356" s="110" t="s">
        <v>1028</v>
      </c>
      <c r="D1356" s="21" t="s">
        <v>160</v>
      </c>
      <c r="E1356" s="23" t="s">
        <v>41</v>
      </c>
      <c r="G1356" s="22" t="s">
        <v>663</v>
      </c>
      <c r="H1356" s="106" t="s">
        <v>1270</v>
      </c>
      <c r="I1356" s="17" t="s">
        <v>268</v>
      </c>
      <c r="J1356" s="17" t="s">
        <v>13</v>
      </c>
      <c r="L1356" s="107" t="s">
        <v>573</v>
      </c>
      <c r="U1356"/>
      <c r="V1356"/>
    </row>
    <row r="1357" spans="1:22" thickBot="1" x14ac:dyDescent="0.25">
      <c r="A1357" s="110">
        <v>677</v>
      </c>
      <c r="C1357" s="110" t="s">
        <v>1028</v>
      </c>
      <c r="D1357" s="21" t="s">
        <v>160</v>
      </c>
      <c r="E1357" s="23" t="s">
        <v>45</v>
      </c>
      <c r="G1357" s="22" t="s">
        <v>663</v>
      </c>
      <c r="H1357" s="106" t="s">
        <v>1270</v>
      </c>
      <c r="I1357" s="17" t="s">
        <v>268</v>
      </c>
      <c r="J1357" s="17" t="s">
        <v>26</v>
      </c>
      <c r="L1357" s="107" t="s">
        <v>573</v>
      </c>
      <c r="U1357"/>
      <c r="V1357"/>
    </row>
    <row r="1358" spans="1:22" ht="15" x14ac:dyDescent="0.2">
      <c r="A1358" s="104" t="s">
        <v>1667</v>
      </c>
      <c r="C1358" s="110" t="s">
        <v>1028</v>
      </c>
      <c r="D1358" s="21" t="s">
        <v>160</v>
      </c>
      <c r="E1358" s="23" t="s">
        <v>48</v>
      </c>
      <c r="G1358" s="22" t="s">
        <v>663</v>
      </c>
      <c r="H1358" s="106" t="s">
        <v>1270</v>
      </c>
      <c r="I1358" s="17" t="s">
        <v>268</v>
      </c>
      <c r="J1358" s="17" t="s">
        <v>29</v>
      </c>
      <c r="L1358" s="107" t="s">
        <v>573</v>
      </c>
      <c r="U1358"/>
      <c r="V1358"/>
    </row>
    <row r="1359" spans="1:22" thickBot="1" x14ac:dyDescent="0.25">
      <c r="A1359" s="110">
        <v>678</v>
      </c>
      <c r="C1359" s="110" t="s">
        <v>1028</v>
      </c>
      <c r="D1359" s="21" t="s">
        <v>160</v>
      </c>
      <c r="E1359" s="23" t="s">
        <v>10</v>
      </c>
      <c r="G1359" s="22" t="s">
        <v>663</v>
      </c>
      <c r="H1359" s="106" t="s">
        <v>1270</v>
      </c>
      <c r="I1359" s="17" t="s">
        <v>268</v>
      </c>
      <c r="J1359" s="17" t="s">
        <v>51</v>
      </c>
      <c r="L1359" s="107" t="s">
        <v>573</v>
      </c>
      <c r="U1359"/>
      <c r="V1359"/>
    </row>
    <row r="1360" spans="1:22" ht="15" x14ac:dyDescent="0.2">
      <c r="A1360" s="104" t="s">
        <v>1668</v>
      </c>
      <c r="C1360" s="110" t="s">
        <v>1028</v>
      </c>
      <c r="D1360" s="21" t="s">
        <v>160</v>
      </c>
      <c r="E1360" s="23" t="s">
        <v>13</v>
      </c>
      <c r="G1360" s="22" t="s">
        <v>663</v>
      </c>
      <c r="H1360" s="106" t="s">
        <v>1271</v>
      </c>
      <c r="I1360" s="17" t="s">
        <v>269</v>
      </c>
      <c r="J1360" s="17" t="s">
        <v>30</v>
      </c>
      <c r="L1360" s="107" t="s">
        <v>518</v>
      </c>
      <c r="U1360"/>
      <c r="V1360"/>
    </row>
    <row r="1361" spans="1:22" thickBot="1" x14ac:dyDescent="0.25">
      <c r="A1361" s="110">
        <v>679</v>
      </c>
      <c r="C1361" s="110" t="s">
        <v>1028</v>
      </c>
      <c r="D1361" s="21" t="s">
        <v>160</v>
      </c>
      <c r="E1361" s="23" t="s">
        <v>19</v>
      </c>
      <c r="G1361" s="22" t="s">
        <v>663</v>
      </c>
      <c r="H1361" s="106" t="s">
        <v>1271</v>
      </c>
      <c r="I1361" s="17" t="s">
        <v>269</v>
      </c>
      <c r="J1361" s="17" t="s">
        <v>29</v>
      </c>
      <c r="L1361" s="107" t="s">
        <v>518</v>
      </c>
      <c r="U1361"/>
      <c r="V1361"/>
    </row>
    <row r="1362" spans="1:22" ht="15" x14ac:dyDescent="0.2">
      <c r="A1362" s="104" t="s">
        <v>1669</v>
      </c>
      <c r="C1362" s="110" t="s">
        <v>1028</v>
      </c>
      <c r="D1362" s="21" t="s">
        <v>160</v>
      </c>
      <c r="E1362" s="23" t="s">
        <v>57</v>
      </c>
      <c r="G1362" s="22" t="s">
        <v>663</v>
      </c>
      <c r="H1362" s="106" t="s">
        <v>1272</v>
      </c>
      <c r="I1362" s="17" t="s">
        <v>270</v>
      </c>
      <c r="J1362" s="17" t="s">
        <v>62</v>
      </c>
      <c r="L1362" s="107" t="s">
        <v>662</v>
      </c>
      <c r="U1362"/>
      <c r="V1362"/>
    </row>
    <row r="1363" spans="1:22" thickBot="1" x14ac:dyDescent="0.25">
      <c r="A1363" s="110">
        <v>680</v>
      </c>
      <c r="C1363" s="110" t="s">
        <v>1028</v>
      </c>
      <c r="D1363" s="21" t="s">
        <v>160</v>
      </c>
      <c r="E1363" s="23" t="s">
        <v>20</v>
      </c>
      <c r="G1363" s="22" t="s">
        <v>663</v>
      </c>
      <c r="H1363" s="106" t="s">
        <v>1272</v>
      </c>
      <c r="I1363" s="17" t="s">
        <v>270</v>
      </c>
      <c r="J1363" s="17" t="s">
        <v>45</v>
      </c>
      <c r="L1363" s="107" t="s">
        <v>662</v>
      </c>
      <c r="U1363"/>
      <c r="V1363"/>
    </row>
    <row r="1364" spans="1:22" ht="15" x14ac:dyDescent="0.2">
      <c r="A1364" s="104" t="s">
        <v>1670</v>
      </c>
      <c r="C1364" s="110" t="s">
        <v>1028</v>
      </c>
      <c r="D1364" s="21" t="s">
        <v>160</v>
      </c>
      <c r="E1364" s="23" t="s">
        <v>24</v>
      </c>
      <c r="G1364" s="22" t="s">
        <v>663</v>
      </c>
      <c r="H1364" s="106" t="s">
        <v>1272</v>
      </c>
      <c r="I1364" s="17" t="s">
        <v>270</v>
      </c>
      <c r="J1364" s="17" t="s">
        <v>19</v>
      </c>
      <c r="L1364" s="107" t="s">
        <v>662</v>
      </c>
      <c r="U1364"/>
      <c r="V1364"/>
    </row>
    <row r="1365" spans="1:22" thickBot="1" x14ac:dyDescent="0.25">
      <c r="A1365" s="110">
        <v>681</v>
      </c>
      <c r="C1365" s="110" t="s">
        <v>1028</v>
      </c>
      <c r="D1365" s="21" t="s">
        <v>160</v>
      </c>
      <c r="E1365" s="23" t="s">
        <v>27</v>
      </c>
      <c r="G1365" s="22" t="s">
        <v>663</v>
      </c>
      <c r="H1365" s="106" t="s">
        <v>1272</v>
      </c>
      <c r="I1365" s="17" t="s">
        <v>270</v>
      </c>
      <c r="J1365" s="17" t="s">
        <v>23</v>
      </c>
      <c r="L1365" s="107" t="s">
        <v>662</v>
      </c>
      <c r="U1365"/>
      <c r="V1365"/>
    </row>
    <row r="1366" spans="1:22" ht="15" x14ac:dyDescent="0.2">
      <c r="A1366" s="104" t="s">
        <v>1671</v>
      </c>
      <c r="C1366" s="110" t="s">
        <v>1028</v>
      </c>
      <c r="D1366" s="21" t="s">
        <v>160</v>
      </c>
      <c r="E1366" s="23" t="s">
        <v>30</v>
      </c>
      <c r="G1366" s="22" t="s">
        <v>663</v>
      </c>
      <c r="H1366" s="106" t="s">
        <v>1272</v>
      </c>
      <c r="I1366" s="17" t="s">
        <v>270</v>
      </c>
      <c r="J1366" s="17" t="s">
        <v>24</v>
      </c>
      <c r="L1366" s="107" t="s">
        <v>662</v>
      </c>
      <c r="U1366"/>
      <c r="V1366"/>
    </row>
    <row r="1367" spans="1:22" thickBot="1" x14ac:dyDescent="0.25">
      <c r="A1367" s="110">
        <v>682</v>
      </c>
      <c r="C1367" s="110" t="s">
        <v>1028</v>
      </c>
      <c r="D1367" s="21" t="s">
        <v>160</v>
      </c>
      <c r="E1367" s="23" t="s">
        <v>26</v>
      </c>
      <c r="G1367" s="22" t="s">
        <v>663</v>
      </c>
      <c r="H1367" s="106" t="s">
        <v>1272</v>
      </c>
      <c r="I1367" s="17" t="s">
        <v>270</v>
      </c>
      <c r="J1367" s="17" t="s">
        <v>27</v>
      </c>
      <c r="L1367" s="107" t="s">
        <v>662</v>
      </c>
      <c r="U1367"/>
      <c r="V1367"/>
    </row>
    <row r="1368" spans="1:22" ht="15" x14ac:dyDescent="0.2">
      <c r="A1368" s="104" t="s">
        <v>1672</v>
      </c>
      <c r="C1368" s="110" t="s">
        <v>1028</v>
      </c>
      <c r="D1368" s="21" t="s">
        <v>160</v>
      </c>
      <c r="E1368" s="23" t="s">
        <v>29</v>
      </c>
      <c r="G1368" s="22" t="s">
        <v>663</v>
      </c>
      <c r="H1368" s="106" t="s">
        <v>1272</v>
      </c>
      <c r="I1368" s="17" t="s">
        <v>270</v>
      </c>
      <c r="J1368" s="17" t="s">
        <v>30</v>
      </c>
      <c r="L1368" s="107" t="s">
        <v>662</v>
      </c>
      <c r="U1368"/>
      <c r="V1368"/>
    </row>
    <row r="1369" spans="1:22" thickBot="1" x14ac:dyDescent="0.25">
      <c r="A1369" s="110">
        <v>683</v>
      </c>
      <c r="C1369" s="115" t="s">
        <v>1030</v>
      </c>
      <c r="D1369" s="14" t="s">
        <v>161</v>
      </c>
      <c r="E1369" s="29" t="s">
        <v>62</v>
      </c>
      <c r="G1369" s="15" t="s">
        <v>657</v>
      </c>
      <c r="H1369" s="106" t="s">
        <v>1272</v>
      </c>
      <c r="I1369" s="17" t="s">
        <v>270</v>
      </c>
      <c r="J1369" s="17" t="s">
        <v>29</v>
      </c>
      <c r="L1369" s="107" t="s">
        <v>662</v>
      </c>
      <c r="U1369"/>
      <c r="V1369"/>
    </row>
    <row r="1370" spans="1:22" ht="15" x14ac:dyDescent="0.2">
      <c r="A1370" s="104" t="s">
        <v>1673</v>
      </c>
      <c r="C1370" s="110" t="s">
        <v>1030</v>
      </c>
      <c r="D1370" s="21" t="s">
        <v>161</v>
      </c>
      <c r="E1370" s="23" t="s">
        <v>43</v>
      </c>
      <c r="G1370" s="22" t="s">
        <v>657</v>
      </c>
      <c r="H1370" s="106" t="s">
        <v>1272</v>
      </c>
      <c r="I1370" s="17" t="s">
        <v>270</v>
      </c>
      <c r="J1370" s="17" t="s">
        <v>51</v>
      </c>
      <c r="L1370" s="107" t="s">
        <v>662</v>
      </c>
      <c r="U1370"/>
      <c r="V1370"/>
    </row>
    <row r="1371" spans="1:22" thickBot="1" x14ac:dyDescent="0.25">
      <c r="A1371" s="110">
        <v>684</v>
      </c>
      <c r="C1371" s="110" t="s">
        <v>1030</v>
      </c>
      <c r="D1371" s="21" t="s">
        <v>161</v>
      </c>
      <c r="E1371" s="23" t="s">
        <v>10</v>
      </c>
      <c r="G1371" s="22" t="s">
        <v>657</v>
      </c>
      <c r="H1371" s="106" t="s">
        <v>1274</v>
      </c>
      <c r="I1371" s="17" t="s">
        <v>672</v>
      </c>
      <c r="J1371" s="17" t="s">
        <v>62</v>
      </c>
      <c r="L1371" s="107" t="s">
        <v>678</v>
      </c>
      <c r="U1371"/>
      <c r="V1371"/>
    </row>
    <row r="1372" spans="1:22" ht="15" x14ac:dyDescent="0.2">
      <c r="A1372" s="104" t="s">
        <v>1674</v>
      </c>
      <c r="C1372" s="110" t="s">
        <v>1030</v>
      </c>
      <c r="D1372" s="21" t="s">
        <v>161</v>
      </c>
      <c r="E1372" s="23" t="s">
        <v>13</v>
      </c>
      <c r="G1372" s="22" t="s">
        <v>657</v>
      </c>
      <c r="H1372" s="106" t="s">
        <v>1274</v>
      </c>
      <c r="I1372" s="17" t="s">
        <v>672</v>
      </c>
      <c r="J1372" s="17" t="s">
        <v>36</v>
      </c>
      <c r="L1372" s="107" t="s">
        <v>678</v>
      </c>
      <c r="U1372"/>
      <c r="V1372"/>
    </row>
    <row r="1373" spans="1:22" thickBot="1" x14ac:dyDescent="0.25">
      <c r="A1373" s="110">
        <v>685</v>
      </c>
      <c r="C1373" s="110" t="s">
        <v>1030</v>
      </c>
      <c r="D1373" s="21" t="s">
        <v>161</v>
      </c>
      <c r="E1373" s="23" t="s">
        <v>16</v>
      </c>
      <c r="G1373" s="22" t="s">
        <v>657</v>
      </c>
      <c r="H1373" s="106" t="s">
        <v>1274</v>
      </c>
      <c r="I1373" s="17" t="s">
        <v>672</v>
      </c>
      <c r="J1373" s="17" t="s">
        <v>39</v>
      </c>
      <c r="L1373" s="107" t="s">
        <v>678</v>
      </c>
      <c r="U1373"/>
      <c r="V1373"/>
    </row>
    <row r="1374" spans="1:22" ht="15" x14ac:dyDescent="0.2">
      <c r="A1374" s="104" t="s">
        <v>1675</v>
      </c>
      <c r="C1374" s="110" t="s">
        <v>1030</v>
      </c>
      <c r="D1374" s="21" t="s">
        <v>161</v>
      </c>
      <c r="E1374" s="23" t="s">
        <v>20</v>
      </c>
      <c r="G1374" s="22" t="s">
        <v>657</v>
      </c>
      <c r="H1374" s="106" t="s">
        <v>1274</v>
      </c>
      <c r="I1374" s="17" t="s">
        <v>672</v>
      </c>
      <c r="J1374" s="17" t="s">
        <v>41</v>
      </c>
      <c r="L1374" s="107" t="s">
        <v>678</v>
      </c>
      <c r="U1374"/>
      <c r="V1374"/>
    </row>
    <row r="1375" spans="1:22" thickBot="1" x14ac:dyDescent="0.25">
      <c r="A1375" s="110">
        <v>686</v>
      </c>
      <c r="C1375" s="110" t="s">
        <v>1030</v>
      </c>
      <c r="D1375" s="21" t="s">
        <v>161</v>
      </c>
      <c r="E1375" s="23" t="s">
        <v>24</v>
      </c>
      <c r="G1375" s="22" t="s">
        <v>657</v>
      </c>
      <c r="H1375" s="106" t="s">
        <v>1274</v>
      </c>
      <c r="I1375" s="17" t="s">
        <v>672</v>
      </c>
      <c r="J1375" s="17" t="s">
        <v>43</v>
      </c>
      <c r="L1375" s="107" t="s">
        <v>678</v>
      </c>
      <c r="U1375"/>
      <c r="V1375"/>
    </row>
    <row r="1376" spans="1:22" ht="15" x14ac:dyDescent="0.2">
      <c r="A1376" s="104" t="s">
        <v>1676</v>
      </c>
      <c r="C1376" s="110" t="s">
        <v>1030</v>
      </c>
      <c r="D1376" s="21" t="s">
        <v>161</v>
      </c>
      <c r="E1376" s="23" t="s">
        <v>27</v>
      </c>
      <c r="G1376" s="22" t="s">
        <v>657</v>
      </c>
      <c r="H1376" s="106" t="s">
        <v>1274</v>
      </c>
      <c r="I1376" s="17" t="s">
        <v>672</v>
      </c>
      <c r="J1376" s="17" t="s">
        <v>45</v>
      </c>
      <c r="L1376" s="107" t="s">
        <v>678</v>
      </c>
      <c r="U1376"/>
      <c r="V1376"/>
    </row>
    <row r="1377" spans="1:22" thickBot="1" x14ac:dyDescent="0.25">
      <c r="A1377" s="110">
        <v>687</v>
      </c>
      <c r="C1377" s="110" t="s">
        <v>1030</v>
      </c>
      <c r="D1377" s="21" t="s">
        <v>161</v>
      </c>
      <c r="E1377" s="23" t="s">
        <v>26</v>
      </c>
      <c r="G1377" s="22" t="s">
        <v>657</v>
      </c>
      <c r="H1377" s="106" t="s">
        <v>1274</v>
      </c>
      <c r="I1377" s="17" t="s">
        <v>672</v>
      </c>
      <c r="J1377" s="17" t="s">
        <v>48</v>
      </c>
      <c r="L1377" s="107" t="s">
        <v>678</v>
      </c>
      <c r="U1377"/>
      <c r="V1377"/>
    </row>
    <row r="1378" spans="1:22" ht="15" x14ac:dyDescent="0.2">
      <c r="A1378" s="104" t="s">
        <v>1677</v>
      </c>
      <c r="C1378" s="115" t="s">
        <v>1032</v>
      </c>
      <c r="D1378" s="14" t="s">
        <v>162</v>
      </c>
      <c r="E1378" s="29" t="s">
        <v>62</v>
      </c>
      <c r="G1378" s="15" t="s">
        <v>657</v>
      </c>
      <c r="H1378" s="106" t="s">
        <v>1274</v>
      </c>
      <c r="I1378" s="17" t="s">
        <v>672</v>
      </c>
      <c r="J1378" s="17" t="s">
        <v>10</v>
      </c>
      <c r="L1378" s="107" t="s">
        <v>678</v>
      </c>
      <c r="U1378"/>
      <c r="V1378"/>
    </row>
    <row r="1379" spans="1:22" thickBot="1" x14ac:dyDescent="0.25">
      <c r="A1379" s="110">
        <v>688</v>
      </c>
      <c r="C1379" s="110" t="s">
        <v>1032</v>
      </c>
      <c r="D1379" s="21" t="s">
        <v>162</v>
      </c>
      <c r="E1379" s="23" t="s">
        <v>36</v>
      </c>
      <c r="G1379" s="22" t="s">
        <v>657</v>
      </c>
      <c r="H1379" s="106" t="s">
        <v>1274</v>
      </c>
      <c r="I1379" s="17" t="s">
        <v>672</v>
      </c>
      <c r="J1379" s="17" t="s">
        <v>13</v>
      </c>
      <c r="L1379" s="107" t="s">
        <v>678</v>
      </c>
      <c r="U1379"/>
      <c r="V1379"/>
    </row>
    <row r="1380" spans="1:22" ht="15" x14ac:dyDescent="0.2">
      <c r="A1380" s="104" t="s">
        <v>1678</v>
      </c>
      <c r="C1380" s="110" t="s">
        <v>1032</v>
      </c>
      <c r="D1380" s="21" t="s">
        <v>162</v>
      </c>
      <c r="E1380" s="23" t="s">
        <v>41</v>
      </c>
      <c r="G1380" s="22" t="s">
        <v>657</v>
      </c>
      <c r="H1380" s="106" t="s">
        <v>1274</v>
      </c>
      <c r="I1380" s="17" t="s">
        <v>672</v>
      </c>
      <c r="J1380" s="17" t="s">
        <v>16</v>
      </c>
      <c r="L1380" s="107" t="s">
        <v>678</v>
      </c>
      <c r="U1380"/>
      <c r="V1380"/>
    </row>
    <row r="1381" spans="1:22" thickBot="1" x14ac:dyDescent="0.25">
      <c r="A1381" s="110">
        <v>689</v>
      </c>
      <c r="C1381" s="110" t="s">
        <v>1032</v>
      </c>
      <c r="D1381" s="21" t="s">
        <v>162</v>
      </c>
      <c r="E1381" s="23" t="s">
        <v>43</v>
      </c>
      <c r="G1381" s="22" t="s">
        <v>657</v>
      </c>
      <c r="H1381" s="106" t="s">
        <v>1274</v>
      </c>
      <c r="I1381" s="17" t="s">
        <v>672</v>
      </c>
      <c r="J1381" s="17" t="s">
        <v>19</v>
      </c>
      <c r="L1381" s="107" t="s">
        <v>678</v>
      </c>
      <c r="U1381"/>
      <c r="V1381"/>
    </row>
    <row r="1382" spans="1:22" ht="15" x14ac:dyDescent="0.2">
      <c r="A1382" s="104" t="s">
        <v>1679</v>
      </c>
      <c r="C1382" s="110" t="s">
        <v>1032</v>
      </c>
      <c r="D1382" s="21" t="s">
        <v>162</v>
      </c>
      <c r="E1382" s="23" t="s">
        <v>48</v>
      </c>
      <c r="G1382" s="22" t="s">
        <v>657</v>
      </c>
      <c r="H1382" s="106" t="s">
        <v>1274</v>
      </c>
      <c r="I1382" s="17" t="s">
        <v>672</v>
      </c>
      <c r="J1382" s="17" t="s">
        <v>23</v>
      </c>
      <c r="L1382" s="107" t="s">
        <v>678</v>
      </c>
      <c r="U1382"/>
      <c r="V1382"/>
    </row>
    <row r="1383" spans="1:22" thickBot="1" x14ac:dyDescent="0.25">
      <c r="A1383" s="110">
        <v>690</v>
      </c>
      <c r="C1383" s="110" t="s">
        <v>1032</v>
      </c>
      <c r="D1383" s="21" t="s">
        <v>162</v>
      </c>
      <c r="E1383" s="23" t="s">
        <v>13</v>
      </c>
      <c r="G1383" s="22" t="s">
        <v>657</v>
      </c>
      <c r="H1383" s="106" t="s">
        <v>1274</v>
      </c>
      <c r="I1383" s="17" t="s">
        <v>672</v>
      </c>
      <c r="J1383" s="17" t="s">
        <v>57</v>
      </c>
      <c r="L1383" s="107" t="s">
        <v>678</v>
      </c>
      <c r="U1383"/>
      <c r="V1383"/>
    </row>
    <row r="1384" spans="1:22" ht="15" x14ac:dyDescent="0.2">
      <c r="A1384" s="104" t="s">
        <v>1680</v>
      </c>
      <c r="C1384" s="110" t="s">
        <v>1032</v>
      </c>
      <c r="D1384" s="21" t="s">
        <v>162</v>
      </c>
      <c r="E1384" s="23" t="s">
        <v>16</v>
      </c>
      <c r="G1384" s="22" t="s">
        <v>657</v>
      </c>
      <c r="H1384" s="106" t="s">
        <v>1274</v>
      </c>
      <c r="I1384" s="17" t="s">
        <v>672</v>
      </c>
      <c r="J1384" s="17" t="s">
        <v>20</v>
      </c>
      <c r="L1384" s="107" t="s">
        <v>678</v>
      </c>
      <c r="U1384"/>
      <c r="V1384"/>
    </row>
    <row r="1385" spans="1:22" thickBot="1" x14ac:dyDescent="0.25">
      <c r="A1385" s="110">
        <v>691</v>
      </c>
      <c r="C1385" s="110" t="s">
        <v>1032</v>
      </c>
      <c r="D1385" s="21" t="s">
        <v>162</v>
      </c>
      <c r="E1385" s="23" t="s">
        <v>19</v>
      </c>
      <c r="G1385" s="22" t="s">
        <v>657</v>
      </c>
      <c r="H1385" s="106" t="s">
        <v>1274</v>
      </c>
      <c r="I1385" s="17" t="s">
        <v>672</v>
      </c>
      <c r="J1385" s="17" t="s">
        <v>24</v>
      </c>
      <c r="L1385" s="107" t="s">
        <v>678</v>
      </c>
      <c r="U1385"/>
      <c r="V1385"/>
    </row>
    <row r="1386" spans="1:22" ht="15" x14ac:dyDescent="0.2">
      <c r="A1386" s="104" t="s">
        <v>1681</v>
      </c>
      <c r="C1386" s="110" t="s">
        <v>1032</v>
      </c>
      <c r="D1386" s="21" t="s">
        <v>162</v>
      </c>
      <c r="E1386" s="23" t="s">
        <v>23</v>
      </c>
      <c r="G1386" s="22" t="s">
        <v>657</v>
      </c>
      <c r="H1386" s="106" t="s">
        <v>1274</v>
      </c>
      <c r="I1386" s="17" t="s">
        <v>672</v>
      </c>
      <c r="J1386" s="17" t="s">
        <v>27</v>
      </c>
      <c r="L1386" s="107" t="s">
        <v>678</v>
      </c>
      <c r="U1386"/>
      <c r="V1386"/>
    </row>
    <row r="1387" spans="1:22" thickBot="1" x14ac:dyDescent="0.25">
      <c r="A1387" s="110">
        <v>692</v>
      </c>
      <c r="C1387" s="110" t="s">
        <v>1032</v>
      </c>
      <c r="D1387" s="21" t="s">
        <v>162</v>
      </c>
      <c r="E1387" s="23" t="s">
        <v>20</v>
      </c>
      <c r="G1387" s="22" t="s">
        <v>657</v>
      </c>
      <c r="H1387" s="106" t="s">
        <v>1274</v>
      </c>
      <c r="I1387" s="17" t="s">
        <v>672</v>
      </c>
      <c r="J1387" s="17" t="s">
        <v>30</v>
      </c>
      <c r="L1387" s="107" t="s">
        <v>678</v>
      </c>
      <c r="U1387"/>
      <c r="V1387"/>
    </row>
    <row r="1388" spans="1:22" ht="15" x14ac:dyDescent="0.2">
      <c r="A1388" s="104" t="s">
        <v>1682</v>
      </c>
      <c r="C1388" s="110" t="s">
        <v>1032</v>
      </c>
      <c r="D1388" s="21" t="s">
        <v>162</v>
      </c>
      <c r="E1388" s="23" t="s">
        <v>27</v>
      </c>
      <c r="G1388" s="22" t="s">
        <v>657</v>
      </c>
      <c r="H1388" s="106" t="s">
        <v>1274</v>
      </c>
      <c r="I1388" s="17" t="s">
        <v>672</v>
      </c>
      <c r="J1388" s="17" t="s">
        <v>26</v>
      </c>
      <c r="L1388" s="107" t="s">
        <v>678</v>
      </c>
      <c r="U1388"/>
      <c r="V1388"/>
    </row>
    <row r="1389" spans="1:22" thickBot="1" x14ac:dyDescent="0.25">
      <c r="A1389" s="110">
        <v>693</v>
      </c>
      <c r="C1389" s="110" t="s">
        <v>1032</v>
      </c>
      <c r="D1389" s="21" t="s">
        <v>162</v>
      </c>
      <c r="E1389" s="23" t="s">
        <v>30</v>
      </c>
      <c r="G1389" s="22" t="s">
        <v>657</v>
      </c>
      <c r="H1389" s="106" t="s">
        <v>1274</v>
      </c>
      <c r="I1389" s="17" t="s">
        <v>672</v>
      </c>
      <c r="J1389" s="17" t="s">
        <v>29</v>
      </c>
      <c r="L1389" s="107" t="s">
        <v>678</v>
      </c>
      <c r="U1389"/>
      <c r="V1389"/>
    </row>
    <row r="1390" spans="1:22" ht="15" x14ac:dyDescent="0.2">
      <c r="A1390" s="104" t="s">
        <v>1683</v>
      </c>
      <c r="C1390" s="110" t="s">
        <v>1032</v>
      </c>
      <c r="D1390" s="21" t="s">
        <v>162</v>
      </c>
      <c r="E1390" s="23" t="s">
        <v>29</v>
      </c>
      <c r="G1390" s="22" t="s">
        <v>657</v>
      </c>
      <c r="H1390" s="106" t="s">
        <v>1274</v>
      </c>
      <c r="I1390" s="17" t="s">
        <v>672</v>
      </c>
      <c r="J1390" s="17" t="s">
        <v>51</v>
      </c>
      <c r="L1390" s="107" t="s">
        <v>678</v>
      </c>
      <c r="U1390"/>
      <c r="V1390"/>
    </row>
    <row r="1391" spans="1:22" thickBot="1" x14ac:dyDescent="0.25">
      <c r="A1391" s="110">
        <v>694</v>
      </c>
      <c r="C1391" s="115" t="s">
        <v>1035</v>
      </c>
      <c r="D1391" s="14" t="s">
        <v>163</v>
      </c>
      <c r="E1391" s="29" t="s">
        <v>62</v>
      </c>
      <c r="G1391" s="15" t="s">
        <v>659</v>
      </c>
      <c r="H1391" s="106" t="s">
        <v>1275</v>
      </c>
      <c r="I1391" s="17" t="s">
        <v>271</v>
      </c>
      <c r="J1391" s="17" t="s">
        <v>43</v>
      </c>
      <c r="L1391" s="107" t="s">
        <v>61</v>
      </c>
      <c r="U1391"/>
      <c r="V1391"/>
    </row>
    <row r="1392" spans="1:22" ht="15" x14ac:dyDescent="0.2">
      <c r="A1392" s="104" t="s">
        <v>1684</v>
      </c>
      <c r="C1392" s="110" t="s">
        <v>1035</v>
      </c>
      <c r="D1392" s="21" t="s">
        <v>163</v>
      </c>
      <c r="E1392" s="23" t="s">
        <v>36</v>
      </c>
      <c r="G1392" s="22" t="s">
        <v>659</v>
      </c>
      <c r="H1392" s="106" t="s">
        <v>1275</v>
      </c>
      <c r="I1392" s="17" t="s">
        <v>271</v>
      </c>
      <c r="J1392" s="17" t="s">
        <v>23</v>
      </c>
      <c r="L1392" s="107" t="s">
        <v>61</v>
      </c>
      <c r="U1392"/>
      <c r="V1392"/>
    </row>
    <row r="1393" spans="1:22" thickBot="1" x14ac:dyDescent="0.25">
      <c r="A1393" s="110">
        <v>695</v>
      </c>
      <c r="C1393" s="110" t="s">
        <v>1035</v>
      </c>
      <c r="D1393" s="21" t="s">
        <v>163</v>
      </c>
      <c r="E1393" s="23" t="s">
        <v>39</v>
      </c>
      <c r="G1393" s="22" t="s">
        <v>659</v>
      </c>
      <c r="H1393" s="106" t="s">
        <v>1275</v>
      </c>
      <c r="I1393" s="17" t="s">
        <v>271</v>
      </c>
      <c r="J1393" s="17" t="s">
        <v>27</v>
      </c>
      <c r="L1393" s="107" t="s">
        <v>61</v>
      </c>
      <c r="U1393"/>
      <c r="V1393"/>
    </row>
    <row r="1394" spans="1:22" ht="15" x14ac:dyDescent="0.2">
      <c r="A1394" s="104" t="s">
        <v>1685</v>
      </c>
      <c r="C1394" s="110" t="s">
        <v>1035</v>
      </c>
      <c r="D1394" s="21" t="s">
        <v>163</v>
      </c>
      <c r="E1394" s="23" t="s">
        <v>45</v>
      </c>
      <c r="G1394" s="22" t="s">
        <v>659</v>
      </c>
      <c r="H1394" s="106" t="s">
        <v>1275</v>
      </c>
      <c r="I1394" s="17" t="s">
        <v>271</v>
      </c>
      <c r="J1394" s="17" t="s">
        <v>51</v>
      </c>
      <c r="L1394" s="107" t="s">
        <v>61</v>
      </c>
      <c r="U1394"/>
      <c r="V1394"/>
    </row>
    <row r="1395" spans="1:22" thickBot="1" x14ac:dyDescent="0.25">
      <c r="A1395" s="110">
        <v>696</v>
      </c>
      <c r="C1395" s="110" t="s">
        <v>1035</v>
      </c>
      <c r="D1395" s="21" t="s">
        <v>163</v>
      </c>
      <c r="E1395" s="23" t="s">
        <v>48</v>
      </c>
      <c r="G1395" s="22" t="s">
        <v>659</v>
      </c>
      <c r="H1395" s="106" t="s">
        <v>1276</v>
      </c>
      <c r="I1395" s="17" t="s">
        <v>272</v>
      </c>
      <c r="J1395" s="17" t="s">
        <v>62</v>
      </c>
      <c r="L1395" s="107" t="s">
        <v>685</v>
      </c>
      <c r="U1395"/>
      <c r="V1395"/>
    </row>
    <row r="1396" spans="1:22" ht="15" x14ac:dyDescent="0.2">
      <c r="A1396" s="104" t="s">
        <v>1686</v>
      </c>
      <c r="C1396" s="110" t="s">
        <v>1035</v>
      </c>
      <c r="D1396" s="21" t="s">
        <v>163</v>
      </c>
      <c r="E1396" s="23" t="s">
        <v>16</v>
      </c>
      <c r="G1396" s="22" t="s">
        <v>659</v>
      </c>
      <c r="H1396" s="106" t="s">
        <v>1276</v>
      </c>
      <c r="I1396" s="17" t="s">
        <v>272</v>
      </c>
      <c r="J1396" s="17" t="s">
        <v>36</v>
      </c>
      <c r="L1396" s="107" t="s">
        <v>685</v>
      </c>
      <c r="U1396"/>
      <c r="V1396"/>
    </row>
    <row r="1397" spans="1:22" thickBot="1" x14ac:dyDescent="0.25">
      <c r="A1397" s="110">
        <v>697</v>
      </c>
      <c r="C1397" s="110" t="s">
        <v>1035</v>
      </c>
      <c r="D1397" s="21" t="s">
        <v>163</v>
      </c>
      <c r="E1397" s="23" t="s">
        <v>24</v>
      </c>
      <c r="G1397" s="22" t="s">
        <v>659</v>
      </c>
      <c r="H1397" s="106" t="s">
        <v>1276</v>
      </c>
      <c r="I1397" s="17" t="s">
        <v>272</v>
      </c>
      <c r="J1397" s="17" t="s">
        <v>43</v>
      </c>
      <c r="L1397" s="107" t="s">
        <v>685</v>
      </c>
      <c r="U1397"/>
      <c r="V1397"/>
    </row>
    <row r="1398" spans="1:22" ht="15" x14ac:dyDescent="0.2">
      <c r="A1398" s="104" t="s">
        <v>1687</v>
      </c>
      <c r="C1398" s="110" t="s">
        <v>1035</v>
      </c>
      <c r="D1398" s="21" t="s">
        <v>163</v>
      </c>
      <c r="E1398" s="23" t="s">
        <v>26</v>
      </c>
      <c r="G1398" s="22" t="s">
        <v>659</v>
      </c>
      <c r="H1398" s="106" t="s">
        <v>1276</v>
      </c>
      <c r="I1398" s="17" t="s">
        <v>272</v>
      </c>
      <c r="J1398" s="17" t="s">
        <v>48</v>
      </c>
      <c r="L1398" s="107" t="s">
        <v>685</v>
      </c>
      <c r="U1398"/>
      <c r="V1398"/>
    </row>
    <row r="1399" spans="1:22" thickBot="1" x14ac:dyDescent="0.25">
      <c r="A1399" s="110">
        <v>698</v>
      </c>
      <c r="C1399" s="110" t="s">
        <v>1035</v>
      </c>
      <c r="D1399" s="21" t="s">
        <v>163</v>
      </c>
      <c r="E1399" s="23" t="s">
        <v>29</v>
      </c>
      <c r="G1399" s="22" t="s">
        <v>659</v>
      </c>
      <c r="H1399" s="106" t="s">
        <v>1276</v>
      </c>
      <c r="I1399" s="17" t="s">
        <v>272</v>
      </c>
      <c r="J1399" s="17" t="s">
        <v>19</v>
      </c>
      <c r="L1399" s="107" t="s">
        <v>685</v>
      </c>
      <c r="U1399"/>
      <c r="V1399"/>
    </row>
    <row r="1400" spans="1:22" ht="15" x14ac:dyDescent="0.2">
      <c r="A1400" s="104" t="s">
        <v>1688</v>
      </c>
      <c r="C1400" s="115" t="s">
        <v>1038</v>
      </c>
      <c r="D1400" s="14" t="s">
        <v>165</v>
      </c>
      <c r="E1400" s="29" t="s">
        <v>62</v>
      </c>
      <c r="G1400" s="15" t="s">
        <v>61</v>
      </c>
      <c r="H1400" s="106" t="s">
        <v>1276</v>
      </c>
      <c r="I1400" s="17" t="s">
        <v>272</v>
      </c>
      <c r="J1400" s="17" t="s">
        <v>23</v>
      </c>
      <c r="L1400" s="107" t="s">
        <v>685</v>
      </c>
      <c r="U1400"/>
      <c r="V1400"/>
    </row>
    <row r="1401" spans="1:22" thickBot="1" x14ac:dyDescent="0.25">
      <c r="A1401" s="110">
        <v>699</v>
      </c>
      <c r="C1401" s="110" t="s">
        <v>1038</v>
      </c>
      <c r="D1401" s="21" t="s">
        <v>165</v>
      </c>
      <c r="E1401" s="23" t="s">
        <v>36</v>
      </c>
      <c r="G1401" s="22" t="s">
        <v>61</v>
      </c>
      <c r="H1401" s="106" t="s">
        <v>1276</v>
      </c>
      <c r="I1401" s="17" t="s">
        <v>272</v>
      </c>
      <c r="J1401" s="17" t="s">
        <v>27</v>
      </c>
      <c r="L1401" s="107" t="s">
        <v>685</v>
      </c>
      <c r="U1401"/>
      <c r="V1401"/>
    </row>
    <row r="1402" spans="1:22" ht="15" x14ac:dyDescent="0.2">
      <c r="A1402" s="104" t="s">
        <v>1689</v>
      </c>
      <c r="C1402" s="110" t="s">
        <v>1038</v>
      </c>
      <c r="D1402" s="21" t="s">
        <v>165</v>
      </c>
      <c r="E1402" s="23" t="s">
        <v>41</v>
      </c>
      <c r="G1402" s="22" t="s">
        <v>61</v>
      </c>
      <c r="H1402" s="106" t="s">
        <v>1276</v>
      </c>
      <c r="I1402" s="17" t="s">
        <v>272</v>
      </c>
      <c r="J1402" s="17" t="s">
        <v>30</v>
      </c>
      <c r="L1402" s="107" t="s">
        <v>685</v>
      </c>
      <c r="U1402"/>
      <c r="V1402"/>
    </row>
    <row r="1403" spans="1:22" thickBot="1" x14ac:dyDescent="0.25">
      <c r="A1403" s="110">
        <v>700</v>
      </c>
      <c r="C1403" s="115" t="s">
        <v>1041</v>
      </c>
      <c r="D1403" s="14" t="s">
        <v>166</v>
      </c>
      <c r="E1403" s="29" t="s">
        <v>36</v>
      </c>
      <c r="G1403" s="15" t="s">
        <v>663</v>
      </c>
      <c r="H1403" s="106" t="s">
        <v>1276</v>
      </c>
      <c r="I1403" s="17" t="s">
        <v>272</v>
      </c>
      <c r="J1403" s="17" t="s">
        <v>51</v>
      </c>
      <c r="L1403" s="107" t="s">
        <v>685</v>
      </c>
      <c r="U1403"/>
      <c r="V1403"/>
    </row>
    <row r="1404" spans="1:22" ht="15" x14ac:dyDescent="0.2">
      <c r="A1404" s="104" t="s">
        <v>1690</v>
      </c>
      <c r="C1404" s="110" t="s">
        <v>1041</v>
      </c>
      <c r="D1404" s="21" t="s">
        <v>166</v>
      </c>
      <c r="E1404" s="23" t="s">
        <v>39</v>
      </c>
      <c r="G1404" s="22" t="s">
        <v>663</v>
      </c>
      <c r="H1404" s="106" t="s">
        <v>1277</v>
      </c>
      <c r="I1404" s="17" t="s">
        <v>273</v>
      </c>
      <c r="J1404" s="17" t="s">
        <v>62</v>
      </c>
      <c r="L1404" s="107" t="s">
        <v>700</v>
      </c>
      <c r="U1404"/>
      <c r="V1404"/>
    </row>
    <row r="1405" spans="1:22" thickBot="1" x14ac:dyDescent="0.25">
      <c r="A1405" s="110">
        <v>701</v>
      </c>
      <c r="C1405" s="110" t="s">
        <v>1041</v>
      </c>
      <c r="D1405" s="21" t="s">
        <v>166</v>
      </c>
      <c r="E1405" s="23" t="s">
        <v>41</v>
      </c>
      <c r="G1405" s="22" t="s">
        <v>663</v>
      </c>
      <c r="H1405" s="106" t="s">
        <v>1277</v>
      </c>
      <c r="I1405" s="17" t="s">
        <v>273</v>
      </c>
      <c r="J1405" s="17" t="s">
        <v>36</v>
      </c>
      <c r="L1405" s="107" t="s">
        <v>700</v>
      </c>
      <c r="U1405"/>
      <c r="V1405"/>
    </row>
    <row r="1406" spans="1:22" ht="15" x14ac:dyDescent="0.2">
      <c r="A1406" s="104" t="s">
        <v>1691</v>
      </c>
      <c r="C1406" s="110" t="s">
        <v>1041</v>
      </c>
      <c r="D1406" s="21" t="s">
        <v>166</v>
      </c>
      <c r="E1406" s="23" t="s">
        <v>45</v>
      </c>
      <c r="G1406" s="22" t="s">
        <v>663</v>
      </c>
      <c r="H1406" s="106" t="s">
        <v>1277</v>
      </c>
      <c r="I1406" s="17" t="s">
        <v>273</v>
      </c>
      <c r="J1406" s="17" t="s">
        <v>39</v>
      </c>
      <c r="L1406" s="107" t="s">
        <v>700</v>
      </c>
      <c r="U1406"/>
      <c r="V1406"/>
    </row>
    <row r="1407" spans="1:22" thickBot="1" x14ac:dyDescent="0.25">
      <c r="A1407" s="110">
        <v>702</v>
      </c>
      <c r="C1407" s="110" t="s">
        <v>1041</v>
      </c>
      <c r="D1407" s="21" t="s">
        <v>166</v>
      </c>
      <c r="E1407" s="23" t="s">
        <v>48</v>
      </c>
      <c r="G1407" s="22" t="s">
        <v>663</v>
      </c>
      <c r="H1407" s="106" t="s">
        <v>1277</v>
      </c>
      <c r="I1407" s="17" t="s">
        <v>273</v>
      </c>
      <c r="J1407" s="17" t="s">
        <v>41</v>
      </c>
      <c r="L1407" s="107" t="s">
        <v>700</v>
      </c>
      <c r="U1407"/>
      <c r="V1407"/>
    </row>
    <row r="1408" spans="1:22" ht="15" x14ac:dyDescent="0.2">
      <c r="A1408" s="104" t="s">
        <v>1692</v>
      </c>
      <c r="C1408" s="110" t="s">
        <v>1041</v>
      </c>
      <c r="D1408" s="21" t="s">
        <v>166</v>
      </c>
      <c r="E1408" s="23" t="s">
        <v>10</v>
      </c>
      <c r="G1408" s="22" t="s">
        <v>663</v>
      </c>
      <c r="H1408" s="106" t="s">
        <v>1277</v>
      </c>
      <c r="I1408" s="17" t="s">
        <v>273</v>
      </c>
      <c r="J1408" s="17" t="s">
        <v>10</v>
      </c>
      <c r="L1408" s="107" t="s">
        <v>700</v>
      </c>
      <c r="U1408"/>
      <c r="V1408"/>
    </row>
    <row r="1409" spans="1:22" thickBot="1" x14ac:dyDescent="0.25">
      <c r="A1409" s="110">
        <v>703</v>
      </c>
      <c r="C1409" s="110" t="s">
        <v>1041</v>
      </c>
      <c r="D1409" s="21" t="s">
        <v>166</v>
      </c>
      <c r="E1409" s="23" t="s">
        <v>13</v>
      </c>
      <c r="G1409" s="22" t="s">
        <v>663</v>
      </c>
      <c r="H1409" s="106" t="s">
        <v>1277</v>
      </c>
      <c r="I1409" s="17" t="s">
        <v>273</v>
      </c>
      <c r="J1409" s="17" t="s">
        <v>13</v>
      </c>
      <c r="L1409" s="107" t="s">
        <v>700</v>
      </c>
      <c r="U1409"/>
      <c r="V1409"/>
    </row>
    <row r="1410" spans="1:22" ht="15" x14ac:dyDescent="0.2">
      <c r="A1410" s="104" t="s">
        <v>1693</v>
      </c>
      <c r="C1410" s="110" t="s">
        <v>1041</v>
      </c>
      <c r="D1410" s="21" t="s">
        <v>166</v>
      </c>
      <c r="E1410" s="23" t="s">
        <v>16</v>
      </c>
      <c r="G1410" s="22" t="s">
        <v>663</v>
      </c>
      <c r="H1410" s="106" t="s">
        <v>1277</v>
      </c>
      <c r="I1410" s="17" t="s">
        <v>273</v>
      </c>
      <c r="J1410" s="17" t="s">
        <v>16</v>
      </c>
      <c r="L1410" s="107" t="s">
        <v>700</v>
      </c>
      <c r="U1410"/>
      <c r="V1410"/>
    </row>
    <row r="1411" spans="1:22" thickBot="1" x14ac:dyDescent="0.25">
      <c r="A1411" s="110">
        <v>704</v>
      </c>
      <c r="C1411" s="110" t="s">
        <v>1041</v>
      </c>
      <c r="D1411" s="21" t="s">
        <v>166</v>
      </c>
      <c r="E1411" s="23" t="s">
        <v>23</v>
      </c>
      <c r="G1411" s="22" t="s">
        <v>663</v>
      </c>
      <c r="H1411" s="106" t="s">
        <v>1277</v>
      </c>
      <c r="I1411" s="17" t="s">
        <v>273</v>
      </c>
      <c r="J1411" s="17" t="s">
        <v>19</v>
      </c>
      <c r="L1411" s="107" t="s">
        <v>700</v>
      </c>
      <c r="U1411"/>
      <c r="V1411"/>
    </row>
    <row r="1412" spans="1:22" ht="15" x14ac:dyDescent="0.2">
      <c r="A1412" s="104" t="s">
        <v>1694</v>
      </c>
      <c r="C1412" s="110" t="s">
        <v>1041</v>
      </c>
      <c r="D1412" s="21" t="s">
        <v>166</v>
      </c>
      <c r="E1412" s="23" t="s">
        <v>57</v>
      </c>
      <c r="G1412" s="22" t="s">
        <v>663</v>
      </c>
      <c r="H1412" s="106" t="s">
        <v>1277</v>
      </c>
      <c r="I1412" s="17" t="s">
        <v>273</v>
      </c>
      <c r="J1412" s="17" t="s">
        <v>23</v>
      </c>
      <c r="L1412" s="107" t="s">
        <v>700</v>
      </c>
      <c r="U1412"/>
      <c r="V1412"/>
    </row>
    <row r="1413" spans="1:22" thickBot="1" x14ac:dyDescent="0.25">
      <c r="A1413" s="110">
        <v>705</v>
      </c>
      <c r="C1413" s="110" t="s">
        <v>1041</v>
      </c>
      <c r="D1413" s="21" t="s">
        <v>166</v>
      </c>
      <c r="E1413" s="23" t="s">
        <v>20</v>
      </c>
      <c r="G1413" s="22" t="s">
        <v>663</v>
      </c>
      <c r="H1413" s="106" t="s">
        <v>1277</v>
      </c>
      <c r="I1413" s="17" t="s">
        <v>273</v>
      </c>
      <c r="J1413" s="17" t="s">
        <v>29</v>
      </c>
      <c r="L1413" s="107" t="s">
        <v>700</v>
      </c>
      <c r="U1413"/>
      <c r="V1413"/>
    </row>
    <row r="1414" spans="1:22" ht="15" x14ac:dyDescent="0.2">
      <c r="A1414" s="104" t="s">
        <v>1695</v>
      </c>
      <c r="C1414" s="110" t="s">
        <v>1041</v>
      </c>
      <c r="D1414" s="21" t="s">
        <v>166</v>
      </c>
      <c r="E1414" s="23" t="s">
        <v>24</v>
      </c>
      <c r="G1414" s="22" t="s">
        <v>663</v>
      </c>
      <c r="H1414" s="106" t="s">
        <v>1277</v>
      </c>
      <c r="I1414" s="17" t="s">
        <v>273</v>
      </c>
      <c r="J1414" s="17" t="s">
        <v>51</v>
      </c>
      <c r="L1414" s="107" t="s">
        <v>700</v>
      </c>
      <c r="U1414"/>
      <c r="V1414"/>
    </row>
    <row r="1415" spans="1:22" thickBot="1" x14ac:dyDescent="0.25">
      <c r="A1415" s="110">
        <v>706</v>
      </c>
      <c r="C1415" s="110" t="s">
        <v>1041</v>
      </c>
      <c r="D1415" s="21" t="s">
        <v>166</v>
      </c>
      <c r="E1415" s="23" t="s">
        <v>27</v>
      </c>
      <c r="G1415" s="22" t="s">
        <v>663</v>
      </c>
      <c r="H1415" s="106" t="s">
        <v>1278</v>
      </c>
      <c r="I1415" s="17" t="s">
        <v>274</v>
      </c>
      <c r="J1415" s="17" t="s">
        <v>36</v>
      </c>
      <c r="L1415" s="107" t="s">
        <v>669</v>
      </c>
      <c r="U1415"/>
      <c r="V1415"/>
    </row>
    <row r="1416" spans="1:22" ht="15" x14ac:dyDescent="0.2">
      <c r="A1416" s="104" t="s">
        <v>1696</v>
      </c>
      <c r="C1416" s="110" t="s">
        <v>1041</v>
      </c>
      <c r="D1416" s="21" t="s">
        <v>166</v>
      </c>
      <c r="E1416" s="23" t="s">
        <v>30</v>
      </c>
      <c r="G1416" s="22" t="s">
        <v>663</v>
      </c>
      <c r="H1416" s="106" t="s">
        <v>1278</v>
      </c>
      <c r="I1416" s="17" t="s">
        <v>274</v>
      </c>
      <c r="J1416" s="17" t="s">
        <v>41</v>
      </c>
      <c r="L1416" s="107" t="s">
        <v>669</v>
      </c>
      <c r="U1416"/>
      <c r="V1416"/>
    </row>
    <row r="1417" spans="1:22" thickBot="1" x14ac:dyDescent="0.25">
      <c r="A1417" s="110">
        <v>707</v>
      </c>
      <c r="C1417" s="110" t="s">
        <v>1041</v>
      </c>
      <c r="D1417" s="21" t="s">
        <v>166</v>
      </c>
      <c r="E1417" s="23" t="s">
        <v>26</v>
      </c>
      <c r="G1417" s="22" t="s">
        <v>663</v>
      </c>
      <c r="H1417" s="106" t="s">
        <v>1278</v>
      </c>
      <c r="I1417" s="17" t="s">
        <v>274</v>
      </c>
      <c r="J1417" s="17" t="s">
        <v>10</v>
      </c>
      <c r="L1417" s="107" t="s">
        <v>669</v>
      </c>
      <c r="U1417"/>
      <c r="V1417"/>
    </row>
    <row r="1418" spans="1:22" ht="15" x14ac:dyDescent="0.2">
      <c r="A1418" s="104" t="s">
        <v>1697</v>
      </c>
      <c r="C1418" s="110" t="s">
        <v>1041</v>
      </c>
      <c r="D1418" s="21" t="s">
        <v>166</v>
      </c>
      <c r="E1418" s="23" t="s">
        <v>29</v>
      </c>
      <c r="G1418" s="22" t="s">
        <v>663</v>
      </c>
      <c r="H1418" s="106" t="s">
        <v>1278</v>
      </c>
      <c r="I1418" s="17" t="s">
        <v>274</v>
      </c>
      <c r="J1418" s="17" t="s">
        <v>13</v>
      </c>
      <c r="L1418" s="107" t="s">
        <v>669</v>
      </c>
      <c r="U1418"/>
      <c r="V1418"/>
    </row>
    <row r="1419" spans="1:22" thickBot="1" x14ac:dyDescent="0.25">
      <c r="A1419" s="110">
        <v>708</v>
      </c>
      <c r="C1419" s="115" t="s">
        <v>1043</v>
      </c>
      <c r="D1419" s="14" t="s">
        <v>167</v>
      </c>
      <c r="E1419" s="29" t="s">
        <v>62</v>
      </c>
      <c r="G1419" s="15" t="s">
        <v>573</v>
      </c>
      <c r="H1419" s="106" t="s">
        <v>1278</v>
      </c>
      <c r="I1419" s="17" t="s">
        <v>274</v>
      </c>
      <c r="J1419" s="17" t="s">
        <v>23</v>
      </c>
      <c r="L1419" s="107" t="s">
        <v>669</v>
      </c>
      <c r="U1419"/>
      <c r="V1419"/>
    </row>
    <row r="1420" spans="1:22" ht="15" x14ac:dyDescent="0.2">
      <c r="A1420" s="104" t="s">
        <v>1698</v>
      </c>
      <c r="C1420" s="110" t="s">
        <v>1043</v>
      </c>
      <c r="D1420" s="21" t="s">
        <v>167</v>
      </c>
      <c r="E1420" s="23" t="s">
        <v>10</v>
      </c>
      <c r="G1420" s="22" t="s">
        <v>573</v>
      </c>
      <c r="H1420" s="106" t="s">
        <v>1278</v>
      </c>
      <c r="I1420" s="17" t="s">
        <v>274</v>
      </c>
      <c r="J1420" s="17" t="s">
        <v>20</v>
      </c>
      <c r="L1420" s="107" t="s">
        <v>669</v>
      </c>
      <c r="U1420"/>
      <c r="V1420"/>
    </row>
    <row r="1421" spans="1:22" thickBot="1" x14ac:dyDescent="0.25">
      <c r="A1421" s="110">
        <v>709</v>
      </c>
      <c r="C1421" s="110" t="s">
        <v>1043</v>
      </c>
      <c r="D1421" s="21" t="s">
        <v>167</v>
      </c>
      <c r="E1421" s="23" t="s">
        <v>13</v>
      </c>
      <c r="G1421" s="22" t="s">
        <v>573</v>
      </c>
      <c r="H1421" s="106" t="s">
        <v>1278</v>
      </c>
      <c r="I1421" s="17" t="s">
        <v>274</v>
      </c>
      <c r="J1421" s="17" t="s">
        <v>24</v>
      </c>
      <c r="L1421" s="107" t="s">
        <v>669</v>
      </c>
      <c r="U1421"/>
      <c r="V1421"/>
    </row>
    <row r="1422" spans="1:22" ht="15" x14ac:dyDescent="0.2">
      <c r="A1422" s="104" t="s">
        <v>1699</v>
      </c>
      <c r="C1422" s="110" t="s">
        <v>1043</v>
      </c>
      <c r="D1422" s="21" t="s">
        <v>167</v>
      </c>
      <c r="E1422" s="23" t="s">
        <v>16</v>
      </c>
      <c r="G1422" s="22" t="s">
        <v>573</v>
      </c>
      <c r="H1422" s="106" t="s">
        <v>1278</v>
      </c>
      <c r="I1422" s="17" t="s">
        <v>274</v>
      </c>
      <c r="J1422" s="17" t="s">
        <v>30</v>
      </c>
      <c r="L1422" s="107" t="s">
        <v>669</v>
      </c>
      <c r="U1422"/>
      <c r="V1422"/>
    </row>
    <row r="1423" spans="1:22" thickBot="1" x14ac:dyDescent="0.25">
      <c r="A1423" s="110">
        <v>710</v>
      </c>
      <c r="C1423" s="110" t="s">
        <v>1043</v>
      </c>
      <c r="D1423" s="21" t="s">
        <v>167</v>
      </c>
      <c r="E1423" s="23" t="s">
        <v>19</v>
      </c>
      <c r="G1423" s="22" t="s">
        <v>573</v>
      </c>
      <c r="H1423" s="106" t="s">
        <v>1278</v>
      </c>
      <c r="I1423" s="17" t="s">
        <v>274</v>
      </c>
      <c r="J1423" s="17" t="s">
        <v>26</v>
      </c>
      <c r="L1423" s="107" t="s">
        <v>669</v>
      </c>
      <c r="U1423"/>
      <c r="V1423"/>
    </row>
    <row r="1424" spans="1:22" ht="15" x14ac:dyDescent="0.2">
      <c r="A1424" s="104" t="s">
        <v>1700</v>
      </c>
      <c r="C1424" s="110" t="s">
        <v>1043</v>
      </c>
      <c r="D1424" s="21" t="s">
        <v>167</v>
      </c>
      <c r="E1424" s="23" t="s">
        <v>23</v>
      </c>
      <c r="G1424" s="22" t="s">
        <v>573</v>
      </c>
      <c r="H1424" s="106" t="s">
        <v>1278</v>
      </c>
      <c r="I1424" s="17" t="s">
        <v>274</v>
      </c>
      <c r="J1424" s="17" t="s">
        <v>29</v>
      </c>
      <c r="L1424" s="107" t="s">
        <v>669</v>
      </c>
      <c r="U1424"/>
      <c r="V1424"/>
    </row>
    <row r="1425" spans="1:22" thickBot="1" x14ac:dyDescent="0.25">
      <c r="A1425" s="110">
        <v>711</v>
      </c>
      <c r="C1425" s="110" t="s">
        <v>1043</v>
      </c>
      <c r="D1425" s="21" t="s">
        <v>167</v>
      </c>
      <c r="E1425" s="23" t="s">
        <v>57</v>
      </c>
      <c r="G1425" s="22" t="s">
        <v>573</v>
      </c>
      <c r="H1425" s="106" t="s">
        <v>1278</v>
      </c>
      <c r="I1425" s="17" t="s">
        <v>274</v>
      </c>
      <c r="J1425" s="17" t="s">
        <v>51</v>
      </c>
      <c r="L1425" s="107" t="s">
        <v>669</v>
      </c>
      <c r="U1425"/>
      <c r="V1425"/>
    </row>
    <row r="1426" spans="1:22" ht="15" x14ac:dyDescent="0.2">
      <c r="A1426" s="104" t="s">
        <v>1701</v>
      </c>
      <c r="C1426" s="110" t="s">
        <v>1043</v>
      </c>
      <c r="D1426" s="21" t="s">
        <v>167</v>
      </c>
      <c r="E1426" s="23" t="s">
        <v>20</v>
      </c>
      <c r="G1426" s="22" t="s">
        <v>573</v>
      </c>
      <c r="H1426" s="106" t="s">
        <v>1279</v>
      </c>
      <c r="I1426" s="17" t="s">
        <v>275</v>
      </c>
      <c r="J1426" s="17" t="s">
        <v>62</v>
      </c>
      <c r="L1426" s="107" t="s">
        <v>543</v>
      </c>
      <c r="U1426"/>
      <c r="V1426"/>
    </row>
    <row r="1427" spans="1:22" thickBot="1" x14ac:dyDescent="0.25">
      <c r="A1427" s="110">
        <v>712</v>
      </c>
      <c r="C1427" s="110" t="s">
        <v>1043</v>
      </c>
      <c r="D1427" s="21" t="s">
        <v>167</v>
      </c>
      <c r="E1427" s="23" t="s">
        <v>24</v>
      </c>
      <c r="G1427" s="22" t="s">
        <v>573</v>
      </c>
      <c r="H1427" s="106" t="s">
        <v>1279</v>
      </c>
      <c r="I1427" s="17" t="s">
        <v>275</v>
      </c>
      <c r="J1427" s="17" t="s">
        <v>36</v>
      </c>
      <c r="L1427" s="107" t="s">
        <v>543</v>
      </c>
      <c r="U1427"/>
      <c r="V1427"/>
    </row>
    <row r="1428" spans="1:22" ht="15" x14ac:dyDescent="0.2">
      <c r="A1428" s="104" t="s">
        <v>1702</v>
      </c>
      <c r="C1428" s="110" t="s">
        <v>1043</v>
      </c>
      <c r="D1428" s="21" t="s">
        <v>167</v>
      </c>
      <c r="E1428" s="23" t="s">
        <v>27</v>
      </c>
      <c r="G1428" s="22" t="s">
        <v>573</v>
      </c>
      <c r="H1428" s="106" t="s">
        <v>1279</v>
      </c>
      <c r="I1428" s="17" t="s">
        <v>275</v>
      </c>
      <c r="J1428" s="17" t="s">
        <v>41</v>
      </c>
      <c r="L1428" s="107" t="s">
        <v>543</v>
      </c>
      <c r="U1428"/>
      <c r="V1428"/>
    </row>
    <row r="1429" spans="1:22" thickBot="1" x14ac:dyDescent="0.25">
      <c r="A1429" s="110">
        <v>713</v>
      </c>
      <c r="C1429" s="110" t="s">
        <v>1043</v>
      </c>
      <c r="D1429" s="21" t="s">
        <v>167</v>
      </c>
      <c r="E1429" s="23" t="s">
        <v>26</v>
      </c>
      <c r="G1429" s="22" t="s">
        <v>573</v>
      </c>
      <c r="H1429" s="106" t="s">
        <v>1279</v>
      </c>
      <c r="I1429" s="17" t="s">
        <v>275</v>
      </c>
      <c r="J1429" s="17" t="s">
        <v>43</v>
      </c>
      <c r="L1429" s="107" t="s">
        <v>543</v>
      </c>
      <c r="U1429"/>
      <c r="V1429"/>
    </row>
    <row r="1430" spans="1:22" ht="15" x14ac:dyDescent="0.2">
      <c r="A1430" s="104" t="s">
        <v>1703</v>
      </c>
      <c r="C1430" s="110" t="s">
        <v>1043</v>
      </c>
      <c r="D1430" s="21" t="s">
        <v>167</v>
      </c>
      <c r="E1430" s="23" t="s">
        <v>29</v>
      </c>
      <c r="G1430" s="22" t="s">
        <v>573</v>
      </c>
      <c r="H1430" s="106" t="s">
        <v>1279</v>
      </c>
      <c r="I1430" s="17" t="s">
        <v>275</v>
      </c>
      <c r="J1430" s="17" t="s">
        <v>45</v>
      </c>
      <c r="L1430" s="107" t="s">
        <v>543</v>
      </c>
      <c r="U1430"/>
      <c r="V1430"/>
    </row>
    <row r="1431" spans="1:22" thickBot="1" x14ac:dyDescent="0.25">
      <c r="A1431" s="110">
        <v>714</v>
      </c>
      <c r="C1431" s="115" t="s">
        <v>1045</v>
      </c>
      <c r="D1431" s="14" t="s">
        <v>168</v>
      </c>
      <c r="E1431" s="29" t="s">
        <v>62</v>
      </c>
      <c r="G1431" s="15" t="s">
        <v>592</v>
      </c>
      <c r="H1431" s="106" t="s">
        <v>1279</v>
      </c>
      <c r="I1431" s="17" t="s">
        <v>275</v>
      </c>
      <c r="J1431" s="17" t="s">
        <v>48</v>
      </c>
      <c r="L1431" s="107" t="s">
        <v>543</v>
      </c>
      <c r="U1431"/>
      <c r="V1431"/>
    </row>
    <row r="1432" spans="1:22" ht="15" x14ac:dyDescent="0.2">
      <c r="A1432" s="104" t="s">
        <v>1704</v>
      </c>
      <c r="C1432" s="110" t="s">
        <v>1045</v>
      </c>
      <c r="D1432" s="21" t="s">
        <v>168</v>
      </c>
      <c r="E1432" s="23" t="s">
        <v>43</v>
      </c>
      <c r="G1432" s="22" t="s">
        <v>592</v>
      </c>
      <c r="H1432" s="106" t="s">
        <v>1280</v>
      </c>
      <c r="I1432" s="17" t="s">
        <v>276</v>
      </c>
      <c r="J1432" s="17" t="s">
        <v>48</v>
      </c>
      <c r="L1432" s="107" t="s">
        <v>704</v>
      </c>
      <c r="U1432"/>
      <c r="V1432"/>
    </row>
    <row r="1433" spans="1:22" thickBot="1" x14ac:dyDescent="0.25">
      <c r="A1433" s="110">
        <v>715</v>
      </c>
      <c r="C1433" s="110" t="s">
        <v>1045</v>
      </c>
      <c r="D1433" s="21" t="s">
        <v>168</v>
      </c>
      <c r="E1433" s="23" t="s">
        <v>48</v>
      </c>
      <c r="G1433" s="22" t="s">
        <v>592</v>
      </c>
      <c r="H1433" s="106" t="s">
        <v>1280</v>
      </c>
      <c r="I1433" s="17" t="s">
        <v>276</v>
      </c>
      <c r="J1433" s="17" t="s">
        <v>23</v>
      </c>
      <c r="L1433" s="107" t="s">
        <v>704</v>
      </c>
      <c r="U1433"/>
      <c r="V1433"/>
    </row>
    <row r="1434" spans="1:22" ht="15" x14ac:dyDescent="0.2">
      <c r="A1434" s="104" t="s">
        <v>1705</v>
      </c>
      <c r="C1434" s="110" t="s">
        <v>1045</v>
      </c>
      <c r="D1434" s="21" t="s">
        <v>168</v>
      </c>
      <c r="E1434" s="23" t="s">
        <v>10</v>
      </c>
      <c r="G1434" s="22" t="s">
        <v>592</v>
      </c>
      <c r="H1434" s="106" t="s">
        <v>1280</v>
      </c>
      <c r="I1434" s="17" t="s">
        <v>276</v>
      </c>
      <c r="J1434" s="17" t="s">
        <v>27</v>
      </c>
      <c r="L1434" s="107" t="s">
        <v>704</v>
      </c>
      <c r="U1434"/>
      <c r="V1434"/>
    </row>
    <row r="1435" spans="1:22" thickBot="1" x14ac:dyDescent="0.25">
      <c r="A1435" s="110">
        <v>716</v>
      </c>
      <c r="C1435" s="110" t="s">
        <v>1045</v>
      </c>
      <c r="D1435" s="21" t="s">
        <v>168</v>
      </c>
      <c r="E1435" s="23" t="s">
        <v>13</v>
      </c>
      <c r="G1435" s="22" t="s">
        <v>592</v>
      </c>
      <c r="H1435" s="106" t="s">
        <v>1281</v>
      </c>
      <c r="I1435" s="17" t="s">
        <v>277</v>
      </c>
      <c r="J1435" s="17" t="s">
        <v>36</v>
      </c>
      <c r="L1435" s="107" t="s">
        <v>704</v>
      </c>
      <c r="U1435"/>
      <c r="V1435"/>
    </row>
    <row r="1436" spans="1:22" ht="15" x14ac:dyDescent="0.2">
      <c r="A1436" s="104" t="s">
        <v>1706</v>
      </c>
      <c r="C1436" s="110" t="s">
        <v>1045</v>
      </c>
      <c r="D1436" s="21" t="s">
        <v>168</v>
      </c>
      <c r="E1436" s="23" t="s">
        <v>16</v>
      </c>
      <c r="G1436" s="22" t="s">
        <v>592</v>
      </c>
      <c r="H1436" s="106" t="s">
        <v>1281</v>
      </c>
      <c r="I1436" s="17" t="s">
        <v>277</v>
      </c>
      <c r="J1436" s="17" t="s">
        <v>39</v>
      </c>
      <c r="L1436" s="107" t="s">
        <v>704</v>
      </c>
      <c r="U1436"/>
      <c r="V1436"/>
    </row>
    <row r="1437" spans="1:22" thickBot="1" x14ac:dyDescent="0.25">
      <c r="A1437" s="110">
        <v>717</v>
      </c>
      <c r="C1437" s="110" t="s">
        <v>1045</v>
      </c>
      <c r="D1437" s="21" t="s">
        <v>168</v>
      </c>
      <c r="E1437" s="23" t="s">
        <v>19</v>
      </c>
      <c r="G1437" s="22" t="s">
        <v>592</v>
      </c>
      <c r="H1437" s="106" t="s">
        <v>1281</v>
      </c>
      <c r="I1437" s="17" t="s">
        <v>277</v>
      </c>
      <c r="J1437" s="17" t="s">
        <v>41</v>
      </c>
      <c r="L1437" s="107" t="s">
        <v>704</v>
      </c>
      <c r="U1437"/>
      <c r="V1437"/>
    </row>
    <row r="1438" spans="1:22" ht="15" x14ac:dyDescent="0.2">
      <c r="A1438" s="104" t="s">
        <v>1707</v>
      </c>
      <c r="C1438" s="110" t="s">
        <v>1045</v>
      </c>
      <c r="D1438" s="21" t="s">
        <v>168</v>
      </c>
      <c r="E1438" s="23" t="s">
        <v>23</v>
      </c>
      <c r="G1438" s="22" t="s">
        <v>592</v>
      </c>
      <c r="H1438" s="106" t="s">
        <v>1281</v>
      </c>
      <c r="I1438" s="17" t="s">
        <v>277</v>
      </c>
      <c r="J1438" s="17" t="s">
        <v>43</v>
      </c>
      <c r="L1438" s="107" t="s">
        <v>704</v>
      </c>
      <c r="U1438"/>
      <c r="V1438"/>
    </row>
    <row r="1439" spans="1:22" thickBot="1" x14ac:dyDescent="0.25">
      <c r="A1439" s="110">
        <v>718</v>
      </c>
      <c r="C1439" s="110" t="s">
        <v>1045</v>
      </c>
      <c r="D1439" s="21" t="s">
        <v>168</v>
      </c>
      <c r="E1439" s="23" t="s">
        <v>57</v>
      </c>
      <c r="G1439" s="22" t="s">
        <v>592</v>
      </c>
      <c r="H1439" s="106" t="s">
        <v>1281</v>
      </c>
      <c r="I1439" s="17" t="s">
        <v>277</v>
      </c>
      <c r="J1439" s="17" t="s">
        <v>48</v>
      </c>
      <c r="L1439" s="107" t="s">
        <v>704</v>
      </c>
      <c r="U1439"/>
      <c r="V1439"/>
    </row>
    <row r="1440" spans="1:22" ht="15" x14ac:dyDescent="0.2">
      <c r="A1440" s="104" t="s">
        <v>1708</v>
      </c>
      <c r="C1440" s="110" t="s">
        <v>1045</v>
      </c>
      <c r="D1440" s="21" t="s">
        <v>168</v>
      </c>
      <c r="E1440" s="23" t="s">
        <v>20</v>
      </c>
      <c r="G1440" s="22" t="s">
        <v>592</v>
      </c>
      <c r="H1440" s="106" t="s">
        <v>1281</v>
      </c>
      <c r="I1440" s="17" t="s">
        <v>277</v>
      </c>
      <c r="J1440" s="17" t="s">
        <v>10</v>
      </c>
      <c r="L1440" s="107" t="s">
        <v>704</v>
      </c>
      <c r="U1440"/>
      <c r="V1440"/>
    </row>
    <row r="1441" spans="1:22" thickBot="1" x14ac:dyDescent="0.25">
      <c r="A1441" s="110">
        <v>719</v>
      </c>
      <c r="C1441" s="110" t="s">
        <v>1045</v>
      </c>
      <c r="D1441" s="21" t="s">
        <v>168</v>
      </c>
      <c r="E1441" s="23" t="s">
        <v>24</v>
      </c>
      <c r="G1441" s="22" t="s">
        <v>592</v>
      </c>
      <c r="H1441" s="106" t="s">
        <v>1281</v>
      </c>
      <c r="I1441" s="17" t="s">
        <v>277</v>
      </c>
      <c r="J1441" s="17" t="s">
        <v>13</v>
      </c>
      <c r="L1441" s="107" t="s">
        <v>704</v>
      </c>
      <c r="U1441"/>
      <c r="V1441"/>
    </row>
    <row r="1442" spans="1:22" ht="15" x14ac:dyDescent="0.2">
      <c r="A1442" s="104" t="s">
        <v>1709</v>
      </c>
      <c r="C1442" s="110" t="s">
        <v>1045</v>
      </c>
      <c r="D1442" s="21" t="s">
        <v>168</v>
      </c>
      <c r="E1442" s="23" t="s">
        <v>27</v>
      </c>
      <c r="G1442" s="22" t="s">
        <v>592</v>
      </c>
      <c r="H1442" s="106" t="s">
        <v>1281</v>
      </c>
      <c r="I1442" s="17" t="s">
        <v>277</v>
      </c>
      <c r="J1442" s="17" t="s">
        <v>16</v>
      </c>
      <c r="L1442" s="107" t="s">
        <v>704</v>
      </c>
      <c r="U1442"/>
      <c r="V1442"/>
    </row>
    <row r="1443" spans="1:22" thickBot="1" x14ac:dyDescent="0.25">
      <c r="A1443" s="110">
        <v>720</v>
      </c>
      <c r="C1443" s="110" t="s">
        <v>1045</v>
      </c>
      <c r="D1443" s="21" t="s">
        <v>168</v>
      </c>
      <c r="E1443" s="23" t="s">
        <v>30</v>
      </c>
      <c r="G1443" s="22" t="s">
        <v>592</v>
      </c>
      <c r="H1443" s="106" t="s">
        <v>1281</v>
      </c>
      <c r="I1443" s="17" t="s">
        <v>277</v>
      </c>
      <c r="J1443" s="17" t="s">
        <v>57</v>
      </c>
      <c r="L1443" s="107" t="s">
        <v>704</v>
      </c>
      <c r="U1443"/>
      <c r="V1443"/>
    </row>
    <row r="1444" spans="1:22" ht="15" x14ac:dyDescent="0.2">
      <c r="A1444" s="104" t="s">
        <v>1710</v>
      </c>
      <c r="C1444" s="110" t="s">
        <v>1045</v>
      </c>
      <c r="D1444" s="21" t="s">
        <v>168</v>
      </c>
      <c r="E1444" s="23" t="s">
        <v>26</v>
      </c>
      <c r="G1444" s="22" t="s">
        <v>592</v>
      </c>
      <c r="H1444" s="106" t="s">
        <v>1281</v>
      </c>
      <c r="I1444" s="17" t="s">
        <v>277</v>
      </c>
      <c r="J1444" s="17" t="s">
        <v>20</v>
      </c>
      <c r="L1444" s="107" t="s">
        <v>704</v>
      </c>
      <c r="U1444"/>
      <c r="V1444"/>
    </row>
    <row r="1445" spans="1:22" thickBot="1" x14ac:dyDescent="0.25">
      <c r="A1445" s="110">
        <v>721</v>
      </c>
      <c r="C1445" s="115" t="s">
        <v>1048</v>
      </c>
      <c r="D1445" s="14" t="s">
        <v>170</v>
      </c>
      <c r="E1445" s="29" t="s">
        <v>62</v>
      </c>
      <c r="G1445" s="15" t="s">
        <v>592</v>
      </c>
      <c r="H1445" s="106" t="s">
        <v>1281</v>
      </c>
      <c r="I1445" s="17" t="s">
        <v>277</v>
      </c>
      <c r="J1445" s="17" t="s">
        <v>24</v>
      </c>
      <c r="L1445" s="107" t="s">
        <v>704</v>
      </c>
      <c r="U1445"/>
      <c r="V1445"/>
    </row>
    <row r="1446" spans="1:22" ht="15" x14ac:dyDescent="0.2">
      <c r="A1446" s="104" t="s">
        <v>1711</v>
      </c>
      <c r="C1446" s="110" t="s">
        <v>1048</v>
      </c>
      <c r="D1446" s="21" t="s">
        <v>170</v>
      </c>
      <c r="E1446" s="23" t="s">
        <v>36</v>
      </c>
      <c r="G1446" s="22" t="s">
        <v>592</v>
      </c>
      <c r="H1446" s="106" t="s">
        <v>1281</v>
      </c>
      <c r="I1446" s="17" t="s">
        <v>277</v>
      </c>
      <c r="J1446" s="17" t="s">
        <v>26</v>
      </c>
      <c r="L1446" s="107" t="s">
        <v>704</v>
      </c>
      <c r="U1446"/>
      <c r="V1446"/>
    </row>
    <row r="1447" spans="1:22" thickBot="1" x14ac:dyDescent="0.25">
      <c r="A1447" s="110">
        <v>722</v>
      </c>
      <c r="C1447" s="110" t="s">
        <v>1048</v>
      </c>
      <c r="D1447" s="21" t="s">
        <v>170</v>
      </c>
      <c r="E1447" s="23" t="s">
        <v>43</v>
      </c>
      <c r="G1447" s="22" t="s">
        <v>592</v>
      </c>
      <c r="H1447" s="106" t="s">
        <v>1281</v>
      </c>
      <c r="I1447" s="17" t="s">
        <v>277</v>
      </c>
      <c r="J1447" s="17" t="s">
        <v>29</v>
      </c>
      <c r="L1447" s="107" t="s">
        <v>704</v>
      </c>
      <c r="U1447"/>
      <c r="V1447"/>
    </row>
    <row r="1448" spans="1:22" ht="15" x14ac:dyDescent="0.2">
      <c r="A1448" s="104" t="s">
        <v>1712</v>
      </c>
      <c r="C1448" s="110" t="s">
        <v>1048</v>
      </c>
      <c r="D1448" s="21" t="s">
        <v>170</v>
      </c>
      <c r="E1448" s="23" t="s">
        <v>45</v>
      </c>
      <c r="G1448" s="22" t="s">
        <v>592</v>
      </c>
      <c r="H1448" s="106" t="s">
        <v>1282</v>
      </c>
      <c r="I1448" s="17" t="s">
        <v>278</v>
      </c>
      <c r="J1448" s="17" t="s">
        <v>36</v>
      </c>
      <c r="L1448" s="107" t="s">
        <v>108</v>
      </c>
      <c r="U1448"/>
      <c r="V1448"/>
    </row>
    <row r="1449" spans="1:22" thickBot="1" x14ac:dyDescent="0.25">
      <c r="A1449" s="110">
        <v>723</v>
      </c>
      <c r="C1449" s="110" t="s">
        <v>1048</v>
      </c>
      <c r="D1449" s="21" t="s">
        <v>170</v>
      </c>
      <c r="E1449" s="23" t="s">
        <v>48</v>
      </c>
      <c r="G1449" s="22" t="s">
        <v>592</v>
      </c>
      <c r="H1449" s="106" t="s">
        <v>1282</v>
      </c>
      <c r="I1449" s="17" t="s">
        <v>278</v>
      </c>
      <c r="J1449" s="17" t="s">
        <v>43</v>
      </c>
      <c r="L1449" s="107" t="s">
        <v>108</v>
      </c>
      <c r="U1449"/>
      <c r="V1449"/>
    </row>
    <row r="1450" spans="1:22" ht="15" x14ac:dyDescent="0.2">
      <c r="A1450" s="104" t="s">
        <v>1713</v>
      </c>
      <c r="C1450" s="110" t="s">
        <v>1048</v>
      </c>
      <c r="D1450" s="21" t="s">
        <v>170</v>
      </c>
      <c r="E1450" s="23" t="s">
        <v>24</v>
      </c>
      <c r="G1450" s="22" t="s">
        <v>592</v>
      </c>
      <c r="H1450" s="106" t="s">
        <v>1282</v>
      </c>
      <c r="I1450" s="17" t="s">
        <v>278</v>
      </c>
      <c r="J1450" s="17" t="s">
        <v>48</v>
      </c>
      <c r="L1450" s="107" t="s">
        <v>108</v>
      </c>
      <c r="U1450"/>
      <c r="V1450"/>
    </row>
    <row r="1451" spans="1:22" thickBot="1" x14ac:dyDescent="0.25">
      <c r="A1451" s="110">
        <v>724</v>
      </c>
      <c r="C1451" s="115" t="s">
        <v>1051</v>
      </c>
      <c r="D1451" s="14" t="s">
        <v>171</v>
      </c>
      <c r="E1451" s="29" t="s">
        <v>36</v>
      </c>
      <c r="G1451" s="15" t="s">
        <v>663</v>
      </c>
      <c r="H1451" s="106" t="s">
        <v>1282</v>
      </c>
      <c r="I1451" s="17" t="s">
        <v>278</v>
      </c>
      <c r="J1451" s="17" t="s">
        <v>23</v>
      </c>
      <c r="L1451" s="107" t="s">
        <v>108</v>
      </c>
      <c r="U1451"/>
      <c r="V1451"/>
    </row>
    <row r="1452" spans="1:22" ht="15" x14ac:dyDescent="0.2">
      <c r="A1452" s="104" t="s">
        <v>1714</v>
      </c>
      <c r="C1452" s="110" t="s">
        <v>1051</v>
      </c>
      <c r="D1452" s="21" t="s">
        <v>171</v>
      </c>
      <c r="E1452" s="23" t="s">
        <v>43</v>
      </c>
      <c r="G1452" s="22" t="s">
        <v>663</v>
      </c>
      <c r="H1452" s="106" t="s">
        <v>1282</v>
      </c>
      <c r="I1452" s="17" t="s">
        <v>278</v>
      </c>
      <c r="J1452" s="17" t="s">
        <v>51</v>
      </c>
      <c r="L1452" s="107" t="s">
        <v>108</v>
      </c>
      <c r="U1452"/>
      <c r="V1452"/>
    </row>
    <row r="1453" spans="1:22" thickBot="1" x14ac:dyDescent="0.25">
      <c r="A1453" s="110">
        <v>725</v>
      </c>
      <c r="C1453" s="110" t="s">
        <v>1051</v>
      </c>
      <c r="D1453" s="21" t="s">
        <v>171</v>
      </c>
      <c r="E1453" s="23" t="s">
        <v>45</v>
      </c>
      <c r="G1453" s="22" t="s">
        <v>663</v>
      </c>
      <c r="H1453" s="106" t="s">
        <v>1283</v>
      </c>
      <c r="I1453" s="17" t="s">
        <v>279</v>
      </c>
      <c r="J1453" s="17" t="s">
        <v>36</v>
      </c>
      <c r="L1453" s="107" t="s">
        <v>108</v>
      </c>
      <c r="U1453"/>
      <c r="V1453"/>
    </row>
    <row r="1454" spans="1:22" ht="15" x14ac:dyDescent="0.2">
      <c r="A1454" s="104" t="s">
        <v>1715</v>
      </c>
      <c r="C1454" s="110" t="s">
        <v>1051</v>
      </c>
      <c r="D1454" s="21" t="s">
        <v>171</v>
      </c>
      <c r="E1454" s="23" t="s">
        <v>48</v>
      </c>
      <c r="G1454" s="22" t="s">
        <v>663</v>
      </c>
      <c r="H1454" s="106" t="s">
        <v>1283</v>
      </c>
      <c r="I1454" s="17" t="s">
        <v>279</v>
      </c>
      <c r="J1454" s="17" t="s">
        <v>55</v>
      </c>
      <c r="L1454" s="107" t="s">
        <v>108</v>
      </c>
      <c r="U1454"/>
      <c r="V1454"/>
    </row>
    <row r="1455" spans="1:22" thickBot="1" x14ac:dyDescent="0.25">
      <c r="A1455" s="110">
        <v>726</v>
      </c>
      <c r="C1455" s="110" t="s">
        <v>1051</v>
      </c>
      <c r="D1455" s="21" t="s">
        <v>171</v>
      </c>
      <c r="E1455" s="23" t="s">
        <v>10</v>
      </c>
      <c r="G1455" s="22" t="s">
        <v>663</v>
      </c>
      <c r="H1455" s="106" t="s">
        <v>1283</v>
      </c>
      <c r="I1455" s="17" t="s">
        <v>279</v>
      </c>
      <c r="J1455" s="17" t="s">
        <v>64</v>
      </c>
      <c r="L1455" s="107" t="s">
        <v>108</v>
      </c>
      <c r="U1455"/>
      <c r="V1455"/>
    </row>
    <row r="1456" spans="1:22" ht="15" x14ac:dyDescent="0.2">
      <c r="A1456" s="104" t="s">
        <v>1716</v>
      </c>
      <c r="C1456" s="110" t="s">
        <v>1051</v>
      </c>
      <c r="D1456" s="21" t="s">
        <v>171</v>
      </c>
      <c r="E1456" s="23" t="s">
        <v>16</v>
      </c>
      <c r="G1456" s="22" t="s">
        <v>663</v>
      </c>
      <c r="H1456" s="106" t="s">
        <v>1283</v>
      </c>
      <c r="I1456" s="17" t="s">
        <v>279</v>
      </c>
      <c r="J1456" s="17" t="s">
        <v>45</v>
      </c>
      <c r="L1456" s="107" t="s">
        <v>108</v>
      </c>
      <c r="U1456"/>
      <c r="V1456"/>
    </row>
    <row r="1457" spans="1:22" thickBot="1" x14ac:dyDescent="0.25">
      <c r="A1457" s="110">
        <v>727</v>
      </c>
      <c r="C1457" s="110" t="s">
        <v>1051</v>
      </c>
      <c r="D1457" s="21" t="s">
        <v>171</v>
      </c>
      <c r="E1457" s="23" t="s">
        <v>19</v>
      </c>
      <c r="G1457" s="22" t="s">
        <v>663</v>
      </c>
      <c r="H1457" s="106" t="s">
        <v>1283</v>
      </c>
      <c r="I1457" s="17" t="s">
        <v>279</v>
      </c>
      <c r="J1457" s="17" t="s">
        <v>48</v>
      </c>
      <c r="L1457" s="107" t="s">
        <v>108</v>
      </c>
      <c r="U1457"/>
      <c r="V1457"/>
    </row>
    <row r="1458" spans="1:22" ht="15" x14ac:dyDescent="0.2">
      <c r="A1458" s="104" t="s">
        <v>1717</v>
      </c>
      <c r="C1458" s="110" t="s">
        <v>1051</v>
      </c>
      <c r="D1458" s="21" t="s">
        <v>171</v>
      </c>
      <c r="E1458" s="23" t="s">
        <v>57</v>
      </c>
      <c r="G1458" s="22" t="s">
        <v>663</v>
      </c>
      <c r="H1458" s="106" t="s">
        <v>1283</v>
      </c>
      <c r="I1458" s="17" t="s">
        <v>279</v>
      </c>
      <c r="J1458" s="17" t="s">
        <v>9</v>
      </c>
      <c r="L1458" s="107" t="s">
        <v>108</v>
      </c>
      <c r="U1458"/>
      <c r="V1458"/>
    </row>
    <row r="1459" spans="1:22" thickBot="1" x14ac:dyDescent="0.25">
      <c r="A1459" s="110">
        <v>728</v>
      </c>
      <c r="C1459" s="110" t="s">
        <v>1051</v>
      </c>
      <c r="D1459" s="21" t="s">
        <v>171</v>
      </c>
      <c r="E1459" s="23" t="s">
        <v>20</v>
      </c>
      <c r="G1459" s="22" t="s">
        <v>663</v>
      </c>
      <c r="H1459" s="106" t="s">
        <v>1283</v>
      </c>
      <c r="I1459" s="17" t="s">
        <v>279</v>
      </c>
      <c r="J1459" s="17" t="s">
        <v>11</v>
      </c>
      <c r="L1459" s="107" t="s">
        <v>108</v>
      </c>
      <c r="U1459"/>
      <c r="V1459"/>
    </row>
    <row r="1460" spans="1:22" ht="15" x14ac:dyDescent="0.2">
      <c r="A1460" s="104" t="s">
        <v>1718</v>
      </c>
      <c r="C1460" s="110" t="s">
        <v>1051</v>
      </c>
      <c r="D1460" s="21" t="s">
        <v>171</v>
      </c>
      <c r="E1460" s="23" t="s">
        <v>27</v>
      </c>
      <c r="G1460" s="22" t="s">
        <v>663</v>
      </c>
      <c r="H1460" s="106" t="s">
        <v>1283</v>
      </c>
      <c r="I1460" s="17" t="s">
        <v>279</v>
      </c>
      <c r="J1460" s="17" t="s">
        <v>16</v>
      </c>
      <c r="L1460" s="107" t="s">
        <v>108</v>
      </c>
      <c r="U1460"/>
      <c r="V1460"/>
    </row>
    <row r="1461" spans="1:22" thickBot="1" x14ac:dyDescent="0.25">
      <c r="A1461" s="110">
        <v>729</v>
      </c>
      <c r="C1461" s="110" t="s">
        <v>1051</v>
      </c>
      <c r="D1461" s="21" t="s">
        <v>171</v>
      </c>
      <c r="E1461" s="23" t="s">
        <v>30</v>
      </c>
      <c r="G1461" s="22" t="s">
        <v>663</v>
      </c>
      <c r="H1461" s="106" t="s">
        <v>1283</v>
      </c>
      <c r="I1461" s="17" t="s">
        <v>279</v>
      </c>
      <c r="J1461" s="17" t="s">
        <v>14</v>
      </c>
      <c r="L1461" s="107" t="s">
        <v>108</v>
      </c>
      <c r="U1461"/>
      <c r="V1461"/>
    </row>
    <row r="1462" spans="1:22" ht="15" x14ac:dyDescent="0.2">
      <c r="A1462" s="104" t="s">
        <v>1719</v>
      </c>
      <c r="C1462" s="110" t="s">
        <v>1051</v>
      </c>
      <c r="D1462" s="21" t="s">
        <v>171</v>
      </c>
      <c r="E1462" s="23" t="s">
        <v>26</v>
      </c>
      <c r="G1462" s="22" t="s">
        <v>663</v>
      </c>
      <c r="H1462" s="106" t="s">
        <v>1283</v>
      </c>
      <c r="I1462" s="17" t="s">
        <v>279</v>
      </c>
      <c r="J1462" s="17" t="s">
        <v>17</v>
      </c>
      <c r="L1462" s="107" t="s">
        <v>108</v>
      </c>
      <c r="U1462"/>
      <c r="V1462"/>
    </row>
    <row r="1463" spans="1:22" thickBot="1" x14ac:dyDescent="0.25">
      <c r="A1463" s="110">
        <v>730</v>
      </c>
      <c r="C1463" s="110" t="s">
        <v>1051</v>
      </c>
      <c r="D1463" s="21" t="s">
        <v>171</v>
      </c>
      <c r="E1463" s="23" t="s">
        <v>29</v>
      </c>
      <c r="G1463" s="22" t="s">
        <v>663</v>
      </c>
      <c r="H1463" s="106" t="s">
        <v>1283</v>
      </c>
      <c r="I1463" s="17" t="s">
        <v>279</v>
      </c>
      <c r="J1463" s="17" t="s">
        <v>34</v>
      </c>
      <c r="L1463" s="107" t="s">
        <v>108</v>
      </c>
      <c r="U1463"/>
      <c r="V1463"/>
    </row>
    <row r="1464" spans="1:22" ht="15" x14ac:dyDescent="0.2">
      <c r="A1464" s="104" t="s">
        <v>1720</v>
      </c>
      <c r="C1464" s="115" t="s">
        <v>1056</v>
      </c>
      <c r="D1464" s="14" t="s">
        <v>172</v>
      </c>
      <c r="E1464" s="29" t="s">
        <v>62</v>
      </c>
      <c r="G1464" s="15" t="s">
        <v>665</v>
      </c>
      <c r="H1464" s="106" t="s">
        <v>1283</v>
      </c>
      <c r="I1464" s="17" t="s">
        <v>279</v>
      </c>
      <c r="J1464" s="17" t="s">
        <v>37</v>
      </c>
      <c r="L1464" s="107" t="s">
        <v>108</v>
      </c>
      <c r="U1464"/>
      <c r="V1464"/>
    </row>
    <row r="1465" spans="1:22" thickBot="1" x14ac:dyDescent="0.25">
      <c r="A1465" s="110">
        <v>731</v>
      </c>
      <c r="C1465" s="110" t="s">
        <v>1056</v>
      </c>
      <c r="D1465" s="21" t="s">
        <v>172</v>
      </c>
      <c r="E1465" s="23" t="s">
        <v>36</v>
      </c>
      <c r="G1465" s="22" t="s">
        <v>665</v>
      </c>
      <c r="H1465" s="106" t="s">
        <v>1283</v>
      </c>
      <c r="I1465" s="17" t="s">
        <v>279</v>
      </c>
      <c r="J1465" s="17" t="s">
        <v>51</v>
      </c>
      <c r="L1465" s="107" t="s">
        <v>108</v>
      </c>
      <c r="U1465"/>
      <c r="V1465"/>
    </row>
    <row r="1466" spans="1:22" ht="15" x14ac:dyDescent="0.2">
      <c r="A1466" s="104" t="s">
        <v>1721</v>
      </c>
      <c r="C1466" s="110" t="s">
        <v>1056</v>
      </c>
      <c r="D1466" s="21" t="s">
        <v>172</v>
      </c>
      <c r="E1466" s="23" t="s">
        <v>10</v>
      </c>
      <c r="G1466" s="22" t="s">
        <v>665</v>
      </c>
      <c r="H1466" s="106" t="s">
        <v>1284</v>
      </c>
      <c r="I1466" s="17" t="s">
        <v>280</v>
      </c>
      <c r="J1466" s="17" t="s">
        <v>39</v>
      </c>
      <c r="L1466" s="107" t="s">
        <v>130</v>
      </c>
      <c r="U1466"/>
      <c r="V1466"/>
    </row>
    <row r="1467" spans="1:22" thickBot="1" x14ac:dyDescent="0.25">
      <c r="A1467" s="110">
        <v>732</v>
      </c>
      <c r="C1467" s="110" t="s">
        <v>1056</v>
      </c>
      <c r="D1467" s="21" t="s">
        <v>172</v>
      </c>
      <c r="E1467" s="23" t="s">
        <v>13</v>
      </c>
      <c r="G1467" s="22" t="s">
        <v>665</v>
      </c>
      <c r="H1467" s="106" t="s">
        <v>1284</v>
      </c>
      <c r="I1467" s="17" t="s">
        <v>280</v>
      </c>
      <c r="J1467" s="17" t="s">
        <v>41</v>
      </c>
      <c r="L1467" s="107" t="s">
        <v>130</v>
      </c>
      <c r="U1467"/>
      <c r="V1467"/>
    </row>
    <row r="1468" spans="1:22" ht="15" x14ac:dyDescent="0.2">
      <c r="A1468" s="104" t="s">
        <v>1722</v>
      </c>
      <c r="C1468" s="110" t="s">
        <v>1056</v>
      </c>
      <c r="D1468" s="21" t="s">
        <v>172</v>
      </c>
      <c r="E1468" s="23" t="s">
        <v>16</v>
      </c>
      <c r="G1468" s="22" t="s">
        <v>665</v>
      </c>
      <c r="H1468" s="106" t="s">
        <v>1284</v>
      </c>
      <c r="I1468" s="17" t="s">
        <v>280</v>
      </c>
      <c r="J1468" s="17" t="s">
        <v>24</v>
      </c>
      <c r="L1468" s="107" t="s">
        <v>130</v>
      </c>
      <c r="U1468"/>
      <c r="V1468"/>
    </row>
    <row r="1469" spans="1:22" thickBot="1" x14ac:dyDescent="0.25">
      <c r="A1469" s="110">
        <v>733</v>
      </c>
      <c r="C1469" s="110" t="s">
        <v>1056</v>
      </c>
      <c r="D1469" s="21" t="s">
        <v>172</v>
      </c>
      <c r="E1469" s="23" t="s">
        <v>57</v>
      </c>
      <c r="G1469" s="22" t="s">
        <v>665</v>
      </c>
      <c r="H1469" s="106" t="s">
        <v>1284</v>
      </c>
      <c r="I1469" s="17" t="s">
        <v>280</v>
      </c>
      <c r="J1469" s="17" t="s">
        <v>27</v>
      </c>
      <c r="L1469" s="107" t="s">
        <v>130</v>
      </c>
      <c r="U1469"/>
      <c r="V1469"/>
    </row>
    <row r="1470" spans="1:22" ht="15" x14ac:dyDescent="0.2">
      <c r="A1470" s="104" t="s">
        <v>1723</v>
      </c>
      <c r="C1470" s="110" t="s">
        <v>1056</v>
      </c>
      <c r="D1470" s="21" t="s">
        <v>172</v>
      </c>
      <c r="E1470" s="23" t="s">
        <v>20</v>
      </c>
      <c r="G1470" s="22" t="s">
        <v>665</v>
      </c>
      <c r="H1470" s="106" t="s">
        <v>1284</v>
      </c>
      <c r="I1470" s="17" t="s">
        <v>280</v>
      </c>
      <c r="J1470" s="17" t="s">
        <v>30</v>
      </c>
      <c r="L1470" s="107" t="s">
        <v>130</v>
      </c>
      <c r="U1470"/>
      <c r="V1470"/>
    </row>
    <row r="1471" spans="1:22" thickBot="1" x14ac:dyDescent="0.25">
      <c r="A1471" s="110">
        <v>734</v>
      </c>
      <c r="C1471" s="110" t="s">
        <v>1056</v>
      </c>
      <c r="D1471" s="21" t="s">
        <v>172</v>
      </c>
      <c r="E1471" s="23" t="s">
        <v>24</v>
      </c>
      <c r="G1471" s="22" t="s">
        <v>665</v>
      </c>
      <c r="H1471" s="106" t="s">
        <v>1285</v>
      </c>
      <c r="I1471" s="17" t="s">
        <v>281</v>
      </c>
      <c r="J1471" s="17" t="s">
        <v>62</v>
      </c>
      <c r="L1471" s="107" t="s">
        <v>657</v>
      </c>
      <c r="U1471"/>
      <c r="V1471"/>
    </row>
    <row r="1472" spans="1:22" ht="15" x14ac:dyDescent="0.2">
      <c r="A1472" s="104" t="s">
        <v>1724</v>
      </c>
      <c r="C1472" s="115" t="s">
        <v>1058</v>
      </c>
      <c r="D1472" s="14" t="s">
        <v>174</v>
      </c>
      <c r="E1472" s="29" t="s">
        <v>36</v>
      </c>
      <c r="G1472" s="15" t="s">
        <v>203</v>
      </c>
      <c r="H1472" s="106" t="s">
        <v>1285</v>
      </c>
      <c r="I1472" s="17" t="s">
        <v>281</v>
      </c>
      <c r="J1472" s="17" t="s">
        <v>39</v>
      </c>
      <c r="L1472" s="107" t="s">
        <v>657</v>
      </c>
      <c r="U1472"/>
      <c r="V1472"/>
    </row>
    <row r="1473" spans="1:22" thickBot="1" x14ac:dyDescent="0.25">
      <c r="A1473" s="110">
        <v>735</v>
      </c>
      <c r="C1473" s="110" t="s">
        <v>1058</v>
      </c>
      <c r="D1473" s="21" t="s">
        <v>174</v>
      </c>
      <c r="E1473" s="23" t="s">
        <v>41</v>
      </c>
      <c r="G1473" s="22" t="s">
        <v>203</v>
      </c>
      <c r="H1473" s="106" t="s">
        <v>1285</v>
      </c>
      <c r="I1473" s="17" t="s">
        <v>281</v>
      </c>
      <c r="J1473" s="17" t="s">
        <v>41</v>
      </c>
      <c r="L1473" s="107" t="s">
        <v>657</v>
      </c>
      <c r="U1473"/>
      <c r="V1473"/>
    </row>
    <row r="1474" spans="1:22" ht="15" x14ac:dyDescent="0.2">
      <c r="A1474" s="104" t="s">
        <v>1725</v>
      </c>
      <c r="C1474" s="110" t="s">
        <v>1058</v>
      </c>
      <c r="D1474" s="21" t="s">
        <v>174</v>
      </c>
      <c r="E1474" s="23" t="s">
        <v>43</v>
      </c>
      <c r="G1474" s="22" t="s">
        <v>203</v>
      </c>
      <c r="H1474" s="106" t="s">
        <v>1285</v>
      </c>
      <c r="I1474" s="17" t="s">
        <v>281</v>
      </c>
      <c r="J1474" s="17" t="s">
        <v>29</v>
      </c>
      <c r="L1474" s="107" t="s">
        <v>657</v>
      </c>
      <c r="U1474"/>
      <c r="V1474"/>
    </row>
    <row r="1475" spans="1:22" thickBot="1" x14ac:dyDescent="0.25">
      <c r="A1475" s="110">
        <v>736</v>
      </c>
      <c r="C1475" s="110" t="s">
        <v>1058</v>
      </c>
      <c r="D1475" s="21" t="s">
        <v>174</v>
      </c>
      <c r="E1475" s="23" t="s">
        <v>48</v>
      </c>
      <c r="G1475" s="22" t="s">
        <v>203</v>
      </c>
      <c r="H1475" s="106" t="s">
        <v>1286</v>
      </c>
      <c r="I1475" s="17" t="s">
        <v>282</v>
      </c>
      <c r="J1475" s="17" t="s">
        <v>20</v>
      </c>
      <c r="L1475" s="107" t="s">
        <v>678</v>
      </c>
      <c r="U1475"/>
      <c r="V1475"/>
    </row>
    <row r="1476" spans="1:22" ht="15" x14ac:dyDescent="0.2">
      <c r="A1476" s="104" t="s">
        <v>1726</v>
      </c>
      <c r="C1476" s="110" t="s">
        <v>1058</v>
      </c>
      <c r="D1476" s="21" t="s">
        <v>174</v>
      </c>
      <c r="E1476" s="23" t="s">
        <v>10</v>
      </c>
      <c r="G1476" s="22" t="s">
        <v>203</v>
      </c>
      <c r="H1476" s="106" t="s">
        <v>1286</v>
      </c>
      <c r="I1476" s="17" t="s">
        <v>282</v>
      </c>
      <c r="J1476" s="17" t="s">
        <v>29</v>
      </c>
      <c r="L1476" s="107" t="s">
        <v>678</v>
      </c>
      <c r="U1476"/>
      <c r="V1476"/>
    </row>
    <row r="1477" spans="1:22" thickBot="1" x14ac:dyDescent="0.25">
      <c r="A1477" s="110">
        <v>737</v>
      </c>
      <c r="C1477" s="110" t="s">
        <v>1058</v>
      </c>
      <c r="D1477" s="21" t="s">
        <v>174</v>
      </c>
      <c r="E1477" s="23" t="s">
        <v>13</v>
      </c>
      <c r="G1477" s="22" t="s">
        <v>203</v>
      </c>
      <c r="H1477" s="106" t="s">
        <v>1289</v>
      </c>
      <c r="I1477" s="17" t="s">
        <v>284</v>
      </c>
      <c r="J1477" s="17" t="s">
        <v>62</v>
      </c>
      <c r="L1477" s="107" t="s">
        <v>693</v>
      </c>
      <c r="U1477"/>
      <c r="V1477"/>
    </row>
    <row r="1478" spans="1:22" ht="15" x14ac:dyDescent="0.2">
      <c r="A1478" s="104" t="s">
        <v>1727</v>
      </c>
      <c r="C1478" s="110" t="s">
        <v>1058</v>
      </c>
      <c r="D1478" s="21" t="s">
        <v>174</v>
      </c>
      <c r="E1478" s="23" t="s">
        <v>23</v>
      </c>
      <c r="G1478" s="22" t="s">
        <v>203</v>
      </c>
      <c r="H1478" s="106" t="s">
        <v>1289</v>
      </c>
      <c r="I1478" s="17" t="s">
        <v>284</v>
      </c>
      <c r="J1478" s="17" t="s">
        <v>43</v>
      </c>
      <c r="L1478" s="107" t="s">
        <v>693</v>
      </c>
      <c r="U1478"/>
      <c r="V1478"/>
    </row>
    <row r="1479" spans="1:22" thickBot="1" x14ac:dyDescent="0.25">
      <c r="A1479" s="110">
        <v>738</v>
      </c>
      <c r="C1479" s="110" t="s">
        <v>1058</v>
      </c>
      <c r="D1479" s="21" t="s">
        <v>174</v>
      </c>
      <c r="E1479" s="23" t="s">
        <v>20</v>
      </c>
      <c r="G1479" s="22" t="s">
        <v>203</v>
      </c>
      <c r="H1479" s="106" t="s">
        <v>1289</v>
      </c>
      <c r="I1479" s="17" t="s">
        <v>284</v>
      </c>
      <c r="J1479" s="17" t="s">
        <v>16</v>
      </c>
      <c r="L1479" s="107" t="s">
        <v>693</v>
      </c>
      <c r="U1479"/>
      <c r="V1479"/>
    </row>
    <row r="1480" spans="1:22" ht="15" x14ac:dyDescent="0.2">
      <c r="A1480" s="104" t="s">
        <v>1728</v>
      </c>
      <c r="C1480" s="110" t="s">
        <v>1058</v>
      </c>
      <c r="D1480" s="21" t="s">
        <v>174</v>
      </c>
      <c r="E1480" s="23" t="s">
        <v>30</v>
      </c>
      <c r="G1480" s="22" t="s">
        <v>203</v>
      </c>
      <c r="H1480" s="106" t="s">
        <v>1289</v>
      </c>
      <c r="I1480" s="17" t="s">
        <v>284</v>
      </c>
      <c r="J1480" s="17" t="s">
        <v>19</v>
      </c>
      <c r="L1480" s="107" t="s">
        <v>693</v>
      </c>
      <c r="U1480"/>
      <c r="V1480"/>
    </row>
    <row r="1481" spans="1:22" thickBot="1" x14ac:dyDescent="0.25">
      <c r="A1481" s="110">
        <v>739</v>
      </c>
      <c r="C1481" s="115" t="s">
        <v>1061</v>
      </c>
      <c r="D1481" s="14" t="s">
        <v>175</v>
      </c>
      <c r="E1481" s="29" t="s">
        <v>39</v>
      </c>
      <c r="G1481" s="15" t="s">
        <v>673</v>
      </c>
      <c r="H1481" s="106" t="s">
        <v>1289</v>
      </c>
      <c r="I1481" s="17" t="s">
        <v>284</v>
      </c>
      <c r="J1481" s="17" t="s">
        <v>20</v>
      </c>
      <c r="L1481" s="107" t="s">
        <v>693</v>
      </c>
      <c r="U1481"/>
      <c r="V1481"/>
    </row>
    <row r="1482" spans="1:22" ht="15" x14ac:dyDescent="0.2">
      <c r="A1482" s="104" t="s">
        <v>1729</v>
      </c>
      <c r="C1482" s="110" t="s">
        <v>1061</v>
      </c>
      <c r="D1482" s="21" t="s">
        <v>175</v>
      </c>
      <c r="E1482" s="23" t="s">
        <v>41</v>
      </c>
      <c r="G1482" s="22" t="s">
        <v>673</v>
      </c>
      <c r="H1482" s="106" t="s">
        <v>1289</v>
      </c>
      <c r="I1482" s="17" t="s">
        <v>284</v>
      </c>
      <c r="J1482" s="17" t="s">
        <v>30</v>
      </c>
      <c r="L1482" s="107" t="s">
        <v>693</v>
      </c>
      <c r="U1482"/>
      <c r="V1482"/>
    </row>
    <row r="1483" spans="1:22" thickBot="1" x14ac:dyDescent="0.25">
      <c r="A1483" s="110">
        <v>740</v>
      </c>
      <c r="C1483" s="110" t="s">
        <v>1061</v>
      </c>
      <c r="D1483" s="21" t="s">
        <v>175</v>
      </c>
      <c r="E1483" s="23" t="s">
        <v>45</v>
      </c>
      <c r="G1483" s="22" t="s">
        <v>673</v>
      </c>
      <c r="H1483" s="106" t="s">
        <v>1290</v>
      </c>
      <c r="I1483" s="17" t="s">
        <v>285</v>
      </c>
      <c r="J1483" s="17" t="s">
        <v>62</v>
      </c>
      <c r="L1483" s="107" t="s">
        <v>694</v>
      </c>
      <c r="U1483"/>
      <c r="V1483"/>
    </row>
    <row r="1484" spans="1:22" ht="15" x14ac:dyDescent="0.2">
      <c r="A1484" s="104" t="s">
        <v>1730</v>
      </c>
      <c r="C1484" s="110" t="s">
        <v>1061</v>
      </c>
      <c r="D1484" s="21" t="s">
        <v>175</v>
      </c>
      <c r="E1484" s="23" t="s">
        <v>48</v>
      </c>
      <c r="G1484" s="22" t="s">
        <v>673</v>
      </c>
      <c r="H1484" s="106" t="s">
        <v>1290</v>
      </c>
      <c r="I1484" s="17" t="s">
        <v>285</v>
      </c>
      <c r="J1484" s="17" t="s">
        <v>36</v>
      </c>
      <c r="L1484" s="107" t="s">
        <v>694</v>
      </c>
      <c r="U1484"/>
      <c r="V1484"/>
    </row>
    <row r="1485" spans="1:22" thickBot="1" x14ac:dyDescent="0.25">
      <c r="A1485" s="110">
        <v>741</v>
      </c>
      <c r="C1485" s="110" t="s">
        <v>1061</v>
      </c>
      <c r="D1485" s="21" t="s">
        <v>175</v>
      </c>
      <c r="E1485" s="23" t="s">
        <v>10</v>
      </c>
      <c r="G1485" s="22" t="s">
        <v>673</v>
      </c>
      <c r="H1485" s="106" t="s">
        <v>1290</v>
      </c>
      <c r="I1485" s="17" t="s">
        <v>285</v>
      </c>
      <c r="J1485" s="17" t="s">
        <v>41</v>
      </c>
      <c r="L1485" s="107" t="s">
        <v>694</v>
      </c>
      <c r="U1485"/>
      <c r="V1485"/>
    </row>
    <row r="1486" spans="1:22" ht="15" x14ac:dyDescent="0.2">
      <c r="A1486" s="104" t="s">
        <v>1731</v>
      </c>
      <c r="C1486" s="110" t="s">
        <v>1061</v>
      </c>
      <c r="D1486" s="21" t="s">
        <v>175</v>
      </c>
      <c r="E1486" s="23" t="s">
        <v>13</v>
      </c>
      <c r="G1486" s="22" t="s">
        <v>673</v>
      </c>
      <c r="H1486" s="106" t="s">
        <v>1290</v>
      </c>
      <c r="I1486" s="17" t="s">
        <v>285</v>
      </c>
      <c r="J1486" s="17" t="s">
        <v>43</v>
      </c>
      <c r="L1486" s="107" t="s">
        <v>694</v>
      </c>
      <c r="U1486"/>
      <c r="V1486"/>
    </row>
    <row r="1487" spans="1:22" thickBot="1" x14ac:dyDescent="0.25">
      <c r="A1487" s="110">
        <v>742</v>
      </c>
      <c r="C1487" s="110" t="s">
        <v>1061</v>
      </c>
      <c r="D1487" s="21" t="s">
        <v>175</v>
      </c>
      <c r="E1487" s="23" t="s">
        <v>16</v>
      </c>
      <c r="G1487" s="22" t="s">
        <v>673</v>
      </c>
      <c r="H1487" s="106" t="s">
        <v>1290</v>
      </c>
      <c r="I1487" s="17" t="s">
        <v>285</v>
      </c>
      <c r="J1487" s="17" t="s">
        <v>45</v>
      </c>
      <c r="L1487" s="107" t="s">
        <v>694</v>
      </c>
      <c r="U1487"/>
      <c r="V1487"/>
    </row>
    <row r="1488" spans="1:22" ht="15" x14ac:dyDescent="0.2">
      <c r="A1488" s="104" t="s">
        <v>1732</v>
      </c>
      <c r="C1488" s="110" t="s">
        <v>1061</v>
      </c>
      <c r="D1488" s="21" t="s">
        <v>175</v>
      </c>
      <c r="E1488" s="23" t="s">
        <v>23</v>
      </c>
      <c r="G1488" s="22" t="s">
        <v>673</v>
      </c>
      <c r="H1488" s="106" t="s">
        <v>1290</v>
      </c>
      <c r="I1488" s="17" t="s">
        <v>285</v>
      </c>
      <c r="J1488" s="17" t="s">
        <v>48</v>
      </c>
      <c r="L1488" s="107" t="s">
        <v>694</v>
      </c>
      <c r="U1488"/>
      <c r="V1488"/>
    </row>
    <row r="1489" spans="1:22" thickBot="1" x14ac:dyDescent="0.25">
      <c r="A1489" s="110">
        <v>743</v>
      </c>
      <c r="C1489" s="110" t="s">
        <v>1061</v>
      </c>
      <c r="D1489" s="21" t="s">
        <v>175</v>
      </c>
      <c r="E1489" s="23" t="s">
        <v>57</v>
      </c>
      <c r="G1489" s="22" t="s">
        <v>673</v>
      </c>
      <c r="H1489" s="106" t="s">
        <v>1290</v>
      </c>
      <c r="I1489" s="17" t="s">
        <v>285</v>
      </c>
      <c r="J1489" s="17" t="s">
        <v>10</v>
      </c>
      <c r="L1489" s="107" t="s">
        <v>694</v>
      </c>
      <c r="U1489"/>
      <c r="V1489"/>
    </row>
    <row r="1490" spans="1:22" ht="15" x14ac:dyDescent="0.2">
      <c r="A1490" s="104" t="s">
        <v>1733</v>
      </c>
      <c r="C1490" s="110" t="s">
        <v>1061</v>
      </c>
      <c r="D1490" s="21" t="s">
        <v>175</v>
      </c>
      <c r="E1490" s="23" t="s">
        <v>20</v>
      </c>
      <c r="G1490" s="22" t="s">
        <v>673</v>
      </c>
      <c r="H1490" s="106" t="s">
        <v>1290</v>
      </c>
      <c r="I1490" s="17" t="s">
        <v>285</v>
      </c>
      <c r="J1490" s="17" t="s">
        <v>19</v>
      </c>
      <c r="L1490" s="107" t="s">
        <v>694</v>
      </c>
      <c r="U1490"/>
      <c r="V1490"/>
    </row>
    <row r="1491" spans="1:22" thickBot="1" x14ac:dyDescent="0.25">
      <c r="A1491" s="110">
        <v>744</v>
      </c>
      <c r="C1491" s="110" t="s">
        <v>1061</v>
      </c>
      <c r="D1491" s="21" t="s">
        <v>175</v>
      </c>
      <c r="E1491" s="23" t="s">
        <v>24</v>
      </c>
      <c r="G1491" s="22" t="s">
        <v>673</v>
      </c>
      <c r="H1491" s="106" t="s">
        <v>1290</v>
      </c>
      <c r="I1491" s="17" t="s">
        <v>285</v>
      </c>
      <c r="J1491" s="17" t="s">
        <v>57</v>
      </c>
      <c r="L1491" s="107" t="s">
        <v>694</v>
      </c>
      <c r="U1491"/>
      <c r="V1491"/>
    </row>
    <row r="1492" spans="1:22" ht="15" x14ac:dyDescent="0.2">
      <c r="A1492" s="104" t="s">
        <v>1734</v>
      </c>
      <c r="C1492" s="110" t="s">
        <v>1061</v>
      </c>
      <c r="D1492" s="21" t="s">
        <v>175</v>
      </c>
      <c r="E1492" s="23" t="s">
        <v>27</v>
      </c>
      <c r="G1492" s="22" t="s">
        <v>673</v>
      </c>
      <c r="H1492" s="106" t="s">
        <v>1290</v>
      </c>
      <c r="I1492" s="17" t="s">
        <v>285</v>
      </c>
      <c r="J1492" s="17" t="s">
        <v>24</v>
      </c>
      <c r="L1492" s="107" t="s">
        <v>694</v>
      </c>
      <c r="U1492"/>
      <c r="V1492"/>
    </row>
    <row r="1493" spans="1:22" thickBot="1" x14ac:dyDescent="0.25">
      <c r="A1493" s="110">
        <v>745</v>
      </c>
      <c r="C1493" s="110" t="s">
        <v>1061</v>
      </c>
      <c r="D1493" s="21" t="s">
        <v>175</v>
      </c>
      <c r="E1493" s="23" t="s">
        <v>30</v>
      </c>
      <c r="G1493" s="22" t="s">
        <v>673</v>
      </c>
      <c r="H1493" s="106" t="s">
        <v>1290</v>
      </c>
      <c r="I1493" s="17" t="s">
        <v>285</v>
      </c>
      <c r="J1493" s="17" t="s">
        <v>27</v>
      </c>
      <c r="L1493" s="107" t="s">
        <v>694</v>
      </c>
      <c r="U1493"/>
      <c r="V1493"/>
    </row>
    <row r="1494" spans="1:22" ht="15" x14ac:dyDescent="0.2">
      <c r="A1494" s="104" t="s">
        <v>1735</v>
      </c>
      <c r="C1494" s="110" t="s">
        <v>1061</v>
      </c>
      <c r="D1494" s="21" t="s">
        <v>175</v>
      </c>
      <c r="E1494" s="23" t="s">
        <v>26</v>
      </c>
      <c r="G1494" s="22" t="s">
        <v>673</v>
      </c>
      <c r="H1494" s="106" t="s">
        <v>1290</v>
      </c>
      <c r="I1494" s="17" t="s">
        <v>285</v>
      </c>
      <c r="J1494" s="17" t="s">
        <v>30</v>
      </c>
      <c r="L1494" s="107" t="s">
        <v>694</v>
      </c>
      <c r="U1494"/>
      <c r="V1494"/>
    </row>
    <row r="1495" spans="1:22" thickBot="1" x14ac:dyDescent="0.25">
      <c r="A1495" s="110">
        <v>746</v>
      </c>
      <c r="C1495" s="110" t="s">
        <v>1061</v>
      </c>
      <c r="D1495" s="21" t="s">
        <v>175</v>
      </c>
      <c r="E1495" s="23" t="s">
        <v>29</v>
      </c>
      <c r="G1495" s="22" t="s">
        <v>673</v>
      </c>
      <c r="H1495" s="106" t="s">
        <v>1290</v>
      </c>
      <c r="I1495" s="17" t="s">
        <v>285</v>
      </c>
      <c r="J1495" s="17" t="s">
        <v>26</v>
      </c>
      <c r="L1495" s="107" t="s">
        <v>694</v>
      </c>
      <c r="U1495"/>
      <c r="V1495"/>
    </row>
    <row r="1496" spans="1:22" ht="15" x14ac:dyDescent="0.2">
      <c r="A1496" s="104" t="s">
        <v>1736</v>
      </c>
      <c r="C1496" s="115" t="s">
        <v>1065</v>
      </c>
      <c r="D1496" s="14" t="s">
        <v>176</v>
      </c>
      <c r="E1496" s="29" t="s">
        <v>62</v>
      </c>
      <c r="G1496" s="15" t="s">
        <v>674</v>
      </c>
      <c r="H1496" s="106" t="s">
        <v>1290</v>
      </c>
      <c r="I1496" s="17" t="s">
        <v>285</v>
      </c>
      <c r="J1496" s="17" t="s">
        <v>29</v>
      </c>
      <c r="L1496" s="107" t="s">
        <v>694</v>
      </c>
      <c r="U1496"/>
      <c r="V1496"/>
    </row>
    <row r="1497" spans="1:22" thickBot="1" x14ac:dyDescent="0.25">
      <c r="A1497" s="110">
        <v>747</v>
      </c>
      <c r="C1497" s="110" t="s">
        <v>1065</v>
      </c>
      <c r="D1497" s="21" t="s">
        <v>176</v>
      </c>
      <c r="E1497" s="23" t="s">
        <v>36</v>
      </c>
      <c r="G1497" s="22" t="s">
        <v>674</v>
      </c>
      <c r="H1497" s="106" t="s">
        <v>1290</v>
      </c>
      <c r="I1497" s="17" t="s">
        <v>285</v>
      </c>
      <c r="J1497" s="17" t="s">
        <v>51</v>
      </c>
      <c r="L1497" s="107" t="s">
        <v>694</v>
      </c>
      <c r="U1497"/>
      <c r="V1497"/>
    </row>
    <row r="1498" spans="1:22" ht="15" x14ac:dyDescent="0.2">
      <c r="A1498" s="104" t="s">
        <v>1737</v>
      </c>
      <c r="C1498" s="110" t="s">
        <v>1065</v>
      </c>
      <c r="D1498" s="21" t="s">
        <v>176</v>
      </c>
      <c r="E1498" s="23" t="s">
        <v>55</v>
      </c>
      <c r="G1498" s="22" t="s">
        <v>674</v>
      </c>
      <c r="H1498" s="106" t="s">
        <v>1291</v>
      </c>
      <c r="I1498" s="17" t="s">
        <v>286</v>
      </c>
      <c r="J1498" s="17" t="s">
        <v>39</v>
      </c>
      <c r="L1498" s="107" t="s">
        <v>573</v>
      </c>
      <c r="U1498"/>
      <c r="V1498"/>
    </row>
    <row r="1499" spans="1:22" thickBot="1" x14ac:dyDescent="0.25">
      <c r="A1499" s="110">
        <v>748</v>
      </c>
      <c r="C1499" s="110" t="s">
        <v>1065</v>
      </c>
      <c r="D1499" s="21" t="s">
        <v>176</v>
      </c>
      <c r="E1499" s="23" t="s">
        <v>39</v>
      </c>
      <c r="G1499" s="22" t="s">
        <v>674</v>
      </c>
      <c r="H1499" s="106" t="s">
        <v>1291</v>
      </c>
      <c r="I1499" s="17" t="s">
        <v>286</v>
      </c>
      <c r="J1499" s="17" t="s">
        <v>45</v>
      </c>
      <c r="L1499" s="107" t="s">
        <v>573</v>
      </c>
      <c r="U1499"/>
      <c r="V1499"/>
    </row>
    <row r="1500" spans="1:22" ht="15" x14ac:dyDescent="0.2">
      <c r="A1500" s="104" t="s">
        <v>1738</v>
      </c>
      <c r="C1500" s="110" t="s">
        <v>1065</v>
      </c>
      <c r="D1500" s="21" t="s">
        <v>176</v>
      </c>
      <c r="E1500" s="23" t="s">
        <v>41</v>
      </c>
      <c r="G1500" s="22" t="s">
        <v>674</v>
      </c>
      <c r="H1500" s="106" t="s">
        <v>1291</v>
      </c>
      <c r="I1500" s="17" t="s">
        <v>286</v>
      </c>
      <c r="J1500" s="17" t="s">
        <v>24</v>
      </c>
      <c r="L1500" s="107" t="s">
        <v>573</v>
      </c>
      <c r="U1500"/>
      <c r="V1500"/>
    </row>
    <row r="1501" spans="1:22" thickBot="1" x14ac:dyDescent="0.25">
      <c r="A1501" s="110">
        <v>749</v>
      </c>
      <c r="C1501" s="110" t="s">
        <v>1065</v>
      </c>
      <c r="D1501" s="21" t="s">
        <v>176</v>
      </c>
      <c r="E1501" s="23" t="s">
        <v>45</v>
      </c>
      <c r="G1501" s="22" t="s">
        <v>674</v>
      </c>
      <c r="H1501" s="106" t="s">
        <v>1291</v>
      </c>
      <c r="I1501" s="17" t="s">
        <v>286</v>
      </c>
      <c r="J1501" s="17" t="s">
        <v>30</v>
      </c>
      <c r="L1501" s="107" t="s">
        <v>573</v>
      </c>
      <c r="U1501"/>
      <c r="V1501"/>
    </row>
    <row r="1502" spans="1:22" ht="15" x14ac:dyDescent="0.2">
      <c r="A1502" s="104" t="s">
        <v>1739</v>
      </c>
      <c r="C1502" s="110" t="s">
        <v>1065</v>
      </c>
      <c r="D1502" s="21" t="s">
        <v>176</v>
      </c>
      <c r="E1502" s="23" t="s">
        <v>48</v>
      </c>
      <c r="G1502" s="22" t="s">
        <v>674</v>
      </c>
      <c r="H1502" s="106" t="s">
        <v>1292</v>
      </c>
      <c r="I1502" s="17" t="s">
        <v>287</v>
      </c>
      <c r="J1502" s="17" t="s">
        <v>48</v>
      </c>
      <c r="L1502" s="107" t="s">
        <v>690</v>
      </c>
      <c r="U1502"/>
      <c r="V1502"/>
    </row>
    <row r="1503" spans="1:22" thickBot="1" x14ac:dyDescent="0.25">
      <c r="A1503" s="110">
        <v>750</v>
      </c>
      <c r="C1503" s="110" t="s">
        <v>1065</v>
      </c>
      <c r="D1503" s="21" t="s">
        <v>176</v>
      </c>
      <c r="E1503" s="23" t="s">
        <v>10</v>
      </c>
      <c r="G1503" s="22" t="s">
        <v>674</v>
      </c>
      <c r="H1503" s="106" t="s">
        <v>1292</v>
      </c>
      <c r="I1503" s="17" t="s">
        <v>287</v>
      </c>
      <c r="J1503" s="17" t="s">
        <v>13</v>
      </c>
      <c r="L1503" s="107" t="s">
        <v>690</v>
      </c>
      <c r="U1503"/>
      <c r="V1503"/>
    </row>
    <row r="1504" spans="1:22" ht="15" x14ac:dyDescent="0.2">
      <c r="A1504" s="104" t="s">
        <v>1740</v>
      </c>
      <c r="C1504" s="110" t="s">
        <v>1065</v>
      </c>
      <c r="D1504" s="21" t="s">
        <v>176</v>
      </c>
      <c r="E1504" s="23" t="s">
        <v>13</v>
      </c>
      <c r="G1504" s="22" t="s">
        <v>674</v>
      </c>
      <c r="H1504" s="106" t="s">
        <v>1292</v>
      </c>
      <c r="I1504" s="17" t="s">
        <v>287</v>
      </c>
      <c r="J1504" s="17" t="s">
        <v>16</v>
      </c>
      <c r="L1504" s="107" t="s">
        <v>690</v>
      </c>
      <c r="U1504"/>
      <c r="V1504"/>
    </row>
    <row r="1505" spans="1:22" thickBot="1" x14ac:dyDescent="0.25">
      <c r="A1505" s="110">
        <v>751</v>
      </c>
      <c r="C1505" s="110" t="s">
        <v>1065</v>
      </c>
      <c r="D1505" s="21" t="s">
        <v>176</v>
      </c>
      <c r="E1505" s="23" t="s">
        <v>19</v>
      </c>
      <c r="G1505" s="22" t="s">
        <v>674</v>
      </c>
      <c r="H1505" s="106" t="s">
        <v>1292</v>
      </c>
      <c r="I1505" s="17" t="s">
        <v>287</v>
      </c>
      <c r="J1505" s="17" t="s">
        <v>57</v>
      </c>
      <c r="L1505" s="107" t="s">
        <v>690</v>
      </c>
      <c r="U1505"/>
      <c r="V1505"/>
    </row>
    <row r="1506" spans="1:22" ht="15" x14ac:dyDescent="0.2">
      <c r="A1506" s="104" t="s">
        <v>1741</v>
      </c>
      <c r="C1506" s="110" t="s">
        <v>1065</v>
      </c>
      <c r="D1506" s="21" t="s">
        <v>176</v>
      </c>
      <c r="E1506" s="23" t="s">
        <v>23</v>
      </c>
      <c r="G1506" s="22" t="s">
        <v>674</v>
      </c>
      <c r="H1506" s="106" t="s">
        <v>1292</v>
      </c>
      <c r="I1506" s="17" t="s">
        <v>287</v>
      </c>
      <c r="J1506" s="17" t="s">
        <v>20</v>
      </c>
      <c r="L1506" s="107" t="s">
        <v>690</v>
      </c>
      <c r="U1506"/>
      <c r="V1506"/>
    </row>
    <row r="1507" spans="1:22" thickBot="1" x14ac:dyDescent="0.25">
      <c r="A1507" s="110">
        <v>752</v>
      </c>
      <c r="C1507" s="110" t="s">
        <v>1065</v>
      </c>
      <c r="D1507" s="21" t="s">
        <v>176</v>
      </c>
      <c r="E1507" s="23" t="s">
        <v>57</v>
      </c>
      <c r="G1507" s="22" t="s">
        <v>674</v>
      </c>
      <c r="H1507" s="106" t="s">
        <v>1292</v>
      </c>
      <c r="I1507" s="17" t="s">
        <v>287</v>
      </c>
      <c r="J1507" s="17" t="s">
        <v>27</v>
      </c>
      <c r="L1507" s="107" t="s">
        <v>690</v>
      </c>
      <c r="U1507"/>
      <c r="V1507"/>
    </row>
    <row r="1508" spans="1:22" ht="15" x14ac:dyDescent="0.2">
      <c r="A1508" s="104" t="s">
        <v>1742</v>
      </c>
      <c r="C1508" s="110" t="s">
        <v>1065</v>
      </c>
      <c r="D1508" s="21" t="s">
        <v>176</v>
      </c>
      <c r="E1508" s="23" t="s">
        <v>27</v>
      </c>
      <c r="G1508" s="22" t="s">
        <v>674</v>
      </c>
      <c r="H1508" s="106" t="s">
        <v>1292</v>
      </c>
      <c r="I1508" s="17" t="s">
        <v>287</v>
      </c>
      <c r="J1508" s="17" t="s">
        <v>29</v>
      </c>
      <c r="L1508" s="107" t="s">
        <v>690</v>
      </c>
      <c r="U1508"/>
      <c r="V1508"/>
    </row>
    <row r="1509" spans="1:22" thickBot="1" x14ac:dyDescent="0.25">
      <c r="A1509" s="110">
        <v>753</v>
      </c>
      <c r="C1509" s="110" t="s">
        <v>1065</v>
      </c>
      <c r="D1509" s="21" t="s">
        <v>176</v>
      </c>
      <c r="E1509" s="23" t="s">
        <v>30</v>
      </c>
      <c r="G1509" s="22" t="s">
        <v>674</v>
      </c>
      <c r="H1509" s="106" t="s">
        <v>1292</v>
      </c>
      <c r="I1509" s="17" t="s">
        <v>287</v>
      </c>
      <c r="J1509" s="17" t="s">
        <v>51</v>
      </c>
      <c r="L1509" s="107" t="s">
        <v>690</v>
      </c>
      <c r="U1509"/>
      <c r="V1509"/>
    </row>
    <row r="1510" spans="1:22" ht="15" x14ac:dyDescent="0.2">
      <c r="A1510" s="104" t="s">
        <v>1743</v>
      </c>
      <c r="C1510" s="110" t="s">
        <v>1065</v>
      </c>
      <c r="D1510" s="21" t="s">
        <v>176</v>
      </c>
      <c r="E1510" s="23" t="s">
        <v>37</v>
      </c>
      <c r="G1510" s="22" t="s">
        <v>674</v>
      </c>
      <c r="H1510" s="106" t="s">
        <v>1293</v>
      </c>
      <c r="I1510" s="17" t="s">
        <v>288</v>
      </c>
      <c r="J1510" s="17" t="s">
        <v>62</v>
      </c>
      <c r="L1510" s="107" t="s">
        <v>699</v>
      </c>
      <c r="U1510"/>
      <c r="V1510"/>
    </row>
    <row r="1511" spans="1:22" thickBot="1" x14ac:dyDescent="0.25">
      <c r="A1511" s="110">
        <v>754</v>
      </c>
      <c r="C1511" s="110" t="s">
        <v>1065</v>
      </c>
      <c r="D1511" s="21" t="s">
        <v>176</v>
      </c>
      <c r="E1511" s="23" t="s">
        <v>26</v>
      </c>
      <c r="G1511" s="22" t="s">
        <v>674</v>
      </c>
      <c r="H1511" s="106" t="s">
        <v>1293</v>
      </c>
      <c r="I1511" s="17" t="s">
        <v>288</v>
      </c>
      <c r="J1511" s="17" t="s">
        <v>39</v>
      </c>
      <c r="L1511" s="107" t="s">
        <v>699</v>
      </c>
      <c r="U1511"/>
      <c r="V1511"/>
    </row>
    <row r="1512" spans="1:22" ht="15" x14ac:dyDescent="0.2">
      <c r="A1512" s="104" t="s">
        <v>1744</v>
      </c>
      <c r="C1512" s="110" t="s">
        <v>1065</v>
      </c>
      <c r="D1512" s="21" t="s">
        <v>176</v>
      </c>
      <c r="E1512" s="23" t="s">
        <v>29</v>
      </c>
      <c r="G1512" s="22" t="s">
        <v>674</v>
      </c>
      <c r="H1512" s="106" t="s">
        <v>1293</v>
      </c>
      <c r="I1512" s="17" t="s">
        <v>288</v>
      </c>
      <c r="J1512" s="17" t="s">
        <v>41</v>
      </c>
      <c r="L1512" s="107" t="s">
        <v>699</v>
      </c>
      <c r="U1512"/>
      <c r="V1512"/>
    </row>
    <row r="1513" spans="1:22" thickBot="1" x14ac:dyDescent="0.25">
      <c r="A1513" s="110">
        <v>755</v>
      </c>
      <c r="C1513" s="115" t="s">
        <v>1066</v>
      </c>
      <c r="D1513" s="14" t="s">
        <v>177</v>
      </c>
      <c r="E1513" s="29" t="s">
        <v>62</v>
      </c>
      <c r="G1513" s="15" t="s">
        <v>675</v>
      </c>
      <c r="H1513" s="106" t="s">
        <v>1293</v>
      </c>
      <c r="I1513" s="17" t="s">
        <v>288</v>
      </c>
      <c r="J1513" s="17" t="s">
        <v>19</v>
      </c>
      <c r="L1513" s="107" t="s">
        <v>699</v>
      </c>
      <c r="U1513"/>
      <c r="V1513"/>
    </row>
    <row r="1514" spans="1:22" ht="15" x14ac:dyDescent="0.2">
      <c r="A1514" s="104" t="s">
        <v>1745</v>
      </c>
      <c r="C1514" s="110" t="s">
        <v>1066</v>
      </c>
      <c r="D1514" s="21" t="s">
        <v>177</v>
      </c>
      <c r="E1514" s="23" t="s">
        <v>39</v>
      </c>
      <c r="G1514" s="22" t="s">
        <v>675</v>
      </c>
      <c r="H1514" s="106" t="s">
        <v>1293</v>
      </c>
      <c r="I1514" s="17" t="s">
        <v>288</v>
      </c>
      <c r="J1514" s="17" t="s">
        <v>24</v>
      </c>
      <c r="L1514" s="107" t="s">
        <v>699</v>
      </c>
      <c r="U1514"/>
      <c r="V1514"/>
    </row>
    <row r="1515" spans="1:22" thickBot="1" x14ac:dyDescent="0.25">
      <c r="A1515" s="110">
        <v>756</v>
      </c>
      <c r="C1515" s="110" t="s">
        <v>1066</v>
      </c>
      <c r="D1515" s="21" t="s">
        <v>177</v>
      </c>
      <c r="E1515" s="23" t="s">
        <v>41</v>
      </c>
      <c r="G1515" s="22" t="s">
        <v>675</v>
      </c>
      <c r="H1515" s="106" t="s">
        <v>1294</v>
      </c>
      <c r="I1515" s="17" t="s">
        <v>289</v>
      </c>
      <c r="J1515" s="17" t="s">
        <v>30</v>
      </c>
      <c r="L1515" s="107" t="s">
        <v>687</v>
      </c>
      <c r="U1515"/>
      <c r="V1515"/>
    </row>
    <row r="1516" spans="1:22" ht="15" x14ac:dyDescent="0.2">
      <c r="A1516" s="104" t="s">
        <v>1746</v>
      </c>
      <c r="C1516" s="110" t="s">
        <v>1066</v>
      </c>
      <c r="D1516" s="21" t="s">
        <v>177</v>
      </c>
      <c r="E1516" s="23" t="s">
        <v>45</v>
      </c>
      <c r="G1516" s="22" t="s">
        <v>675</v>
      </c>
      <c r="H1516" s="106" t="s">
        <v>1296</v>
      </c>
      <c r="I1516" s="17" t="s">
        <v>290</v>
      </c>
      <c r="J1516" s="17" t="s">
        <v>27</v>
      </c>
      <c r="L1516" s="107" t="s">
        <v>518</v>
      </c>
      <c r="U1516"/>
      <c r="V1516"/>
    </row>
    <row r="1517" spans="1:22" thickBot="1" x14ac:dyDescent="0.25">
      <c r="A1517" s="110">
        <v>757</v>
      </c>
      <c r="C1517" s="110" t="s">
        <v>1066</v>
      </c>
      <c r="D1517" s="21" t="s">
        <v>177</v>
      </c>
      <c r="E1517" s="23" t="s">
        <v>10</v>
      </c>
      <c r="G1517" s="22" t="s">
        <v>675</v>
      </c>
      <c r="H1517" s="106" t="s">
        <v>1296</v>
      </c>
      <c r="I1517" s="17" t="s">
        <v>290</v>
      </c>
      <c r="J1517" s="17" t="s">
        <v>29</v>
      </c>
      <c r="L1517" s="107" t="s">
        <v>518</v>
      </c>
      <c r="U1517"/>
      <c r="V1517"/>
    </row>
    <row r="1518" spans="1:22" ht="15" x14ac:dyDescent="0.2">
      <c r="A1518" s="104" t="s">
        <v>1747</v>
      </c>
      <c r="C1518" s="110" t="s">
        <v>1066</v>
      </c>
      <c r="D1518" s="21" t="s">
        <v>177</v>
      </c>
      <c r="E1518" s="23" t="s">
        <v>13</v>
      </c>
      <c r="G1518" s="22" t="s">
        <v>675</v>
      </c>
      <c r="H1518" s="106" t="s">
        <v>1296</v>
      </c>
      <c r="I1518" s="17" t="s">
        <v>290</v>
      </c>
      <c r="J1518" s="17" t="s">
        <v>51</v>
      </c>
      <c r="L1518" s="107" t="s">
        <v>518</v>
      </c>
      <c r="U1518"/>
      <c r="V1518"/>
    </row>
    <row r="1519" spans="1:22" thickBot="1" x14ac:dyDescent="0.25">
      <c r="A1519" s="110">
        <v>758</v>
      </c>
      <c r="C1519" s="110" t="s">
        <v>1066</v>
      </c>
      <c r="D1519" s="21" t="s">
        <v>177</v>
      </c>
      <c r="E1519" s="23" t="s">
        <v>57</v>
      </c>
      <c r="G1519" s="22" t="s">
        <v>675</v>
      </c>
      <c r="H1519" s="106" t="s">
        <v>1297</v>
      </c>
      <c r="I1519" s="17" t="s">
        <v>291</v>
      </c>
      <c r="J1519" s="17" t="s">
        <v>36</v>
      </c>
      <c r="L1519" s="107" t="s">
        <v>669</v>
      </c>
      <c r="U1519"/>
      <c r="V1519"/>
    </row>
    <row r="1520" spans="1:22" ht="15" x14ac:dyDescent="0.2">
      <c r="A1520" s="104" t="s">
        <v>1748</v>
      </c>
      <c r="C1520" s="110" t="s">
        <v>1066</v>
      </c>
      <c r="D1520" s="21" t="s">
        <v>177</v>
      </c>
      <c r="E1520" s="23" t="s">
        <v>20</v>
      </c>
      <c r="G1520" s="22" t="s">
        <v>675</v>
      </c>
      <c r="H1520" s="106" t="s">
        <v>1297</v>
      </c>
      <c r="I1520" s="17" t="s">
        <v>291</v>
      </c>
      <c r="J1520" s="17" t="s">
        <v>48</v>
      </c>
      <c r="L1520" s="107" t="s">
        <v>669</v>
      </c>
      <c r="U1520"/>
      <c r="V1520"/>
    </row>
    <row r="1521" spans="1:22" thickBot="1" x14ac:dyDescent="0.25">
      <c r="A1521" s="110">
        <v>759</v>
      </c>
      <c r="C1521" s="110" t="s">
        <v>1066</v>
      </c>
      <c r="D1521" s="21" t="s">
        <v>177</v>
      </c>
      <c r="E1521" s="23" t="s">
        <v>27</v>
      </c>
      <c r="G1521" s="22" t="s">
        <v>675</v>
      </c>
      <c r="H1521" s="106" t="s">
        <v>1297</v>
      </c>
      <c r="I1521" s="17" t="s">
        <v>291</v>
      </c>
      <c r="J1521" s="17" t="s">
        <v>23</v>
      </c>
      <c r="L1521" s="107" t="s">
        <v>669</v>
      </c>
      <c r="U1521"/>
      <c r="V1521"/>
    </row>
    <row r="1522" spans="1:22" ht="15" x14ac:dyDescent="0.2">
      <c r="A1522" s="104" t="s">
        <v>1749</v>
      </c>
      <c r="C1522" s="110" t="s">
        <v>1066</v>
      </c>
      <c r="D1522" s="21" t="s">
        <v>177</v>
      </c>
      <c r="E1522" s="23" t="s">
        <v>26</v>
      </c>
      <c r="G1522" s="22" t="s">
        <v>675</v>
      </c>
      <c r="H1522" s="106" t="s">
        <v>1297</v>
      </c>
      <c r="I1522" s="17" t="s">
        <v>291</v>
      </c>
      <c r="J1522" s="17" t="s">
        <v>30</v>
      </c>
      <c r="L1522" s="107" t="s">
        <v>669</v>
      </c>
      <c r="U1522"/>
      <c r="V1522"/>
    </row>
    <row r="1523" spans="1:22" thickBot="1" x14ac:dyDescent="0.25">
      <c r="A1523" s="110">
        <v>760</v>
      </c>
      <c r="C1523" s="115" t="s">
        <v>1071</v>
      </c>
      <c r="D1523" s="14" t="s">
        <v>178</v>
      </c>
      <c r="E1523" s="29" t="s">
        <v>62</v>
      </c>
      <c r="G1523" s="15" t="s">
        <v>662</v>
      </c>
      <c r="H1523" s="106" t="s">
        <v>1298</v>
      </c>
      <c r="I1523" s="17" t="s">
        <v>292</v>
      </c>
      <c r="J1523" s="17" t="s">
        <v>62</v>
      </c>
      <c r="L1523" s="107" t="s">
        <v>417</v>
      </c>
      <c r="U1523"/>
      <c r="V1523"/>
    </row>
    <row r="1524" spans="1:22" ht="15" x14ac:dyDescent="0.2">
      <c r="A1524" s="104" t="s">
        <v>1750</v>
      </c>
      <c r="C1524" s="110" t="s">
        <v>1071</v>
      </c>
      <c r="D1524" s="21" t="s">
        <v>178</v>
      </c>
      <c r="E1524" s="23" t="s">
        <v>41</v>
      </c>
      <c r="G1524" s="22" t="s">
        <v>662</v>
      </c>
      <c r="H1524" s="106" t="s">
        <v>1298</v>
      </c>
      <c r="I1524" s="17" t="s">
        <v>292</v>
      </c>
      <c r="J1524" s="17" t="s">
        <v>39</v>
      </c>
      <c r="L1524" s="107" t="s">
        <v>417</v>
      </c>
      <c r="U1524"/>
      <c r="V1524"/>
    </row>
    <row r="1525" spans="1:22" thickBot="1" x14ac:dyDescent="0.25">
      <c r="A1525" s="110">
        <v>761</v>
      </c>
      <c r="C1525" s="110" t="s">
        <v>1071</v>
      </c>
      <c r="D1525" s="21" t="s">
        <v>178</v>
      </c>
      <c r="E1525" s="23" t="s">
        <v>43</v>
      </c>
      <c r="G1525" s="22" t="s">
        <v>662</v>
      </c>
      <c r="H1525" s="106" t="s">
        <v>1298</v>
      </c>
      <c r="I1525" s="17" t="s">
        <v>292</v>
      </c>
      <c r="J1525" s="17" t="s">
        <v>43</v>
      </c>
      <c r="L1525" s="107" t="s">
        <v>417</v>
      </c>
      <c r="U1525"/>
      <c r="V1525"/>
    </row>
    <row r="1526" spans="1:22" ht="15" x14ac:dyDescent="0.2">
      <c r="A1526" s="104" t="s">
        <v>1751</v>
      </c>
      <c r="C1526" s="110" t="s">
        <v>1071</v>
      </c>
      <c r="D1526" s="21" t="s">
        <v>178</v>
      </c>
      <c r="E1526" s="23" t="s">
        <v>10</v>
      </c>
      <c r="G1526" s="22" t="s">
        <v>662</v>
      </c>
      <c r="H1526" s="106" t="s">
        <v>1298</v>
      </c>
      <c r="I1526" s="17" t="s">
        <v>292</v>
      </c>
      <c r="J1526" s="17" t="s">
        <v>10</v>
      </c>
      <c r="L1526" s="107" t="s">
        <v>417</v>
      </c>
      <c r="U1526"/>
      <c r="V1526"/>
    </row>
    <row r="1527" spans="1:22" thickBot="1" x14ac:dyDescent="0.25">
      <c r="A1527" s="110">
        <v>762</v>
      </c>
      <c r="C1527" s="110" t="s">
        <v>1071</v>
      </c>
      <c r="D1527" s="21" t="s">
        <v>178</v>
      </c>
      <c r="E1527" s="23" t="s">
        <v>13</v>
      </c>
      <c r="G1527" s="22" t="s">
        <v>662</v>
      </c>
      <c r="H1527" s="106" t="s">
        <v>1298</v>
      </c>
      <c r="I1527" s="17" t="s">
        <v>292</v>
      </c>
      <c r="J1527" s="17" t="s">
        <v>16</v>
      </c>
      <c r="L1527" s="107" t="s">
        <v>417</v>
      </c>
      <c r="U1527"/>
      <c r="V1527"/>
    </row>
    <row r="1528" spans="1:22" ht="15" x14ac:dyDescent="0.2">
      <c r="A1528" s="104" t="s">
        <v>1752</v>
      </c>
      <c r="C1528" s="110" t="s">
        <v>1071</v>
      </c>
      <c r="D1528" s="21" t="s">
        <v>178</v>
      </c>
      <c r="E1528" s="23" t="s">
        <v>16</v>
      </c>
      <c r="G1528" s="22" t="s">
        <v>662</v>
      </c>
      <c r="H1528" s="106" t="s">
        <v>1298</v>
      </c>
      <c r="I1528" s="17" t="s">
        <v>292</v>
      </c>
      <c r="J1528" s="17" t="s">
        <v>57</v>
      </c>
      <c r="L1528" s="107" t="s">
        <v>417</v>
      </c>
      <c r="U1528"/>
      <c r="V1528"/>
    </row>
    <row r="1529" spans="1:22" thickBot="1" x14ac:dyDescent="0.25">
      <c r="A1529" s="110">
        <v>763</v>
      </c>
      <c r="C1529" s="110" t="s">
        <v>1071</v>
      </c>
      <c r="D1529" s="21" t="s">
        <v>178</v>
      </c>
      <c r="E1529" s="23" t="s">
        <v>57</v>
      </c>
      <c r="G1529" s="22" t="s">
        <v>662</v>
      </c>
      <c r="H1529" s="106" t="s">
        <v>1298</v>
      </c>
      <c r="I1529" s="17" t="s">
        <v>292</v>
      </c>
      <c r="J1529" s="17" t="s">
        <v>20</v>
      </c>
      <c r="L1529" s="107" t="s">
        <v>417</v>
      </c>
      <c r="U1529"/>
      <c r="V1529"/>
    </row>
    <row r="1530" spans="1:22" ht="15" x14ac:dyDescent="0.2">
      <c r="A1530" s="104" t="s">
        <v>1753</v>
      </c>
      <c r="C1530" s="110" t="s">
        <v>1071</v>
      </c>
      <c r="D1530" s="21" t="s">
        <v>178</v>
      </c>
      <c r="E1530" s="23" t="s">
        <v>20</v>
      </c>
      <c r="G1530" s="22" t="s">
        <v>662</v>
      </c>
      <c r="H1530" s="106" t="s">
        <v>1298</v>
      </c>
      <c r="I1530" s="17" t="s">
        <v>292</v>
      </c>
      <c r="J1530" s="17" t="s">
        <v>24</v>
      </c>
      <c r="L1530" s="107" t="s">
        <v>417</v>
      </c>
      <c r="U1530"/>
      <c r="V1530"/>
    </row>
    <row r="1531" spans="1:22" thickBot="1" x14ac:dyDescent="0.25">
      <c r="A1531" s="110">
        <v>764</v>
      </c>
      <c r="C1531" s="110" t="s">
        <v>1071</v>
      </c>
      <c r="D1531" s="21" t="s">
        <v>178</v>
      </c>
      <c r="E1531" s="23" t="s">
        <v>27</v>
      </c>
      <c r="G1531" s="22" t="s">
        <v>662</v>
      </c>
      <c r="H1531" s="106" t="s">
        <v>1298</v>
      </c>
      <c r="I1531" s="17" t="s">
        <v>292</v>
      </c>
      <c r="J1531" s="17" t="s">
        <v>26</v>
      </c>
      <c r="L1531" s="107" t="s">
        <v>417</v>
      </c>
      <c r="U1531"/>
      <c r="V1531"/>
    </row>
    <row r="1532" spans="1:22" ht="15" x14ac:dyDescent="0.2">
      <c r="A1532" s="104" t="s">
        <v>1754</v>
      </c>
      <c r="C1532" s="115" t="s">
        <v>1072</v>
      </c>
      <c r="D1532" s="14" t="s">
        <v>179</v>
      </c>
      <c r="E1532" s="29" t="s">
        <v>62</v>
      </c>
      <c r="G1532" s="15" t="s">
        <v>108</v>
      </c>
      <c r="H1532" s="106" t="s">
        <v>1298</v>
      </c>
      <c r="I1532" s="17" t="s">
        <v>292</v>
      </c>
      <c r="J1532" s="17" t="s">
        <v>51</v>
      </c>
      <c r="L1532" s="107" t="s">
        <v>417</v>
      </c>
      <c r="U1532"/>
      <c r="V1532"/>
    </row>
    <row r="1533" spans="1:22" thickBot="1" x14ac:dyDescent="0.25">
      <c r="A1533" s="110">
        <v>765</v>
      </c>
      <c r="C1533" s="110" t="s">
        <v>1072</v>
      </c>
      <c r="D1533" s="21" t="s">
        <v>179</v>
      </c>
      <c r="E1533" s="23" t="s">
        <v>36</v>
      </c>
      <c r="G1533" s="22" t="s">
        <v>108</v>
      </c>
      <c r="H1533" s="106" t="s">
        <v>1299</v>
      </c>
      <c r="I1533" s="17" t="s">
        <v>293</v>
      </c>
      <c r="J1533" s="17" t="s">
        <v>36</v>
      </c>
      <c r="L1533" s="107" t="s">
        <v>684</v>
      </c>
      <c r="U1533"/>
      <c r="V1533"/>
    </row>
    <row r="1534" spans="1:22" ht="15" x14ac:dyDescent="0.2">
      <c r="A1534" s="104" t="s">
        <v>1755</v>
      </c>
      <c r="C1534" s="110" t="s">
        <v>1072</v>
      </c>
      <c r="D1534" s="21" t="s">
        <v>179</v>
      </c>
      <c r="E1534" s="23" t="s">
        <v>39</v>
      </c>
      <c r="G1534" s="22" t="s">
        <v>108</v>
      </c>
      <c r="H1534" s="106" t="s">
        <v>1299</v>
      </c>
      <c r="I1534" s="17" t="s">
        <v>293</v>
      </c>
      <c r="J1534" s="17" t="s">
        <v>48</v>
      </c>
      <c r="L1534" s="107" t="s">
        <v>684</v>
      </c>
      <c r="U1534"/>
      <c r="V1534"/>
    </row>
    <row r="1535" spans="1:22" thickBot="1" x14ac:dyDescent="0.25">
      <c r="A1535" s="110">
        <v>766</v>
      </c>
      <c r="C1535" s="110" t="s">
        <v>1072</v>
      </c>
      <c r="D1535" s="21" t="s">
        <v>179</v>
      </c>
      <c r="E1535" s="23" t="s">
        <v>41</v>
      </c>
      <c r="G1535" s="22" t="s">
        <v>108</v>
      </c>
      <c r="H1535" s="106" t="s">
        <v>1299</v>
      </c>
      <c r="I1535" s="17" t="s">
        <v>293</v>
      </c>
      <c r="J1535" s="17" t="s">
        <v>19</v>
      </c>
      <c r="L1535" s="107" t="s">
        <v>684</v>
      </c>
      <c r="U1535"/>
      <c r="V1535"/>
    </row>
    <row r="1536" spans="1:22" ht="15" x14ac:dyDescent="0.2">
      <c r="A1536" s="104" t="s">
        <v>1756</v>
      </c>
      <c r="C1536" s="110" t="s">
        <v>1072</v>
      </c>
      <c r="D1536" s="21" t="s">
        <v>179</v>
      </c>
      <c r="E1536" s="23" t="s">
        <v>43</v>
      </c>
      <c r="G1536" s="22" t="s">
        <v>108</v>
      </c>
      <c r="H1536" s="106" t="s">
        <v>1299</v>
      </c>
      <c r="I1536" s="17" t="s">
        <v>293</v>
      </c>
      <c r="J1536" s="17" t="s">
        <v>23</v>
      </c>
      <c r="L1536" s="107" t="s">
        <v>684</v>
      </c>
      <c r="U1536"/>
      <c r="V1536"/>
    </row>
    <row r="1537" spans="1:22" thickBot="1" x14ac:dyDescent="0.25">
      <c r="A1537" s="110">
        <v>767</v>
      </c>
      <c r="C1537" s="110" t="s">
        <v>1072</v>
      </c>
      <c r="D1537" s="21" t="s">
        <v>179</v>
      </c>
      <c r="E1537" s="23" t="s">
        <v>45</v>
      </c>
      <c r="G1537" s="22" t="s">
        <v>108</v>
      </c>
      <c r="H1537" s="106" t="s">
        <v>1299</v>
      </c>
      <c r="I1537" s="17" t="s">
        <v>293</v>
      </c>
      <c r="J1537" s="17" t="s">
        <v>27</v>
      </c>
      <c r="L1537" s="107" t="s">
        <v>684</v>
      </c>
      <c r="U1537"/>
      <c r="V1537"/>
    </row>
    <row r="1538" spans="1:22" ht="15" x14ac:dyDescent="0.2">
      <c r="A1538" s="104" t="s">
        <v>1757</v>
      </c>
      <c r="C1538" s="110" t="s">
        <v>1072</v>
      </c>
      <c r="D1538" s="21" t="s">
        <v>179</v>
      </c>
      <c r="E1538" s="23" t="s">
        <v>48</v>
      </c>
      <c r="G1538" s="22" t="s">
        <v>108</v>
      </c>
      <c r="H1538" s="106" t="s">
        <v>1299</v>
      </c>
      <c r="I1538" s="17" t="s">
        <v>293</v>
      </c>
      <c r="J1538" s="17" t="s">
        <v>30</v>
      </c>
      <c r="L1538" s="107" t="s">
        <v>684</v>
      </c>
      <c r="U1538"/>
      <c r="V1538"/>
    </row>
    <row r="1539" spans="1:22" thickBot="1" x14ac:dyDescent="0.25">
      <c r="A1539" s="110">
        <v>768</v>
      </c>
      <c r="C1539" s="110" t="s">
        <v>1072</v>
      </c>
      <c r="D1539" s="21" t="s">
        <v>179</v>
      </c>
      <c r="E1539" s="23" t="s">
        <v>10</v>
      </c>
      <c r="G1539" s="22" t="s">
        <v>108</v>
      </c>
      <c r="H1539" s="106" t="s">
        <v>1299</v>
      </c>
      <c r="I1539" s="17" t="s">
        <v>293</v>
      </c>
      <c r="J1539" s="17" t="s">
        <v>26</v>
      </c>
      <c r="L1539" s="107" t="s">
        <v>684</v>
      </c>
      <c r="U1539"/>
      <c r="V1539"/>
    </row>
    <row r="1540" spans="1:22" ht="15" x14ac:dyDescent="0.2">
      <c r="A1540" s="104" t="s">
        <v>1758</v>
      </c>
      <c r="C1540" s="110" t="s">
        <v>1072</v>
      </c>
      <c r="D1540" s="21" t="s">
        <v>179</v>
      </c>
      <c r="E1540" s="23" t="s">
        <v>13</v>
      </c>
      <c r="G1540" s="22" t="s">
        <v>108</v>
      </c>
      <c r="H1540" s="106" t="s">
        <v>1299</v>
      </c>
      <c r="I1540" s="17" t="s">
        <v>293</v>
      </c>
      <c r="J1540" s="17" t="s">
        <v>29</v>
      </c>
      <c r="L1540" s="107" t="s">
        <v>684</v>
      </c>
      <c r="U1540"/>
      <c r="V1540"/>
    </row>
    <row r="1541" spans="1:22" thickBot="1" x14ac:dyDescent="0.25">
      <c r="A1541" s="110">
        <v>769</v>
      </c>
      <c r="C1541" s="110" t="s">
        <v>1072</v>
      </c>
      <c r="D1541" s="21" t="s">
        <v>179</v>
      </c>
      <c r="E1541" s="23" t="s">
        <v>16</v>
      </c>
      <c r="G1541" s="22" t="s">
        <v>108</v>
      </c>
      <c r="H1541" s="106" t="s">
        <v>1300</v>
      </c>
      <c r="I1541" s="17" t="s">
        <v>294</v>
      </c>
      <c r="J1541" s="17" t="s">
        <v>51</v>
      </c>
      <c r="L1541" s="107" t="s">
        <v>695</v>
      </c>
      <c r="U1541"/>
      <c r="V1541"/>
    </row>
    <row r="1542" spans="1:22" ht="15" x14ac:dyDescent="0.2">
      <c r="A1542" s="104" t="s">
        <v>1759</v>
      </c>
      <c r="C1542" s="110" t="s">
        <v>1072</v>
      </c>
      <c r="D1542" s="21" t="s">
        <v>179</v>
      </c>
      <c r="E1542" s="23" t="s">
        <v>19</v>
      </c>
      <c r="G1542" s="22" t="s">
        <v>108</v>
      </c>
      <c r="H1542" s="106" t="s">
        <v>1303</v>
      </c>
      <c r="I1542" s="17" t="s">
        <v>676</v>
      </c>
      <c r="J1542" s="17" t="s">
        <v>62</v>
      </c>
      <c r="L1542" s="107" t="s">
        <v>592</v>
      </c>
      <c r="U1542"/>
      <c r="V1542"/>
    </row>
    <row r="1543" spans="1:22" thickBot="1" x14ac:dyDescent="0.25">
      <c r="A1543" s="110">
        <v>770</v>
      </c>
      <c r="C1543" s="110" t="s">
        <v>1072</v>
      </c>
      <c r="D1543" s="21" t="s">
        <v>179</v>
      </c>
      <c r="E1543" s="23" t="s">
        <v>23</v>
      </c>
      <c r="G1543" s="22" t="s">
        <v>108</v>
      </c>
      <c r="H1543" s="106" t="s">
        <v>1303</v>
      </c>
      <c r="I1543" s="17" t="s">
        <v>676</v>
      </c>
      <c r="J1543" s="17" t="s">
        <v>36</v>
      </c>
      <c r="L1543" s="107" t="s">
        <v>592</v>
      </c>
      <c r="U1543"/>
      <c r="V1543"/>
    </row>
    <row r="1544" spans="1:22" ht="15" x14ac:dyDescent="0.2">
      <c r="A1544" s="104" t="s">
        <v>1760</v>
      </c>
      <c r="C1544" s="110" t="s">
        <v>1072</v>
      </c>
      <c r="D1544" s="21" t="s">
        <v>179</v>
      </c>
      <c r="E1544" s="23" t="s">
        <v>57</v>
      </c>
      <c r="G1544" s="22" t="s">
        <v>108</v>
      </c>
      <c r="H1544" s="106" t="s">
        <v>1303</v>
      </c>
      <c r="I1544" s="17" t="s">
        <v>676</v>
      </c>
      <c r="J1544" s="17" t="s">
        <v>39</v>
      </c>
      <c r="L1544" s="107" t="s">
        <v>592</v>
      </c>
      <c r="U1544"/>
      <c r="V1544"/>
    </row>
    <row r="1545" spans="1:22" thickBot="1" x14ac:dyDescent="0.25">
      <c r="A1545" s="110">
        <v>771</v>
      </c>
      <c r="C1545" s="110" t="s">
        <v>1072</v>
      </c>
      <c r="D1545" s="21" t="s">
        <v>179</v>
      </c>
      <c r="E1545" s="23" t="s">
        <v>20</v>
      </c>
      <c r="G1545" s="22" t="s">
        <v>108</v>
      </c>
      <c r="H1545" s="106" t="s">
        <v>1303</v>
      </c>
      <c r="I1545" s="17" t="s">
        <v>676</v>
      </c>
      <c r="J1545" s="17" t="s">
        <v>41</v>
      </c>
      <c r="L1545" s="107" t="s">
        <v>592</v>
      </c>
      <c r="U1545"/>
      <c r="V1545"/>
    </row>
    <row r="1546" spans="1:22" ht="15" x14ac:dyDescent="0.2">
      <c r="A1546" s="104" t="s">
        <v>1761</v>
      </c>
      <c r="C1546" s="110" t="s">
        <v>1072</v>
      </c>
      <c r="D1546" s="21" t="s">
        <v>179</v>
      </c>
      <c r="E1546" s="23" t="s">
        <v>24</v>
      </c>
      <c r="G1546" s="22" t="s">
        <v>108</v>
      </c>
      <c r="H1546" s="106" t="s">
        <v>1303</v>
      </c>
      <c r="I1546" s="17" t="s">
        <v>676</v>
      </c>
      <c r="J1546" s="17" t="s">
        <v>43</v>
      </c>
      <c r="L1546" s="107" t="s">
        <v>592</v>
      </c>
      <c r="U1546"/>
      <c r="V1546"/>
    </row>
    <row r="1547" spans="1:22" thickBot="1" x14ac:dyDescent="0.25">
      <c r="A1547" s="110">
        <v>772</v>
      </c>
      <c r="C1547" s="110" t="s">
        <v>1072</v>
      </c>
      <c r="D1547" s="21" t="s">
        <v>179</v>
      </c>
      <c r="E1547" s="23" t="s">
        <v>27</v>
      </c>
      <c r="G1547" s="22" t="s">
        <v>108</v>
      </c>
      <c r="H1547" s="106" t="s">
        <v>1303</v>
      </c>
      <c r="I1547" s="17" t="s">
        <v>676</v>
      </c>
      <c r="J1547" s="17" t="s">
        <v>45</v>
      </c>
      <c r="L1547" s="107" t="s">
        <v>592</v>
      </c>
      <c r="U1547"/>
      <c r="V1547"/>
    </row>
    <row r="1548" spans="1:22" ht="15" x14ac:dyDescent="0.2">
      <c r="A1548" s="104" t="s">
        <v>1762</v>
      </c>
      <c r="C1548" s="110" t="s">
        <v>1072</v>
      </c>
      <c r="D1548" s="21" t="s">
        <v>179</v>
      </c>
      <c r="E1548" s="23" t="s">
        <v>26</v>
      </c>
      <c r="G1548" s="22" t="s">
        <v>108</v>
      </c>
      <c r="H1548" s="106" t="s">
        <v>1303</v>
      </c>
      <c r="I1548" s="17" t="s">
        <v>676</v>
      </c>
      <c r="J1548" s="17" t="s">
        <v>48</v>
      </c>
      <c r="L1548" s="107" t="s">
        <v>592</v>
      </c>
      <c r="U1548"/>
      <c r="V1548"/>
    </row>
    <row r="1549" spans="1:22" thickBot="1" x14ac:dyDescent="0.25">
      <c r="A1549" s="110">
        <v>773</v>
      </c>
      <c r="C1549" s="110" t="s">
        <v>1072</v>
      </c>
      <c r="D1549" s="21" t="s">
        <v>179</v>
      </c>
      <c r="E1549" s="23" t="s">
        <v>29</v>
      </c>
      <c r="G1549" s="22" t="s">
        <v>108</v>
      </c>
      <c r="H1549" s="106" t="s">
        <v>1303</v>
      </c>
      <c r="I1549" s="17" t="s">
        <v>676</v>
      </c>
      <c r="J1549" s="17" t="s">
        <v>10</v>
      </c>
      <c r="L1549" s="107" t="s">
        <v>592</v>
      </c>
      <c r="U1549"/>
      <c r="V1549"/>
    </row>
    <row r="1550" spans="1:22" ht="15" x14ac:dyDescent="0.2">
      <c r="A1550" s="104" t="s">
        <v>1763</v>
      </c>
      <c r="C1550" s="115" t="s">
        <v>1074</v>
      </c>
      <c r="D1550" s="14" t="s">
        <v>181</v>
      </c>
      <c r="E1550" s="29" t="s">
        <v>62</v>
      </c>
      <c r="G1550" s="15" t="s">
        <v>677</v>
      </c>
      <c r="H1550" s="106" t="s">
        <v>1303</v>
      </c>
      <c r="I1550" s="17" t="s">
        <v>676</v>
      </c>
      <c r="J1550" s="17" t="s">
        <v>13</v>
      </c>
      <c r="L1550" s="107" t="s">
        <v>592</v>
      </c>
      <c r="U1550"/>
      <c r="V1550"/>
    </row>
    <row r="1551" spans="1:22" thickBot="1" x14ac:dyDescent="0.25">
      <c r="A1551" s="110">
        <v>774</v>
      </c>
      <c r="C1551" s="110" t="s">
        <v>1074</v>
      </c>
      <c r="D1551" s="21" t="s">
        <v>181</v>
      </c>
      <c r="E1551" s="23" t="s">
        <v>36</v>
      </c>
      <c r="G1551" s="22" t="s">
        <v>677</v>
      </c>
      <c r="H1551" s="106" t="s">
        <v>1303</v>
      </c>
      <c r="I1551" s="17" t="s">
        <v>676</v>
      </c>
      <c r="J1551" s="17" t="s">
        <v>16</v>
      </c>
      <c r="L1551" s="107" t="s">
        <v>592</v>
      </c>
      <c r="U1551"/>
      <c r="V1551"/>
    </row>
    <row r="1552" spans="1:22" ht="15" x14ac:dyDescent="0.2">
      <c r="A1552" s="104" t="s">
        <v>1764</v>
      </c>
      <c r="C1552" s="110" t="s">
        <v>1074</v>
      </c>
      <c r="D1552" s="21" t="s">
        <v>181</v>
      </c>
      <c r="E1552" s="23" t="s">
        <v>41</v>
      </c>
      <c r="G1552" s="22" t="s">
        <v>677</v>
      </c>
      <c r="H1552" s="106" t="s">
        <v>1303</v>
      </c>
      <c r="I1552" s="17" t="s">
        <v>676</v>
      </c>
      <c r="J1552" s="17" t="s">
        <v>19</v>
      </c>
      <c r="L1552" s="107" t="s">
        <v>592</v>
      </c>
      <c r="U1552"/>
      <c r="V1552"/>
    </row>
    <row r="1553" spans="1:22" thickBot="1" x14ac:dyDescent="0.25">
      <c r="A1553" s="110">
        <v>775</v>
      </c>
      <c r="C1553" s="110" t="s">
        <v>1074</v>
      </c>
      <c r="D1553" s="21" t="s">
        <v>181</v>
      </c>
      <c r="E1553" s="23" t="s">
        <v>43</v>
      </c>
      <c r="G1553" s="22" t="s">
        <v>677</v>
      </c>
      <c r="H1553" s="106" t="s">
        <v>1303</v>
      </c>
      <c r="I1553" s="17" t="s">
        <v>676</v>
      </c>
      <c r="J1553" s="17" t="s">
        <v>23</v>
      </c>
      <c r="L1553" s="107" t="s">
        <v>592</v>
      </c>
      <c r="U1553"/>
      <c r="V1553"/>
    </row>
    <row r="1554" spans="1:22" ht="15" x14ac:dyDescent="0.2">
      <c r="A1554" s="104" t="s">
        <v>1765</v>
      </c>
      <c r="C1554" s="110" t="s">
        <v>1074</v>
      </c>
      <c r="D1554" s="21" t="s">
        <v>181</v>
      </c>
      <c r="E1554" s="23" t="s">
        <v>45</v>
      </c>
      <c r="G1554" s="22" t="s">
        <v>677</v>
      </c>
      <c r="H1554" s="106" t="s">
        <v>1303</v>
      </c>
      <c r="I1554" s="17" t="s">
        <v>676</v>
      </c>
      <c r="J1554" s="17" t="s">
        <v>57</v>
      </c>
      <c r="L1554" s="107" t="s">
        <v>592</v>
      </c>
      <c r="U1554"/>
      <c r="V1554"/>
    </row>
    <row r="1555" spans="1:22" thickBot="1" x14ac:dyDescent="0.25">
      <c r="A1555" s="110">
        <v>776</v>
      </c>
      <c r="C1555" s="110" t="s">
        <v>1074</v>
      </c>
      <c r="D1555" s="21" t="s">
        <v>181</v>
      </c>
      <c r="E1555" s="23" t="s">
        <v>48</v>
      </c>
      <c r="G1555" s="22" t="s">
        <v>677</v>
      </c>
      <c r="H1555" s="106" t="s">
        <v>1303</v>
      </c>
      <c r="I1555" s="17" t="s">
        <v>676</v>
      </c>
      <c r="J1555" s="17" t="s">
        <v>20</v>
      </c>
      <c r="L1555" s="107" t="s">
        <v>592</v>
      </c>
      <c r="U1555"/>
      <c r="V1555"/>
    </row>
    <row r="1556" spans="1:22" ht="15" x14ac:dyDescent="0.2">
      <c r="A1556" s="104" t="s">
        <v>1766</v>
      </c>
      <c r="C1556" s="110" t="s">
        <v>1074</v>
      </c>
      <c r="D1556" s="21" t="s">
        <v>181</v>
      </c>
      <c r="E1556" s="23" t="s">
        <v>13</v>
      </c>
      <c r="G1556" s="22" t="s">
        <v>677</v>
      </c>
      <c r="H1556" s="106" t="s">
        <v>1303</v>
      </c>
      <c r="I1556" s="17" t="s">
        <v>676</v>
      </c>
      <c r="J1556" s="17" t="s">
        <v>24</v>
      </c>
      <c r="L1556" s="107" t="s">
        <v>592</v>
      </c>
      <c r="U1556"/>
      <c r="V1556"/>
    </row>
    <row r="1557" spans="1:22" thickBot="1" x14ac:dyDescent="0.25">
      <c r="A1557" s="110">
        <v>777</v>
      </c>
      <c r="C1557" s="110" t="s">
        <v>1074</v>
      </c>
      <c r="D1557" s="21" t="s">
        <v>181</v>
      </c>
      <c r="E1557" s="23" t="s">
        <v>16</v>
      </c>
      <c r="G1557" s="22" t="s">
        <v>677</v>
      </c>
      <c r="H1557" s="106" t="s">
        <v>1303</v>
      </c>
      <c r="I1557" s="17" t="s">
        <v>676</v>
      </c>
      <c r="J1557" s="17" t="s">
        <v>27</v>
      </c>
      <c r="L1557" s="107" t="s">
        <v>592</v>
      </c>
      <c r="U1557"/>
      <c r="V1557"/>
    </row>
    <row r="1558" spans="1:22" ht="15" x14ac:dyDescent="0.2">
      <c r="A1558" s="104" t="s">
        <v>1767</v>
      </c>
      <c r="C1558" s="110" t="s">
        <v>1074</v>
      </c>
      <c r="D1558" s="21" t="s">
        <v>181</v>
      </c>
      <c r="E1558" s="23" t="s">
        <v>23</v>
      </c>
      <c r="G1558" s="22" t="s">
        <v>677</v>
      </c>
      <c r="H1558" s="106" t="s">
        <v>1303</v>
      </c>
      <c r="I1558" s="17" t="s">
        <v>676</v>
      </c>
      <c r="J1558" s="17" t="s">
        <v>30</v>
      </c>
      <c r="L1558" s="107" t="s">
        <v>592</v>
      </c>
      <c r="U1558"/>
      <c r="V1558"/>
    </row>
    <row r="1559" spans="1:22" thickBot="1" x14ac:dyDescent="0.25">
      <c r="A1559" s="110">
        <v>778</v>
      </c>
      <c r="C1559" s="110" t="s">
        <v>1074</v>
      </c>
      <c r="D1559" s="21" t="s">
        <v>181</v>
      </c>
      <c r="E1559" s="23" t="s">
        <v>57</v>
      </c>
      <c r="G1559" s="22" t="s">
        <v>677</v>
      </c>
      <c r="H1559" s="106" t="s">
        <v>1303</v>
      </c>
      <c r="I1559" s="17" t="s">
        <v>676</v>
      </c>
      <c r="J1559" s="17" t="s">
        <v>26</v>
      </c>
      <c r="L1559" s="107" t="s">
        <v>592</v>
      </c>
      <c r="U1559"/>
      <c r="V1559"/>
    </row>
    <row r="1560" spans="1:22" ht="15" x14ac:dyDescent="0.2">
      <c r="A1560" s="104" t="s">
        <v>1768</v>
      </c>
      <c r="C1560" s="110" t="s">
        <v>1074</v>
      </c>
      <c r="D1560" s="21" t="s">
        <v>181</v>
      </c>
      <c r="E1560" s="23" t="s">
        <v>20</v>
      </c>
      <c r="G1560" s="22" t="s">
        <v>677</v>
      </c>
      <c r="H1560" s="106" t="s">
        <v>1303</v>
      </c>
      <c r="I1560" s="17" t="s">
        <v>676</v>
      </c>
      <c r="J1560" s="17" t="s">
        <v>29</v>
      </c>
      <c r="L1560" s="107" t="s">
        <v>592</v>
      </c>
      <c r="U1560"/>
      <c r="V1560"/>
    </row>
    <row r="1561" spans="1:22" thickBot="1" x14ac:dyDescent="0.25">
      <c r="A1561" s="110">
        <v>779</v>
      </c>
      <c r="C1561" s="110" t="s">
        <v>1074</v>
      </c>
      <c r="D1561" s="21" t="s">
        <v>181</v>
      </c>
      <c r="E1561" s="23" t="s">
        <v>24</v>
      </c>
      <c r="G1561" s="22" t="s">
        <v>677</v>
      </c>
      <c r="H1561" s="106" t="s">
        <v>1303</v>
      </c>
      <c r="I1561" s="17" t="s">
        <v>676</v>
      </c>
      <c r="J1561" s="17" t="s">
        <v>51</v>
      </c>
      <c r="L1561" s="107" t="s">
        <v>592</v>
      </c>
      <c r="U1561"/>
      <c r="V1561"/>
    </row>
    <row r="1562" spans="1:22" ht="15" x14ac:dyDescent="0.2">
      <c r="A1562" s="104" t="s">
        <v>1769</v>
      </c>
      <c r="C1562" s="110" t="s">
        <v>1074</v>
      </c>
      <c r="D1562" s="21" t="s">
        <v>181</v>
      </c>
      <c r="E1562" s="23" t="s">
        <v>27</v>
      </c>
      <c r="G1562" s="22" t="s">
        <v>677</v>
      </c>
      <c r="H1562" s="106" t="s">
        <v>1304</v>
      </c>
      <c r="I1562" s="17" t="s">
        <v>295</v>
      </c>
      <c r="J1562" s="17" t="s">
        <v>55</v>
      </c>
      <c r="L1562" s="107" t="s">
        <v>659</v>
      </c>
      <c r="U1562"/>
      <c r="V1562"/>
    </row>
    <row r="1563" spans="1:22" thickBot="1" x14ac:dyDescent="0.25">
      <c r="A1563" s="110">
        <v>780</v>
      </c>
      <c r="C1563" s="110" t="s">
        <v>1074</v>
      </c>
      <c r="D1563" s="21" t="s">
        <v>181</v>
      </c>
      <c r="E1563" s="23" t="s">
        <v>30</v>
      </c>
      <c r="G1563" s="22" t="s">
        <v>677</v>
      </c>
      <c r="H1563" s="106" t="s">
        <v>1304</v>
      </c>
      <c r="I1563" s="17" t="s">
        <v>295</v>
      </c>
      <c r="J1563" s="17" t="s">
        <v>64</v>
      </c>
      <c r="L1563" s="107" t="s">
        <v>659</v>
      </c>
      <c r="U1563"/>
      <c r="V1563"/>
    </row>
    <row r="1564" spans="1:22" ht="15" x14ac:dyDescent="0.2">
      <c r="A1564" s="104" t="s">
        <v>1770</v>
      </c>
      <c r="C1564" s="110" t="s">
        <v>1074</v>
      </c>
      <c r="D1564" s="21" t="s">
        <v>181</v>
      </c>
      <c r="E1564" s="23" t="s">
        <v>26</v>
      </c>
      <c r="G1564" s="22" t="s">
        <v>677</v>
      </c>
      <c r="H1564" s="106" t="s">
        <v>1304</v>
      </c>
      <c r="I1564" s="17" t="s">
        <v>295</v>
      </c>
      <c r="J1564" s="17" t="s">
        <v>43</v>
      </c>
      <c r="L1564" s="107" t="s">
        <v>659</v>
      </c>
      <c r="U1564"/>
      <c r="V1564"/>
    </row>
    <row r="1565" spans="1:22" thickBot="1" x14ac:dyDescent="0.25">
      <c r="A1565" s="110">
        <v>781</v>
      </c>
      <c r="C1565" s="115" t="s">
        <v>1075</v>
      </c>
      <c r="D1565" s="14" t="s">
        <v>182</v>
      </c>
      <c r="E1565" s="29" t="s">
        <v>36</v>
      </c>
      <c r="G1565" s="15" t="s">
        <v>678</v>
      </c>
      <c r="H1565" s="106" t="s">
        <v>1304</v>
      </c>
      <c r="I1565" s="17" t="s">
        <v>295</v>
      </c>
      <c r="J1565" s="17" t="s">
        <v>48</v>
      </c>
      <c r="L1565" s="107" t="s">
        <v>659</v>
      </c>
      <c r="U1565"/>
      <c r="V1565"/>
    </row>
    <row r="1566" spans="1:22" ht="15" x14ac:dyDescent="0.2">
      <c r="A1566" s="104" t="s">
        <v>1771</v>
      </c>
      <c r="C1566" s="110" t="s">
        <v>1075</v>
      </c>
      <c r="D1566" s="21" t="s">
        <v>182</v>
      </c>
      <c r="E1566" s="23" t="s">
        <v>10</v>
      </c>
      <c r="G1566" s="22" t="s">
        <v>678</v>
      </c>
      <c r="H1566" s="106" t="s">
        <v>1304</v>
      </c>
      <c r="I1566" s="17" t="s">
        <v>295</v>
      </c>
      <c r="J1566" s="17" t="s">
        <v>9</v>
      </c>
      <c r="L1566" s="107" t="s">
        <v>659</v>
      </c>
      <c r="U1566"/>
      <c r="V1566"/>
    </row>
    <row r="1567" spans="1:22" thickBot="1" x14ac:dyDescent="0.25">
      <c r="A1567" s="110">
        <v>782</v>
      </c>
      <c r="C1567" s="110" t="s">
        <v>1075</v>
      </c>
      <c r="D1567" s="21" t="s">
        <v>182</v>
      </c>
      <c r="E1567" s="23" t="s">
        <v>13</v>
      </c>
      <c r="G1567" s="22" t="s">
        <v>678</v>
      </c>
      <c r="H1567" s="106" t="s">
        <v>1304</v>
      </c>
      <c r="I1567" s="17" t="s">
        <v>295</v>
      </c>
      <c r="J1567" s="17" t="s">
        <v>11</v>
      </c>
      <c r="L1567" s="107" t="s">
        <v>659</v>
      </c>
      <c r="U1567"/>
      <c r="V1567"/>
    </row>
    <row r="1568" spans="1:22" ht="15" x14ac:dyDescent="0.2">
      <c r="A1568" s="104" t="s">
        <v>1772</v>
      </c>
      <c r="C1568" s="110" t="s">
        <v>1075</v>
      </c>
      <c r="D1568" s="21" t="s">
        <v>182</v>
      </c>
      <c r="E1568" s="23" t="s">
        <v>19</v>
      </c>
      <c r="G1568" s="22" t="s">
        <v>678</v>
      </c>
      <c r="H1568" s="106" t="s">
        <v>1304</v>
      </c>
      <c r="I1568" s="17" t="s">
        <v>295</v>
      </c>
      <c r="J1568" s="17" t="s">
        <v>14</v>
      </c>
      <c r="L1568" s="107" t="s">
        <v>659</v>
      </c>
      <c r="U1568"/>
      <c r="V1568"/>
    </row>
    <row r="1569" spans="1:22" thickBot="1" x14ac:dyDescent="0.25">
      <c r="A1569" s="110">
        <v>783</v>
      </c>
      <c r="C1569" s="110" t="s">
        <v>1075</v>
      </c>
      <c r="D1569" s="21" t="s">
        <v>182</v>
      </c>
      <c r="E1569" s="23" t="s">
        <v>20</v>
      </c>
      <c r="G1569" s="22" t="s">
        <v>678</v>
      </c>
      <c r="H1569" s="106" t="s">
        <v>1304</v>
      </c>
      <c r="I1569" s="17" t="s">
        <v>295</v>
      </c>
      <c r="J1569" s="17" t="s">
        <v>17</v>
      </c>
      <c r="L1569" s="107" t="s">
        <v>659</v>
      </c>
      <c r="U1569"/>
      <c r="V1569"/>
    </row>
    <row r="1570" spans="1:22" ht="15" x14ac:dyDescent="0.2">
      <c r="A1570" s="104" t="s">
        <v>1773</v>
      </c>
      <c r="C1570" s="110" t="s">
        <v>1075</v>
      </c>
      <c r="D1570" s="21" t="s">
        <v>182</v>
      </c>
      <c r="E1570" s="23" t="s">
        <v>24</v>
      </c>
      <c r="G1570" s="22" t="s">
        <v>678</v>
      </c>
      <c r="H1570" s="106" t="s">
        <v>1304</v>
      </c>
      <c r="I1570" s="17" t="s">
        <v>295</v>
      </c>
      <c r="J1570" s="17" t="s">
        <v>57</v>
      </c>
      <c r="L1570" s="107" t="s">
        <v>659</v>
      </c>
      <c r="U1570"/>
      <c r="V1570"/>
    </row>
    <row r="1571" spans="1:22" thickBot="1" x14ac:dyDescent="0.25">
      <c r="A1571" s="110">
        <v>784</v>
      </c>
      <c r="C1571" s="110" t="s">
        <v>1075</v>
      </c>
      <c r="D1571" s="21" t="s">
        <v>182</v>
      </c>
      <c r="E1571" s="23" t="s">
        <v>30</v>
      </c>
      <c r="G1571" s="22" t="s">
        <v>678</v>
      </c>
      <c r="H1571" s="106" t="s">
        <v>1304</v>
      </c>
      <c r="I1571" s="17" t="s">
        <v>295</v>
      </c>
      <c r="J1571" s="17" t="s">
        <v>20</v>
      </c>
      <c r="L1571" s="107" t="s">
        <v>659</v>
      </c>
      <c r="U1571"/>
      <c r="V1571"/>
    </row>
    <row r="1572" spans="1:22" ht="15" x14ac:dyDescent="0.2">
      <c r="A1572" s="104" t="s">
        <v>1774</v>
      </c>
      <c r="C1572" s="110" t="s">
        <v>1075</v>
      </c>
      <c r="D1572" s="21" t="s">
        <v>182</v>
      </c>
      <c r="E1572" s="23" t="s">
        <v>26</v>
      </c>
      <c r="G1572" s="22" t="s">
        <v>678</v>
      </c>
      <c r="H1572" s="106" t="s">
        <v>1304</v>
      </c>
      <c r="I1572" s="17" t="s">
        <v>295</v>
      </c>
      <c r="J1572" s="17" t="s">
        <v>24</v>
      </c>
      <c r="L1572" s="107" t="s">
        <v>659</v>
      </c>
      <c r="U1572"/>
      <c r="V1572"/>
    </row>
    <row r="1573" spans="1:22" thickBot="1" x14ac:dyDescent="0.25">
      <c r="A1573" s="110">
        <v>785</v>
      </c>
      <c r="C1573" s="110" t="s">
        <v>1075</v>
      </c>
      <c r="D1573" s="21" t="s">
        <v>182</v>
      </c>
      <c r="E1573" s="23" t="s">
        <v>29</v>
      </c>
      <c r="G1573" s="22" t="s">
        <v>678</v>
      </c>
      <c r="H1573" s="106" t="s">
        <v>1304</v>
      </c>
      <c r="I1573" s="17" t="s">
        <v>295</v>
      </c>
      <c r="J1573" s="17" t="s">
        <v>34</v>
      </c>
      <c r="L1573" s="107" t="s">
        <v>659</v>
      </c>
      <c r="U1573"/>
      <c r="V1573"/>
    </row>
    <row r="1574" spans="1:22" ht="15" x14ac:dyDescent="0.2">
      <c r="A1574" s="104" t="s">
        <v>1775</v>
      </c>
      <c r="C1574" s="115" t="s">
        <v>1078</v>
      </c>
      <c r="D1574" s="14" t="s">
        <v>184</v>
      </c>
      <c r="E1574" s="29" t="s">
        <v>62</v>
      </c>
      <c r="G1574" s="15" t="s">
        <v>656</v>
      </c>
      <c r="H1574" s="106" t="s">
        <v>1304</v>
      </c>
      <c r="I1574" s="17" t="s">
        <v>295</v>
      </c>
      <c r="J1574" s="17" t="s">
        <v>37</v>
      </c>
      <c r="L1574" s="107" t="s">
        <v>659</v>
      </c>
      <c r="U1574"/>
      <c r="V1574"/>
    </row>
    <row r="1575" spans="1:22" thickBot="1" x14ac:dyDescent="0.25">
      <c r="A1575" s="110">
        <v>786</v>
      </c>
      <c r="C1575" s="110" t="s">
        <v>1078</v>
      </c>
      <c r="D1575" s="21" t="s">
        <v>184</v>
      </c>
      <c r="E1575" s="23" t="s">
        <v>36</v>
      </c>
      <c r="G1575" s="22" t="s">
        <v>656</v>
      </c>
      <c r="H1575" s="106" t="s">
        <v>1305</v>
      </c>
      <c r="I1575" s="17" t="s">
        <v>296</v>
      </c>
      <c r="J1575" s="17" t="s">
        <v>36</v>
      </c>
      <c r="L1575" s="107" t="s">
        <v>108</v>
      </c>
      <c r="U1575"/>
      <c r="V1575"/>
    </row>
    <row r="1576" spans="1:22" ht="15" x14ac:dyDescent="0.2">
      <c r="A1576" s="104" t="s">
        <v>1776</v>
      </c>
      <c r="C1576" s="110" t="s">
        <v>1078</v>
      </c>
      <c r="D1576" s="21" t="s">
        <v>184</v>
      </c>
      <c r="E1576" s="23" t="s">
        <v>39</v>
      </c>
      <c r="G1576" s="22" t="s">
        <v>656</v>
      </c>
      <c r="H1576" s="106" t="s">
        <v>1305</v>
      </c>
      <c r="I1576" s="17" t="s">
        <v>296</v>
      </c>
      <c r="J1576" s="17" t="s">
        <v>48</v>
      </c>
      <c r="L1576" s="107" t="s">
        <v>108</v>
      </c>
      <c r="U1576"/>
      <c r="V1576"/>
    </row>
    <row r="1577" spans="1:22" thickBot="1" x14ac:dyDescent="0.25">
      <c r="A1577" s="110">
        <v>787</v>
      </c>
      <c r="C1577" s="110" t="s">
        <v>1078</v>
      </c>
      <c r="D1577" s="21" t="s">
        <v>184</v>
      </c>
      <c r="E1577" s="23" t="s">
        <v>41</v>
      </c>
      <c r="G1577" s="22" t="s">
        <v>656</v>
      </c>
      <c r="H1577" s="106" t="s">
        <v>1305</v>
      </c>
      <c r="I1577" s="17" t="s">
        <v>296</v>
      </c>
      <c r="J1577" s="17" t="s">
        <v>57</v>
      </c>
      <c r="L1577" s="107" t="s">
        <v>108</v>
      </c>
      <c r="U1577"/>
      <c r="V1577"/>
    </row>
    <row r="1578" spans="1:22" ht="15" x14ac:dyDescent="0.2">
      <c r="A1578" s="104" t="s">
        <v>1777</v>
      </c>
      <c r="C1578" s="110" t="s">
        <v>1078</v>
      </c>
      <c r="D1578" s="21" t="s">
        <v>184</v>
      </c>
      <c r="E1578" s="23" t="s">
        <v>43</v>
      </c>
      <c r="G1578" s="22" t="s">
        <v>656</v>
      </c>
      <c r="H1578" s="106" t="s">
        <v>1305</v>
      </c>
      <c r="I1578" s="17" t="s">
        <v>296</v>
      </c>
      <c r="J1578" s="17" t="s">
        <v>26</v>
      </c>
      <c r="L1578" s="107" t="s">
        <v>108</v>
      </c>
      <c r="U1578"/>
      <c r="V1578"/>
    </row>
    <row r="1579" spans="1:22" thickBot="1" x14ac:dyDescent="0.25">
      <c r="A1579" s="110">
        <v>788</v>
      </c>
      <c r="C1579" s="110" t="s">
        <v>1078</v>
      </c>
      <c r="D1579" s="21" t="s">
        <v>184</v>
      </c>
      <c r="E1579" s="23" t="s">
        <v>45</v>
      </c>
      <c r="G1579" s="22" t="s">
        <v>656</v>
      </c>
      <c r="H1579" s="106" t="s">
        <v>1306</v>
      </c>
      <c r="I1579" s="17" t="s">
        <v>297</v>
      </c>
      <c r="J1579" s="17" t="s">
        <v>41</v>
      </c>
      <c r="L1579" s="107" t="s">
        <v>108</v>
      </c>
      <c r="U1579"/>
      <c r="V1579"/>
    </row>
    <row r="1580" spans="1:22" ht="15" x14ac:dyDescent="0.2">
      <c r="A1580" s="104" t="s">
        <v>1778</v>
      </c>
      <c r="C1580" s="110" t="s">
        <v>1078</v>
      </c>
      <c r="D1580" s="21" t="s">
        <v>184</v>
      </c>
      <c r="E1580" s="23" t="s">
        <v>10</v>
      </c>
      <c r="G1580" s="22" t="s">
        <v>656</v>
      </c>
      <c r="H1580" s="106" t="s">
        <v>1306</v>
      </c>
      <c r="I1580" s="17" t="s">
        <v>297</v>
      </c>
      <c r="J1580" s="17" t="s">
        <v>23</v>
      </c>
      <c r="L1580" s="107" t="s">
        <v>108</v>
      </c>
      <c r="U1580"/>
      <c r="V1580"/>
    </row>
    <row r="1581" spans="1:22" thickBot="1" x14ac:dyDescent="0.25">
      <c r="A1581" s="110">
        <v>789</v>
      </c>
      <c r="C1581" s="110" t="s">
        <v>1078</v>
      </c>
      <c r="D1581" s="21" t="s">
        <v>184</v>
      </c>
      <c r="E1581" s="23" t="s">
        <v>13</v>
      </c>
      <c r="G1581" s="22" t="s">
        <v>656</v>
      </c>
      <c r="H1581" s="106" t="s">
        <v>1306</v>
      </c>
      <c r="I1581" s="17" t="s">
        <v>297</v>
      </c>
      <c r="J1581" s="17" t="s">
        <v>57</v>
      </c>
      <c r="L1581" s="107" t="s">
        <v>108</v>
      </c>
      <c r="U1581"/>
      <c r="V1581"/>
    </row>
    <row r="1582" spans="1:22" ht="15" x14ac:dyDescent="0.2">
      <c r="A1582" s="104" t="s">
        <v>1779</v>
      </c>
      <c r="C1582" s="110" t="s">
        <v>1078</v>
      </c>
      <c r="D1582" s="21" t="s">
        <v>184</v>
      </c>
      <c r="E1582" s="23" t="s">
        <v>16</v>
      </c>
      <c r="G1582" s="22" t="s">
        <v>656</v>
      </c>
      <c r="H1582" s="106" t="s">
        <v>1306</v>
      </c>
      <c r="I1582" s="17" t="s">
        <v>297</v>
      </c>
      <c r="J1582" s="17" t="s">
        <v>24</v>
      </c>
      <c r="L1582" s="107" t="s">
        <v>108</v>
      </c>
      <c r="U1582"/>
      <c r="V1582"/>
    </row>
    <row r="1583" spans="1:22" thickBot="1" x14ac:dyDescent="0.25">
      <c r="A1583" s="110">
        <v>790</v>
      </c>
      <c r="C1583" s="110" t="s">
        <v>1078</v>
      </c>
      <c r="D1583" s="21" t="s">
        <v>184</v>
      </c>
      <c r="E1583" s="23" t="s">
        <v>19</v>
      </c>
      <c r="G1583" s="22" t="s">
        <v>656</v>
      </c>
      <c r="H1583" s="106" t="s">
        <v>1306</v>
      </c>
      <c r="I1583" s="17" t="s">
        <v>297</v>
      </c>
      <c r="J1583" s="17" t="s">
        <v>29</v>
      </c>
      <c r="L1583" s="107" t="s">
        <v>108</v>
      </c>
      <c r="U1583"/>
      <c r="V1583"/>
    </row>
    <row r="1584" spans="1:22" ht="15" x14ac:dyDescent="0.2">
      <c r="A1584" s="104" t="s">
        <v>1780</v>
      </c>
      <c r="C1584" s="110" t="s">
        <v>1078</v>
      </c>
      <c r="D1584" s="21" t="s">
        <v>184</v>
      </c>
      <c r="E1584" s="23" t="s">
        <v>23</v>
      </c>
      <c r="G1584" s="22" t="s">
        <v>656</v>
      </c>
      <c r="H1584" s="106" t="s">
        <v>1307</v>
      </c>
      <c r="I1584" s="17" t="s">
        <v>298</v>
      </c>
      <c r="J1584" s="17" t="s">
        <v>62</v>
      </c>
      <c r="L1584" s="107" t="s">
        <v>687</v>
      </c>
      <c r="U1584"/>
      <c r="V1584"/>
    </row>
    <row r="1585" spans="1:22" thickBot="1" x14ac:dyDescent="0.25">
      <c r="A1585" s="110">
        <v>791</v>
      </c>
      <c r="C1585" s="110" t="s">
        <v>1078</v>
      </c>
      <c r="D1585" s="21" t="s">
        <v>184</v>
      </c>
      <c r="E1585" s="23" t="s">
        <v>57</v>
      </c>
      <c r="G1585" s="22" t="s">
        <v>656</v>
      </c>
      <c r="H1585" s="106" t="s">
        <v>1307</v>
      </c>
      <c r="I1585" s="17" t="s">
        <v>298</v>
      </c>
      <c r="J1585" s="17" t="s">
        <v>36</v>
      </c>
      <c r="L1585" s="107" t="s">
        <v>687</v>
      </c>
      <c r="U1585"/>
      <c r="V1585"/>
    </row>
    <row r="1586" spans="1:22" ht="15" x14ac:dyDescent="0.2">
      <c r="A1586" s="104" t="s">
        <v>1781</v>
      </c>
      <c r="C1586" s="110" t="s">
        <v>1078</v>
      </c>
      <c r="D1586" s="21" t="s">
        <v>184</v>
      </c>
      <c r="E1586" s="23" t="s">
        <v>20</v>
      </c>
      <c r="G1586" s="22" t="s">
        <v>656</v>
      </c>
      <c r="H1586" s="106" t="s">
        <v>1307</v>
      </c>
      <c r="I1586" s="17" t="s">
        <v>298</v>
      </c>
      <c r="J1586" s="17" t="s">
        <v>45</v>
      </c>
      <c r="L1586" s="107" t="s">
        <v>687</v>
      </c>
      <c r="U1586"/>
      <c r="V1586"/>
    </row>
    <row r="1587" spans="1:22" thickBot="1" x14ac:dyDescent="0.25">
      <c r="A1587" s="110">
        <v>792</v>
      </c>
      <c r="C1587" s="110" t="s">
        <v>1078</v>
      </c>
      <c r="D1587" s="21" t="s">
        <v>184</v>
      </c>
      <c r="E1587" s="23" t="s">
        <v>24</v>
      </c>
      <c r="G1587" s="22" t="s">
        <v>656</v>
      </c>
      <c r="H1587" s="106" t="s">
        <v>1307</v>
      </c>
      <c r="I1587" s="17" t="s">
        <v>298</v>
      </c>
      <c r="J1587" s="17" t="s">
        <v>48</v>
      </c>
      <c r="L1587" s="107" t="s">
        <v>687</v>
      </c>
      <c r="U1587"/>
      <c r="V1587"/>
    </row>
    <row r="1588" spans="1:22" ht="15" x14ac:dyDescent="0.2">
      <c r="A1588" s="104" t="s">
        <v>1782</v>
      </c>
      <c r="C1588" s="110" t="s">
        <v>1078</v>
      </c>
      <c r="D1588" s="21" t="s">
        <v>184</v>
      </c>
      <c r="E1588" s="23" t="s">
        <v>27</v>
      </c>
      <c r="G1588" s="22" t="s">
        <v>656</v>
      </c>
      <c r="H1588" s="106" t="s">
        <v>1307</v>
      </c>
      <c r="I1588" s="17" t="s">
        <v>298</v>
      </c>
      <c r="J1588" s="17" t="s">
        <v>19</v>
      </c>
      <c r="L1588" s="107" t="s">
        <v>687</v>
      </c>
      <c r="U1588"/>
      <c r="V1588"/>
    </row>
    <row r="1589" spans="1:22" thickBot="1" x14ac:dyDescent="0.25">
      <c r="A1589" s="110">
        <v>793</v>
      </c>
      <c r="C1589" s="110" t="s">
        <v>1078</v>
      </c>
      <c r="D1589" s="21" t="s">
        <v>184</v>
      </c>
      <c r="E1589" s="23" t="s">
        <v>26</v>
      </c>
      <c r="G1589" s="22" t="s">
        <v>656</v>
      </c>
      <c r="H1589" s="106" t="s">
        <v>1307</v>
      </c>
      <c r="I1589" s="17" t="s">
        <v>298</v>
      </c>
      <c r="J1589" s="17" t="s">
        <v>23</v>
      </c>
      <c r="L1589" s="107" t="s">
        <v>687</v>
      </c>
      <c r="U1589"/>
      <c r="V1589"/>
    </row>
    <row r="1590" spans="1:22" ht="15" x14ac:dyDescent="0.2">
      <c r="A1590" s="104" t="s">
        <v>1783</v>
      </c>
      <c r="C1590" s="110" t="s">
        <v>1078</v>
      </c>
      <c r="D1590" s="21" t="s">
        <v>184</v>
      </c>
      <c r="E1590" s="23" t="s">
        <v>29</v>
      </c>
      <c r="G1590" s="22" t="s">
        <v>656</v>
      </c>
      <c r="H1590" s="106" t="s">
        <v>1308</v>
      </c>
      <c r="I1590" s="17" t="s">
        <v>299</v>
      </c>
      <c r="J1590" s="17" t="s">
        <v>39</v>
      </c>
      <c r="L1590" s="107" t="s">
        <v>688</v>
      </c>
      <c r="U1590"/>
      <c r="V1590"/>
    </row>
    <row r="1591" spans="1:22" thickBot="1" x14ac:dyDescent="0.25">
      <c r="A1591" s="110">
        <v>794</v>
      </c>
      <c r="C1591" s="110" t="s">
        <v>1081</v>
      </c>
      <c r="D1591" s="21" t="s">
        <v>185</v>
      </c>
      <c r="E1591" s="23" t="s">
        <v>62</v>
      </c>
      <c r="G1591" s="22" t="s">
        <v>573</v>
      </c>
      <c r="H1591" s="106" t="s">
        <v>1308</v>
      </c>
      <c r="I1591" s="17" t="s">
        <v>299</v>
      </c>
      <c r="J1591" s="17" t="s">
        <v>57</v>
      </c>
      <c r="L1591" s="107" t="s">
        <v>688</v>
      </c>
      <c r="U1591"/>
      <c r="V1591"/>
    </row>
    <row r="1592" spans="1:22" ht="15" x14ac:dyDescent="0.2">
      <c r="A1592" s="104" t="s">
        <v>1784</v>
      </c>
      <c r="C1592" s="110" t="s">
        <v>1081</v>
      </c>
      <c r="D1592" s="21" t="s">
        <v>185</v>
      </c>
      <c r="E1592" s="23" t="s">
        <v>36</v>
      </c>
      <c r="G1592" s="22" t="s">
        <v>573</v>
      </c>
      <c r="H1592" s="106" t="s">
        <v>1308</v>
      </c>
      <c r="I1592" s="17" t="s">
        <v>299</v>
      </c>
      <c r="J1592" s="17" t="s">
        <v>24</v>
      </c>
      <c r="L1592" s="107" t="s">
        <v>688</v>
      </c>
      <c r="U1592"/>
      <c r="V1592"/>
    </row>
    <row r="1593" spans="1:22" thickBot="1" x14ac:dyDescent="0.25">
      <c r="A1593" s="110">
        <v>795</v>
      </c>
      <c r="C1593" s="110" t="s">
        <v>1081</v>
      </c>
      <c r="D1593" s="21" t="s">
        <v>185</v>
      </c>
      <c r="E1593" s="23" t="s">
        <v>39</v>
      </c>
      <c r="G1593" s="22" t="s">
        <v>573</v>
      </c>
      <c r="H1593" s="106" t="s">
        <v>1308</v>
      </c>
      <c r="I1593" s="17" t="s">
        <v>299</v>
      </c>
      <c r="J1593" s="17" t="s">
        <v>26</v>
      </c>
      <c r="L1593" s="107" t="s">
        <v>688</v>
      </c>
      <c r="U1593"/>
      <c r="V1593"/>
    </row>
    <row r="1594" spans="1:22" ht="15" x14ac:dyDescent="0.2">
      <c r="A1594" s="104" t="s">
        <v>1785</v>
      </c>
      <c r="C1594" s="110" t="s">
        <v>1081</v>
      </c>
      <c r="D1594" s="21" t="s">
        <v>185</v>
      </c>
      <c r="E1594" s="23" t="s">
        <v>41</v>
      </c>
      <c r="G1594" s="22" t="s">
        <v>573</v>
      </c>
      <c r="H1594" s="106" t="s">
        <v>1308</v>
      </c>
      <c r="I1594" s="17" t="s">
        <v>299</v>
      </c>
      <c r="J1594" s="17" t="s">
        <v>29</v>
      </c>
      <c r="L1594" s="107" t="s">
        <v>688</v>
      </c>
      <c r="U1594"/>
      <c r="V1594"/>
    </row>
    <row r="1595" spans="1:22" thickBot="1" x14ac:dyDescent="0.25">
      <c r="A1595" s="110">
        <v>796</v>
      </c>
      <c r="C1595" s="110" t="s">
        <v>1081</v>
      </c>
      <c r="D1595" s="21" t="s">
        <v>185</v>
      </c>
      <c r="E1595" s="23" t="s">
        <v>43</v>
      </c>
      <c r="G1595" s="22" t="s">
        <v>573</v>
      </c>
      <c r="H1595" s="106" t="s">
        <v>1309</v>
      </c>
      <c r="I1595" s="17" t="s">
        <v>300</v>
      </c>
      <c r="J1595" s="17" t="s">
        <v>36</v>
      </c>
      <c r="L1595" s="107" t="s">
        <v>694</v>
      </c>
      <c r="U1595"/>
      <c r="V1595"/>
    </row>
    <row r="1596" spans="1:22" ht="15" x14ac:dyDescent="0.2">
      <c r="A1596" s="104" t="s">
        <v>1786</v>
      </c>
      <c r="C1596" s="110" t="s">
        <v>1081</v>
      </c>
      <c r="D1596" s="21" t="s">
        <v>185</v>
      </c>
      <c r="E1596" s="23" t="s">
        <v>45</v>
      </c>
      <c r="G1596" s="22" t="s">
        <v>573</v>
      </c>
      <c r="H1596" s="106" t="s">
        <v>1309</v>
      </c>
      <c r="I1596" s="17" t="s">
        <v>300</v>
      </c>
      <c r="J1596" s="17" t="s">
        <v>39</v>
      </c>
      <c r="L1596" s="107" t="s">
        <v>694</v>
      </c>
      <c r="U1596"/>
      <c r="V1596"/>
    </row>
    <row r="1597" spans="1:22" thickBot="1" x14ac:dyDescent="0.25">
      <c r="A1597" s="110">
        <v>797</v>
      </c>
      <c r="C1597" s="110" t="s">
        <v>1081</v>
      </c>
      <c r="D1597" s="21" t="s">
        <v>185</v>
      </c>
      <c r="E1597" s="23" t="s">
        <v>48</v>
      </c>
      <c r="G1597" s="22" t="s">
        <v>573</v>
      </c>
      <c r="H1597" s="106" t="s">
        <v>1309</v>
      </c>
      <c r="I1597" s="17" t="s">
        <v>300</v>
      </c>
      <c r="J1597" s="17" t="s">
        <v>48</v>
      </c>
      <c r="L1597" s="107" t="s">
        <v>694</v>
      </c>
      <c r="U1597"/>
      <c r="V1597"/>
    </row>
    <row r="1598" spans="1:22" ht="15" x14ac:dyDescent="0.2">
      <c r="A1598" s="104" t="s">
        <v>1787</v>
      </c>
      <c r="C1598" s="110" t="s">
        <v>1081</v>
      </c>
      <c r="D1598" s="21" t="s">
        <v>185</v>
      </c>
      <c r="E1598" s="23" t="s">
        <v>10</v>
      </c>
      <c r="G1598" s="22" t="s">
        <v>573</v>
      </c>
      <c r="H1598" s="106" t="s">
        <v>1309</v>
      </c>
      <c r="I1598" s="17" t="s">
        <v>300</v>
      </c>
      <c r="J1598" s="17" t="s">
        <v>19</v>
      </c>
      <c r="L1598" s="107" t="s">
        <v>694</v>
      </c>
      <c r="U1598"/>
      <c r="V1598"/>
    </row>
    <row r="1599" spans="1:22" thickBot="1" x14ac:dyDescent="0.25">
      <c r="A1599" s="110">
        <v>798</v>
      </c>
      <c r="C1599" s="110" t="s">
        <v>1081</v>
      </c>
      <c r="D1599" s="21" t="s">
        <v>185</v>
      </c>
      <c r="E1599" s="23" t="s">
        <v>13</v>
      </c>
      <c r="G1599" s="22" t="s">
        <v>573</v>
      </c>
      <c r="H1599" s="106" t="s">
        <v>1309</v>
      </c>
      <c r="I1599" s="17" t="s">
        <v>300</v>
      </c>
      <c r="J1599" s="17" t="s">
        <v>30</v>
      </c>
      <c r="L1599" s="107" t="s">
        <v>694</v>
      </c>
      <c r="U1599"/>
      <c r="V1599"/>
    </row>
    <row r="1600" spans="1:22" ht="15" x14ac:dyDescent="0.2">
      <c r="A1600" s="104" t="s">
        <v>1788</v>
      </c>
      <c r="C1600" s="110" t="s">
        <v>1081</v>
      </c>
      <c r="D1600" s="21" t="s">
        <v>185</v>
      </c>
      <c r="E1600" s="23" t="s">
        <v>57</v>
      </c>
      <c r="G1600" s="22" t="s">
        <v>573</v>
      </c>
      <c r="H1600" s="106" t="s">
        <v>1310</v>
      </c>
      <c r="I1600" s="17" t="s">
        <v>301</v>
      </c>
      <c r="J1600" s="17" t="s">
        <v>36</v>
      </c>
      <c r="L1600" s="107" t="s">
        <v>621</v>
      </c>
      <c r="U1600"/>
      <c r="V1600"/>
    </row>
    <row r="1601" spans="1:22" thickBot="1" x14ac:dyDescent="0.25">
      <c r="A1601" s="110">
        <v>799</v>
      </c>
      <c r="C1601" s="110" t="s">
        <v>1081</v>
      </c>
      <c r="D1601" s="21" t="s">
        <v>185</v>
      </c>
      <c r="E1601" s="23" t="s">
        <v>24</v>
      </c>
      <c r="G1601" s="22" t="s">
        <v>573</v>
      </c>
      <c r="H1601" s="106" t="s">
        <v>1311</v>
      </c>
      <c r="I1601" s="17" t="s">
        <v>302</v>
      </c>
      <c r="J1601" s="17" t="s">
        <v>55</v>
      </c>
      <c r="L1601" s="107" t="s">
        <v>685</v>
      </c>
      <c r="U1601"/>
      <c r="V1601"/>
    </row>
    <row r="1602" spans="1:22" ht="15" x14ac:dyDescent="0.2">
      <c r="A1602" s="104" t="s">
        <v>1789</v>
      </c>
      <c r="C1602" s="110" t="s">
        <v>1081</v>
      </c>
      <c r="D1602" s="21" t="s">
        <v>185</v>
      </c>
      <c r="E1602" s="23" t="s">
        <v>27</v>
      </c>
      <c r="G1602" s="22" t="s">
        <v>573</v>
      </c>
      <c r="H1602" s="106" t="s">
        <v>1311</v>
      </c>
      <c r="I1602" s="17" t="s">
        <v>302</v>
      </c>
      <c r="J1602" s="17" t="s">
        <v>39</v>
      </c>
      <c r="L1602" s="107" t="s">
        <v>685</v>
      </c>
      <c r="U1602"/>
      <c r="V1602"/>
    </row>
    <row r="1603" spans="1:22" thickBot="1" x14ac:dyDescent="0.25">
      <c r="A1603" s="110">
        <v>800</v>
      </c>
      <c r="C1603" s="110" t="s">
        <v>1081</v>
      </c>
      <c r="D1603" s="21" t="s">
        <v>185</v>
      </c>
      <c r="E1603" s="23" t="s">
        <v>30</v>
      </c>
      <c r="G1603" s="22" t="s">
        <v>573</v>
      </c>
      <c r="H1603" s="106" t="s">
        <v>1311</v>
      </c>
      <c r="I1603" s="17" t="s">
        <v>302</v>
      </c>
      <c r="J1603" s="17" t="s">
        <v>41</v>
      </c>
      <c r="L1603" s="107" t="s">
        <v>685</v>
      </c>
      <c r="U1603"/>
      <c r="V1603"/>
    </row>
    <row r="1604" spans="1:22" ht="15" x14ac:dyDescent="0.2">
      <c r="A1604" s="104" t="s">
        <v>1790</v>
      </c>
      <c r="C1604" s="110" t="s">
        <v>1081</v>
      </c>
      <c r="D1604" s="21" t="s">
        <v>185</v>
      </c>
      <c r="E1604" s="23" t="s">
        <v>26</v>
      </c>
      <c r="G1604" s="22" t="s">
        <v>573</v>
      </c>
      <c r="H1604" s="106" t="s">
        <v>1311</v>
      </c>
      <c r="I1604" s="17" t="s">
        <v>302</v>
      </c>
      <c r="J1604" s="17" t="s">
        <v>48</v>
      </c>
      <c r="L1604" s="107" t="s">
        <v>685</v>
      </c>
      <c r="U1604"/>
      <c r="V1604"/>
    </row>
    <row r="1605" spans="1:22" thickBot="1" x14ac:dyDescent="0.25">
      <c r="A1605" s="110">
        <v>801</v>
      </c>
      <c r="C1605" s="110" t="s">
        <v>1081</v>
      </c>
      <c r="D1605" s="21" t="s">
        <v>185</v>
      </c>
      <c r="E1605" s="23" t="s">
        <v>29</v>
      </c>
      <c r="G1605" s="22" t="s">
        <v>573</v>
      </c>
      <c r="H1605" s="106" t="s">
        <v>1311</v>
      </c>
      <c r="I1605" s="17" t="s">
        <v>302</v>
      </c>
      <c r="J1605" s="17" t="s">
        <v>9</v>
      </c>
      <c r="L1605" s="107" t="s">
        <v>685</v>
      </c>
      <c r="U1605"/>
      <c r="V1605"/>
    </row>
    <row r="1606" spans="1:22" ht="15" x14ac:dyDescent="0.2">
      <c r="A1606" s="104" t="s">
        <v>1791</v>
      </c>
      <c r="C1606" s="115" t="s">
        <v>1083</v>
      </c>
      <c r="D1606" s="14" t="s">
        <v>186</v>
      </c>
      <c r="E1606" s="29" t="s">
        <v>62</v>
      </c>
      <c r="G1606" s="15" t="s">
        <v>662</v>
      </c>
      <c r="H1606" s="106" t="s">
        <v>1311</v>
      </c>
      <c r="I1606" s="17" t="s">
        <v>302</v>
      </c>
      <c r="J1606" s="17" t="s">
        <v>11</v>
      </c>
      <c r="L1606" s="107" t="s">
        <v>685</v>
      </c>
      <c r="U1606"/>
      <c r="V1606"/>
    </row>
    <row r="1607" spans="1:22" thickBot="1" x14ac:dyDescent="0.25">
      <c r="A1607" s="110">
        <v>802</v>
      </c>
      <c r="C1607" s="110" t="s">
        <v>1083</v>
      </c>
      <c r="D1607" s="21" t="s">
        <v>186</v>
      </c>
      <c r="E1607" s="23" t="s">
        <v>39</v>
      </c>
      <c r="G1607" s="22" t="s">
        <v>662</v>
      </c>
      <c r="H1607" s="106" t="s">
        <v>1311</v>
      </c>
      <c r="I1607" s="17" t="s">
        <v>302</v>
      </c>
      <c r="J1607" s="17" t="s">
        <v>13</v>
      </c>
      <c r="L1607" s="107" t="s">
        <v>685</v>
      </c>
      <c r="U1607"/>
      <c r="V1607"/>
    </row>
    <row r="1608" spans="1:22" ht="15" x14ac:dyDescent="0.2">
      <c r="A1608" s="104" t="s">
        <v>1792</v>
      </c>
      <c r="C1608" s="110" t="s">
        <v>1083</v>
      </c>
      <c r="D1608" s="21" t="s">
        <v>186</v>
      </c>
      <c r="E1608" s="23" t="s">
        <v>41</v>
      </c>
      <c r="G1608" s="22" t="s">
        <v>662</v>
      </c>
      <c r="H1608" s="106" t="s">
        <v>1311</v>
      </c>
      <c r="I1608" s="17" t="s">
        <v>302</v>
      </c>
      <c r="J1608" s="17" t="s">
        <v>14</v>
      </c>
      <c r="L1608" s="107" t="s">
        <v>685</v>
      </c>
      <c r="U1608"/>
      <c r="V1608"/>
    </row>
    <row r="1609" spans="1:22" thickBot="1" x14ac:dyDescent="0.25">
      <c r="A1609" s="110">
        <v>803</v>
      </c>
      <c r="C1609" s="110" t="s">
        <v>1083</v>
      </c>
      <c r="D1609" s="21" t="s">
        <v>186</v>
      </c>
      <c r="E1609" s="23" t="s">
        <v>43</v>
      </c>
      <c r="G1609" s="22" t="s">
        <v>662</v>
      </c>
      <c r="H1609" s="106" t="s">
        <v>1311</v>
      </c>
      <c r="I1609" s="17" t="s">
        <v>302</v>
      </c>
      <c r="J1609" s="17" t="s">
        <v>17</v>
      </c>
      <c r="L1609" s="107" t="s">
        <v>685</v>
      </c>
      <c r="U1609"/>
      <c r="V1609"/>
    </row>
    <row r="1610" spans="1:22" ht="15" x14ac:dyDescent="0.2">
      <c r="A1610" s="104" t="s">
        <v>1793</v>
      </c>
      <c r="C1610" s="110" t="s">
        <v>1083</v>
      </c>
      <c r="D1610" s="21" t="s">
        <v>186</v>
      </c>
      <c r="E1610" s="23" t="s">
        <v>45</v>
      </c>
      <c r="G1610" s="22" t="s">
        <v>662</v>
      </c>
      <c r="H1610" s="106" t="s">
        <v>1311</v>
      </c>
      <c r="I1610" s="17" t="s">
        <v>302</v>
      </c>
      <c r="J1610" s="17" t="s">
        <v>34</v>
      </c>
      <c r="L1610" s="107" t="s">
        <v>685</v>
      </c>
      <c r="U1610"/>
      <c r="V1610"/>
    </row>
    <row r="1611" spans="1:22" thickBot="1" x14ac:dyDescent="0.25">
      <c r="A1611" s="110">
        <v>804</v>
      </c>
      <c r="C1611" s="110" t="s">
        <v>1083</v>
      </c>
      <c r="D1611" s="21" t="s">
        <v>186</v>
      </c>
      <c r="E1611" s="23" t="s">
        <v>48</v>
      </c>
      <c r="G1611" s="22" t="s">
        <v>662</v>
      </c>
      <c r="H1611" s="106" t="s">
        <v>1311</v>
      </c>
      <c r="I1611" s="17" t="s">
        <v>302</v>
      </c>
      <c r="J1611" s="17" t="s">
        <v>37</v>
      </c>
      <c r="L1611" s="107" t="s">
        <v>685</v>
      </c>
      <c r="U1611"/>
      <c r="V1611"/>
    </row>
    <row r="1612" spans="1:22" ht="15" x14ac:dyDescent="0.2">
      <c r="A1612" s="104" t="s">
        <v>1794</v>
      </c>
      <c r="C1612" s="110" t="s">
        <v>1083</v>
      </c>
      <c r="D1612" s="21" t="s">
        <v>186</v>
      </c>
      <c r="E1612" s="23" t="s">
        <v>13</v>
      </c>
      <c r="G1612" s="22" t="s">
        <v>662</v>
      </c>
      <c r="H1612" s="106" t="s">
        <v>1311</v>
      </c>
      <c r="I1612" s="17" t="s">
        <v>302</v>
      </c>
      <c r="J1612" s="17" t="s">
        <v>29</v>
      </c>
      <c r="L1612" s="107" t="s">
        <v>685</v>
      </c>
      <c r="U1612"/>
      <c r="V1612"/>
    </row>
    <row r="1613" spans="1:22" thickBot="1" x14ac:dyDescent="0.25">
      <c r="A1613" s="110">
        <v>805</v>
      </c>
      <c r="C1613" s="110" t="s">
        <v>1083</v>
      </c>
      <c r="D1613" s="21" t="s">
        <v>186</v>
      </c>
      <c r="E1613" s="23" t="s">
        <v>16</v>
      </c>
      <c r="G1613" s="22" t="s">
        <v>662</v>
      </c>
      <c r="H1613" s="106" t="s">
        <v>1312</v>
      </c>
      <c r="I1613" s="17" t="s">
        <v>303</v>
      </c>
      <c r="J1613" s="17" t="s">
        <v>41</v>
      </c>
      <c r="L1613" s="107" t="s">
        <v>694</v>
      </c>
      <c r="U1613"/>
      <c r="V1613"/>
    </row>
    <row r="1614" spans="1:22" ht="15" x14ac:dyDescent="0.2">
      <c r="A1614" s="104" t="s">
        <v>1795</v>
      </c>
      <c r="C1614" s="110" t="s">
        <v>1083</v>
      </c>
      <c r="D1614" s="21" t="s">
        <v>186</v>
      </c>
      <c r="E1614" s="23" t="s">
        <v>19</v>
      </c>
      <c r="G1614" s="22" t="s">
        <v>662</v>
      </c>
      <c r="H1614" s="106" t="s">
        <v>1312</v>
      </c>
      <c r="I1614" s="17" t="s">
        <v>303</v>
      </c>
      <c r="J1614" s="17" t="s">
        <v>10</v>
      </c>
      <c r="L1614" s="107" t="s">
        <v>694</v>
      </c>
      <c r="U1614"/>
      <c r="V1614"/>
    </row>
    <row r="1615" spans="1:22" thickBot="1" x14ac:dyDescent="0.25">
      <c r="A1615" s="110">
        <v>806</v>
      </c>
      <c r="C1615" s="110" t="s">
        <v>1083</v>
      </c>
      <c r="D1615" s="21" t="s">
        <v>186</v>
      </c>
      <c r="E1615" s="23" t="s">
        <v>23</v>
      </c>
      <c r="G1615" s="22" t="s">
        <v>662</v>
      </c>
      <c r="H1615" s="106" t="s">
        <v>1312</v>
      </c>
      <c r="I1615" s="17" t="s">
        <v>303</v>
      </c>
      <c r="J1615" s="17" t="s">
        <v>24</v>
      </c>
      <c r="L1615" s="107" t="s">
        <v>694</v>
      </c>
      <c r="U1615"/>
      <c r="V1615"/>
    </row>
    <row r="1616" spans="1:22" ht="15" x14ac:dyDescent="0.2">
      <c r="A1616" s="104" t="s">
        <v>1796</v>
      </c>
      <c r="C1616" s="110" t="s">
        <v>1083</v>
      </c>
      <c r="D1616" s="21" t="s">
        <v>186</v>
      </c>
      <c r="E1616" s="23" t="s">
        <v>57</v>
      </c>
      <c r="G1616" s="22" t="s">
        <v>662</v>
      </c>
      <c r="H1616" s="106" t="s">
        <v>1312</v>
      </c>
      <c r="I1616" s="17" t="s">
        <v>303</v>
      </c>
      <c r="J1616" s="17" t="s">
        <v>29</v>
      </c>
      <c r="L1616" s="107" t="s">
        <v>694</v>
      </c>
      <c r="U1616"/>
      <c r="V1616"/>
    </row>
    <row r="1617" spans="1:22" thickBot="1" x14ac:dyDescent="0.25">
      <c r="A1617" s="110">
        <v>807</v>
      </c>
      <c r="C1617" s="110" t="s">
        <v>1083</v>
      </c>
      <c r="D1617" s="21" t="s">
        <v>186</v>
      </c>
      <c r="E1617" s="23" t="s">
        <v>24</v>
      </c>
      <c r="G1617" s="22" t="s">
        <v>662</v>
      </c>
      <c r="H1617" s="106" t="s">
        <v>1312</v>
      </c>
      <c r="I1617" s="17" t="s">
        <v>303</v>
      </c>
      <c r="J1617" s="17" t="s">
        <v>51</v>
      </c>
      <c r="L1617" s="107" t="s">
        <v>694</v>
      </c>
      <c r="U1617"/>
      <c r="V1617"/>
    </row>
    <row r="1618" spans="1:22" ht="15" x14ac:dyDescent="0.2">
      <c r="A1618" s="104" t="s">
        <v>1797</v>
      </c>
      <c r="C1618" s="110" t="s">
        <v>1083</v>
      </c>
      <c r="D1618" s="21" t="s">
        <v>186</v>
      </c>
      <c r="E1618" s="23" t="s">
        <v>30</v>
      </c>
      <c r="G1618" s="22" t="s">
        <v>662</v>
      </c>
      <c r="H1618" s="106" t="s">
        <v>1313</v>
      </c>
      <c r="I1618" s="17" t="s">
        <v>304</v>
      </c>
      <c r="J1618" s="17" t="s">
        <v>43</v>
      </c>
      <c r="L1618" s="107" t="s">
        <v>662</v>
      </c>
      <c r="U1618"/>
      <c r="V1618"/>
    </row>
    <row r="1619" spans="1:22" thickBot="1" x14ac:dyDescent="0.25">
      <c r="A1619" s="110">
        <v>808</v>
      </c>
      <c r="C1619" s="115" t="s">
        <v>1088</v>
      </c>
      <c r="D1619" s="14" t="s">
        <v>187</v>
      </c>
      <c r="E1619" s="29" t="s">
        <v>36</v>
      </c>
      <c r="G1619" s="15" t="s">
        <v>662</v>
      </c>
      <c r="H1619" s="106" t="s">
        <v>1313</v>
      </c>
      <c r="I1619" s="17" t="s">
        <v>304</v>
      </c>
      <c r="J1619" s="17" t="s">
        <v>45</v>
      </c>
      <c r="L1619" s="107" t="s">
        <v>662</v>
      </c>
      <c r="U1619"/>
      <c r="V1619"/>
    </row>
    <row r="1620" spans="1:22" ht="15" x14ac:dyDescent="0.2">
      <c r="A1620" s="104" t="s">
        <v>1798</v>
      </c>
      <c r="C1620" s="110" t="s">
        <v>1088</v>
      </c>
      <c r="D1620" s="21" t="s">
        <v>187</v>
      </c>
      <c r="E1620" s="23" t="s">
        <v>39</v>
      </c>
      <c r="G1620" s="22" t="s">
        <v>662</v>
      </c>
      <c r="H1620" s="106" t="s">
        <v>1313</v>
      </c>
      <c r="I1620" s="17" t="s">
        <v>304</v>
      </c>
      <c r="J1620" s="17" t="s">
        <v>48</v>
      </c>
      <c r="L1620" s="107" t="s">
        <v>662</v>
      </c>
      <c r="U1620"/>
      <c r="V1620"/>
    </row>
    <row r="1621" spans="1:22" thickBot="1" x14ac:dyDescent="0.25">
      <c r="A1621" s="110">
        <v>809</v>
      </c>
      <c r="C1621" s="110" t="s">
        <v>1088</v>
      </c>
      <c r="D1621" s="21" t="s">
        <v>187</v>
      </c>
      <c r="E1621" s="23" t="s">
        <v>45</v>
      </c>
      <c r="G1621" s="22" t="s">
        <v>662</v>
      </c>
      <c r="H1621" s="106" t="s">
        <v>1313</v>
      </c>
      <c r="I1621" s="17" t="s">
        <v>304</v>
      </c>
      <c r="J1621" s="17" t="s">
        <v>51</v>
      </c>
      <c r="L1621" s="107" t="s">
        <v>662</v>
      </c>
      <c r="U1621"/>
      <c r="V1621"/>
    </row>
    <row r="1622" spans="1:22" ht="15" x14ac:dyDescent="0.2">
      <c r="A1622" s="104" t="s">
        <v>1799</v>
      </c>
      <c r="C1622" s="110" t="s">
        <v>1088</v>
      </c>
      <c r="D1622" s="21" t="s">
        <v>187</v>
      </c>
      <c r="E1622" s="23" t="s">
        <v>10</v>
      </c>
      <c r="G1622" s="22" t="s">
        <v>662</v>
      </c>
      <c r="H1622" s="106" t="s">
        <v>1314</v>
      </c>
      <c r="I1622" s="17" t="s">
        <v>305</v>
      </c>
      <c r="J1622" s="17" t="s">
        <v>39</v>
      </c>
      <c r="L1622" s="107" t="s">
        <v>703</v>
      </c>
      <c r="U1622"/>
      <c r="V1622"/>
    </row>
    <row r="1623" spans="1:22" thickBot="1" x14ac:dyDescent="0.25">
      <c r="A1623" s="110">
        <v>810</v>
      </c>
      <c r="C1623" s="110" t="s">
        <v>1088</v>
      </c>
      <c r="D1623" s="21" t="s">
        <v>187</v>
      </c>
      <c r="E1623" s="23" t="s">
        <v>13</v>
      </c>
      <c r="G1623" s="22" t="s">
        <v>662</v>
      </c>
      <c r="H1623" s="106" t="s">
        <v>1314</v>
      </c>
      <c r="I1623" s="17" t="s">
        <v>305</v>
      </c>
      <c r="J1623" s="17" t="s">
        <v>43</v>
      </c>
      <c r="L1623" s="107" t="s">
        <v>703</v>
      </c>
      <c r="U1623"/>
      <c r="V1623"/>
    </row>
    <row r="1624" spans="1:22" ht="15" x14ac:dyDescent="0.2">
      <c r="A1624" s="104" t="s">
        <v>1800</v>
      </c>
      <c r="C1624" s="110" t="s">
        <v>1088</v>
      </c>
      <c r="D1624" s="21" t="s">
        <v>187</v>
      </c>
      <c r="E1624" s="23" t="s">
        <v>16</v>
      </c>
      <c r="G1624" s="22" t="s">
        <v>662</v>
      </c>
      <c r="H1624" s="106" t="s">
        <v>1314</v>
      </c>
      <c r="I1624" s="17" t="s">
        <v>305</v>
      </c>
      <c r="J1624" s="17" t="s">
        <v>10</v>
      </c>
      <c r="L1624" s="107" t="s">
        <v>703</v>
      </c>
      <c r="U1624"/>
      <c r="V1624"/>
    </row>
    <row r="1625" spans="1:22" thickBot="1" x14ac:dyDescent="0.25">
      <c r="A1625" s="110">
        <v>811</v>
      </c>
      <c r="C1625" s="110" t="s">
        <v>1088</v>
      </c>
      <c r="D1625" s="21" t="s">
        <v>187</v>
      </c>
      <c r="E1625" s="23" t="s">
        <v>19</v>
      </c>
      <c r="G1625" s="22" t="s">
        <v>662</v>
      </c>
      <c r="H1625" s="106" t="s">
        <v>1314</v>
      </c>
      <c r="I1625" s="17" t="s">
        <v>305</v>
      </c>
      <c r="J1625" s="17" t="s">
        <v>23</v>
      </c>
      <c r="L1625" s="107" t="s">
        <v>703</v>
      </c>
      <c r="U1625"/>
      <c r="V1625"/>
    </row>
    <row r="1626" spans="1:22" ht="15" x14ac:dyDescent="0.2">
      <c r="A1626" s="104" t="s">
        <v>1801</v>
      </c>
      <c r="C1626" s="110" t="s">
        <v>1088</v>
      </c>
      <c r="D1626" s="21" t="s">
        <v>187</v>
      </c>
      <c r="E1626" s="23" t="s">
        <v>23</v>
      </c>
      <c r="G1626" s="22" t="s">
        <v>662</v>
      </c>
      <c r="H1626" s="106" t="s">
        <v>1314</v>
      </c>
      <c r="I1626" s="17" t="s">
        <v>305</v>
      </c>
      <c r="J1626" s="17" t="s">
        <v>29</v>
      </c>
      <c r="L1626" s="107" t="s">
        <v>703</v>
      </c>
      <c r="U1626"/>
      <c r="V1626"/>
    </row>
    <row r="1627" spans="1:22" thickBot="1" x14ac:dyDescent="0.25">
      <c r="A1627" s="110">
        <v>812</v>
      </c>
      <c r="C1627" s="110" t="s">
        <v>1088</v>
      </c>
      <c r="D1627" s="21" t="s">
        <v>187</v>
      </c>
      <c r="E1627" s="23" t="s">
        <v>57</v>
      </c>
      <c r="G1627" s="22" t="s">
        <v>662</v>
      </c>
      <c r="H1627" s="106" t="s">
        <v>1314</v>
      </c>
      <c r="I1627" s="17" t="s">
        <v>305</v>
      </c>
      <c r="J1627" s="17" t="s">
        <v>51</v>
      </c>
      <c r="L1627" s="107" t="s">
        <v>703</v>
      </c>
      <c r="U1627"/>
      <c r="V1627"/>
    </row>
    <row r="1628" spans="1:22" ht="15" x14ac:dyDescent="0.2">
      <c r="A1628" s="104" t="s">
        <v>1802</v>
      </c>
      <c r="C1628" s="110" t="s">
        <v>1088</v>
      </c>
      <c r="D1628" s="21" t="s">
        <v>187</v>
      </c>
      <c r="E1628" s="23" t="s">
        <v>20</v>
      </c>
      <c r="G1628" s="22" t="s">
        <v>662</v>
      </c>
      <c r="H1628" s="106" t="s">
        <v>1315</v>
      </c>
      <c r="I1628" s="17" t="s">
        <v>306</v>
      </c>
      <c r="J1628" s="17" t="s">
        <v>36</v>
      </c>
      <c r="L1628" s="107" t="s">
        <v>707</v>
      </c>
      <c r="U1628"/>
      <c r="V1628"/>
    </row>
    <row r="1629" spans="1:22" thickBot="1" x14ac:dyDescent="0.25">
      <c r="A1629" s="110">
        <v>813</v>
      </c>
      <c r="C1629" s="110" t="s">
        <v>1088</v>
      </c>
      <c r="D1629" s="21" t="s">
        <v>187</v>
      </c>
      <c r="E1629" s="23" t="s">
        <v>24</v>
      </c>
      <c r="G1629" s="22" t="s">
        <v>662</v>
      </c>
      <c r="H1629" s="106" t="s">
        <v>1315</v>
      </c>
      <c r="I1629" s="17" t="s">
        <v>306</v>
      </c>
      <c r="J1629" s="17" t="s">
        <v>45</v>
      </c>
      <c r="L1629" s="107" t="s">
        <v>707</v>
      </c>
      <c r="U1629"/>
      <c r="V1629"/>
    </row>
    <row r="1630" spans="1:22" ht="15" x14ac:dyDescent="0.2">
      <c r="A1630" s="104" t="s">
        <v>1803</v>
      </c>
      <c r="C1630" s="110" t="s">
        <v>1088</v>
      </c>
      <c r="D1630" s="21" t="s">
        <v>187</v>
      </c>
      <c r="E1630" s="23" t="s">
        <v>26</v>
      </c>
      <c r="G1630" s="22" t="s">
        <v>662</v>
      </c>
      <c r="H1630" s="106" t="s">
        <v>1315</v>
      </c>
      <c r="I1630" s="17" t="s">
        <v>306</v>
      </c>
      <c r="J1630" s="17" t="s">
        <v>48</v>
      </c>
      <c r="L1630" s="107" t="s">
        <v>707</v>
      </c>
      <c r="U1630"/>
      <c r="V1630"/>
    </row>
    <row r="1631" spans="1:22" thickBot="1" x14ac:dyDescent="0.25">
      <c r="A1631" s="110">
        <v>814</v>
      </c>
      <c r="C1631" s="115" t="s">
        <v>1092</v>
      </c>
      <c r="D1631" s="14" t="s">
        <v>188</v>
      </c>
      <c r="E1631" s="29" t="s">
        <v>62</v>
      </c>
      <c r="G1631" s="15" t="s">
        <v>662</v>
      </c>
      <c r="H1631" s="106" t="s">
        <v>1315</v>
      </c>
      <c r="I1631" s="17" t="s">
        <v>306</v>
      </c>
      <c r="J1631" s="17" t="s">
        <v>57</v>
      </c>
      <c r="L1631" s="107" t="s">
        <v>707</v>
      </c>
      <c r="U1631"/>
      <c r="V1631"/>
    </row>
    <row r="1632" spans="1:22" ht="15" x14ac:dyDescent="0.2">
      <c r="A1632" s="104" t="s">
        <v>1804</v>
      </c>
      <c r="C1632" s="110" t="s">
        <v>1092</v>
      </c>
      <c r="D1632" s="21" t="s">
        <v>188</v>
      </c>
      <c r="E1632" s="23" t="s">
        <v>36</v>
      </c>
      <c r="G1632" s="22" t="s">
        <v>662</v>
      </c>
      <c r="H1632" s="106" t="s">
        <v>1315</v>
      </c>
      <c r="I1632" s="17" t="s">
        <v>306</v>
      </c>
      <c r="J1632" s="17" t="s">
        <v>20</v>
      </c>
      <c r="L1632" s="107" t="s">
        <v>707</v>
      </c>
      <c r="U1632"/>
      <c r="V1632"/>
    </row>
    <row r="1633" spans="1:22" thickBot="1" x14ac:dyDescent="0.25">
      <c r="A1633" s="110">
        <v>815</v>
      </c>
      <c r="C1633" s="110" t="s">
        <v>1092</v>
      </c>
      <c r="D1633" s="21" t="s">
        <v>188</v>
      </c>
      <c r="E1633" s="23" t="s">
        <v>43</v>
      </c>
      <c r="G1633" s="22" t="s">
        <v>662</v>
      </c>
      <c r="H1633" s="106" t="s">
        <v>1315</v>
      </c>
      <c r="I1633" s="17" t="s">
        <v>306</v>
      </c>
      <c r="J1633" s="17" t="s">
        <v>24</v>
      </c>
      <c r="L1633" s="107" t="s">
        <v>707</v>
      </c>
      <c r="U1633"/>
      <c r="V1633"/>
    </row>
    <row r="1634" spans="1:22" ht="15" x14ac:dyDescent="0.2">
      <c r="A1634" s="104" t="s">
        <v>1805</v>
      </c>
      <c r="C1634" s="110" t="s">
        <v>1092</v>
      </c>
      <c r="D1634" s="21" t="s">
        <v>188</v>
      </c>
      <c r="E1634" s="23" t="s">
        <v>45</v>
      </c>
      <c r="G1634" s="22" t="s">
        <v>662</v>
      </c>
      <c r="H1634" s="106" t="s">
        <v>1315</v>
      </c>
      <c r="I1634" s="17" t="s">
        <v>306</v>
      </c>
      <c r="J1634" s="17" t="s">
        <v>26</v>
      </c>
      <c r="L1634" s="107" t="s">
        <v>707</v>
      </c>
      <c r="U1634"/>
      <c r="V1634"/>
    </row>
    <row r="1635" spans="1:22" thickBot="1" x14ac:dyDescent="0.25">
      <c r="A1635" s="110">
        <v>816</v>
      </c>
      <c r="C1635" s="110" t="s">
        <v>1092</v>
      </c>
      <c r="D1635" s="21" t="s">
        <v>188</v>
      </c>
      <c r="E1635" s="23" t="s">
        <v>48</v>
      </c>
      <c r="G1635" s="22" t="s">
        <v>662</v>
      </c>
      <c r="H1635" s="106" t="s">
        <v>1315</v>
      </c>
      <c r="I1635" s="17" t="s">
        <v>306</v>
      </c>
      <c r="J1635" s="17" t="s">
        <v>29</v>
      </c>
      <c r="L1635" s="107" t="s">
        <v>707</v>
      </c>
      <c r="U1635"/>
      <c r="V1635"/>
    </row>
    <row r="1636" spans="1:22" ht="15" x14ac:dyDescent="0.2">
      <c r="A1636" s="104" t="s">
        <v>1806</v>
      </c>
      <c r="C1636" s="110" t="s">
        <v>1092</v>
      </c>
      <c r="D1636" s="21" t="s">
        <v>188</v>
      </c>
      <c r="E1636" s="23" t="s">
        <v>10</v>
      </c>
      <c r="G1636" s="22" t="s">
        <v>662</v>
      </c>
      <c r="H1636" s="106" t="s">
        <v>1316</v>
      </c>
      <c r="I1636" s="17" t="s">
        <v>307</v>
      </c>
      <c r="J1636" s="17" t="s">
        <v>36</v>
      </c>
      <c r="L1636" s="107" t="s">
        <v>687</v>
      </c>
      <c r="U1636"/>
      <c r="V1636"/>
    </row>
    <row r="1637" spans="1:22" thickBot="1" x14ac:dyDescent="0.25">
      <c r="A1637" s="110">
        <v>817</v>
      </c>
      <c r="C1637" s="110" t="s">
        <v>1092</v>
      </c>
      <c r="D1637" s="21" t="s">
        <v>188</v>
      </c>
      <c r="E1637" s="23" t="s">
        <v>13</v>
      </c>
      <c r="G1637" s="22" t="s">
        <v>662</v>
      </c>
      <c r="H1637" s="106" t="s">
        <v>1316</v>
      </c>
      <c r="I1637" s="17" t="s">
        <v>307</v>
      </c>
      <c r="J1637" s="17" t="s">
        <v>13</v>
      </c>
      <c r="L1637" s="107" t="s">
        <v>687</v>
      </c>
      <c r="U1637"/>
      <c r="V1637"/>
    </row>
    <row r="1638" spans="1:22" ht="15" x14ac:dyDescent="0.2">
      <c r="A1638" s="104" t="s">
        <v>1807</v>
      </c>
      <c r="C1638" s="110" t="s">
        <v>1092</v>
      </c>
      <c r="D1638" s="21" t="s">
        <v>188</v>
      </c>
      <c r="E1638" s="23" t="s">
        <v>16</v>
      </c>
      <c r="G1638" s="22" t="s">
        <v>662</v>
      </c>
      <c r="H1638" s="106" t="s">
        <v>1316</v>
      </c>
      <c r="I1638" s="17" t="s">
        <v>307</v>
      </c>
      <c r="J1638" s="17" t="s">
        <v>16</v>
      </c>
      <c r="L1638" s="107" t="s">
        <v>687</v>
      </c>
      <c r="U1638"/>
      <c r="V1638"/>
    </row>
    <row r="1639" spans="1:22" thickBot="1" x14ac:dyDescent="0.25">
      <c r="A1639" s="110">
        <v>818</v>
      </c>
      <c r="C1639" s="110" t="s">
        <v>1092</v>
      </c>
      <c r="D1639" s="21" t="s">
        <v>188</v>
      </c>
      <c r="E1639" s="23" t="s">
        <v>19</v>
      </c>
      <c r="G1639" s="22" t="s">
        <v>662</v>
      </c>
      <c r="H1639" s="106" t="s">
        <v>1316</v>
      </c>
      <c r="I1639" s="17" t="s">
        <v>307</v>
      </c>
      <c r="J1639" s="17" t="s">
        <v>23</v>
      </c>
      <c r="L1639" s="107" t="s">
        <v>687</v>
      </c>
      <c r="U1639"/>
      <c r="V1639"/>
    </row>
    <row r="1640" spans="1:22" ht="15" x14ac:dyDescent="0.2">
      <c r="A1640" s="104" t="s">
        <v>1808</v>
      </c>
      <c r="C1640" s="110" t="s">
        <v>1092</v>
      </c>
      <c r="D1640" s="21" t="s">
        <v>188</v>
      </c>
      <c r="E1640" s="23" t="s">
        <v>26</v>
      </c>
      <c r="G1640" s="22" t="s">
        <v>662</v>
      </c>
      <c r="H1640" s="106" t="s">
        <v>1316</v>
      </c>
      <c r="I1640" s="17" t="s">
        <v>307</v>
      </c>
      <c r="J1640" s="17" t="s">
        <v>57</v>
      </c>
      <c r="L1640" s="107" t="s">
        <v>687</v>
      </c>
      <c r="U1640"/>
      <c r="V1640"/>
    </row>
    <row r="1641" spans="1:22" thickBot="1" x14ac:dyDescent="0.25">
      <c r="A1641" s="110">
        <v>819</v>
      </c>
      <c r="C1641" s="110" t="s">
        <v>1092</v>
      </c>
      <c r="D1641" s="21" t="s">
        <v>188</v>
      </c>
      <c r="E1641" s="23" t="s">
        <v>29</v>
      </c>
      <c r="G1641" s="22" t="s">
        <v>662</v>
      </c>
      <c r="H1641" s="106" t="s">
        <v>1316</v>
      </c>
      <c r="I1641" s="17" t="s">
        <v>307</v>
      </c>
      <c r="J1641" s="17" t="s">
        <v>24</v>
      </c>
      <c r="L1641" s="107" t="s">
        <v>687</v>
      </c>
      <c r="U1641"/>
      <c r="V1641"/>
    </row>
    <row r="1642" spans="1:22" ht="15" x14ac:dyDescent="0.2">
      <c r="A1642" s="104" t="s">
        <v>1809</v>
      </c>
      <c r="C1642" s="115" t="s">
        <v>1093</v>
      </c>
      <c r="D1642" s="14" t="s">
        <v>189</v>
      </c>
      <c r="E1642" s="29" t="s">
        <v>62</v>
      </c>
      <c r="G1642" s="15" t="s">
        <v>662</v>
      </c>
      <c r="H1642" s="106" t="s">
        <v>1316</v>
      </c>
      <c r="I1642" s="17" t="s">
        <v>307</v>
      </c>
      <c r="J1642" s="17" t="s">
        <v>27</v>
      </c>
      <c r="L1642" s="107" t="s">
        <v>687</v>
      </c>
      <c r="U1642"/>
      <c r="V1642"/>
    </row>
    <row r="1643" spans="1:22" thickBot="1" x14ac:dyDescent="0.25">
      <c r="A1643" s="110">
        <v>820</v>
      </c>
      <c r="C1643" s="110" t="s">
        <v>1093</v>
      </c>
      <c r="D1643" s="21" t="s">
        <v>189</v>
      </c>
      <c r="E1643" s="23" t="s">
        <v>36</v>
      </c>
      <c r="G1643" s="22" t="s">
        <v>662</v>
      </c>
      <c r="H1643" s="106" t="s">
        <v>1316</v>
      </c>
      <c r="I1643" s="17" t="s">
        <v>307</v>
      </c>
      <c r="J1643" s="17" t="s">
        <v>30</v>
      </c>
      <c r="L1643" s="107" t="s">
        <v>687</v>
      </c>
      <c r="U1643"/>
      <c r="V1643"/>
    </row>
    <row r="1644" spans="1:22" ht="15" x14ac:dyDescent="0.2">
      <c r="A1644" s="104" t="s">
        <v>1810</v>
      </c>
      <c r="C1644" s="110" t="s">
        <v>1093</v>
      </c>
      <c r="D1644" s="21" t="s">
        <v>189</v>
      </c>
      <c r="E1644" s="23" t="s">
        <v>39</v>
      </c>
      <c r="G1644" s="22" t="s">
        <v>662</v>
      </c>
      <c r="H1644" s="106" t="s">
        <v>1316</v>
      </c>
      <c r="I1644" s="17" t="s">
        <v>307</v>
      </c>
      <c r="J1644" s="17" t="s">
        <v>26</v>
      </c>
      <c r="L1644" s="107" t="s">
        <v>687</v>
      </c>
      <c r="U1644"/>
      <c r="V1644"/>
    </row>
    <row r="1645" spans="1:22" thickBot="1" x14ac:dyDescent="0.25">
      <c r="A1645" s="110">
        <v>821</v>
      </c>
      <c r="C1645" s="110" t="s">
        <v>1093</v>
      </c>
      <c r="D1645" s="21" t="s">
        <v>189</v>
      </c>
      <c r="E1645" s="23" t="s">
        <v>43</v>
      </c>
      <c r="G1645" s="22" t="s">
        <v>662</v>
      </c>
      <c r="H1645" s="106" t="s">
        <v>1316</v>
      </c>
      <c r="I1645" s="17" t="s">
        <v>307</v>
      </c>
      <c r="J1645" s="17" t="s">
        <v>29</v>
      </c>
      <c r="L1645" s="107" t="s">
        <v>687</v>
      </c>
      <c r="U1645"/>
      <c r="V1645"/>
    </row>
    <row r="1646" spans="1:22" ht="15" x14ac:dyDescent="0.2">
      <c r="A1646" s="104" t="s">
        <v>1811</v>
      </c>
      <c r="C1646" s="110" t="s">
        <v>1093</v>
      </c>
      <c r="D1646" s="21" t="s">
        <v>189</v>
      </c>
      <c r="E1646" s="23" t="s">
        <v>45</v>
      </c>
      <c r="G1646" s="22" t="s">
        <v>662</v>
      </c>
      <c r="H1646" s="106" t="s">
        <v>1316</v>
      </c>
      <c r="I1646" s="17" t="s">
        <v>307</v>
      </c>
      <c r="J1646" s="17" t="s">
        <v>51</v>
      </c>
      <c r="L1646" s="107" t="s">
        <v>687</v>
      </c>
      <c r="U1646"/>
      <c r="V1646"/>
    </row>
    <row r="1647" spans="1:22" thickBot="1" x14ac:dyDescent="0.25">
      <c r="A1647" s="110">
        <v>822</v>
      </c>
      <c r="C1647" s="110" t="s">
        <v>1093</v>
      </c>
      <c r="D1647" s="21" t="s">
        <v>189</v>
      </c>
      <c r="E1647" s="23" t="s">
        <v>10</v>
      </c>
      <c r="G1647" s="22" t="s">
        <v>662</v>
      </c>
      <c r="H1647" s="106" t="s">
        <v>1317</v>
      </c>
      <c r="I1647" s="17" t="s">
        <v>308</v>
      </c>
      <c r="J1647" s="17" t="s">
        <v>43</v>
      </c>
      <c r="L1647" s="107" t="s">
        <v>573</v>
      </c>
      <c r="U1647"/>
      <c r="V1647"/>
    </row>
    <row r="1648" spans="1:22" ht="15" x14ac:dyDescent="0.2">
      <c r="A1648" s="104" t="s">
        <v>1812</v>
      </c>
      <c r="C1648" s="110" t="s">
        <v>1093</v>
      </c>
      <c r="D1648" s="21" t="s">
        <v>189</v>
      </c>
      <c r="E1648" s="23" t="s">
        <v>13</v>
      </c>
      <c r="G1648" s="22" t="s">
        <v>662</v>
      </c>
      <c r="H1648" s="106" t="s">
        <v>1327</v>
      </c>
      <c r="I1648" s="17" t="s">
        <v>310</v>
      </c>
      <c r="J1648" s="17" t="s">
        <v>23</v>
      </c>
      <c r="L1648" s="107" t="s">
        <v>691</v>
      </c>
      <c r="U1648"/>
      <c r="V1648"/>
    </row>
    <row r="1649" spans="1:22" thickBot="1" x14ac:dyDescent="0.25">
      <c r="A1649" s="110">
        <v>823</v>
      </c>
      <c r="C1649" s="110" t="s">
        <v>1093</v>
      </c>
      <c r="D1649" s="21" t="s">
        <v>189</v>
      </c>
      <c r="E1649" s="23" t="s">
        <v>57</v>
      </c>
      <c r="G1649" s="22" t="s">
        <v>662</v>
      </c>
      <c r="H1649" s="106" t="s">
        <v>1327</v>
      </c>
      <c r="I1649" s="17" t="s">
        <v>310</v>
      </c>
      <c r="J1649" s="17" t="s">
        <v>20</v>
      </c>
      <c r="L1649" s="107" t="s">
        <v>691</v>
      </c>
      <c r="U1649"/>
      <c r="V1649"/>
    </row>
    <row r="1650" spans="1:22" ht="15" x14ac:dyDescent="0.2">
      <c r="A1650" s="104" t="s">
        <v>1813</v>
      </c>
      <c r="C1650" s="110" t="s">
        <v>1093</v>
      </c>
      <c r="D1650" s="21" t="s">
        <v>189</v>
      </c>
      <c r="E1650" s="23" t="s">
        <v>20</v>
      </c>
      <c r="G1650" s="22" t="s">
        <v>662</v>
      </c>
      <c r="H1650" s="106" t="s">
        <v>1327</v>
      </c>
      <c r="I1650" s="17" t="s">
        <v>310</v>
      </c>
      <c r="J1650" s="17" t="s">
        <v>27</v>
      </c>
      <c r="L1650" s="107" t="s">
        <v>691</v>
      </c>
      <c r="U1650"/>
      <c r="V1650"/>
    </row>
    <row r="1651" spans="1:22" thickBot="1" x14ac:dyDescent="0.25">
      <c r="A1651" s="110">
        <v>824</v>
      </c>
      <c r="C1651" s="110" t="s">
        <v>1093</v>
      </c>
      <c r="D1651" s="21" t="s">
        <v>189</v>
      </c>
      <c r="E1651" s="23" t="s">
        <v>24</v>
      </c>
      <c r="G1651" s="22" t="s">
        <v>662</v>
      </c>
      <c r="H1651" s="106" t="s">
        <v>1327</v>
      </c>
      <c r="I1651" s="17" t="s">
        <v>310</v>
      </c>
      <c r="J1651" s="17" t="s">
        <v>30</v>
      </c>
      <c r="L1651" s="107" t="s">
        <v>691</v>
      </c>
      <c r="U1651"/>
      <c r="V1651"/>
    </row>
    <row r="1652" spans="1:22" ht="15" x14ac:dyDescent="0.2">
      <c r="A1652" s="104" t="s">
        <v>1814</v>
      </c>
      <c r="C1652" s="110" t="s">
        <v>1093</v>
      </c>
      <c r="D1652" s="21" t="s">
        <v>189</v>
      </c>
      <c r="E1652" s="23" t="s">
        <v>26</v>
      </c>
      <c r="G1652" s="22" t="s">
        <v>662</v>
      </c>
      <c r="H1652" s="106" t="s">
        <v>1327</v>
      </c>
      <c r="I1652" s="17" t="s">
        <v>310</v>
      </c>
      <c r="J1652" s="17" t="s">
        <v>26</v>
      </c>
      <c r="L1652" s="107" t="s">
        <v>691</v>
      </c>
      <c r="U1652"/>
      <c r="V1652"/>
    </row>
    <row r="1653" spans="1:22" thickBot="1" x14ac:dyDescent="0.25">
      <c r="A1653" s="110">
        <v>825</v>
      </c>
      <c r="C1653" s="115" t="s">
        <v>1111</v>
      </c>
      <c r="D1653" s="14" t="s">
        <v>190</v>
      </c>
      <c r="E1653" s="29" t="s">
        <v>62</v>
      </c>
      <c r="G1653" s="15" t="s">
        <v>657</v>
      </c>
      <c r="H1653" s="106" t="s">
        <v>1327</v>
      </c>
      <c r="I1653" s="17" t="s">
        <v>310</v>
      </c>
      <c r="J1653" s="17" t="s">
        <v>29</v>
      </c>
      <c r="L1653" s="107" t="s">
        <v>691</v>
      </c>
      <c r="U1653"/>
      <c r="V1653"/>
    </row>
    <row r="1654" spans="1:22" ht="15" x14ac:dyDescent="0.2">
      <c r="A1654" s="104" t="s">
        <v>1815</v>
      </c>
      <c r="C1654" s="110" t="s">
        <v>1111</v>
      </c>
      <c r="D1654" s="21" t="s">
        <v>190</v>
      </c>
      <c r="E1654" s="23" t="s">
        <v>39</v>
      </c>
      <c r="G1654" s="22" t="s">
        <v>657</v>
      </c>
      <c r="H1654" s="106" t="s">
        <v>1327</v>
      </c>
      <c r="I1654" s="17" t="s">
        <v>310</v>
      </c>
      <c r="J1654" s="17" t="s">
        <v>51</v>
      </c>
      <c r="L1654" s="107" t="s">
        <v>691</v>
      </c>
      <c r="U1654"/>
      <c r="V1654"/>
    </row>
    <row r="1655" spans="1:22" thickBot="1" x14ac:dyDescent="0.25">
      <c r="A1655" s="110">
        <v>826</v>
      </c>
      <c r="C1655" s="110" t="s">
        <v>1111</v>
      </c>
      <c r="D1655" s="21" t="s">
        <v>190</v>
      </c>
      <c r="E1655" s="23" t="s">
        <v>41</v>
      </c>
      <c r="G1655" s="22" t="s">
        <v>657</v>
      </c>
      <c r="H1655" s="106" t="s">
        <v>1329</v>
      </c>
      <c r="I1655" s="17" t="s">
        <v>311</v>
      </c>
      <c r="J1655" s="17" t="s">
        <v>41</v>
      </c>
      <c r="L1655" s="107" t="s">
        <v>669</v>
      </c>
      <c r="U1655"/>
      <c r="V1655"/>
    </row>
    <row r="1656" spans="1:22" ht="15" x14ac:dyDescent="0.2">
      <c r="A1656" s="104" t="s">
        <v>1816</v>
      </c>
      <c r="C1656" s="110" t="s">
        <v>1111</v>
      </c>
      <c r="D1656" s="21" t="s">
        <v>190</v>
      </c>
      <c r="E1656" s="23" t="s">
        <v>43</v>
      </c>
      <c r="G1656" s="22" t="s">
        <v>657</v>
      </c>
      <c r="H1656" s="106" t="s">
        <v>1329</v>
      </c>
      <c r="I1656" s="17" t="s">
        <v>311</v>
      </c>
      <c r="J1656" s="17" t="s">
        <v>43</v>
      </c>
      <c r="L1656" s="107" t="s">
        <v>669</v>
      </c>
      <c r="U1656"/>
      <c r="V1656"/>
    </row>
    <row r="1657" spans="1:22" thickBot="1" x14ac:dyDescent="0.25">
      <c r="A1657" s="110">
        <v>827</v>
      </c>
      <c r="C1657" s="110" t="s">
        <v>1111</v>
      </c>
      <c r="D1657" s="21" t="s">
        <v>190</v>
      </c>
      <c r="E1657" s="23" t="s">
        <v>45</v>
      </c>
      <c r="G1657" s="22" t="s">
        <v>657</v>
      </c>
      <c r="H1657" s="106" t="s">
        <v>1329</v>
      </c>
      <c r="I1657" s="17" t="s">
        <v>311</v>
      </c>
      <c r="J1657" s="17" t="s">
        <v>45</v>
      </c>
      <c r="L1657" s="107" t="s">
        <v>669</v>
      </c>
      <c r="U1657"/>
      <c r="V1657"/>
    </row>
    <row r="1658" spans="1:22" ht="15" x14ac:dyDescent="0.2">
      <c r="A1658" s="104" t="s">
        <v>1817</v>
      </c>
      <c r="C1658" s="110" t="s">
        <v>1111</v>
      </c>
      <c r="D1658" s="21" t="s">
        <v>190</v>
      </c>
      <c r="E1658" s="23" t="s">
        <v>48</v>
      </c>
      <c r="G1658" s="22" t="s">
        <v>657</v>
      </c>
      <c r="H1658" s="106" t="s">
        <v>1329</v>
      </c>
      <c r="I1658" s="17" t="s">
        <v>311</v>
      </c>
      <c r="J1658" s="17" t="s">
        <v>48</v>
      </c>
      <c r="L1658" s="107" t="s">
        <v>669</v>
      </c>
      <c r="U1658"/>
      <c r="V1658"/>
    </row>
    <row r="1659" spans="1:22" thickBot="1" x14ac:dyDescent="0.25">
      <c r="A1659" s="110">
        <v>828</v>
      </c>
      <c r="C1659" s="110" t="s">
        <v>1111</v>
      </c>
      <c r="D1659" s="21" t="s">
        <v>190</v>
      </c>
      <c r="E1659" s="23" t="s">
        <v>10</v>
      </c>
      <c r="G1659" s="22" t="s">
        <v>657</v>
      </c>
      <c r="H1659" s="106" t="s">
        <v>1329</v>
      </c>
      <c r="I1659" s="17" t="s">
        <v>311</v>
      </c>
      <c r="J1659" s="17" t="s">
        <v>13</v>
      </c>
      <c r="L1659" s="107" t="s">
        <v>669</v>
      </c>
      <c r="U1659"/>
      <c r="V1659"/>
    </row>
    <row r="1660" spans="1:22" ht="15" x14ac:dyDescent="0.2">
      <c r="A1660" s="104" t="s">
        <v>1818</v>
      </c>
      <c r="C1660" s="110" t="s">
        <v>1111</v>
      </c>
      <c r="D1660" s="21" t="s">
        <v>190</v>
      </c>
      <c r="E1660" s="23" t="s">
        <v>13</v>
      </c>
      <c r="G1660" s="22" t="s">
        <v>657</v>
      </c>
      <c r="H1660" s="106" t="s">
        <v>1329</v>
      </c>
      <c r="I1660" s="17" t="s">
        <v>311</v>
      </c>
      <c r="J1660" s="17" t="s">
        <v>16</v>
      </c>
      <c r="L1660" s="107" t="s">
        <v>669</v>
      </c>
      <c r="U1660"/>
      <c r="V1660"/>
    </row>
    <row r="1661" spans="1:22" thickBot="1" x14ac:dyDescent="0.25">
      <c r="A1661" s="110">
        <v>829</v>
      </c>
      <c r="C1661" s="110" t="s">
        <v>1111</v>
      </c>
      <c r="D1661" s="21" t="s">
        <v>190</v>
      </c>
      <c r="E1661" s="23" t="s">
        <v>16</v>
      </c>
      <c r="G1661" s="22" t="s">
        <v>657</v>
      </c>
      <c r="H1661" s="106" t="s">
        <v>1329</v>
      </c>
      <c r="I1661" s="17" t="s">
        <v>311</v>
      </c>
      <c r="J1661" s="17" t="s">
        <v>19</v>
      </c>
      <c r="L1661" s="107" t="s">
        <v>669</v>
      </c>
      <c r="U1661"/>
      <c r="V1661"/>
    </row>
    <row r="1662" spans="1:22" ht="15" x14ac:dyDescent="0.2">
      <c r="A1662" s="104" t="s">
        <v>1819</v>
      </c>
      <c r="C1662" s="110" t="s">
        <v>1111</v>
      </c>
      <c r="D1662" s="21" t="s">
        <v>190</v>
      </c>
      <c r="E1662" s="23" t="s">
        <v>19</v>
      </c>
      <c r="G1662" s="22" t="s">
        <v>657</v>
      </c>
      <c r="H1662" s="106" t="s">
        <v>1329</v>
      </c>
      <c r="I1662" s="17" t="s">
        <v>311</v>
      </c>
      <c r="J1662" s="17" t="s">
        <v>23</v>
      </c>
      <c r="L1662" s="107" t="s">
        <v>669</v>
      </c>
      <c r="U1662"/>
      <c r="V1662"/>
    </row>
    <row r="1663" spans="1:22" thickBot="1" x14ac:dyDescent="0.25">
      <c r="A1663" s="110">
        <v>830</v>
      </c>
      <c r="C1663" s="110" t="s">
        <v>1111</v>
      </c>
      <c r="D1663" s="21" t="s">
        <v>190</v>
      </c>
      <c r="E1663" s="23" t="s">
        <v>23</v>
      </c>
      <c r="G1663" s="22" t="s">
        <v>657</v>
      </c>
      <c r="H1663" s="106" t="s">
        <v>1329</v>
      </c>
      <c r="I1663" s="17" t="s">
        <v>311</v>
      </c>
      <c r="J1663" s="17" t="s">
        <v>51</v>
      </c>
      <c r="L1663" s="107" t="s">
        <v>669</v>
      </c>
      <c r="U1663"/>
      <c r="V1663"/>
    </row>
    <row r="1664" spans="1:22" ht="15" x14ac:dyDescent="0.2">
      <c r="A1664" s="104" t="s">
        <v>1820</v>
      </c>
      <c r="C1664" s="110" t="s">
        <v>1111</v>
      </c>
      <c r="D1664" s="21" t="s">
        <v>190</v>
      </c>
      <c r="E1664" s="23" t="s">
        <v>20</v>
      </c>
      <c r="G1664" s="22" t="s">
        <v>657</v>
      </c>
      <c r="H1664" s="106" t="s">
        <v>1330</v>
      </c>
      <c r="I1664" s="17" t="s">
        <v>312</v>
      </c>
      <c r="J1664" s="17" t="s">
        <v>43</v>
      </c>
      <c r="L1664" s="107" t="s">
        <v>681</v>
      </c>
      <c r="U1664"/>
      <c r="V1664"/>
    </row>
    <row r="1665" spans="1:22" thickBot="1" x14ac:dyDescent="0.25">
      <c r="A1665" s="110">
        <v>831</v>
      </c>
      <c r="C1665" s="110" t="s">
        <v>1111</v>
      </c>
      <c r="D1665" s="21" t="s">
        <v>190</v>
      </c>
      <c r="E1665" s="23" t="s">
        <v>24</v>
      </c>
      <c r="G1665" s="22" t="s">
        <v>657</v>
      </c>
      <c r="H1665" s="106" t="s">
        <v>1330</v>
      </c>
      <c r="I1665" s="17" t="s">
        <v>312</v>
      </c>
      <c r="J1665" s="17" t="s">
        <v>13</v>
      </c>
      <c r="L1665" s="107" t="s">
        <v>681</v>
      </c>
      <c r="U1665"/>
      <c r="V1665"/>
    </row>
    <row r="1666" spans="1:22" ht="15" x14ac:dyDescent="0.2">
      <c r="A1666" s="104" t="s">
        <v>1821</v>
      </c>
      <c r="C1666" s="115" t="s">
        <v>1114</v>
      </c>
      <c r="D1666" s="14" t="s">
        <v>191</v>
      </c>
      <c r="E1666" s="29" t="s">
        <v>62</v>
      </c>
      <c r="G1666" s="15" t="s">
        <v>657</v>
      </c>
      <c r="H1666" s="106" t="s">
        <v>1330</v>
      </c>
      <c r="I1666" s="17" t="s">
        <v>312</v>
      </c>
      <c r="J1666" s="17" t="s">
        <v>26</v>
      </c>
      <c r="L1666" s="107" t="s">
        <v>681</v>
      </c>
      <c r="U1666"/>
      <c r="V1666"/>
    </row>
    <row r="1667" spans="1:22" thickBot="1" x14ac:dyDescent="0.25">
      <c r="A1667" s="110">
        <v>832</v>
      </c>
      <c r="C1667" s="110" t="s">
        <v>1114</v>
      </c>
      <c r="D1667" s="21" t="s">
        <v>191</v>
      </c>
      <c r="E1667" s="23" t="s">
        <v>36</v>
      </c>
      <c r="G1667" s="22" t="s">
        <v>657</v>
      </c>
      <c r="H1667" s="106" t="s">
        <v>1331</v>
      </c>
      <c r="I1667" s="17" t="s">
        <v>313</v>
      </c>
      <c r="J1667" s="17" t="s">
        <v>26</v>
      </c>
      <c r="L1667" s="107" t="s">
        <v>678</v>
      </c>
      <c r="U1667"/>
      <c r="V1667"/>
    </row>
    <row r="1668" spans="1:22" ht="15" x14ac:dyDescent="0.2">
      <c r="A1668" s="104" t="s">
        <v>1822</v>
      </c>
      <c r="C1668" s="110" t="s">
        <v>1114</v>
      </c>
      <c r="D1668" s="21" t="s">
        <v>191</v>
      </c>
      <c r="E1668" s="23" t="s">
        <v>39</v>
      </c>
      <c r="G1668" s="22" t="s">
        <v>657</v>
      </c>
      <c r="H1668" s="106" t="s">
        <v>1332</v>
      </c>
      <c r="I1668" s="17" t="s">
        <v>314</v>
      </c>
      <c r="J1668" s="17" t="s">
        <v>45</v>
      </c>
      <c r="L1668" s="107" t="s">
        <v>695</v>
      </c>
      <c r="U1668"/>
      <c r="V1668"/>
    </row>
    <row r="1669" spans="1:22" thickBot="1" x14ac:dyDescent="0.25">
      <c r="A1669" s="110">
        <v>833</v>
      </c>
      <c r="C1669" s="110" t="s">
        <v>1114</v>
      </c>
      <c r="D1669" s="21" t="s">
        <v>191</v>
      </c>
      <c r="E1669" s="23" t="s">
        <v>41</v>
      </c>
      <c r="G1669" s="22" t="s">
        <v>657</v>
      </c>
      <c r="H1669" s="106" t="s">
        <v>1332</v>
      </c>
      <c r="I1669" s="17" t="s">
        <v>314</v>
      </c>
      <c r="J1669" s="17" t="s">
        <v>48</v>
      </c>
      <c r="L1669" s="107" t="s">
        <v>695</v>
      </c>
      <c r="U1669"/>
      <c r="V1669"/>
    </row>
    <row r="1670" spans="1:22" ht="15" x14ac:dyDescent="0.2">
      <c r="A1670" s="104" t="s">
        <v>1823</v>
      </c>
      <c r="C1670" s="110" t="s">
        <v>1114</v>
      </c>
      <c r="D1670" s="21" t="s">
        <v>191</v>
      </c>
      <c r="E1670" s="23" t="s">
        <v>43</v>
      </c>
      <c r="G1670" s="22" t="s">
        <v>657</v>
      </c>
      <c r="H1670" s="106" t="s">
        <v>1332</v>
      </c>
      <c r="I1670" s="17" t="s">
        <v>314</v>
      </c>
      <c r="J1670" s="17" t="s">
        <v>29</v>
      </c>
      <c r="L1670" s="107" t="s">
        <v>695</v>
      </c>
      <c r="U1670"/>
      <c r="V1670"/>
    </row>
    <row r="1671" spans="1:22" thickBot="1" x14ac:dyDescent="0.25">
      <c r="A1671" s="110">
        <v>834</v>
      </c>
      <c r="C1671" s="110" t="s">
        <v>1114</v>
      </c>
      <c r="D1671" s="21" t="s">
        <v>191</v>
      </c>
      <c r="E1671" s="23" t="s">
        <v>45</v>
      </c>
      <c r="G1671" s="22" t="s">
        <v>657</v>
      </c>
      <c r="H1671" s="106" t="s">
        <v>1333</v>
      </c>
      <c r="I1671" s="17" t="s">
        <v>315</v>
      </c>
      <c r="J1671" s="17" t="s">
        <v>62</v>
      </c>
      <c r="L1671" s="107" t="s">
        <v>695</v>
      </c>
      <c r="U1671"/>
      <c r="V1671"/>
    </row>
    <row r="1672" spans="1:22" ht="15" x14ac:dyDescent="0.2">
      <c r="A1672" s="104" t="s">
        <v>1824</v>
      </c>
      <c r="C1672" s="110" t="s">
        <v>1114</v>
      </c>
      <c r="D1672" s="21" t="s">
        <v>191</v>
      </c>
      <c r="E1672" s="23" t="s">
        <v>48</v>
      </c>
      <c r="G1672" s="22" t="s">
        <v>657</v>
      </c>
      <c r="H1672" s="106" t="s">
        <v>1333</v>
      </c>
      <c r="I1672" s="17" t="s">
        <v>315</v>
      </c>
      <c r="J1672" s="17" t="s">
        <v>36</v>
      </c>
      <c r="L1672" s="107" t="s">
        <v>695</v>
      </c>
      <c r="U1672"/>
      <c r="V1672"/>
    </row>
    <row r="1673" spans="1:22" thickBot="1" x14ac:dyDescent="0.25">
      <c r="A1673" s="110">
        <v>835</v>
      </c>
      <c r="C1673" s="110" t="s">
        <v>1114</v>
      </c>
      <c r="D1673" s="21" t="s">
        <v>191</v>
      </c>
      <c r="E1673" s="23" t="s">
        <v>10</v>
      </c>
      <c r="G1673" s="22" t="s">
        <v>657</v>
      </c>
      <c r="H1673" s="106" t="s">
        <v>1333</v>
      </c>
      <c r="I1673" s="17" t="s">
        <v>315</v>
      </c>
      <c r="J1673" s="17" t="s">
        <v>41</v>
      </c>
      <c r="L1673" s="107" t="s">
        <v>695</v>
      </c>
      <c r="U1673"/>
      <c r="V1673"/>
    </row>
    <row r="1674" spans="1:22" ht="15" x14ac:dyDescent="0.2">
      <c r="A1674" s="104" t="s">
        <v>1825</v>
      </c>
      <c r="C1674" s="110" t="s">
        <v>1114</v>
      </c>
      <c r="D1674" s="21" t="s">
        <v>191</v>
      </c>
      <c r="E1674" s="23" t="s">
        <v>13</v>
      </c>
      <c r="G1674" s="22" t="s">
        <v>657</v>
      </c>
      <c r="H1674" s="106" t="s">
        <v>1333</v>
      </c>
      <c r="I1674" s="17" t="s">
        <v>315</v>
      </c>
      <c r="J1674" s="17" t="s">
        <v>48</v>
      </c>
      <c r="L1674" s="107" t="s">
        <v>695</v>
      </c>
      <c r="U1674"/>
      <c r="V1674"/>
    </row>
    <row r="1675" spans="1:22" thickBot="1" x14ac:dyDescent="0.25">
      <c r="A1675" s="110">
        <v>836</v>
      </c>
      <c r="C1675" s="110" t="s">
        <v>1114</v>
      </c>
      <c r="D1675" s="21" t="s">
        <v>191</v>
      </c>
      <c r="E1675" s="23" t="s">
        <v>16</v>
      </c>
      <c r="G1675" s="22" t="s">
        <v>657</v>
      </c>
      <c r="H1675" s="106" t="s">
        <v>1333</v>
      </c>
      <c r="I1675" s="17" t="s">
        <v>315</v>
      </c>
      <c r="J1675" s="17" t="s">
        <v>10</v>
      </c>
      <c r="L1675" s="107" t="s">
        <v>695</v>
      </c>
      <c r="U1675"/>
      <c r="V1675"/>
    </row>
    <row r="1676" spans="1:22" ht="15" x14ac:dyDescent="0.2">
      <c r="A1676" s="104" t="s">
        <v>1826</v>
      </c>
      <c r="C1676" s="110" t="s">
        <v>1114</v>
      </c>
      <c r="D1676" s="21" t="s">
        <v>191</v>
      </c>
      <c r="E1676" s="23" t="s">
        <v>19</v>
      </c>
      <c r="G1676" s="22" t="s">
        <v>657</v>
      </c>
      <c r="H1676" s="106" t="s">
        <v>1333</v>
      </c>
      <c r="I1676" s="17" t="s">
        <v>315</v>
      </c>
      <c r="J1676" s="17" t="s">
        <v>13</v>
      </c>
      <c r="L1676" s="107" t="s">
        <v>695</v>
      </c>
      <c r="U1676"/>
      <c r="V1676"/>
    </row>
    <row r="1677" spans="1:22" thickBot="1" x14ac:dyDescent="0.25">
      <c r="A1677" s="110">
        <v>837</v>
      </c>
      <c r="C1677" s="110" t="s">
        <v>1114</v>
      </c>
      <c r="D1677" s="21" t="s">
        <v>191</v>
      </c>
      <c r="E1677" s="23" t="s">
        <v>23</v>
      </c>
      <c r="G1677" s="22" t="s">
        <v>657</v>
      </c>
      <c r="H1677" s="106" t="s">
        <v>1333</v>
      </c>
      <c r="I1677" s="17" t="s">
        <v>315</v>
      </c>
      <c r="J1677" s="17" t="s">
        <v>16</v>
      </c>
      <c r="L1677" s="107" t="s">
        <v>695</v>
      </c>
      <c r="U1677"/>
      <c r="V1677"/>
    </row>
    <row r="1678" spans="1:22" ht="15" x14ac:dyDescent="0.2">
      <c r="A1678" s="104" t="s">
        <v>1827</v>
      </c>
      <c r="C1678" s="110" t="s">
        <v>1114</v>
      </c>
      <c r="D1678" s="21" t="s">
        <v>191</v>
      </c>
      <c r="E1678" s="23" t="s">
        <v>57</v>
      </c>
      <c r="G1678" s="22" t="s">
        <v>657</v>
      </c>
      <c r="H1678" s="106" t="s">
        <v>1333</v>
      </c>
      <c r="I1678" s="17" t="s">
        <v>315</v>
      </c>
      <c r="J1678" s="17" t="s">
        <v>19</v>
      </c>
      <c r="L1678" s="107" t="s">
        <v>695</v>
      </c>
      <c r="U1678"/>
      <c r="V1678"/>
    </row>
    <row r="1679" spans="1:22" thickBot="1" x14ac:dyDescent="0.25">
      <c r="A1679" s="110">
        <v>838</v>
      </c>
      <c r="C1679" s="110" t="s">
        <v>1114</v>
      </c>
      <c r="D1679" s="21" t="s">
        <v>191</v>
      </c>
      <c r="E1679" s="23" t="s">
        <v>20</v>
      </c>
      <c r="G1679" s="22" t="s">
        <v>657</v>
      </c>
      <c r="H1679" s="106" t="s">
        <v>1333</v>
      </c>
      <c r="I1679" s="17" t="s">
        <v>315</v>
      </c>
      <c r="J1679" s="17" t="s">
        <v>23</v>
      </c>
      <c r="L1679" s="107" t="s">
        <v>695</v>
      </c>
      <c r="U1679"/>
      <c r="V1679"/>
    </row>
    <row r="1680" spans="1:22" ht="15" x14ac:dyDescent="0.2">
      <c r="A1680" s="104" t="s">
        <v>1828</v>
      </c>
      <c r="C1680" s="110" t="s">
        <v>1114</v>
      </c>
      <c r="D1680" s="21" t="s">
        <v>191</v>
      </c>
      <c r="E1680" s="23" t="s">
        <v>24</v>
      </c>
      <c r="G1680" s="22" t="s">
        <v>657</v>
      </c>
      <c r="H1680" s="106" t="s">
        <v>1333</v>
      </c>
      <c r="I1680" s="17" t="s">
        <v>315</v>
      </c>
      <c r="J1680" s="17" t="s">
        <v>20</v>
      </c>
      <c r="L1680" s="107" t="s">
        <v>695</v>
      </c>
      <c r="U1680"/>
      <c r="V1680"/>
    </row>
    <row r="1681" spans="1:22" thickBot="1" x14ac:dyDescent="0.25">
      <c r="A1681" s="110">
        <v>839</v>
      </c>
      <c r="C1681" s="110" t="s">
        <v>1114</v>
      </c>
      <c r="D1681" s="21" t="s">
        <v>191</v>
      </c>
      <c r="E1681" s="23" t="s">
        <v>27</v>
      </c>
      <c r="G1681" s="22" t="s">
        <v>657</v>
      </c>
      <c r="H1681" s="106" t="s">
        <v>1333</v>
      </c>
      <c r="I1681" s="17" t="s">
        <v>315</v>
      </c>
      <c r="J1681" s="17" t="s">
        <v>24</v>
      </c>
      <c r="L1681" s="107" t="s">
        <v>695</v>
      </c>
      <c r="U1681"/>
      <c r="V1681"/>
    </row>
    <row r="1682" spans="1:22" ht="15" x14ac:dyDescent="0.2">
      <c r="A1682" s="104" t="s">
        <v>1829</v>
      </c>
      <c r="C1682" s="110" t="s">
        <v>1114</v>
      </c>
      <c r="D1682" s="21" t="s">
        <v>191</v>
      </c>
      <c r="E1682" s="23" t="s">
        <v>30</v>
      </c>
      <c r="G1682" s="22" t="s">
        <v>657</v>
      </c>
      <c r="H1682" s="106" t="s">
        <v>1333</v>
      </c>
      <c r="I1682" s="17" t="s">
        <v>315</v>
      </c>
      <c r="J1682" s="17" t="s">
        <v>30</v>
      </c>
      <c r="L1682" s="107" t="s">
        <v>695</v>
      </c>
      <c r="U1682"/>
      <c r="V1682"/>
    </row>
    <row r="1683" spans="1:22" thickBot="1" x14ac:dyDescent="0.25">
      <c r="A1683" s="110">
        <v>840</v>
      </c>
      <c r="C1683" s="110" t="s">
        <v>1114</v>
      </c>
      <c r="D1683" s="21" t="s">
        <v>191</v>
      </c>
      <c r="E1683" s="23" t="s">
        <v>26</v>
      </c>
      <c r="G1683" s="22" t="s">
        <v>657</v>
      </c>
      <c r="H1683" s="106" t="s">
        <v>1333</v>
      </c>
      <c r="I1683" s="17" t="s">
        <v>315</v>
      </c>
      <c r="J1683" s="17" t="s">
        <v>29</v>
      </c>
      <c r="L1683" s="107" t="s">
        <v>695</v>
      </c>
      <c r="U1683"/>
      <c r="V1683"/>
    </row>
    <row r="1684" spans="1:22" ht="15" x14ac:dyDescent="0.2">
      <c r="A1684" s="104" t="s">
        <v>1830</v>
      </c>
      <c r="C1684" s="110" t="s">
        <v>1114</v>
      </c>
      <c r="D1684" s="21" t="s">
        <v>191</v>
      </c>
      <c r="E1684" s="23" t="s">
        <v>29</v>
      </c>
      <c r="G1684" s="22" t="s">
        <v>657</v>
      </c>
      <c r="H1684" s="106" t="s">
        <v>1333</v>
      </c>
      <c r="I1684" s="17" t="s">
        <v>315</v>
      </c>
      <c r="J1684" s="17" t="s">
        <v>51</v>
      </c>
      <c r="L1684" s="107" t="s">
        <v>695</v>
      </c>
      <c r="U1684"/>
      <c r="V1684"/>
    </row>
    <row r="1685" spans="1:22" thickBot="1" x14ac:dyDescent="0.25">
      <c r="A1685" s="110">
        <v>841</v>
      </c>
      <c r="C1685" s="115" t="s">
        <v>1115</v>
      </c>
      <c r="D1685" s="14" t="s">
        <v>192</v>
      </c>
      <c r="E1685" s="29" t="s">
        <v>62</v>
      </c>
      <c r="G1685" s="15" t="s">
        <v>657</v>
      </c>
      <c r="H1685" s="106" t="s">
        <v>1335</v>
      </c>
      <c r="I1685" s="17" t="s">
        <v>316</v>
      </c>
      <c r="J1685" s="17" t="s">
        <v>9</v>
      </c>
      <c r="L1685" s="107" t="s">
        <v>79</v>
      </c>
      <c r="U1685"/>
      <c r="V1685"/>
    </row>
    <row r="1686" spans="1:22" ht="15" x14ac:dyDescent="0.2">
      <c r="A1686" s="104" t="s">
        <v>1831</v>
      </c>
      <c r="C1686" s="110" t="s">
        <v>1115</v>
      </c>
      <c r="D1686" s="21" t="s">
        <v>192</v>
      </c>
      <c r="E1686" s="23" t="s">
        <v>36</v>
      </c>
      <c r="G1686" s="22" t="s">
        <v>657</v>
      </c>
      <c r="H1686" s="106" t="s">
        <v>1335</v>
      </c>
      <c r="I1686" s="17" t="s">
        <v>316</v>
      </c>
      <c r="J1686" s="17" t="s">
        <v>11</v>
      </c>
      <c r="L1686" s="107" t="s">
        <v>79</v>
      </c>
      <c r="U1686"/>
      <c r="V1686"/>
    </row>
    <row r="1687" spans="1:22" thickBot="1" x14ac:dyDescent="0.25">
      <c r="A1687" s="110">
        <v>842</v>
      </c>
      <c r="C1687" s="110" t="s">
        <v>1115</v>
      </c>
      <c r="D1687" s="21" t="s">
        <v>192</v>
      </c>
      <c r="E1687" s="23" t="s">
        <v>39</v>
      </c>
      <c r="G1687" s="22" t="s">
        <v>657</v>
      </c>
      <c r="H1687" s="106" t="s">
        <v>1335</v>
      </c>
      <c r="I1687" s="17" t="s">
        <v>316</v>
      </c>
      <c r="J1687" s="17" t="s">
        <v>14</v>
      </c>
      <c r="L1687" s="107" t="s">
        <v>79</v>
      </c>
      <c r="U1687"/>
      <c r="V1687"/>
    </row>
    <row r="1688" spans="1:22" ht="15" x14ac:dyDescent="0.2">
      <c r="A1688" s="104" t="s">
        <v>1832</v>
      </c>
      <c r="C1688" s="110" t="s">
        <v>1115</v>
      </c>
      <c r="D1688" s="21" t="s">
        <v>192</v>
      </c>
      <c r="E1688" s="23" t="s">
        <v>41</v>
      </c>
      <c r="G1688" s="22" t="s">
        <v>657</v>
      </c>
      <c r="H1688" s="106" t="s">
        <v>1335</v>
      </c>
      <c r="I1688" s="17" t="s">
        <v>316</v>
      </c>
      <c r="J1688" s="17" t="s">
        <v>17</v>
      </c>
      <c r="L1688" s="107" t="s">
        <v>79</v>
      </c>
      <c r="U1688"/>
      <c r="V1688"/>
    </row>
    <row r="1689" spans="1:22" thickBot="1" x14ac:dyDescent="0.25">
      <c r="A1689" s="110">
        <v>843</v>
      </c>
      <c r="C1689" s="110" t="s">
        <v>1115</v>
      </c>
      <c r="D1689" s="21" t="s">
        <v>192</v>
      </c>
      <c r="E1689" s="23" t="s">
        <v>43</v>
      </c>
      <c r="G1689" s="22" t="s">
        <v>657</v>
      </c>
      <c r="H1689" s="106" t="s">
        <v>1335</v>
      </c>
      <c r="I1689" s="17" t="s">
        <v>316</v>
      </c>
      <c r="J1689" s="17" t="s">
        <v>34</v>
      </c>
      <c r="L1689" s="107" t="s">
        <v>79</v>
      </c>
      <c r="U1689"/>
      <c r="V1689"/>
    </row>
    <row r="1690" spans="1:22" ht="15" x14ac:dyDescent="0.2">
      <c r="A1690" s="104" t="s">
        <v>1833</v>
      </c>
      <c r="C1690" s="110" t="s">
        <v>1115</v>
      </c>
      <c r="D1690" s="21" t="s">
        <v>192</v>
      </c>
      <c r="E1690" s="23" t="s">
        <v>45</v>
      </c>
      <c r="G1690" s="22" t="s">
        <v>657</v>
      </c>
      <c r="H1690" s="106" t="s">
        <v>1335</v>
      </c>
      <c r="I1690" s="17" t="s">
        <v>316</v>
      </c>
      <c r="J1690" s="17" t="s">
        <v>37</v>
      </c>
      <c r="L1690" s="107" t="s">
        <v>79</v>
      </c>
      <c r="U1690"/>
      <c r="V1690"/>
    </row>
    <row r="1691" spans="1:22" thickBot="1" x14ac:dyDescent="0.25">
      <c r="A1691" s="110">
        <v>844</v>
      </c>
      <c r="C1691" s="110" t="s">
        <v>1115</v>
      </c>
      <c r="D1691" s="21" t="s">
        <v>192</v>
      </c>
      <c r="E1691" s="23" t="s">
        <v>13</v>
      </c>
      <c r="G1691" s="22" t="s">
        <v>657</v>
      </c>
      <c r="H1691" s="106" t="s">
        <v>1336</v>
      </c>
      <c r="I1691" s="17" t="s">
        <v>317</v>
      </c>
      <c r="J1691" s="17" t="s">
        <v>27</v>
      </c>
      <c r="L1691" s="107" t="s">
        <v>79</v>
      </c>
      <c r="U1691"/>
      <c r="V1691"/>
    </row>
    <row r="1692" spans="1:22" ht="15" x14ac:dyDescent="0.2">
      <c r="A1692" s="104" t="s">
        <v>1834</v>
      </c>
      <c r="C1692" s="110" t="s">
        <v>1115</v>
      </c>
      <c r="D1692" s="21" t="s">
        <v>192</v>
      </c>
      <c r="E1692" s="23" t="s">
        <v>16</v>
      </c>
      <c r="G1692" s="22" t="s">
        <v>657</v>
      </c>
      <c r="H1692" s="106" t="s">
        <v>1336</v>
      </c>
      <c r="I1692" s="17" t="s">
        <v>317</v>
      </c>
      <c r="J1692" s="17" t="s">
        <v>30</v>
      </c>
      <c r="L1692" s="107" t="s">
        <v>79</v>
      </c>
      <c r="U1692"/>
      <c r="V1692"/>
    </row>
    <row r="1693" spans="1:22" thickBot="1" x14ac:dyDescent="0.25">
      <c r="A1693" s="110">
        <v>845</v>
      </c>
      <c r="C1693" s="110" t="s">
        <v>1115</v>
      </c>
      <c r="D1693" s="21" t="s">
        <v>192</v>
      </c>
      <c r="E1693" s="23" t="s">
        <v>19</v>
      </c>
      <c r="G1693" s="22" t="s">
        <v>657</v>
      </c>
      <c r="H1693" s="106" t="s">
        <v>1338</v>
      </c>
      <c r="I1693" s="17" t="s">
        <v>319</v>
      </c>
      <c r="J1693" s="17" t="s">
        <v>39</v>
      </c>
      <c r="L1693" s="107" t="s">
        <v>681</v>
      </c>
      <c r="U1693"/>
      <c r="V1693"/>
    </row>
    <row r="1694" spans="1:22" ht="15" x14ac:dyDescent="0.2">
      <c r="A1694" s="104" t="s">
        <v>1835</v>
      </c>
      <c r="C1694" s="110" t="s">
        <v>1115</v>
      </c>
      <c r="D1694" s="21" t="s">
        <v>192</v>
      </c>
      <c r="E1694" s="23" t="s">
        <v>23</v>
      </c>
      <c r="G1694" s="22" t="s">
        <v>657</v>
      </c>
      <c r="H1694" s="106" t="s">
        <v>1338</v>
      </c>
      <c r="I1694" s="17" t="s">
        <v>319</v>
      </c>
      <c r="J1694" s="17" t="s">
        <v>19</v>
      </c>
      <c r="L1694" s="107" t="s">
        <v>681</v>
      </c>
      <c r="U1694"/>
      <c r="V1694"/>
    </row>
    <row r="1695" spans="1:22" thickBot="1" x14ac:dyDescent="0.25">
      <c r="A1695" s="110">
        <v>846</v>
      </c>
      <c r="C1695" s="110" t="s">
        <v>1115</v>
      </c>
      <c r="D1695" s="21" t="s">
        <v>192</v>
      </c>
      <c r="E1695" s="23" t="s">
        <v>20</v>
      </c>
      <c r="G1695" s="22" t="s">
        <v>657</v>
      </c>
      <c r="H1695" s="106" t="s">
        <v>1338</v>
      </c>
      <c r="I1695" s="17" t="s">
        <v>319</v>
      </c>
      <c r="J1695" s="17" t="s">
        <v>27</v>
      </c>
      <c r="L1695" s="107" t="s">
        <v>681</v>
      </c>
      <c r="U1695"/>
      <c r="V1695"/>
    </row>
    <row r="1696" spans="1:22" ht="15" x14ac:dyDescent="0.2">
      <c r="A1696" s="104" t="s">
        <v>1836</v>
      </c>
      <c r="C1696" s="110" t="s">
        <v>1115</v>
      </c>
      <c r="D1696" s="21" t="s">
        <v>192</v>
      </c>
      <c r="E1696" s="23" t="s">
        <v>24</v>
      </c>
      <c r="G1696" s="22" t="s">
        <v>657</v>
      </c>
      <c r="H1696" s="106" t="s">
        <v>1338</v>
      </c>
      <c r="I1696" s="17" t="s">
        <v>319</v>
      </c>
      <c r="J1696" s="17" t="s">
        <v>51</v>
      </c>
      <c r="L1696" s="107" t="s">
        <v>681</v>
      </c>
      <c r="U1696"/>
      <c r="V1696"/>
    </row>
    <row r="1697" spans="1:22" thickBot="1" x14ac:dyDescent="0.25">
      <c r="A1697" s="110">
        <v>847</v>
      </c>
      <c r="C1697" s="110" t="s">
        <v>1115</v>
      </c>
      <c r="D1697" s="21" t="s">
        <v>192</v>
      </c>
      <c r="E1697" s="23" t="s">
        <v>27</v>
      </c>
      <c r="G1697" s="22" t="s">
        <v>657</v>
      </c>
      <c r="H1697" s="106" t="s">
        <v>1340</v>
      </c>
      <c r="I1697" s="17" t="s">
        <v>320</v>
      </c>
      <c r="J1697" s="17" t="s">
        <v>29</v>
      </c>
      <c r="L1697" s="107" t="s">
        <v>621</v>
      </c>
      <c r="U1697"/>
      <c r="V1697"/>
    </row>
    <row r="1698" spans="1:22" ht="15" x14ac:dyDescent="0.2">
      <c r="A1698" s="104" t="s">
        <v>1837</v>
      </c>
      <c r="C1698" s="110" t="s">
        <v>1115</v>
      </c>
      <c r="D1698" s="21" t="s">
        <v>192</v>
      </c>
      <c r="E1698" s="23" t="s">
        <v>30</v>
      </c>
      <c r="G1698" s="22" t="s">
        <v>657</v>
      </c>
      <c r="H1698" s="106" t="s">
        <v>1341</v>
      </c>
      <c r="I1698" s="17" t="s">
        <v>321</v>
      </c>
      <c r="J1698" s="17" t="s">
        <v>36</v>
      </c>
      <c r="L1698" s="107" t="s">
        <v>660</v>
      </c>
      <c r="U1698"/>
      <c r="V1698"/>
    </row>
    <row r="1699" spans="1:22" thickBot="1" x14ac:dyDescent="0.25">
      <c r="A1699" s="110">
        <v>848</v>
      </c>
      <c r="C1699" s="110" t="s">
        <v>1115</v>
      </c>
      <c r="D1699" s="21" t="s">
        <v>192</v>
      </c>
      <c r="E1699" s="23" t="s">
        <v>29</v>
      </c>
      <c r="G1699" s="22" t="s">
        <v>657</v>
      </c>
      <c r="H1699" s="106" t="s">
        <v>1341</v>
      </c>
      <c r="I1699" s="17" t="s">
        <v>321</v>
      </c>
      <c r="J1699" s="17" t="s">
        <v>39</v>
      </c>
      <c r="L1699" s="107" t="s">
        <v>660</v>
      </c>
      <c r="U1699"/>
      <c r="V1699"/>
    </row>
    <row r="1700" spans="1:22" ht="15" x14ac:dyDescent="0.2">
      <c r="A1700" s="104" t="s">
        <v>1838</v>
      </c>
      <c r="C1700" s="115">
        <v>189</v>
      </c>
      <c r="D1700" s="14" t="s">
        <v>194</v>
      </c>
      <c r="E1700" s="29" t="s">
        <v>62</v>
      </c>
      <c r="G1700" s="15" t="s">
        <v>573</v>
      </c>
      <c r="H1700" s="106" t="s">
        <v>1341</v>
      </c>
      <c r="I1700" s="17" t="s">
        <v>321</v>
      </c>
      <c r="J1700" s="17" t="s">
        <v>24</v>
      </c>
      <c r="L1700" s="107" t="s">
        <v>660</v>
      </c>
      <c r="U1700"/>
      <c r="V1700"/>
    </row>
    <row r="1701" spans="1:22" thickBot="1" x14ac:dyDescent="0.25">
      <c r="A1701" s="110">
        <v>849</v>
      </c>
      <c r="C1701" s="110" t="s">
        <v>1116</v>
      </c>
      <c r="D1701" s="21" t="s">
        <v>194</v>
      </c>
      <c r="E1701" s="23" t="s">
        <v>36</v>
      </c>
      <c r="G1701" s="22" t="s">
        <v>573</v>
      </c>
      <c r="H1701" s="106" t="s">
        <v>1341</v>
      </c>
      <c r="I1701" s="17" t="s">
        <v>321</v>
      </c>
      <c r="J1701" s="17" t="s">
        <v>51</v>
      </c>
      <c r="L1701" s="107" t="s">
        <v>660</v>
      </c>
      <c r="U1701"/>
      <c r="V1701"/>
    </row>
    <row r="1702" spans="1:22" ht="15" x14ac:dyDescent="0.2">
      <c r="A1702" s="104" t="s">
        <v>1839</v>
      </c>
      <c r="C1702" s="110" t="s">
        <v>1116</v>
      </c>
      <c r="D1702" s="21" t="s">
        <v>194</v>
      </c>
      <c r="E1702" s="23" t="s">
        <v>41</v>
      </c>
      <c r="G1702" s="22" t="s">
        <v>573</v>
      </c>
      <c r="H1702" s="106" t="s">
        <v>1342</v>
      </c>
      <c r="I1702" s="17" t="s">
        <v>322</v>
      </c>
      <c r="J1702" s="17" t="s">
        <v>41</v>
      </c>
      <c r="L1702" s="107" t="s">
        <v>680</v>
      </c>
      <c r="U1702"/>
      <c r="V1702"/>
    </row>
    <row r="1703" spans="1:22" thickBot="1" x14ac:dyDescent="0.25">
      <c r="A1703" s="110">
        <v>850</v>
      </c>
      <c r="C1703" s="110" t="s">
        <v>1116</v>
      </c>
      <c r="D1703" s="21" t="s">
        <v>194</v>
      </c>
      <c r="E1703" s="23" t="s">
        <v>43</v>
      </c>
      <c r="G1703" s="22" t="s">
        <v>573</v>
      </c>
      <c r="H1703" s="106" t="s">
        <v>1342</v>
      </c>
      <c r="I1703" s="17" t="s">
        <v>322</v>
      </c>
      <c r="J1703" s="17" t="s">
        <v>43</v>
      </c>
      <c r="L1703" s="107" t="s">
        <v>680</v>
      </c>
      <c r="U1703"/>
      <c r="V1703"/>
    </row>
    <row r="1704" spans="1:22" ht="15" x14ac:dyDescent="0.2">
      <c r="A1704" s="104" t="s">
        <v>1840</v>
      </c>
      <c r="C1704" s="110" t="s">
        <v>1116</v>
      </c>
      <c r="D1704" s="21" t="s">
        <v>194</v>
      </c>
      <c r="E1704" s="23" t="s">
        <v>24</v>
      </c>
      <c r="G1704" s="22" t="s">
        <v>573</v>
      </c>
      <c r="H1704" s="106" t="s">
        <v>1342</v>
      </c>
      <c r="I1704" s="17" t="s">
        <v>322</v>
      </c>
      <c r="J1704" s="17" t="s">
        <v>16</v>
      </c>
      <c r="L1704" s="107" t="s">
        <v>680</v>
      </c>
      <c r="U1704"/>
      <c r="V1704"/>
    </row>
    <row r="1705" spans="1:22" thickBot="1" x14ac:dyDescent="0.25">
      <c r="A1705" s="110">
        <v>851</v>
      </c>
      <c r="C1705" s="110" t="s">
        <v>1116</v>
      </c>
      <c r="D1705" s="21" t="s">
        <v>194</v>
      </c>
      <c r="E1705" s="23" t="s">
        <v>27</v>
      </c>
      <c r="G1705" s="22" t="s">
        <v>573</v>
      </c>
      <c r="H1705" s="106" t="s">
        <v>1342</v>
      </c>
      <c r="I1705" s="17" t="s">
        <v>322</v>
      </c>
      <c r="J1705" s="17" t="s">
        <v>23</v>
      </c>
      <c r="L1705" s="107" t="s">
        <v>680</v>
      </c>
      <c r="U1705"/>
      <c r="V1705"/>
    </row>
    <row r="1706" spans="1:22" ht="15" x14ac:dyDescent="0.2">
      <c r="A1706" s="104" t="s">
        <v>1841</v>
      </c>
      <c r="C1706" s="110" t="s">
        <v>1116</v>
      </c>
      <c r="D1706" s="21" t="s">
        <v>194</v>
      </c>
      <c r="E1706" s="23" t="s">
        <v>30</v>
      </c>
      <c r="G1706" s="22" t="s">
        <v>573</v>
      </c>
      <c r="H1706" s="106" t="s">
        <v>1342</v>
      </c>
      <c r="I1706" s="17" t="s">
        <v>322</v>
      </c>
      <c r="J1706" s="17" t="s">
        <v>26</v>
      </c>
      <c r="L1706" s="107" t="s">
        <v>680</v>
      </c>
      <c r="U1706"/>
      <c r="V1706"/>
    </row>
    <row r="1707" spans="1:22" thickBot="1" x14ac:dyDescent="0.25">
      <c r="A1707" s="110">
        <v>852</v>
      </c>
      <c r="C1707" s="110" t="s">
        <v>1116</v>
      </c>
      <c r="D1707" s="21" t="s">
        <v>194</v>
      </c>
      <c r="E1707" s="23" t="s">
        <v>26</v>
      </c>
      <c r="G1707" s="22" t="s">
        <v>573</v>
      </c>
      <c r="H1707" s="106" t="s">
        <v>1342</v>
      </c>
      <c r="I1707" s="17" t="s">
        <v>322</v>
      </c>
      <c r="J1707" s="17" t="s">
        <v>51</v>
      </c>
      <c r="L1707" s="107" t="s">
        <v>680</v>
      </c>
      <c r="U1707"/>
      <c r="V1707"/>
    </row>
    <row r="1708" spans="1:22" ht="15" x14ac:dyDescent="0.2">
      <c r="A1708" s="104" t="s">
        <v>1842</v>
      </c>
      <c r="C1708" s="110" t="s">
        <v>1116</v>
      </c>
      <c r="D1708" s="21" t="s">
        <v>194</v>
      </c>
      <c r="E1708" s="23" t="s">
        <v>29</v>
      </c>
      <c r="G1708" s="22" t="s">
        <v>573</v>
      </c>
      <c r="H1708" s="106" t="s">
        <v>1345</v>
      </c>
      <c r="I1708" s="17" t="s">
        <v>323</v>
      </c>
      <c r="J1708" s="17" t="s">
        <v>62</v>
      </c>
      <c r="L1708" s="107" t="s">
        <v>518</v>
      </c>
      <c r="U1708"/>
      <c r="V1708"/>
    </row>
    <row r="1709" spans="1:22" thickBot="1" x14ac:dyDescent="0.25">
      <c r="A1709" s="110">
        <v>853</v>
      </c>
      <c r="C1709" s="115" t="s">
        <v>1118</v>
      </c>
      <c r="D1709" s="14" t="s">
        <v>195</v>
      </c>
      <c r="E1709" s="29" t="s">
        <v>39</v>
      </c>
      <c r="G1709" s="15" t="s">
        <v>669</v>
      </c>
      <c r="H1709" s="106" t="s">
        <v>1345</v>
      </c>
      <c r="I1709" s="17" t="s">
        <v>323</v>
      </c>
      <c r="J1709" s="17" t="s">
        <v>45</v>
      </c>
      <c r="L1709" s="107" t="s">
        <v>518</v>
      </c>
      <c r="U1709"/>
      <c r="V1709"/>
    </row>
    <row r="1710" spans="1:22" ht="15" x14ac:dyDescent="0.2">
      <c r="A1710" s="104" t="s">
        <v>1843</v>
      </c>
      <c r="C1710" s="110" t="s">
        <v>1118</v>
      </c>
      <c r="D1710" s="21" t="s">
        <v>195</v>
      </c>
      <c r="E1710" s="23" t="s">
        <v>41</v>
      </c>
      <c r="G1710" s="22" t="s">
        <v>669</v>
      </c>
      <c r="H1710" s="106" t="s">
        <v>1345</v>
      </c>
      <c r="I1710" s="17" t="s">
        <v>323</v>
      </c>
      <c r="J1710" s="17" t="s">
        <v>48</v>
      </c>
      <c r="L1710" s="107" t="s">
        <v>518</v>
      </c>
      <c r="U1710"/>
      <c r="V1710"/>
    </row>
    <row r="1711" spans="1:22" thickBot="1" x14ac:dyDescent="0.25">
      <c r="A1711" s="110">
        <v>854</v>
      </c>
      <c r="C1711" s="110" t="s">
        <v>1118</v>
      </c>
      <c r="D1711" s="21" t="s">
        <v>195</v>
      </c>
      <c r="E1711" s="23" t="s">
        <v>43</v>
      </c>
      <c r="G1711" s="22" t="s">
        <v>669</v>
      </c>
      <c r="H1711" s="106" t="s">
        <v>1345</v>
      </c>
      <c r="I1711" s="17" t="s">
        <v>323</v>
      </c>
      <c r="J1711" s="17" t="s">
        <v>16</v>
      </c>
      <c r="L1711" s="107" t="s">
        <v>518</v>
      </c>
      <c r="U1711"/>
      <c r="V1711"/>
    </row>
    <row r="1712" spans="1:22" ht="15" x14ac:dyDescent="0.2">
      <c r="A1712" s="104" t="s">
        <v>1844</v>
      </c>
      <c r="C1712" s="110" t="s">
        <v>1118</v>
      </c>
      <c r="D1712" s="21" t="s">
        <v>195</v>
      </c>
      <c r="E1712" s="23" t="s">
        <v>45</v>
      </c>
      <c r="G1712" s="22" t="s">
        <v>669</v>
      </c>
      <c r="H1712" s="106" t="s">
        <v>1345</v>
      </c>
      <c r="I1712" s="17" t="s">
        <v>323</v>
      </c>
      <c r="J1712" s="17" t="s">
        <v>24</v>
      </c>
      <c r="L1712" s="107" t="s">
        <v>518</v>
      </c>
      <c r="U1712"/>
      <c r="V1712"/>
    </row>
    <row r="1713" spans="1:22" thickBot="1" x14ac:dyDescent="0.25">
      <c r="A1713" s="110">
        <v>855</v>
      </c>
      <c r="C1713" s="110" t="s">
        <v>1118</v>
      </c>
      <c r="D1713" s="21" t="s">
        <v>195</v>
      </c>
      <c r="E1713" s="23" t="s">
        <v>48</v>
      </c>
      <c r="G1713" s="22" t="s">
        <v>669</v>
      </c>
      <c r="H1713" s="106" t="s">
        <v>1345</v>
      </c>
      <c r="I1713" s="17" t="s">
        <v>323</v>
      </c>
      <c r="J1713" s="17" t="s">
        <v>51</v>
      </c>
      <c r="L1713" s="107" t="s">
        <v>518</v>
      </c>
      <c r="U1713"/>
      <c r="V1713"/>
    </row>
    <row r="1714" spans="1:22" ht="15" x14ac:dyDescent="0.2">
      <c r="A1714" s="104" t="s">
        <v>1845</v>
      </c>
      <c r="C1714" s="110" t="s">
        <v>1118</v>
      </c>
      <c r="D1714" s="21" t="s">
        <v>195</v>
      </c>
      <c r="E1714" s="23" t="s">
        <v>26</v>
      </c>
      <c r="G1714" s="22" t="s">
        <v>669</v>
      </c>
      <c r="H1714" s="106" t="s">
        <v>1346</v>
      </c>
      <c r="I1714" s="17" t="s">
        <v>324</v>
      </c>
      <c r="J1714" s="17" t="s">
        <v>55</v>
      </c>
      <c r="L1714" s="107" t="s">
        <v>680</v>
      </c>
      <c r="U1714"/>
      <c r="V1714"/>
    </row>
    <row r="1715" spans="1:22" thickBot="1" x14ac:dyDescent="0.25">
      <c r="A1715" s="110">
        <v>856</v>
      </c>
      <c r="C1715" s="110" t="s">
        <v>1118</v>
      </c>
      <c r="D1715" s="21" t="s">
        <v>195</v>
      </c>
      <c r="E1715" s="23" t="s">
        <v>29</v>
      </c>
      <c r="G1715" s="22" t="s">
        <v>669</v>
      </c>
      <c r="H1715" s="106" t="s">
        <v>1346</v>
      </c>
      <c r="I1715" s="17" t="s">
        <v>324</v>
      </c>
      <c r="J1715" s="17" t="s">
        <v>64</v>
      </c>
      <c r="L1715" s="107" t="s">
        <v>680</v>
      </c>
      <c r="U1715"/>
      <c r="V1715"/>
    </row>
    <row r="1716" spans="1:22" ht="15" x14ac:dyDescent="0.2">
      <c r="A1716" s="104" t="s">
        <v>1846</v>
      </c>
      <c r="C1716" s="115" t="s">
        <v>1123</v>
      </c>
      <c r="D1716" s="14" t="s">
        <v>196</v>
      </c>
      <c r="E1716" s="29" t="s">
        <v>62</v>
      </c>
      <c r="G1716" s="15" t="s">
        <v>679</v>
      </c>
      <c r="H1716" s="106" t="s">
        <v>1346</v>
      </c>
      <c r="I1716" s="17" t="s">
        <v>324</v>
      </c>
      <c r="J1716" s="17" t="s">
        <v>48</v>
      </c>
      <c r="L1716" s="107" t="s">
        <v>680</v>
      </c>
      <c r="U1716"/>
      <c r="V1716"/>
    </row>
    <row r="1717" spans="1:22" thickBot="1" x14ac:dyDescent="0.25">
      <c r="A1717" s="110">
        <v>857</v>
      </c>
      <c r="C1717" s="110" t="s">
        <v>1123</v>
      </c>
      <c r="D1717" s="21" t="s">
        <v>196</v>
      </c>
      <c r="E1717" s="23" t="s">
        <v>36</v>
      </c>
      <c r="G1717" s="22" t="s">
        <v>679</v>
      </c>
      <c r="H1717" s="106" t="s">
        <v>1346</v>
      </c>
      <c r="I1717" s="17" t="s">
        <v>324</v>
      </c>
      <c r="J1717" s="17" t="s">
        <v>9</v>
      </c>
      <c r="L1717" s="107" t="s">
        <v>680</v>
      </c>
      <c r="U1717"/>
      <c r="V1717"/>
    </row>
    <row r="1718" spans="1:22" ht="15" x14ac:dyDescent="0.2">
      <c r="A1718" s="104" t="s">
        <v>1847</v>
      </c>
      <c r="C1718" s="110" t="s">
        <v>1123</v>
      </c>
      <c r="D1718" s="21" t="s">
        <v>196</v>
      </c>
      <c r="E1718" s="23" t="s">
        <v>39</v>
      </c>
      <c r="G1718" s="22" t="s">
        <v>679</v>
      </c>
      <c r="H1718" s="106" t="s">
        <v>1346</v>
      </c>
      <c r="I1718" s="17" t="s">
        <v>324</v>
      </c>
      <c r="J1718" s="17" t="s">
        <v>11</v>
      </c>
      <c r="L1718" s="107" t="s">
        <v>680</v>
      </c>
      <c r="U1718"/>
      <c r="V1718"/>
    </row>
    <row r="1719" spans="1:22" thickBot="1" x14ac:dyDescent="0.25">
      <c r="A1719" s="110">
        <v>858</v>
      </c>
      <c r="C1719" s="110" t="s">
        <v>1123</v>
      </c>
      <c r="D1719" s="21" t="s">
        <v>196</v>
      </c>
      <c r="E1719" s="23" t="s">
        <v>41</v>
      </c>
      <c r="G1719" s="22" t="s">
        <v>679</v>
      </c>
      <c r="H1719" s="106" t="s">
        <v>1346</v>
      </c>
      <c r="I1719" s="17" t="s">
        <v>324</v>
      </c>
      <c r="J1719" s="17" t="s">
        <v>14</v>
      </c>
      <c r="L1719" s="107" t="s">
        <v>680</v>
      </c>
      <c r="U1719"/>
      <c r="V1719"/>
    </row>
    <row r="1720" spans="1:22" ht="15" x14ac:dyDescent="0.2">
      <c r="A1720" s="104" t="s">
        <v>1848</v>
      </c>
      <c r="C1720" s="110" t="s">
        <v>1123</v>
      </c>
      <c r="D1720" s="21" t="s">
        <v>196</v>
      </c>
      <c r="E1720" s="23" t="s">
        <v>43</v>
      </c>
      <c r="G1720" s="22" t="s">
        <v>679</v>
      </c>
      <c r="H1720" s="106" t="s">
        <v>1346</v>
      </c>
      <c r="I1720" s="17" t="s">
        <v>324</v>
      </c>
      <c r="J1720" s="17" t="s">
        <v>17</v>
      </c>
      <c r="L1720" s="107" t="s">
        <v>680</v>
      </c>
      <c r="U1720"/>
      <c r="V1720"/>
    </row>
    <row r="1721" spans="1:22" thickBot="1" x14ac:dyDescent="0.25">
      <c r="A1721" s="110">
        <v>859</v>
      </c>
      <c r="C1721" s="110" t="s">
        <v>1123</v>
      </c>
      <c r="D1721" s="21" t="s">
        <v>196</v>
      </c>
      <c r="E1721" s="23" t="s">
        <v>48</v>
      </c>
      <c r="G1721" s="22" t="s">
        <v>679</v>
      </c>
      <c r="H1721" s="106" t="s">
        <v>1346</v>
      </c>
      <c r="I1721" s="17" t="s">
        <v>324</v>
      </c>
      <c r="J1721" s="17" t="s">
        <v>30</v>
      </c>
      <c r="L1721" s="107" t="s">
        <v>680</v>
      </c>
      <c r="U1721"/>
      <c r="V1721"/>
    </row>
    <row r="1722" spans="1:22" ht="15" x14ac:dyDescent="0.2">
      <c r="A1722" s="104" t="s">
        <v>1849</v>
      </c>
      <c r="C1722" s="110" t="s">
        <v>1123</v>
      </c>
      <c r="D1722" s="21" t="s">
        <v>196</v>
      </c>
      <c r="E1722" s="23" t="s">
        <v>10</v>
      </c>
      <c r="G1722" s="22" t="s">
        <v>679</v>
      </c>
      <c r="H1722" s="106" t="s">
        <v>1346</v>
      </c>
      <c r="I1722" s="17" t="s">
        <v>324</v>
      </c>
      <c r="J1722" s="17" t="s">
        <v>34</v>
      </c>
      <c r="L1722" s="107" t="s">
        <v>680</v>
      </c>
      <c r="U1722"/>
      <c r="V1722"/>
    </row>
    <row r="1723" spans="1:22" thickBot="1" x14ac:dyDescent="0.25">
      <c r="A1723" s="110">
        <v>860</v>
      </c>
      <c r="C1723" s="110" t="s">
        <v>1123</v>
      </c>
      <c r="D1723" s="21" t="s">
        <v>196</v>
      </c>
      <c r="E1723" s="23" t="s">
        <v>13</v>
      </c>
      <c r="G1723" s="22" t="s">
        <v>679</v>
      </c>
      <c r="H1723" s="106" t="s">
        <v>1346</v>
      </c>
      <c r="I1723" s="17" t="s">
        <v>324</v>
      </c>
      <c r="J1723" s="17" t="s">
        <v>37</v>
      </c>
      <c r="L1723" s="107" t="s">
        <v>680</v>
      </c>
      <c r="U1723"/>
      <c r="V1723"/>
    </row>
    <row r="1724" spans="1:22" ht="15" x14ac:dyDescent="0.2">
      <c r="A1724" s="104" t="s">
        <v>1850</v>
      </c>
      <c r="C1724" s="110" t="s">
        <v>1123</v>
      </c>
      <c r="D1724" s="21" t="s">
        <v>196</v>
      </c>
      <c r="E1724" s="23" t="s">
        <v>16</v>
      </c>
      <c r="G1724" s="22" t="s">
        <v>679</v>
      </c>
      <c r="H1724" s="106" t="s">
        <v>1350</v>
      </c>
      <c r="I1724" s="17" t="s">
        <v>325</v>
      </c>
      <c r="J1724" s="17" t="s">
        <v>30</v>
      </c>
      <c r="L1724" s="107" t="s">
        <v>680</v>
      </c>
      <c r="U1724"/>
      <c r="V1724"/>
    </row>
    <row r="1725" spans="1:22" thickBot="1" x14ac:dyDescent="0.25">
      <c r="A1725" s="110">
        <v>861</v>
      </c>
      <c r="C1725" s="110" t="s">
        <v>1123</v>
      </c>
      <c r="D1725" s="21" t="s">
        <v>196</v>
      </c>
      <c r="E1725" s="23" t="s">
        <v>23</v>
      </c>
      <c r="G1725" s="22" t="s">
        <v>679</v>
      </c>
      <c r="H1725" s="106" t="s">
        <v>1352</v>
      </c>
      <c r="I1725" s="17" t="s">
        <v>326</v>
      </c>
      <c r="J1725" s="17" t="s">
        <v>16</v>
      </c>
      <c r="L1725" s="107" t="s">
        <v>621</v>
      </c>
      <c r="U1725"/>
      <c r="V1725"/>
    </row>
    <row r="1726" spans="1:22" ht="15" x14ac:dyDescent="0.2">
      <c r="A1726" s="104" t="s">
        <v>1851</v>
      </c>
      <c r="C1726" s="110" t="s">
        <v>1123</v>
      </c>
      <c r="D1726" s="21" t="s">
        <v>196</v>
      </c>
      <c r="E1726" s="23" t="s">
        <v>57</v>
      </c>
      <c r="G1726" s="22" t="s">
        <v>679</v>
      </c>
      <c r="H1726" s="106" t="s">
        <v>1352</v>
      </c>
      <c r="I1726" s="17" t="s">
        <v>326</v>
      </c>
      <c r="J1726" s="17" t="s">
        <v>20</v>
      </c>
      <c r="L1726" s="107" t="s">
        <v>621</v>
      </c>
      <c r="U1726"/>
      <c r="V1726"/>
    </row>
    <row r="1727" spans="1:22" thickBot="1" x14ac:dyDescent="0.25">
      <c r="A1727" s="110">
        <v>862</v>
      </c>
      <c r="C1727" s="110" t="s">
        <v>1123</v>
      </c>
      <c r="D1727" s="21" t="s">
        <v>196</v>
      </c>
      <c r="E1727" s="23" t="s">
        <v>24</v>
      </c>
      <c r="G1727" s="22" t="s">
        <v>679</v>
      </c>
      <c r="H1727" s="106" t="s">
        <v>1352</v>
      </c>
      <c r="I1727" s="17" t="s">
        <v>326</v>
      </c>
      <c r="J1727" s="17" t="s">
        <v>27</v>
      </c>
      <c r="L1727" s="107" t="s">
        <v>621</v>
      </c>
      <c r="U1727"/>
      <c r="V1727"/>
    </row>
    <row r="1728" spans="1:22" ht="15" x14ac:dyDescent="0.2">
      <c r="A1728" s="104" t="s">
        <v>1852</v>
      </c>
      <c r="C1728" s="110" t="s">
        <v>1123</v>
      </c>
      <c r="D1728" s="21" t="s">
        <v>196</v>
      </c>
      <c r="E1728" s="23" t="s">
        <v>27</v>
      </c>
      <c r="G1728" s="22" t="s">
        <v>679</v>
      </c>
      <c r="H1728" s="106" t="s">
        <v>1352</v>
      </c>
      <c r="I1728" s="17" t="s">
        <v>326</v>
      </c>
      <c r="J1728" s="17" t="s">
        <v>30</v>
      </c>
      <c r="L1728" s="107" t="s">
        <v>621</v>
      </c>
      <c r="U1728"/>
      <c r="V1728"/>
    </row>
    <row r="1729" spans="1:22" thickBot="1" x14ac:dyDescent="0.25">
      <c r="A1729" s="110">
        <v>863</v>
      </c>
      <c r="C1729" s="110" t="s">
        <v>1123</v>
      </c>
      <c r="D1729" s="21" t="s">
        <v>196</v>
      </c>
      <c r="E1729" s="23" t="s">
        <v>30</v>
      </c>
      <c r="G1729" s="22" t="s">
        <v>679</v>
      </c>
      <c r="H1729" s="106" t="s">
        <v>1352</v>
      </c>
      <c r="I1729" s="17" t="s">
        <v>326</v>
      </c>
      <c r="J1729" s="17" t="s">
        <v>51</v>
      </c>
      <c r="L1729" s="107" t="s">
        <v>621</v>
      </c>
      <c r="U1729"/>
      <c r="V1729"/>
    </row>
    <row r="1730" spans="1:22" ht="15" x14ac:dyDescent="0.2">
      <c r="A1730" s="104" t="s">
        <v>1853</v>
      </c>
      <c r="C1730" s="110" t="s">
        <v>1123</v>
      </c>
      <c r="D1730" s="21" t="s">
        <v>196</v>
      </c>
      <c r="E1730" s="23" t="s">
        <v>26</v>
      </c>
      <c r="G1730" s="22" t="s">
        <v>679</v>
      </c>
      <c r="H1730" s="106" t="s">
        <v>1354</v>
      </c>
      <c r="I1730" s="17" t="s">
        <v>328</v>
      </c>
      <c r="J1730" s="17" t="s">
        <v>36</v>
      </c>
      <c r="L1730" s="107" t="s">
        <v>357</v>
      </c>
      <c r="U1730"/>
      <c r="V1730"/>
    </row>
    <row r="1731" spans="1:22" thickBot="1" x14ac:dyDescent="0.25">
      <c r="A1731" s="110">
        <v>864</v>
      </c>
      <c r="C1731" s="115" t="s">
        <v>1124</v>
      </c>
      <c r="D1731" s="14" t="s">
        <v>197</v>
      </c>
      <c r="E1731" s="29" t="s">
        <v>62</v>
      </c>
      <c r="G1731" s="15" t="s">
        <v>680</v>
      </c>
      <c r="H1731" s="106" t="s">
        <v>1354</v>
      </c>
      <c r="I1731" s="17" t="s">
        <v>328</v>
      </c>
      <c r="J1731" s="17" t="s">
        <v>43</v>
      </c>
      <c r="L1731" s="107" t="s">
        <v>357</v>
      </c>
      <c r="U1731"/>
      <c r="V1731"/>
    </row>
    <row r="1732" spans="1:22" ht="15" x14ac:dyDescent="0.2">
      <c r="A1732" s="104" t="s">
        <v>1854</v>
      </c>
      <c r="C1732" s="110" t="s">
        <v>1124</v>
      </c>
      <c r="D1732" s="21" t="s">
        <v>197</v>
      </c>
      <c r="E1732" s="23" t="s">
        <v>36</v>
      </c>
      <c r="G1732" s="22" t="s">
        <v>680</v>
      </c>
      <c r="H1732" s="106" t="s">
        <v>1354</v>
      </c>
      <c r="I1732" s="17" t="s">
        <v>328</v>
      </c>
      <c r="J1732" s="17" t="s">
        <v>13</v>
      </c>
      <c r="L1732" s="107" t="s">
        <v>357</v>
      </c>
      <c r="U1732"/>
      <c r="V1732"/>
    </row>
    <row r="1733" spans="1:22" thickBot="1" x14ac:dyDescent="0.25">
      <c r="A1733" s="110">
        <v>865</v>
      </c>
      <c r="C1733" s="110" t="s">
        <v>1124</v>
      </c>
      <c r="D1733" s="21" t="s">
        <v>197</v>
      </c>
      <c r="E1733" s="23" t="s">
        <v>39</v>
      </c>
      <c r="G1733" s="22" t="s">
        <v>680</v>
      </c>
      <c r="H1733" s="106" t="s">
        <v>1354</v>
      </c>
      <c r="I1733" s="17" t="s">
        <v>328</v>
      </c>
      <c r="J1733" s="17" t="s">
        <v>19</v>
      </c>
      <c r="L1733" s="107" t="s">
        <v>357</v>
      </c>
      <c r="U1733"/>
      <c r="V1733"/>
    </row>
    <row r="1734" spans="1:22" ht="15" x14ac:dyDescent="0.2">
      <c r="A1734" s="104" t="s">
        <v>1855</v>
      </c>
      <c r="C1734" s="110" t="s">
        <v>1124</v>
      </c>
      <c r="D1734" s="21" t="s">
        <v>197</v>
      </c>
      <c r="E1734" s="23" t="s">
        <v>41</v>
      </c>
      <c r="G1734" s="22" t="s">
        <v>680</v>
      </c>
      <c r="H1734" s="106" t="s">
        <v>1354</v>
      </c>
      <c r="I1734" s="17" t="s">
        <v>328</v>
      </c>
      <c r="J1734" s="17" t="s">
        <v>24</v>
      </c>
      <c r="L1734" s="107" t="s">
        <v>357</v>
      </c>
      <c r="U1734"/>
      <c r="V1734"/>
    </row>
    <row r="1735" spans="1:22" thickBot="1" x14ac:dyDescent="0.25">
      <c r="A1735" s="110">
        <v>866</v>
      </c>
      <c r="C1735" s="110" t="s">
        <v>1124</v>
      </c>
      <c r="D1735" s="21" t="s">
        <v>197</v>
      </c>
      <c r="E1735" s="23" t="s">
        <v>43</v>
      </c>
      <c r="G1735" s="22" t="s">
        <v>680</v>
      </c>
      <c r="H1735" s="106" t="s">
        <v>1354</v>
      </c>
      <c r="I1735" s="17" t="s">
        <v>328</v>
      </c>
      <c r="J1735" s="17" t="s">
        <v>51</v>
      </c>
      <c r="L1735" s="107" t="s">
        <v>357</v>
      </c>
      <c r="U1735"/>
      <c r="V1735"/>
    </row>
    <row r="1736" spans="1:22" ht="15" x14ac:dyDescent="0.2">
      <c r="A1736" s="104" t="s">
        <v>1856</v>
      </c>
      <c r="C1736" s="110" t="s">
        <v>1124</v>
      </c>
      <c r="D1736" s="21" t="s">
        <v>197</v>
      </c>
      <c r="E1736" s="23" t="s">
        <v>45</v>
      </c>
      <c r="G1736" s="22" t="s">
        <v>680</v>
      </c>
      <c r="H1736" s="106" t="s">
        <v>1355</v>
      </c>
      <c r="I1736" s="17" t="s">
        <v>329</v>
      </c>
      <c r="J1736" s="17" t="s">
        <v>36</v>
      </c>
      <c r="L1736" s="107" t="s">
        <v>518</v>
      </c>
      <c r="U1736"/>
      <c r="V1736"/>
    </row>
    <row r="1737" spans="1:22" thickBot="1" x14ac:dyDescent="0.25">
      <c r="A1737" s="110">
        <v>867</v>
      </c>
      <c r="C1737" s="110" t="s">
        <v>1124</v>
      </c>
      <c r="D1737" s="21" t="s">
        <v>197</v>
      </c>
      <c r="E1737" s="23" t="s">
        <v>48</v>
      </c>
      <c r="G1737" s="22" t="s">
        <v>680</v>
      </c>
      <c r="H1737" s="106" t="s">
        <v>1355</v>
      </c>
      <c r="I1737" s="17" t="s">
        <v>329</v>
      </c>
      <c r="J1737" s="17" t="s">
        <v>39</v>
      </c>
      <c r="L1737" s="107" t="s">
        <v>518</v>
      </c>
      <c r="U1737"/>
      <c r="V1737"/>
    </row>
    <row r="1738" spans="1:22" ht="15" x14ac:dyDescent="0.2">
      <c r="A1738" s="104" t="s">
        <v>1857</v>
      </c>
      <c r="C1738" s="110" t="s">
        <v>1124</v>
      </c>
      <c r="D1738" s="21" t="s">
        <v>197</v>
      </c>
      <c r="E1738" s="23" t="s">
        <v>10</v>
      </c>
      <c r="G1738" s="22" t="s">
        <v>680</v>
      </c>
      <c r="H1738" s="106" t="s">
        <v>1355</v>
      </c>
      <c r="I1738" s="17" t="s">
        <v>329</v>
      </c>
      <c r="J1738" s="17" t="s">
        <v>13</v>
      </c>
      <c r="L1738" s="107" t="s">
        <v>518</v>
      </c>
      <c r="U1738"/>
      <c r="V1738"/>
    </row>
    <row r="1739" spans="1:22" thickBot="1" x14ac:dyDescent="0.25">
      <c r="A1739" s="110">
        <v>868</v>
      </c>
      <c r="C1739" s="110" t="s">
        <v>1124</v>
      </c>
      <c r="D1739" s="21" t="s">
        <v>197</v>
      </c>
      <c r="E1739" s="23" t="s">
        <v>13</v>
      </c>
      <c r="G1739" s="22" t="s">
        <v>680</v>
      </c>
      <c r="H1739" s="106" t="s">
        <v>1355</v>
      </c>
      <c r="I1739" s="17" t="s">
        <v>329</v>
      </c>
      <c r="J1739" s="17" t="s">
        <v>16</v>
      </c>
      <c r="L1739" s="107" t="s">
        <v>518</v>
      </c>
      <c r="U1739"/>
      <c r="V1739"/>
    </row>
    <row r="1740" spans="1:22" ht="15" x14ac:dyDescent="0.2">
      <c r="A1740" s="104" t="s">
        <v>1858</v>
      </c>
      <c r="C1740" s="110" t="s">
        <v>1124</v>
      </c>
      <c r="D1740" s="21" t="s">
        <v>197</v>
      </c>
      <c r="E1740" s="23" t="s">
        <v>16</v>
      </c>
      <c r="G1740" s="22" t="s">
        <v>680</v>
      </c>
      <c r="H1740" s="106" t="s">
        <v>1355</v>
      </c>
      <c r="I1740" s="17" t="s">
        <v>329</v>
      </c>
      <c r="J1740" s="17" t="s">
        <v>19</v>
      </c>
      <c r="L1740" s="107" t="s">
        <v>518</v>
      </c>
      <c r="U1740"/>
      <c r="V1740"/>
    </row>
    <row r="1741" spans="1:22" thickBot="1" x14ac:dyDescent="0.25">
      <c r="A1741" s="110">
        <v>869</v>
      </c>
      <c r="C1741" s="110" t="s">
        <v>1124</v>
      </c>
      <c r="D1741" s="21" t="s">
        <v>197</v>
      </c>
      <c r="E1741" s="23" t="s">
        <v>19</v>
      </c>
      <c r="G1741" s="22" t="s">
        <v>680</v>
      </c>
      <c r="H1741" s="106" t="s">
        <v>1355</v>
      </c>
      <c r="I1741" s="17" t="s">
        <v>329</v>
      </c>
      <c r="J1741" s="17" t="s">
        <v>23</v>
      </c>
      <c r="L1741" s="107" t="s">
        <v>518</v>
      </c>
      <c r="U1741"/>
      <c r="V1741"/>
    </row>
    <row r="1742" spans="1:22" ht="15" x14ac:dyDescent="0.2">
      <c r="A1742" s="104" t="s">
        <v>1859</v>
      </c>
      <c r="C1742" s="110" t="s">
        <v>1124</v>
      </c>
      <c r="D1742" s="21" t="s">
        <v>197</v>
      </c>
      <c r="E1742" s="23" t="s">
        <v>57</v>
      </c>
      <c r="G1742" s="22" t="s">
        <v>680</v>
      </c>
      <c r="H1742" s="106" t="s">
        <v>1355</v>
      </c>
      <c r="I1742" s="17" t="s">
        <v>329</v>
      </c>
      <c r="J1742" s="17" t="s">
        <v>24</v>
      </c>
      <c r="L1742" s="107" t="s">
        <v>518</v>
      </c>
      <c r="U1742"/>
      <c r="V1742"/>
    </row>
    <row r="1743" spans="1:22" thickBot="1" x14ac:dyDescent="0.25">
      <c r="A1743" s="110">
        <v>870</v>
      </c>
      <c r="C1743" s="110" t="s">
        <v>1124</v>
      </c>
      <c r="D1743" s="21" t="s">
        <v>197</v>
      </c>
      <c r="E1743" s="23" t="s">
        <v>24</v>
      </c>
      <c r="G1743" s="22" t="s">
        <v>680</v>
      </c>
      <c r="H1743" s="106" t="s">
        <v>1355</v>
      </c>
      <c r="I1743" s="17" t="s">
        <v>329</v>
      </c>
      <c r="J1743" s="17" t="s">
        <v>29</v>
      </c>
      <c r="L1743" s="107" t="s">
        <v>518</v>
      </c>
      <c r="U1743"/>
      <c r="V1743"/>
    </row>
    <row r="1744" spans="1:22" ht="15" x14ac:dyDescent="0.2">
      <c r="A1744" s="104" t="s">
        <v>1860</v>
      </c>
      <c r="C1744" s="110" t="s">
        <v>1124</v>
      </c>
      <c r="D1744" s="21" t="s">
        <v>197</v>
      </c>
      <c r="E1744" s="23" t="s">
        <v>27</v>
      </c>
      <c r="G1744" s="22" t="s">
        <v>680</v>
      </c>
      <c r="H1744" s="106" t="s">
        <v>1355</v>
      </c>
      <c r="I1744" s="17" t="s">
        <v>329</v>
      </c>
      <c r="J1744" s="17" t="s">
        <v>51</v>
      </c>
      <c r="L1744" s="107" t="s">
        <v>518</v>
      </c>
      <c r="U1744"/>
      <c r="V1744"/>
    </row>
    <row r="1745" spans="1:22" thickBot="1" x14ac:dyDescent="0.25">
      <c r="A1745" s="110">
        <v>871</v>
      </c>
      <c r="C1745" s="110" t="s">
        <v>1124</v>
      </c>
      <c r="D1745" s="21" t="s">
        <v>197</v>
      </c>
      <c r="E1745" s="23" t="s">
        <v>30</v>
      </c>
      <c r="G1745" s="22" t="s">
        <v>680</v>
      </c>
      <c r="H1745" s="106" t="s">
        <v>1356</v>
      </c>
      <c r="I1745" s="17" t="s">
        <v>330</v>
      </c>
      <c r="J1745" s="17" t="s">
        <v>62</v>
      </c>
      <c r="L1745" s="107" t="s">
        <v>203</v>
      </c>
      <c r="U1745"/>
      <c r="V1745"/>
    </row>
    <row r="1746" spans="1:22" ht="15" x14ac:dyDescent="0.2">
      <c r="A1746" s="104" t="s">
        <v>1861</v>
      </c>
      <c r="C1746" s="110" t="s">
        <v>1124</v>
      </c>
      <c r="D1746" s="21" t="s">
        <v>197</v>
      </c>
      <c r="E1746" s="23" t="s">
        <v>26</v>
      </c>
      <c r="G1746" s="22" t="s">
        <v>680</v>
      </c>
      <c r="H1746" s="106" t="s">
        <v>1356</v>
      </c>
      <c r="I1746" s="17" t="s">
        <v>330</v>
      </c>
      <c r="J1746" s="17" t="s">
        <v>45</v>
      </c>
      <c r="L1746" s="107" t="s">
        <v>203</v>
      </c>
      <c r="U1746"/>
      <c r="V1746"/>
    </row>
    <row r="1747" spans="1:22" thickBot="1" x14ac:dyDescent="0.25">
      <c r="A1747" s="110">
        <v>872</v>
      </c>
      <c r="C1747" s="110" t="s">
        <v>1124</v>
      </c>
      <c r="D1747" s="21" t="s">
        <v>197</v>
      </c>
      <c r="E1747" s="23" t="s">
        <v>29</v>
      </c>
      <c r="G1747" s="22" t="s">
        <v>680</v>
      </c>
      <c r="H1747" s="106" t="s">
        <v>1356</v>
      </c>
      <c r="I1747" s="17" t="s">
        <v>330</v>
      </c>
      <c r="J1747" s="17" t="s">
        <v>48</v>
      </c>
      <c r="L1747" s="107" t="s">
        <v>203</v>
      </c>
      <c r="U1747"/>
      <c r="V1747"/>
    </row>
    <row r="1748" spans="1:22" ht="15" x14ac:dyDescent="0.2">
      <c r="A1748" s="104" t="s">
        <v>1862</v>
      </c>
      <c r="C1748" s="115" t="s">
        <v>1127</v>
      </c>
      <c r="D1748" s="14" t="s">
        <v>198</v>
      </c>
      <c r="E1748" s="29" t="s">
        <v>41</v>
      </c>
      <c r="G1748" s="15" t="s">
        <v>681</v>
      </c>
      <c r="H1748" s="106" t="s">
        <v>1356</v>
      </c>
      <c r="I1748" s="17" t="s">
        <v>330</v>
      </c>
      <c r="J1748" s="17" t="s">
        <v>19</v>
      </c>
      <c r="L1748" s="107" t="s">
        <v>203</v>
      </c>
      <c r="U1748"/>
      <c r="V1748"/>
    </row>
    <row r="1749" spans="1:22" thickBot="1" x14ac:dyDescent="0.25">
      <c r="A1749" s="110">
        <v>873</v>
      </c>
      <c r="C1749" s="110" t="s">
        <v>1127</v>
      </c>
      <c r="D1749" s="21" t="s">
        <v>198</v>
      </c>
      <c r="E1749" s="23" t="s">
        <v>43</v>
      </c>
      <c r="G1749" s="22" t="s">
        <v>681</v>
      </c>
      <c r="H1749" s="106" t="s">
        <v>1356</v>
      </c>
      <c r="I1749" s="17" t="s">
        <v>330</v>
      </c>
      <c r="J1749" s="17" t="s">
        <v>23</v>
      </c>
      <c r="L1749" s="107" t="s">
        <v>203</v>
      </c>
      <c r="U1749"/>
      <c r="V1749"/>
    </row>
    <row r="1750" spans="1:22" ht="15" x14ac:dyDescent="0.2">
      <c r="A1750" s="104" t="s">
        <v>1863</v>
      </c>
      <c r="C1750" s="110" t="s">
        <v>1127</v>
      </c>
      <c r="D1750" s="21" t="s">
        <v>198</v>
      </c>
      <c r="E1750" s="23" t="s">
        <v>45</v>
      </c>
      <c r="G1750" s="22" t="s">
        <v>681</v>
      </c>
      <c r="H1750" s="106" t="s">
        <v>1356</v>
      </c>
      <c r="I1750" s="17" t="s">
        <v>330</v>
      </c>
      <c r="J1750" s="17" t="s">
        <v>27</v>
      </c>
      <c r="L1750" s="107" t="s">
        <v>203</v>
      </c>
      <c r="U1750"/>
      <c r="V1750"/>
    </row>
    <row r="1751" spans="1:22" thickBot="1" x14ac:dyDescent="0.25">
      <c r="A1751" s="110">
        <v>874</v>
      </c>
      <c r="C1751" s="110" t="s">
        <v>1127</v>
      </c>
      <c r="D1751" s="21" t="s">
        <v>198</v>
      </c>
      <c r="E1751" s="23" t="s">
        <v>48</v>
      </c>
      <c r="G1751" s="22" t="s">
        <v>681</v>
      </c>
      <c r="H1751" s="106" t="s">
        <v>1356</v>
      </c>
      <c r="I1751" s="17" t="s">
        <v>330</v>
      </c>
      <c r="J1751" s="17" t="s">
        <v>30</v>
      </c>
      <c r="L1751" s="107" t="s">
        <v>203</v>
      </c>
      <c r="U1751"/>
      <c r="V1751"/>
    </row>
    <row r="1752" spans="1:22" ht="15" x14ac:dyDescent="0.2">
      <c r="A1752" s="104" t="s">
        <v>1864</v>
      </c>
      <c r="C1752" s="110" t="s">
        <v>1127</v>
      </c>
      <c r="D1752" s="21" t="s">
        <v>198</v>
      </c>
      <c r="E1752" s="23" t="s">
        <v>16</v>
      </c>
      <c r="G1752" s="22" t="s">
        <v>681</v>
      </c>
      <c r="H1752" s="106" t="s">
        <v>1356</v>
      </c>
      <c r="I1752" s="17" t="s">
        <v>330</v>
      </c>
      <c r="J1752" s="17" t="s">
        <v>51</v>
      </c>
      <c r="L1752" s="107" t="s">
        <v>203</v>
      </c>
      <c r="U1752"/>
      <c r="V1752"/>
    </row>
    <row r="1753" spans="1:22" thickBot="1" x14ac:dyDescent="0.25">
      <c r="A1753" s="110">
        <v>875</v>
      </c>
      <c r="C1753" s="110" t="s">
        <v>1127</v>
      </c>
      <c r="D1753" s="21" t="s">
        <v>198</v>
      </c>
      <c r="E1753" s="23" t="s">
        <v>19</v>
      </c>
      <c r="G1753" s="22" t="s">
        <v>681</v>
      </c>
      <c r="H1753" s="106" t="s">
        <v>1359</v>
      </c>
      <c r="I1753" s="17" t="s">
        <v>332</v>
      </c>
      <c r="J1753" s="17" t="s">
        <v>55</v>
      </c>
      <c r="L1753" s="107" t="s">
        <v>8</v>
      </c>
      <c r="U1753"/>
      <c r="V1753"/>
    </row>
    <row r="1754" spans="1:22" ht="15" x14ac:dyDescent="0.2">
      <c r="A1754" s="104" t="s">
        <v>1865</v>
      </c>
      <c r="C1754" s="110" t="s">
        <v>1127</v>
      </c>
      <c r="D1754" s="21" t="s">
        <v>198</v>
      </c>
      <c r="E1754" s="23" t="s">
        <v>23</v>
      </c>
      <c r="G1754" s="22" t="s">
        <v>681</v>
      </c>
      <c r="H1754" s="106" t="s">
        <v>1359</v>
      </c>
      <c r="I1754" s="17" t="s">
        <v>332</v>
      </c>
      <c r="J1754" s="17" t="s">
        <v>64</v>
      </c>
      <c r="L1754" s="107" t="s">
        <v>8</v>
      </c>
      <c r="U1754"/>
      <c r="V1754"/>
    </row>
    <row r="1755" spans="1:22" thickBot="1" x14ac:dyDescent="0.25">
      <c r="A1755" s="110">
        <v>876</v>
      </c>
      <c r="C1755" s="110" t="s">
        <v>1127</v>
      </c>
      <c r="D1755" s="21" t="s">
        <v>198</v>
      </c>
      <c r="E1755" s="23" t="s">
        <v>24</v>
      </c>
      <c r="G1755" s="22" t="s">
        <v>681</v>
      </c>
      <c r="H1755" s="106" t="s">
        <v>1359</v>
      </c>
      <c r="I1755" s="17" t="s">
        <v>332</v>
      </c>
      <c r="J1755" s="17" t="s">
        <v>9</v>
      </c>
      <c r="L1755" s="107" t="s">
        <v>8</v>
      </c>
      <c r="U1755"/>
      <c r="V1755"/>
    </row>
    <row r="1756" spans="1:22" ht="15" x14ac:dyDescent="0.2">
      <c r="A1756" s="104" t="s">
        <v>1866</v>
      </c>
      <c r="C1756" s="110" t="s">
        <v>1127</v>
      </c>
      <c r="D1756" s="21" t="s">
        <v>198</v>
      </c>
      <c r="E1756" s="23" t="s">
        <v>27</v>
      </c>
      <c r="G1756" s="22" t="s">
        <v>681</v>
      </c>
      <c r="H1756" s="106" t="s">
        <v>1359</v>
      </c>
      <c r="I1756" s="17" t="s">
        <v>332</v>
      </c>
      <c r="J1756" s="17" t="s">
        <v>11</v>
      </c>
      <c r="L1756" s="107" t="s">
        <v>8</v>
      </c>
      <c r="U1756"/>
      <c r="V1756"/>
    </row>
    <row r="1757" spans="1:22" thickBot="1" x14ac:dyDescent="0.25">
      <c r="A1757" s="110">
        <v>877</v>
      </c>
      <c r="C1757" s="115" t="s">
        <v>1128</v>
      </c>
      <c r="D1757" s="14" t="s">
        <v>199</v>
      </c>
      <c r="E1757" s="29" t="s">
        <v>39</v>
      </c>
      <c r="G1757" s="15" t="s">
        <v>682</v>
      </c>
      <c r="H1757" s="106" t="s">
        <v>1359</v>
      </c>
      <c r="I1757" s="17" t="s">
        <v>332</v>
      </c>
      <c r="J1757" s="17" t="s">
        <v>10</v>
      </c>
      <c r="L1757" s="107" t="s">
        <v>8</v>
      </c>
      <c r="U1757"/>
      <c r="V1757"/>
    </row>
    <row r="1758" spans="1:22" ht="15" x14ac:dyDescent="0.2">
      <c r="A1758" s="104" t="s">
        <v>1867</v>
      </c>
      <c r="C1758" s="110" t="s">
        <v>1128</v>
      </c>
      <c r="D1758" s="21" t="s">
        <v>199</v>
      </c>
      <c r="E1758" s="23" t="s">
        <v>41</v>
      </c>
      <c r="G1758" s="22" t="s">
        <v>682</v>
      </c>
      <c r="H1758" s="106" t="s">
        <v>1359</v>
      </c>
      <c r="I1758" s="17" t="s">
        <v>332</v>
      </c>
      <c r="J1758" s="17" t="s">
        <v>14</v>
      </c>
      <c r="L1758" s="107" t="s">
        <v>8</v>
      </c>
      <c r="U1758"/>
      <c r="V1758"/>
    </row>
    <row r="1759" spans="1:22" thickBot="1" x14ac:dyDescent="0.25">
      <c r="A1759" s="110">
        <v>878</v>
      </c>
      <c r="C1759" s="110" t="s">
        <v>1128</v>
      </c>
      <c r="D1759" s="21" t="s">
        <v>199</v>
      </c>
      <c r="E1759" s="23" t="s">
        <v>43</v>
      </c>
      <c r="G1759" s="22" t="s">
        <v>682</v>
      </c>
      <c r="H1759" s="106" t="s">
        <v>1359</v>
      </c>
      <c r="I1759" s="17" t="s">
        <v>332</v>
      </c>
      <c r="J1759" s="17" t="s">
        <v>17</v>
      </c>
      <c r="L1759" s="107" t="s">
        <v>8</v>
      </c>
      <c r="U1759"/>
      <c r="V1759"/>
    </row>
    <row r="1760" spans="1:22" ht="15" x14ac:dyDescent="0.2">
      <c r="A1760" s="104" t="s">
        <v>1868</v>
      </c>
      <c r="C1760" s="110" t="s">
        <v>1128</v>
      </c>
      <c r="D1760" s="21" t="s">
        <v>199</v>
      </c>
      <c r="E1760" s="23" t="s">
        <v>10</v>
      </c>
      <c r="G1760" s="22" t="s">
        <v>682</v>
      </c>
      <c r="H1760" s="106" t="s">
        <v>1359</v>
      </c>
      <c r="I1760" s="17" t="s">
        <v>332</v>
      </c>
      <c r="J1760" s="17" t="s">
        <v>20</v>
      </c>
      <c r="L1760" s="107" t="s">
        <v>8</v>
      </c>
      <c r="U1760"/>
      <c r="V1760"/>
    </row>
    <row r="1761" spans="1:22" thickBot="1" x14ac:dyDescent="0.25">
      <c r="A1761" s="110">
        <v>879</v>
      </c>
      <c r="C1761" s="110" t="s">
        <v>1128</v>
      </c>
      <c r="D1761" s="21" t="s">
        <v>199</v>
      </c>
      <c r="E1761" s="23" t="s">
        <v>13</v>
      </c>
      <c r="G1761" s="22" t="s">
        <v>682</v>
      </c>
      <c r="H1761" s="106" t="s">
        <v>1359</v>
      </c>
      <c r="I1761" s="17" t="s">
        <v>332</v>
      </c>
      <c r="J1761" s="17" t="s">
        <v>24</v>
      </c>
      <c r="L1761" s="107" t="s">
        <v>8</v>
      </c>
      <c r="U1761"/>
      <c r="V1761"/>
    </row>
    <row r="1762" spans="1:22" ht="15" x14ac:dyDescent="0.2">
      <c r="A1762" s="104" t="s">
        <v>1869</v>
      </c>
      <c r="C1762" s="110" t="s">
        <v>1128</v>
      </c>
      <c r="D1762" s="21" t="s">
        <v>199</v>
      </c>
      <c r="E1762" s="23" t="s">
        <v>57</v>
      </c>
      <c r="G1762" s="22" t="s">
        <v>682</v>
      </c>
      <c r="H1762" s="106" t="s">
        <v>1359</v>
      </c>
      <c r="I1762" s="17" t="s">
        <v>332</v>
      </c>
      <c r="J1762" s="17" t="s">
        <v>34</v>
      </c>
      <c r="L1762" s="107" t="s">
        <v>8</v>
      </c>
      <c r="U1762"/>
      <c r="V1762"/>
    </row>
    <row r="1763" spans="1:22" thickBot="1" x14ac:dyDescent="0.25">
      <c r="A1763" s="110">
        <v>880</v>
      </c>
      <c r="C1763" s="110" t="s">
        <v>1128</v>
      </c>
      <c r="D1763" s="21" t="s">
        <v>199</v>
      </c>
      <c r="E1763" s="23" t="s">
        <v>20</v>
      </c>
      <c r="G1763" s="22" t="s">
        <v>682</v>
      </c>
      <c r="H1763" s="106" t="s">
        <v>1359</v>
      </c>
      <c r="I1763" s="17" t="s">
        <v>332</v>
      </c>
      <c r="J1763" s="17" t="s">
        <v>37</v>
      </c>
      <c r="L1763" s="107" t="s">
        <v>8</v>
      </c>
      <c r="U1763"/>
      <c r="V1763"/>
    </row>
    <row r="1764" spans="1:22" ht="15" x14ac:dyDescent="0.2">
      <c r="A1764" s="104" t="s">
        <v>1870</v>
      </c>
      <c r="C1764" s="110" t="s">
        <v>1128</v>
      </c>
      <c r="D1764" s="21" t="s">
        <v>199</v>
      </c>
      <c r="E1764" s="23" t="s">
        <v>24</v>
      </c>
      <c r="G1764" s="22" t="s">
        <v>682</v>
      </c>
      <c r="H1764" s="106" t="s">
        <v>1360</v>
      </c>
      <c r="I1764" s="17" t="s">
        <v>333</v>
      </c>
      <c r="J1764" s="17" t="s">
        <v>45</v>
      </c>
      <c r="L1764" s="107" t="s">
        <v>621</v>
      </c>
      <c r="U1764"/>
      <c r="V1764"/>
    </row>
    <row r="1765" spans="1:22" thickBot="1" x14ac:dyDescent="0.25">
      <c r="A1765" s="110">
        <v>881</v>
      </c>
      <c r="C1765" s="110" t="s">
        <v>1128</v>
      </c>
      <c r="D1765" s="21" t="s">
        <v>199</v>
      </c>
      <c r="E1765" s="23" t="s">
        <v>27</v>
      </c>
      <c r="G1765" s="22" t="s">
        <v>682</v>
      </c>
      <c r="H1765" s="106" t="s">
        <v>1360</v>
      </c>
      <c r="I1765" s="17" t="s">
        <v>333</v>
      </c>
      <c r="J1765" s="17" t="s">
        <v>48</v>
      </c>
      <c r="L1765" s="107" t="s">
        <v>621</v>
      </c>
      <c r="U1765"/>
      <c r="V1765"/>
    </row>
    <row r="1766" spans="1:22" ht="15" x14ac:dyDescent="0.2">
      <c r="A1766" s="104" t="s">
        <v>1871</v>
      </c>
      <c r="C1766" s="110" t="s">
        <v>1128</v>
      </c>
      <c r="D1766" s="21" t="s">
        <v>199</v>
      </c>
      <c r="E1766" s="23" t="s">
        <v>30</v>
      </c>
      <c r="G1766" s="22" t="s">
        <v>682</v>
      </c>
      <c r="H1766" s="106" t="s">
        <v>1360</v>
      </c>
      <c r="I1766" s="17" t="s">
        <v>333</v>
      </c>
      <c r="J1766" s="17" t="s">
        <v>10</v>
      </c>
      <c r="L1766" s="107" t="s">
        <v>621</v>
      </c>
      <c r="U1766"/>
      <c r="V1766"/>
    </row>
    <row r="1767" spans="1:22" thickBot="1" x14ac:dyDescent="0.25">
      <c r="A1767" s="110">
        <v>882</v>
      </c>
      <c r="C1767" s="110" t="s">
        <v>1128</v>
      </c>
      <c r="D1767" s="21" t="s">
        <v>199</v>
      </c>
      <c r="E1767" s="23" t="s">
        <v>26</v>
      </c>
      <c r="G1767" s="22" t="s">
        <v>682</v>
      </c>
      <c r="H1767" s="106" t="s">
        <v>1360</v>
      </c>
      <c r="I1767" s="17" t="s">
        <v>333</v>
      </c>
      <c r="J1767" s="17" t="s">
        <v>13</v>
      </c>
      <c r="L1767" s="107" t="s">
        <v>621</v>
      </c>
      <c r="U1767"/>
      <c r="V1767"/>
    </row>
    <row r="1768" spans="1:22" ht="15" x14ac:dyDescent="0.2">
      <c r="A1768" s="104" t="s">
        <v>1872</v>
      </c>
      <c r="C1768" s="110" t="s">
        <v>1128</v>
      </c>
      <c r="D1768" s="21" t="s">
        <v>199</v>
      </c>
      <c r="E1768" s="23" t="s">
        <v>29</v>
      </c>
      <c r="G1768" s="22" t="s">
        <v>682</v>
      </c>
      <c r="H1768" s="106" t="s">
        <v>1360</v>
      </c>
      <c r="I1768" s="17" t="s">
        <v>333</v>
      </c>
      <c r="J1768" s="17" t="s">
        <v>16</v>
      </c>
      <c r="L1768" s="107" t="s">
        <v>621</v>
      </c>
      <c r="U1768"/>
      <c r="V1768"/>
    </row>
    <row r="1769" spans="1:22" thickBot="1" x14ac:dyDescent="0.25">
      <c r="A1769" s="110">
        <v>883</v>
      </c>
      <c r="C1769" s="115">
        <v>197</v>
      </c>
      <c r="D1769" s="14" t="s">
        <v>200</v>
      </c>
      <c r="E1769" s="29" t="s">
        <v>39</v>
      </c>
      <c r="G1769" s="15" t="s">
        <v>678</v>
      </c>
      <c r="H1769" s="106" t="s">
        <v>1360</v>
      </c>
      <c r="I1769" s="17" t="s">
        <v>333</v>
      </c>
      <c r="J1769" s="17" t="s">
        <v>19</v>
      </c>
      <c r="L1769" s="107" t="s">
        <v>621</v>
      </c>
      <c r="U1769"/>
      <c r="V1769"/>
    </row>
    <row r="1770" spans="1:22" ht="15" x14ac:dyDescent="0.2">
      <c r="A1770" s="104" t="s">
        <v>1873</v>
      </c>
      <c r="C1770" s="110" t="s">
        <v>1132</v>
      </c>
      <c r="D1770" s="21" t="s">
        <v>200</v>
      </c>
      <c r="E1770" s="23" t="s">
        <v>41</v>
      </c>
      <c r="G1770" s="22" t="s">
        <v>678</v>
      </c>
      <c r="H1770" s="106" t="s">
        <v>1360</v>
      </c>
      <c r="I1770" s="17" t="s">
        <v>333</v>
      </c>
      <c r="J1770" s="17" t="s">
        <v>23</v>
      </c>
      <c r="L1770" s="107" t="s">
        <v>621</v>
      </c>
      <c r="U1770"/>
      <c r="V1770"/>
    </row>
    <row r="1771" spans="1:22" thickBot="1" x14ac:dyDescent="0.25">
      <c r="A1771" s="110">
        <v>884</v>
      </c>
      <c r="C1771" s="110" t="s">
        <v>1132</v>
      </c>
      <c r="D1771" s="21" t="s">
        <v>200</v>
      </c>
      <c r="E1771" s="23" t="s">
        <v>43</v>
      </c>
      <c r="G1771" s="22" t="s">
        <v>678</v>
      </c>
      <c r="H1771" s="106" t="s">
        <v>1360</v>
      </c>
      <c r="I1771" s="17" t="s">
        <v>333</v>
      </c>
      <c r="J1771" s="17" t="s">
        <v>57</v>
      </c>
      <c r="L1771" s="107" t="s">
        <v>621</v>
      </c>
      <c r="U1771"/>
      <c r="V1771"/>
    </row>
    <row r="1772" spans="1:22" ht="15" x14ac:dyDescent="0.2">
      <c r="A1772" s="104" t="s">
        <v>1874</v>
      </c>
      <c r="C1772" s="110" t="s">
        <v>1132</v>
      </c>
      <c r="D1772" s="21" t="s">
        <v>200</v>
      </c>
      <c r="E1772" s="23" t="s">
        <v>45</v>
      </c>
      <c r="G1772" s="22" t="s">
        <v>678</v>
      </c>
      <c r="H1772" s="106" t="s">
        <v>1360</v>
      </c>
      <c r="I1772" s="17" t="s">
        <v>333</v>
      </c>
      <c r="J1772" s="17" t="s">
        <v>20</v>
      </c>
      <c r="L1772" s="107" t="s">
        <v>621</v>
      </c>
      <c r="U1772"/>
      <c r="V1772"/>
    </row>
    <row r="1773" spans="1:22" thickBot="1" x14ac:dyDescent="0.25">
      <c r="A1773" s="110">
        <v>885</v>
      </c>
      <c r="C1773" s="110" t="s">
        <v>1132</v>
      </c>
      <c r="D1773" s="21" t="s">
        <v>200</v>
      </c>
      <c r="E1773" s="23" t="s">
        <v>48</v>
      </c>
      <c r="G1773" s="22" t="s">
        <v>678</v>
      </c>
      <c r="H1773" s="106" t="s">
        <v>1360</v>
      </c>
      <c r="I1773" s="17" t="s">
        <v>333</v>
      </c>
      <c r="J1773" s="17" t="s">
        <v>24</v>
      </c>
      <c r="L1773" s="107" t="s">
        <v>621</v>
      </c>
      <c r="U1773"/>
      <c r="V1773"/>
    </row>
    <row r="1774" spans="1:22" ht="15" x14ac:dyDescent="0.2">
      <c r="A1774" s="104" t="s">
        <v>1875</v>
      </c>
      <c r="C1774" s="110" t="s">
        <v>1132</v>
      </c>
      <c r="D1774" s="21" t="s">
        <v>200</v>
      </c>
      <c r="E1774" s="23" t="s">
        <v>10</v>
      </c>
      <c r="G1774" s="22" t="s">
        <v>678</v>
      </c>
      <c r="H1774" s="106" t="s">
        <v>1360</v>
      </c>
      <c r="I1774" s="17" t="s">
        <v>333</v>
      </c>
      <c r="J1774" s="17" t="s">
        <v>27</v>
      </c>
      <c r="L1774" s="107" t="s">
        <v>621</v>
      </c>
      <c r="U1774"/>
      <c r="V1774"/>
    </row>
    <row r="1775" spans="1:22" thickBot="1" x14ac:dyDescent="0.25">
      <c r="A1775" s="110">
        <v>886</v>
      </c>
      <c r="C1775" s="110" t="s">
        <v>1132</v>
      </c>
      <c r="D1775" s="21" t="s">
        <v>200</v>
      </c>
      <c r="E1775" s="23" t="s">
        <v>13</v>
      </c>
      <c r="G1775" s="22" t="s">
        <v>678</v>
      </c>
      <c r="H1775" s="106" t="s">
        <v>1360</v>
      </c>
      <c r="I1775" s="17" t="s">
        <v>333</v>
      </c>
      <c r="J1775" s="17" t="s">
        <v>30</v>
      </c>
      <c r="L1775" s="107" t="s">
        <v>621</v>
      </c>
      <c r="U1775"/>
      <c r="V1775"/>
    </row>
    <row r="1776" spans="1:22" ht="15" x14ac:dyDescent="0.2">
      <c r="A1776" s="104" t="s">
        <v>1876</v>
      </c>
      <c r="C1776" s="110" t="s">
        <v>1132</v>
      </c>
      <c r="D1776" s="21" t="s">
        <v>200</v>
      </c>
      <c r="E1776" s="23" t="s">
        <v>16</v>
      </c>
      <c r="G1776" s="22" t="s">
        <v>678</v>
      </c>
      <c r="H1776" s="106" t="s">
        <v>1360</v>
      </c>
      <c r="I1776" s="17" t="s">
        <v>333</v>
      </c>
      <c r="J1776" s="17" t="s">
        <v>26</v>
      </c>
      <c r="L1776" s="107" t="s">
        <v>621</v>
      </c>
      <c r="U1776"/>
      <c r="V1776"/>
    </row>
    <row r="1777" spans="1:22" thickBot="1" x14ac:dyDescent="0.25">
      <c r="A1777" s="110">
        <v>887</v>
      </c>
      <c r="C1777" s="110" t="s">
        <v>1132</v>
      </c>
      <c r="D1777" s="21" t="s">
        <v>200</v>
      </c>
      <c r="E1777" s="23" t="s">
        <v>19</v>
      </c>
      <c r="G1777" s="22" t="s">
        <v>678</v>
      </c>
      <c r="H1777" s="106" t="s">
        <v>1360</v>
      </c>
      <c r="I1777" s="17" t="s">
        <v>333</v>
      </c>
      <c r="J1777" s="17" t="s">
        <v>29</v>
      </c>
      <c r="L1777" s="107" t="s">
        <v>621</v>
      </c>
      <c r="U1777"/>
      <c r="V1777"/>
    </row>
    <row r="1778" spans="1:22" ht="15" x14ac:dyDescent="0.2">
      <c r="A1778" s="104" t="s">
        <v>1877</v>
      </c>
      <c r="C1778" s="110" t="s">
        <v>1132</v>
      </c>
      <c r="D1778" s="21" t="s">
        <v>200</v>
      </c>
      <c r="E1778" s="23" t="s">
        <v>23</v>
      </c>
      <c r="G1778" s="22" t="s">
        <v>678</v>
      </c>
      <c r="H1778" s="106" t="s">
        <v>1360</v>
      </c>
      <c r="I1778" s="17" t="s">
        <v>333</v>
      </c>
      <c r="J1778" s="17" t="s">
        <v>51</v>
      </c>
      <c r="L1778" s="107" t="s">
        <v>621</v>
      </c>
      <c r="U1778"/>
      <c r="V1778"/>
    </row>
    <row r="1779" spans="1:22" thickBot="1" x14ac:dyDescent="0.25">
      <c r="A1779" s="110">
        <v>888</v>
      </c>
      <c r="C1779" s="110" t="s">
        <v>1132</v>
      </c>
      <c r="D1779" s="21" t="s">
        <v>200</v>
      </c>
      <c r="E1779" s="23" t="s">
        <v>57</v>
      </c>
      <c r="G1779" s="22" t="s">
        <v>678</v>
      </c>
      <c r="H1779" s="106" t="s">
        <v>1363</v>
      </c>
      <c r="I1779" s="17" t="s">
        <v>683</v>
      </c>
      <c r="J1779" s="17" t="s">
        <v>62</v>
      </c>
      <c r="L1779" s="107" t="s">
        <v>657</v>
      </c>
      <c r="U1779"/>
      <c r="V1779"/>
    </row>
    <row r="1780" spans="1:22" ht="15" x14ac:dyDescent="0.2">
      <c r="A1780" s="104" t="s">
        <v>1878</v>
      </c>
      <c r="C1780" s="110" t="s">
        <v>1132</v>
      </c>
      <c r="D1780" s="21" t="s">
        <v>200</v>
      </c>
      <c r="E1780" s="23" t="s">
        <v>20</v>
      </c>
      <c r="G1780" s="22" t="s">
        <v>678</v>
      </c>
      <c r="H1780" s="106" t="s">
        <v>1363</v>
      </c>
      <c r="I1780" s="17" t="s">
        <v>683</v>
      </c>
      <c r="J1780" s="17" t="s">
        <v>36</v>
      </c>
      <c r="L1780" s="107" t="s">
        <v>657</v>
      </c>
      <c r="U1780"/>
      <c r="V1780"/>
    </row>
    <row r="1781" spans="1:22" thickBot="1" x14ac:dyDescent="0.25">
      <c r="A1781" s="110">
        <v>889</v>
      </c>
      <c r="C1781" s="110" t="s">
        <v>1132</v>
      </c>
      <c r="D1781" s="21" t="s">
        <v>200</v>
      </c>
      <c r="E1781" s="23" t="s">
        <v>24</v>
      </c>
      <c r="G1781" s="22" t="s">
        <v>678</v>
      </c>
      <c r="H1781" s="106" t="s">
        <v>1363</v>
      </c>
      <c r="I1781" s="17" t="s">
        <v>683</v>
      </c>
      <c r="J1781" s="17" t="s">
        <v>39</v>
      </c>
      <c r="L1781" s="107" t="s">
        <v>657</v>
      </c>
      <c r="U1781"/>
      <c r="V1781"/>
    </row>
    <row r="1782" spans="1:22" ht="15" x14ac:dyDescent="0.2">
      <c r="A1782" s="104" t="s">
        <v>1879</v>
      </c>
      <c r="C1782" s="110" t="s">
        <v>1132</v>
      </c>
      <c r="D1782" s="21" t="s">
        <v>200</v>
      </c>
      <c r="E1782" s="23" t="s">
        <v>27</v>
      </c>
      <c r="G1782" s="22" t="s">
        <v>678</v>
      </c>
      <c r="H1782" s="106" t="s">
        <v>1363</v>
      </c>
      <c r="I1782" s="17" t="s">
        <v>683</v>
      </c>
      <c r="J1782" s="17" t="s">
        <v>41</v>
      </c>
      <c r="L1782" s="107" t="s">
        <v>657</v>
      </c>
      <c r="U1782"/>
      <c r="V1782"/>
    </row>
    <row r="1783" spans="1:22" thickBot="1" x14ac:dyDescent="0.25">
      <c r="A1783" s="110">
        <v>890</v>
      </c>
      <c r="C1783" s="110" t="s">
        <v>1132</v>
      </c>
      <c r="D1783" s="21" t="s">
        <v>200</v>
      </c>
      <c r="E1783" s="23" t="s">
        <v>30</v>
      </c>
      <c r="G1783" s="22" t="s">
        <v>678</v>
      </c>
      <c r="H1783" s="106" t="s">
        <v>1363</v>
      </c>
      <c r="I1783" s="17" t="s">
        <v>683</v>
      </c>
      <c r="J1783" s="17" t="s">
        <v>43</v>
      </c>
      <c r="L1783" s="107" t="s">
        <v>657</v>
      </c>
      <c r="U1783"/>
      <c r="V1783"/>
    </row>
    <row r="1784" spans="1:22" ht="15" x14ac:dyDescent="0.2">
      <c r="A1784" s="104" t="s">
        <v>1880</v>
      </c>
      <c r="C1784" s="110" t="s">
        <v>1132</v>
      </c>
      <c r="D1784" s="21" t="s">
        <v>200</v>
      </c>
      <c r="E1784" s="23" t="s">
        <v>26</v>
      </c>
      <c r="G1784" s="22" t="s">
        <v>678</v>
      </c>
      <c r="H1784" s="106" t="s">
        <v>1363</v>
      </c>
      <c r="I1784" s="17" t="s">
        <v>683</v>
      </c>
      <c r="J1784" s="17" t="s">
        <v>45</v>
      </c>
      <c r="L1784" s="107" t="s">
        <v>657</v>
      </c>
      <c r="U1784"/>
      <c r="V1784"/>
    </row>
    <row r="1785" spans="1:22" thickBot="1" x14ac:dyDescent="0.25">
      <c r="A1785" s="110">
        <v>891</v>
      </c>
      <c r="C1785" s="110" t="s">
        <v>1132</v>
      </c>
      <c r="D1785" s="21" t="s">
        <v>200</v>
      </c>
      <c r="E1785" s="23" t="s">
        <v>29</v>
      </c>
      <c r="G1785" s="22" t="s">
        <v>678</v>
      </c>
      <c r="H1785" s="106" t="s">
        <v>1363</v>
      </c>
      <c r="I1785" s="17" t="s">
        <v>683</v>
      </c>
      <c r="J1785" s="17" t="s">
        <v>48</v>
      </c>
      <c r="L1785" s="107" t="s">
        <v>657</v>
      </c>
      <c r="U1785"/>
      <c r="V1785"/>
    </row>
    <row r="1786" spans="1:22" ht="15" x14ac:dyDescent="0.2">
      <c r="A1786" s="104" t="s">
        <v>1881</v>
      </c>
      <c r="C1786" s="115" t="s">
        <v>1135</v>
      </c>
      <c r="D1786" s="14" t="s">
        <v>201</v>
      </c>
      <c r="E1786" s="29" t="s">
        <v>62</v>
      </c>
      <c r="G1786" s="15" t="s">
        <v>682</v>
      </c>
      <c r="H1786" s="106" t="s">
        <v>1363</v>
      </c>
      <c r="I1786" s="17" t="s">
        <v>683</v>
      </c>
      <c r="J1786" s="17" t="s">
        <v>10</v>
      </c>
      <c r="L1786" s="107" t="s">
        <v>657</v>
      </c>
      <c r="U1786"/>
      <c r="V1786"/>
    </row>
    <row r="1787" spans="1:22" thickBot="1" x14ac:dyDescent="0.25">
      <c r="A1787" s="110">
        <v>892</v>
      </c>
      <c r="C1787" s="110" t="s">
        <v>1135</v>
      </c>
      <c r="D1787" s="21" t="s">
        <v>201</v>
      </c>
      <c r="E1787" s="23" t="s">
        <v>36</v>
      </c>
      <c r="G1787" s="22" t="s">
        <v>682</v>
      </c>
      <c r="H1787" s="106" t="s">
        <v>1363</v>
      </c>
      <c r="I1787" s="17" t="s">
        <v>683</v>
      </c>
      <c r="J1787" s="17" t="s">
        <v>13</v>
      </c>
      <c r="L1787" s="107" t="s">
        <v>657</v>
      </c>
      <c r="U1787"/>
      <c r="V1787"/>
    </row>
    <row r="1788" spans="1:22" ht="15" x14ac:dyDescent="0.2">
      <c r="A1788" s="104" t="s">
        <v>1882</v>
      </c>
      <c r="C1788" s="110" t="s">
        <v>1135</v>
      </c>
      <c r="D1788" s="21" t="s">
        <v>201</v>
      </c>
      <c r="E1788" s="23" t="s">
        <v>39</v>
      </c>
      <c r="G1788" s="22" t="s">
        <v>682</v>
      </c>
      <c r="H1788" s="106" t="s">
        <v>1363</v>
      </c>
      <c r="I1788" s="17" t="s">
        <v>683</v>
      </c>
      <c r="J1788" s="17" t="s">
        <v>16</v>
      </c>
      <c r="L1788" s="107" t="s">
        <v>657</v>
      </c>
      <c r="U1788"/>
      <c r="V1788"/>
    </row>
    <row r="1789" spans="1:22" thickBot="1" x14ac:dyDescent="0.25">
      <c r="A1789" s="110">
        <v>893</v>
      </c>
      <c r="C1789" s="110" t="s">
        <v>1135</v>
      </c>
      <c r="D1789" s="21" t="s">
        <v>201</v>
      </c>
      <c r="E1789" s="23" t="s">
        <v>45</v>
      </c>
      <c r="G1789" s="22" t="s">
        <v>682</v>
      </c>
      <c r="H1789" s="106" t="s">
        <v>1363</v>
      </c>
      <c r="I1789" s="17" t="s">
        <v>683</v>
      </c>
      <c r="J1789" s="17" t="s">
        <v>19</v>
      </c>
      <c r="L1789" s="107" t="s">
        <v>657</v>
      </c>
      <c r="U1789"/>
      <c r="V1789"/>
    </row>
    <row r="1790" spans="1:22" ht="15" x14ac:dyDescent="0.2">
      <c r="A1790" s="104" t="s">
        <v>1883</v>
      </c>
      <c r="C1790" s="110" t="s">
        <v>1135</v>
      </c>
      <c r="D1790" s="21" t="s">
        <v>201</v>
      </c>
      <c r="E1790" s="23" t="s">
        <v>48</v>
      </c>
      <c r="G1790" s="22" t="s">
        <v>682</v>
      </c>
      <c r="H1790" s="106" t="s">
        <v>1363</v>
      </c>
      <c r="I1790" s="17" t="s">
        <v>683</v>
      </c>
      <c r="J1790" s="17" t="s">
        <v>23</v>
      </c>
      <c r="L1790" s="107" t="s">
        <v>657</v>
      </c>
      <c r="U1790"/>
      <c r="V1790"/>
    </row>
    <row r="1791" spans="1:22" thickBot="1" x14ac:dyDescent="0.25">
      <c r="A1791" s="110">
        <v>894</v>
      </c>
      <c r="C1791" s="110" t="s">
        <v>1135</v>
      </c>
      <c r="D1791" s="21" t="s">
        <v>201</v>
      </c>
      <c r="E1791" s="23" t="s">
        <v>10</v>
      </c>
      <c r="G1791" s="22" t="s">
        <v>682</v>
      </c>
      <c r="H1791" s="106" t="s">
        <v>1363</v>
      </c>
      <c r="I1791" s="17" t="s">
        <v>683</v>
      </c>
      <c r="J1791" s="17" t="s">
        <v>57</v>
      </c>
      <c r="L1791" s="107" t="s">
        <v>657</v>
      </c>
      <c r="U1791"/>
      <c r="V1791"/>
    </row>
    <row r="1792" spans="1:22" ht="15" x14ac:dyDescent="0.2">
      <c r="A1792" s="104" t="s">
        <v>1884</v>
      </c>
      <c r="C1792" s="110" t="s">
        <v>1135</v>
      </c>
      <c r="D1792" s="21" t="s">
        <v>201</v>
      </c>
      <c r="E1792" s="23" t="s">
        <v>16</v>
      </c>
      <c r="G1792" s="22" t="s">
        <v>682</v>
      </c>
      <c r="H1792" s="106" t="s">
        <v>1363</v>
      </c>
      <c r="I1792" s="17" t="s">
        <v>683</v>
      </c>
      <c r="J1792" s="17" t="s">
        <v>20</v>
      </c>
      <c r="L1792" s="107" t="s">
        <v>657</v>
      </c>
      <c r="U1792"/>
      <c r="V1792"/>
    </row>
    <row r="1793" spans="1:22" thickBot="1" x14ac:dyDescent="0.25">
      <c r="A1793" s="110">
        <v>895</v>
      </c>
      <c r="C1793" s="110" t="s">
        <v>1135</v>
      </c>
      <c r="D1793" s="21" t="s">
        <v>201</v>
      </c>
      <c r="E1793" s="23" t="s">
        <v>19</v>
      </c>
      <c r="G1793" s="22" t="s">
        <v>682</v>
      </c>
      <c r="H1793" s="106" t="s">
        <v>1363</v>
      </c>
      <c r="I1793" s="17" t="s">
        <v>683</v>
      </c>
      <c r="J1793" s="17" t="s">
        <v>24</v>
      </c>
      <c r="L1793" s="107" t="s">
        <v>657</v>
      </c>
      <c r="U1793"/>
      <c r="V1793"/>
    </row>
    <row r="1794" spans="1:22" ht="15" x14ac:dyDescent="0.2">
      <c r="A1794" s="104" t="s">
        <v>1885</v>
      </c>
      <c r="C1794" s="110" t="s">
        <v>1135</v>
      </c>
      <c r="D1794" s="21" t="s">
        <v>201</v>
      </c>
      <c r="E1794" s="23" t="s">
        <v>23</v>
      </c>
      <c r="G1794" s="22" t="s">
        <v>682</v>
      </c>
      <c r="H1794" s="106" t="s">
        <v>1363</v>
      </c>
      <c r="I1794" s="17" t="s">
        <v>683</v>
      </c>
      <c r="J1794" s="17" t="s">
        <v>27</v>
      </c>
      <c r="L1794" s="107" t="s">
        <v>657</v>
      </c>
      <c r="U1794"/>
      <c r="V1794"/>
    </row>
    <row r="1795" spans="1:22" thickBot="1" x14ac:dyDescent="0.25">
      <c r="A1795" s="110">
        <v>896</v>
      </c>
      <c r="C1795" s="115" t="s">
        <v>1145</v>
      </c>
      <c r="D1795" s="14" t="s">
        <v>202</v>
      </c>
      <c r="E1795" s="29" t="s">
        <v>62</v>
      </c>
      <c r="G1795" s="15" t="s">
        <v>684</v>
      </c>
      <c r="H1795" s="106" t="s">
        <v>1363</v>
      </c>
      <c r="I1795" s="17" t="s">
        <v>683</v>
      </c>
      <c r="J1795" s="17" t="s">
        <v>30</v>
      </c>
      <c r="L1795" s="107" t="s">
        <v>657</v>
      </c>
      <c r="U1795"/>
      <c r="V1795"/>
    </row>
    <row r="1796" spans="1:22" ht="15" x14ac:dyDescent="0.2">
      <c r="A1796" s="104" t="s">
        <v>1886</v>
      </c>
      <c r="C1796" s="110" t="s">
        <v>1145</v>
      </c>
      <c r="D1796" s="21" t="s">
        <v>202</v>
      </c>
      <c r="E1796" s="23" t="s">
        <v>36</v>
      </c>
      <c r="G1796" s="22" t="s">
        <v>684</v>
      </c>
      <c r="H1796" s="106" t="s">
        <v>1363</v>
      </c>
      <c r="I1796" s="17" t="s">
        <v>683</v>
      </c>
      <c r="J1796" s="17" t="s">
        <v>26</v>
      </c>
      <c r="L1796" s="107" t="s">
        <v>657</v>
      </c>
      <c r="U1796"/>
      <c r="V1796"/>
    </row>
    <row r="1797" spans="1:22" thickBot="1" x14ac:dyDescent="0.25">
      <c r="A1797" s="110">
        <v>897</v>
      </c>
      <c r="C1797" s="110" t="s">
        <v>1145</v>
      </c>
      <c r="D1797" s="21" t="s">
        <v>202</v>
      </c>
      <c r="E1797" s="23" t="s">
        <v>39</v>
      </c>
      <c r="G1797" s="22" t="s">
        <v>684</v>
      </c>
      <c r="H1797" s="106" t="s">
        <v>1363</v>
      </c>
      <c r="I1797" s="17" t="s">
        <v>683</v>
      </c>
      <c r="J1797" s="17" t="s">
        <v>29</v>
      </c>
      <c r="L1797" s="107" t="s">
        <v>657</v>
      </c>
      <c r="U1797"/>
      <c r="V1797"/>
    </row>
    <row r="1798" spans="1:22" ht="15" x14ac:dyDescent="0.2">
      <c r="A1798" s="104" t="s">
        <v>1887</v>
      </c>
      <c r="C1798" s="110" t="s">
        <v>1145</v>
      </c>
      <c r="D1798" s="21" t="s">
        <v>202</v>
      </c>
      <c r="E1798" s="23" t="s">
        <v>41</v>
      </c>
      <c r="G1798" s="22" t="s">
        <v>684</v>
      </c>
      <c r="H1798" s="106" t="s">
        <v>1363</v>
      </c>
      <c r="I1798" s="17" t="s">
        <v>683</v>
      </c>
      <c r="J1798" s="17" t="s">
        <v>51</v>
      </c>
      <c r="L1798" s="107" t="s">
        <v>657</v>
      </c>
      <c r="U1798"/>
      <c r="V1798"/>
    </row>
    <row r="1799" spans="1:22" thickBot="1" x14ac:dyDescent="0.25">
      <c r="A1799" s="110">
        <v>898</v>
      </c>
      <c r="C1799" s="110" t="s">
        <v>1145</v>
      </c>
      <c r="D1799" s="21" t="s">
        <v>202</v>
      </c>
      <c r="E1799" s="23" t="s">
        <v>43</v>
      </c>
      <c r="G1799" s="22" t="s">
        <v>684</v>
      </c>
      <c r="H1799" s="106" t="s">
        <v>1365</v>
      </c>
      <c r="I1799" s="17" t="s">
        <v>334</v>
      </c>
      <c r="J1799" s="17" t="s">
        <v>36</v>
      </c>
      <c r="L1799" s="107" t="s">
        <v>661</v>
      </c>
      <c r="U1799"/>
      <c r="V1799"/>
    </row>
    <row r="1800" spans="1:22" ht="15" x14ac:dyDescent="0.2">
      <c r="A1800" s="104" t="s">
        <v>1888</v>
      </c>
      <c r="C1800" s="110" t="s">
        <v>1145</v>
      </c>
      <c r="D1800" s="21" t="s">
        <v>202</v>
      </c>
      <c r="E1800" s="23" t="s">
        <v>48</v>
      </c>
      <c r="G1800" s="22" t="s">
        <v>684</v>
      </c>
      <c r="H1800" s="106" t="s">
        <v>1365</v>
      </c>
      <c r="I1800" s="17" t="s">
        <v>334</v>
      </c>
      <c r="J1800" s="17" t="s">
        <v>48</v>
      </c>
      <c r="L1800" s="107" t="s">
        <v>661</v>
      </c>
      <c r="U1800"/>
      <c r="V1800"/>
    </row>
    <row r="1801" spans="1:22" thickBot="1" x14ac:dyDescent="0.25">
      <c r="A1801" s="110">
        <v>899</v>
      </c>
      <c r="C1801" s="110" t="s">
        <v>1145</v>
      </c>
      <c r="D1801" s="21" t="s">
        <v>202</v>
      </c>
      <c r="E1801" s="23" t="s">
        <v>10</v>
      </c>
      <c r="G1801" s="22" t="s">
        <v>684</v>
      </c>
      <c r="H1801" s="106" t="s">
        <v>1365</v>
      </c>
      <c r="I1801" s="17" t="s">
        <v>334</v>
      </c>
      <c r="J1801" s="17" t="s">
        <v>13</v>
      </c>
      <c r="L1801" s="107" t="s">
        <v>661</v>
      </c>
      <c r="U1801"/>
      <c r="V1801"/>
    </row>
    <row r="1802" spans="1:22" ht="15" x14ac:dyDescent="0.2">
      <c r="A1802" s="104" t="s">
        <v>1889</v>
      </c>
      <c r="C1802" s="110" t="s">
        <v>1145</v>
      </c>
      <c r="D1802" s="21" t="s">
        <v>202</v>
      </c>
      <c r="E1802" s="23" t="s">
        <v>13</v>
      </c>
      <c r="G1802" s="22" t="s">
        <v>684</v>
      </c>
      <c r="H1802" s="106" t="s">
        <v>1365</v>
      </c>
      <c r="I1802" s="17" t="s">
        <v>334</v>
      </c>
      <c r="J1802" s="17" t="s">
        <v>20</v>
      </c>
      <c r="L1802" s="107" t="s">
        <v>661</v>
      </c>
      <c r="U1802"/>
      <c r="V1802"/>
    </row>
    <row r="1803" spans="1:22" thickBot="1" x14ac:dyDescent="0.25">
      <c r="A1803" s="110">
        <v>900</v>
      </c>
      <c r="C1803" s="110" t="s">
        <v>1145</v>
      </c>
      <c r="D1803" s="21" t="s">
        <v>202</v>
      </c>
      <c r="E1803" s="23" t="s">
        <v>19</v>
      </c>
      <c r="G1803" s="22" t="s">
        <v>684</v>
      </c>
      <c r="H1803" s="106" t="s">
        <v>1367</v>
      </c>
      <c r="I1803" s="17" t="s">
        <v>336</v>
      </c>
      <c r="J1803" s="17" t="s">
        <v>41</v>
      </c>
      <c r="L1803" s="107" t="s">
        <v>660</v>
      </c>
      <c r="U1803"/>
      <c r="V1803"/>
    </row>
    <row r="1804" spans="1:22" ht="15" x14ac:dyDescent="0.2">
      <c r="A1804" s="104" t="s">
        <v>1890</v>
      </c>
      <c r="C1804" s="110" t="s">
        <v>1145</v>
      </c>
      <c r="D1804" s="21" t="s">
        <v>202</v>
      </c>
      <c r="E1804" s="23" t="s">
        <v>57</v>
      </c>
      <c r="G1804" s="22" t="s">
        <v>684</v>
      </c>
      <c r="H1804" s="106" t="s">
        <v>1367</v>
      </c>
      <c r="I1804" s="17" t="s">
        <v>336</v>
      </c>
      <c r="J1804" s="17" t="s">
        <v>10</v>
      </c>
      <c r="L1804" s="107" t="s">
        <v>660</v>
      </c>
      <c r="U1804"/>
      <c r="V1804"/>
    </row>
    <row r="1805" spans="1:22" thickBot="1" x14ac:dyDescent="0.25">
      <c r="A1805" s="110">
        <v>901</v>
      </c>
      <c r="C1805" s="110" t="s">
        <v>1145</v>
      </c>
      <c r="D1805" s="21" t="s">
        <v>202</v>
      </c>
      <c r="E1805" s="23" t="s">
        <v>20</v>
      </c>
      <c r="G1805" s="22" t="s">
        <v>684</v>
      </c>
      <c r="H1805" s="106" t="s">
        <v>1367</v>
      </c>
      <c r="I1805" s="17" t="s">
        <v>336</v>
      </c>
      <c r="J1805" s="17" t="s">
        <v>30</v>
      </c>
      <c r="L1805" s="107" t="s">
        <v>660</v>
      </c>
      <c r="U1805"/>
      <c r="V1805"/>
    </row>
    <row r="1806" spans="1:22" ht="15" x14ac:dyDescent="0.2">
      <c r="A1806" s="104" t="s">
        <v>1891</v>
      </c>
      <c r="C1806" s="110" t="s">
        <v>1145</v>
      </c>
      <c r="D1806" s="21" t="s">
        <v>202</v>
      </c>
      <c r="E1806" s="23" t="s">
        <v>27</v>
      </c>
      <c r="G1806" s="22" t="s">
        <v>684</v>
      </c>
      <c r="H1806" s="106" t="s">
        <v>1369</v>
      </c>
      <c r="I1806" s="17" t="s">
        <v>337</v>
      </c>
      <c r="J1806" s="17" t="s">
        <v>36</v>
      </c>
      <c r="L1806" s="107" t="s">
        <v>699</v>
      </c>
      <c r="U1806"/>
      <c r="V1806"/>
    </row>
    <row r="1807" spans="1:22" thickBot="1" x14ac:dyDescent="0.25">
      <c r="A1807" s="110">
        <v>902</v>
      </c>
      <c r="C1807" s="110" t="s">
        <v>1145</v>
      </c>
      <c r="D1807" s="21" t="s">
        <v>202</v>
      </c>
      <c r="E1807" s="23" t="s">
        <v>26</v>
      </c>
      <c r="G1807" s="22" t="s">
        <v>684</v>
      </c>
      <c r="H1807" s="106" t="s">
        <v>1369</v>
      </c>
      <c r="I1807" s="17" t="s">
        <v>337</v>
      </c>
      <c r="J1807" s="17" t="s">
        <v>41</v>
      </c>
      <c r="L1807" s="107" t="s">
        <v>699</v>
      </c>
      <c r="U1807"/>
      <c r="V1807"/>
    </row>
    <row r="1808" spans="1:22" ht="15" x14ac:dyDescent="0.2">
      <c r="A1808" s="104" t="s">
        <v>1892</v>
      </c>
      <c r="C1808" s="110" t="s">
        <v>1145</v>
      </c>
      <c r="D1808" s="21" t="s">
        <v>202</v>
      </c>
      <c r="E1808" s="23" t="s">
        <v>29</v>
      </c>
      <c r="G1808" s="22" t="s">
        <v>684</v>
      </c>
      <c r="H1808" s="106" t="s">
        <v>1369</v>
      </c>
      <c r="I1808" s="17" t="s">
        <v>337</v>
      </c>
      <c r="J1808" s="17" t="s">
        <v>43</v>
      </c>
      <c r="L1808" s="107" t="s">
        <v>699</v>
      </c>
      <c r="U1808"/>
      <c r="V1808"/>
    </row>
    <row r="1809" spans="1:22" thickBot="1" x14ac:dyDescent="0.25">
      <c r="A1809" s="110">
        <v>903</v>
      </c>
      <c r="C1809" s="115" t="s">
        <v>1149</v>
      </c>
      <c r="D1809" s="14" t="s">
        <v>204</v>
      </c>
      <c r="E1809" s="29" t="s">
        <v>62</v>
      </c>
      <c r="G1809" s="15" t="s">
        <v>680</v>
      </c>
      <c r="H1809" s="106" t="s">
        <v>1369</v>
      </c>
      <c r="I1809" s="17" t="s">
        <v>337</v>
      </c>
      <c r="J1809" s="17" t="s">
        <v>10</v>
      </c>
      <c r="L1809" s="107" t="s">
        <v>699</v>
      </c>
      <c r="U1809"/>
      <c r="V1809"/>
    </row>
    <row r="1810" spans="1:22" ht="15" x14ac:dyDescent="0.2">
      <c r="A1810" s="104" t="s">
        <v>1893</v>
      </c>
      <c r="C1810" s="110" t="s">
        <v>1149</v>
      </c>
      <c r="D1810" s="21" t="s">
        <v>204</v>
      </c>
      <c r="E1810" s="23" t="s">
        <v>36</v>
      </c>
      <c r="G1810" s="22" t="s">
        <v>680</v>
      </c>
      <c r="H1810" s="106" t="s">
        <v>1369</v>
      </c>
      <c r="I1810" s="17" t="s">
        <v>337</v>
      </c>
      <c r="J1810" s="17" t="s">
        <v>51</v>
      </c>
      <c r="L1810" s="107" t="s">
        <v>699</v>
      </c>
      <c r="U1810"/>
      <c r="V1810"/>
    </row>
    <row r="1811" spans="1:22" thickBot="1" x14ac:dyDescent="0.25">
      <c r="A1811" s="110">
        <v>904</v>
      </c>
      <c r="C1811" s="110" t="s">
        <v>1149</v>
      </c>
      <c r="D1811" s="21" t="s">
        <v>204</v>
      </c>
      <c r="E1811" s="23" t="s">
        <v>39</v>
      </c>
      <c r="G1811" s="22" t="s">
        <v>680</v>
      </c>
      <c r="H1811" s="106" t="s">
        <v>1370</v>
      </c>
      <c r="I1811" s="17" t="s">
        <v>338</v>
      </c>
      <c r="J1811" s="17" t="s">
        <v>36</v>
      </c>
      <c r="L1811" s="107" t="s">
        <v>699</v>
      </c>
      <c r="U1811"/>
      <c r="V1811"/>
    </row>
    <row r="1812" spans="1:22" ht="15" x14ac:dyDescent="0.2">
      <c r="A1812" s="104" t="s">
        <v>1894</v>
      </c>
      <c r="C1812" s="110" t="s">
        <v>1149</v>
      </c>
      <c r="D1812" s="21" t="s">
        <v>204</v>
      </c>
      <c r="E1812" s="23" t="s">
        <v>43</v>
      </c>
      <c r="G1812" s="22" t="s">
        <v>680</v>
      </c>
      <c r="H1812" s="106" t="s">
        <v>1370</v>
      </c>
      <c r="I1812" s="17" t="s">
        <v>338</v>
      </c>
      <c r="J1812" s="17" t="s">
        <v>43</v>
      </c>
      <c r="L1812" s="107" t="s">
        <v>699</v>
      </c>
      <c r="U1812"/>
      <c r="V1812"/>
    </row>
    <row r="1813" spans="1:22" thickBot="1" x14ac:dyDescent="0.25">
      <c r="A1813" s="110">
        <v>905</v>
      </c>
      <c r="C1813" s="110" t="s">
        <v>1149</v>
      </c>
      <c r="D1813" s="21" t="s">
        <v>204</v>
      </c>
      <c r="E1813" s="23" t="s">
        <v>45</v>
      </c>
      <c r="G1813" s="22" t="s">
        <v>680</v>
      </c>
      <c r="H1813" s="106" t="s">
        <v>1370</v>
      </c>
      <c r="I1813" s="17" t="s">
        <v>338</v>
      </c>
      <c r="J1813" s="17" t="s">
        <v>48</v>
      </c>
      <c r="L1813" s="107" t="s">
        <v>699</v>
      </c>
      <c r="U1813"/>
      <c r="V1813"/>
    </row>
    <row r="1814" spans="1:22" ht="15" x14ac:dyDescent="0.2">
      <c r="A1814" s="104" t="s">
        <v>1895</v>
      </c>
      <c r="C1814" s="110" t="s">
        <v>1149</v>
      </c>
      <c r="D1814" s="21" t="s">
        <v>204</v>
      </c>
      <c r="E1814" s="23" t="s">
        <v>48</v>
      </c>
      <c r="G1814" s="22" t="s">
        <v>680</v>
      </c>
      <c r="H1814" s="106" t="s">
        <v>1370</v>
      </c>
      <c r="I1814" s="17" t="s">
        <v>338</v>
      </c>
      <c r="J1814" s="17" t="s">
        <v>16</v>
      </c>
      <c r="L1814" s="107" t="s">
        <v>699</v>
      </c>
      <c r="U1814"/>
      <c r="V1814"/>
    </row>
    <row r="1815" spans="1:22" thickBot="1" x14ac:dyDescent="0.25">
      <c r="A1815" s="110">
        <v>906</v>
      </c>
      <c r="C1815" s="110" t="s">
        <v>1149</v>
      </c>
      <c r="D1815" s="21" t="s">
        <v>204</v>
      </c>
      <c r="E1815" s="23" t="s">
        <v>10</v>
      </c>
      <c r="G1815" s="22" t="s">
        <v>680</v>
      </c>
      <c r="H1815" s="106" t="s">
        <v>1370</v>
      </c>
      <c r="I1815" s="17" t="s">
        <v>338</v>
      </c>
      <c r="J1815" s="17" t="s">
        <v>24</v>
      </c>
      <c r="L1815" s="107" t="s">
        <v>699</v>
      </c>
      <c r="U1815"/>
      <c r="V1815"/>
    </row>
    <row r="1816" spans="1:22" ht="15" x14ac:dyDescent="0.2">
      <c r="A1816" s="104" t="s">
        <v>1896</v>
      </c>
      <c r="C1816" s="110" t="s">
        <v>1149</v>
      </c>
      <c r="D1816" s="21" t="s">
        <v>204</v>
      </c>
      <c r="E1816" s="23" t="s">
        <v>13</v>
      </c>
      <c r="G1816" s="22" t="s">
        <v>680</v>
      </c>
      <c r="H1816" s="106" t="s">
        <v>1370</v>
      </c>
      <c r="I1816" s="17" t="s">
        <v>338</v>
      </c>
      <c r="J1816" s="17" t="s">
        <v>27</v>
      </c>
      <c r="L1816" s="107" t="s">
        <v>699</v>
      </c>
      <c r="U1816"/>
      <c r="V1816"/>
    </row>
    <row r="1817" spans="1:22" thickBot="1" x14ac:dyDescent="0.25">
      <c r="A1817" s="110">
        <v>907</v>
      </c>
      <c r="C1817" s="110" t="s">
        <v>1149</v>
      </c>
      <c r="D1817" s="21" t="s">
        <v>204</v>
      </c>
      <c r="E1817" s="23" t="s">
        <v>16</v>
      </c>
      <c r="G1817" s="22" t="s">
        <v>680</v>
      </c>
      <c r="H1817" s="106" t="s">
        <v>1370</v>
      </c>
      <c r="I1817" s="17" t="s">
        <v>338</v>
      </c>
      <c r="J1817" s="17" t="s">
        <v>51</v>
      </c>
      <c r="L1817" s="107" t="s">
        <v>699</v>
      </c>
      <c r="U1817"/>
      <c r="V1817"/>
    </row>
    <row r="1818" spans="1:22" ht="15" x14ac:dyDescent="0.2">
      <c r="A1818" s="104" t="s">
        <v>1897</v>
      </c>
      <c r="C1818" s="110" t="s">
        <v>1149</v>
      </c>
      <c r="D1818" s="21" t="s">
        <v>204</v>
      </c>
      <c r="E1818" s="23" t="s">
        <v>19</v>
      </c>
      <c r="G1818" s="22" t="s">
        <v>680</v>
      </c>
      <c r="H1818" s="106" t="s">
        <v>1371</v>
      </c>
      <c r="I1818" s="17" t="s">
        <v>339</v>
      </c>
      <c r="J1818" s="17" t="s">
        <v>62</v>
      </c>
      <c r="L1818" s="107" t="s">
        <v>108</v>
      </c>
      <c r="U1818"/>
      <c r="V1818"/>
    </row>
    <row r="1819" spans="1:22" thickBot="1" x14ac:dyDescent="0.25">
      <c r="A1819" s="110">
        <v>908</v>
      </c>
      <c r="C1819" s="110" t="s">
        <v>1149</v>
      </c>
      <c r="D1819" s="21" t="s">
        <v>204</v>
      </c>
      <c r="E1819" s="23" t="s">
        <v>23</v>
      </c>
      <c r="G1819" s="22" t="s">
        <v>680</v>
      </c>
      <c r="H1819" s="106" t="s">
        <v>1371</v>
      </c>
      <c r="I1819" s="17" t="s">
        <v>339</v>
      </c>
      <c r="J1819" s="17" t="s">
        <v>36</v>
      </c>
      <c r="L1819" s="107" t="s">
        <v>108</v>
      </c>
      <c r="U1819"/>
      <c r="V1819"/>
    </row>
    <row r="1820" spans="1:22" ht="15" x14ac:dyDescent="0.2">
      <c r="A1820" s="104" t="s">
        <v>1898</v>
      </c>
      <c r="C1820" s="110" t="s">
        <v>1149</v>
      </c>
      <c r="D1820" s="21" t="s">
        <v>204</v>
      </c>
      <c r="E1820" s="23" t="s">
        <v>57</v>
      </c>
      <c r="G1820" s="22" t="s">
        <v>680</v>
      </c>
      <c r="H1820" s="106" t="s">
        <v>1371</v>
      </c>
      <c r="I1820" s="17" t="s">
        <v>339</v>
      </c>
      <c r="J1820" s="17" t="s">
        <v>39</v>
      </c>
      <c r="L1820" s="107" t="s">
        <v>108</v>
      </c>
      <c r="U1820"/>
      <c r="V1820"/>
    </row>
    <row r="1821" spans="1:22" thickBot="1" x14ac:dyDescent="0.25">
      <c r="A1821" s="110">
        <v>909</v>
      </c>
      <c r="C1821" s="110" t="s">
        <v>1149</v>
      </c>
      <c r="D1821" s="21" t="s">
        <v>204</v>
      </c>
      <c r="E1821" s="23" t="s">
        <v>20</v>
      </c>
      <c r="G1821" s="22" t="s">
        <v>680</v>
      </c>
      <c r="H1821" s="106" t="s">
        <v>1371</v>
      </c>
      <c r="I1821" s="17" t="s">
        <v>339</v>
      </c>
      <c r="J1821" s="17" t="s">
        <v>41</v>
      </c>
      <c r="L1821" s="107" t="s">
        <v>108</v>
      </c>
      <c r="U1821"/>
      <c r="V1821"/>
    </row>
    <row r="1822" spans="1:22" ht="15" x14ac:dyDescent="0.2">
      <c r="A1822" s="104" t="s">
        <v>1899</v>
      </c>
      <c r="C1822" s="110" t="s">
        <v>1149</v>
      </c>
      <c r="D1822" s="21" t="s">
        <v>204</v>
      </c>
      <c r="E1822" s="23" t="s">
        <v>24</v>
      </c>
      <c r="G1822" s="22" t="s">
        <v>680</v>
      </c>
      <c r="H1822" s="106" t="s">
        <v>1371</v>
      </c>
      <c r="I1822" s="17" t="s">
        <v>339</v>
      </c>
      <c r="J1822" s="17" t="s">
        <v>43</v>
      </c>
      <c r="L1822" s="107" t="s">
        <v>108</v>
      </c>
      <c r="U1822"/>
      <c r="V1822"/>
    </row>
    <row r="1823" spans="1:22" thickBot="1" x14ac:dyDescent="0.25">
      <c r="A1823" s="110">
        <v>910</v>
      </c>
      <c r="C1823" s="110" t="s">
        <v>1149</v>
      </c>
      <c r="D1823" s="21" t="s">
        <v>204</v>
      </c>
      <c r="E1823" s="23" t="s">
        <v>27</v>
      </c>
      <c r="G1823" s="22" t="s">
        <v>680</v>
      </c>
      <c r="H1823" s="106" t="s">
        <v>1371</v>
      </c>
      <c r="I1823" s="17" t="s">
        <v>339</v>
      </c>
      <c r="J1823" s="17" t="s">
        <v>45</v>
      </c>
      <c r="L1823" s="107" t="s">
        <v>108</v>
      </c>
      <c r="U1823"/>
      <c r="V1823"/>
    </row>
    <row r="1824" spans="1:22" ht="15" x14ac:dyDescent="0.2">
      <c r="A1824" s="104" t="s">
        <v>1900</v>
      </c>
      <c r="C1824" s="110" t="s">
        <v>1149</v>
      </c>
      <c r="D1824" s="21" t="s">
        <v>204</v>
      </c>
      <c r="E1824" s="23" t="s">
        <v>30</v>
      </c>
      <c r="G1824" s="22" t="s">
        <v>680</v>
      </c>
      <c r="H1824" s="106" t="s">
        <v>1371</v>
      </c>
      <c r="I1824" s="17" t="s">
        <v>339</v>
      </c>
      <c r="J1824" s="17" t="s">
        <v>48</v>
      </c>
      <c r="L1824" s="107" t="s">
        <v>108</v>
      </c>
      <c r="U1824"/>
      <c r="V1824"/>
    </row>
    <row r="1825" spans="1:22" thickBot="1" x14ac:dyDescent="0.25">
      <c r="A1825" s="110">
        <v>911</v>
      </c>
      <c r="C1825" s="115" t="s">
        <v>1151</v>
      </c>
      <c r="D1825" s="14" t="s">
        <v>205</v>
      </c>
      <c r="E1825" s="29" t="s">
        <v>41</v>
      </c>
      <c r="G1825" s="15" t="s">
        <v>657</v>
      </c>
      <c r="H1825" s="106" t="s">
        <v>1371</v>
      </c>
      <c r="I1825" s="17" t="s">
        <v>339</v>
      </c>
      <c r="J1825" s="17" t="s">
        <v>10</v>
      </c>
      <c r="L1825" s="107" t="s">
        <v>108</v>
      </c>
      <c r="U1825"/>
      <c r="V1825"/>
    </row>
    <row r="1826" spans="1:22" ht="15" x14ac:dyDescent="0.2">
      <c r="A1826" s="104" t="s">
        <v>1901</v>
      </c>
      <c r="C1826" s="110" t="s">
        <v>1151</v>
      </c>
      <c r="D1826" s="21" t="s">
        <v>205</v>
      </c>
      <c r="E1826" s="23" t="s">
        <v>43</v>
      </c>
      <c r="G1826" s="22" t="s">
        <v>657</v>
      </c>
      <c r="H1826" s="106" t="s">
        <v>1371</v>
      </c>
      <c r="I1826" s="17" t="s">
        <v>339</v>
      </c>
      <c r="J1826" s="17" t="s">
        <v>13</v>
      </c>
      <c r="L1826" s="107" t="s">
        <v>108</v>
      </c>
      <c r="U1826"/>
      <c r="V1826"/>
    </row>
    <row r="1827" spans="1:22" thickBot="1" x14ac:dyDescent="0.25">
      <c r="A1827" s="110">
        <v>912</v>
      </c>
      <c r="C1827" s="110" t="s">
        <v>1151</v>
      </c>
      <c r="D1827" s="21" t="s">
        <v>205</v>
      </c>
      <c r="E1827" s="23" t="s">
        <v>45</v>
      </c>
      <c r="G1827" s="22" t="s">
        <v>657</v>
      </c>
      <c r="H1827" s="106" t="s">
        <v>1371</v>
      </c>
      <c r="I1827" s="17" t="s">
        <v>339</v>
      </c>
      <c r="J1827" s="17" t="s">
        <v>16</v>
      </c>
      <c r="L1827" s="107" t="s">
        <v>108</v>
      </c>
      <c r="U1827"/>
      <c r="V1827"/>
    </row>
    <row r="1828" spans="1:22" ht="15" x14ac:dyDescent="0.2">
      <c r="A1828" s="104" t="s">
        <v>1902</v>
      </c>
      <c r="C1828" s="110" t="s">
        <v>1151</v>
      </c>
      <c r="D1828" s="21" t="s">
        <v>205</v>
      </c>
      <c r="E1828" s="23" t="s">
        <v>48</v>
      </c>
      <c r="G1828" s="22" t="s">
        <v>657</v>
      </c>
      <c r="H1828" s="106" t="s">
        <v>1371</v>
      </c>
      <c r="I1828" s="17" t="s">
        <v>339</v>
      </c>
      <c r="J1828" s="17" t="s">
        <v>19</v>
      </c>
      <c r="L1828" s="107" t="s">
        <v>108</v>
      </c>
      <c r="U1828"/>
      <c r="V1828"/>
    </row>
    <row r="1829" spans="1:22" thickBot="1" x14ac:dyDescent="0.25">
      <c r="A1829" s="110">
        <v>913</v>
      </c>
      <c r="C1829" s="110" t="s">
        <v>1151</v>
      </c>
      <c r="D1829" s="21" t="s">
        <v>205</v>
      </c>
      <c r="E1829" s="23" t="s">
        <v>16</v>
      </c>
      <c r="G1829" s="22" t="s">
        <v>657</v>
      </c>
      <c r="H1829" s="106" t="s">
        <v>1371</v>
      </c>
      <c r="I1829" s="17" t="s">
        <v>339</v>
      </c>
      <c r="J1829" s="17" t="s">
        <v>23</v>
      </c>
      <c r="L1829" s="107" t="s">
        <v>108</v>
      </c>
      <c r="U1829"/>
      <c r="V1829"/>
    </row>
    <row r="1830" spans="1:22" ht="15" x14ac:dyDescent="0.2">
      <c r="A1830" s="104" t="s">
        <v>1903</v>
      </c>
      <c r="C1830" s="110" t="s">
        <v>1151</v>
      </c>
      <c r="D1830" s="21" t="s">
        <v>205</v>
      </c>
      <c r="E1830" s="23" t="s">
        <v>19</v>
      </c>
      <c r="G1830" s="22" t="s">
        <v>657</v>
      </c>
      <c r="H1830" s="106" t="s">
        <v>1371</v>
      </c>
      <c r="I1830" s="17" t="s">
        <v>339</v>
      </c>
      <c r="J1830" s="17" t="s">
        <v>57</v>
      </c>
      <c r="L1830" s="107" t="s">
        <v>108</v>
      </c>
      <c r="U1830"/>
      <c r="V1830"/>
    </row>
    <row r="1831" spans="1:22" thickBot="1" x14ac:dyDescent="0.25">
      <c r="A1831" s="110">
        <v>914</v>
      </c>
      <c r="C1831" s="110" t="s">
        <v>1151</v>
      </c>
      <c r="D1831" s="21" t="s">
        <v>205</v>
      </c>
      <c r="E1831" s="23" t="s">
        <v>23</v>
      </c>
      <c r="G1831" s="22" t="s">
        <v>657</v>
      </c>
      <c r="H1831" s="106" t="s">
        <v>1371</v>
      </c>
      <c r="I1831" s="17" t="s">
        <v>339</v>
      </c>
      <c r="J1831" s="17" t="s">
        <v>20</v>
      </c>
      <c r="L1831" s="107" t="s">
        <v>108</v>
      </c>
      <c r="U1831"/>
      <c r="V1831"/>
    </row>
    <row r="1832" spans="1:22" ht="15" x14ac:dyDescent="0.2">
      <c r="A1832" s="104" t="s">
        <v>1904</v>
      </c>
      <c r="C1832" s="110" t="s">
        <v>1151</v>
      </c>
      <c r="D1832" s="21" t="s">
        <v>205</v>
      </c>
      <c r="E1832" s="23" t="s">
        <v>24</v>
      </c>
      <c r="G1832" s="22" t="s">
        <v>657</v>
      </c>
      <c r="H1832" s="106" t="s">
        <v>1371</v>
      </c>
      <c r="I1832" s="17" t="s">
        <v>339</v>
      </c>
      <c r="J1832" s="17" t="s">
        <v>51</v>
      </c>
      <c r="L1832" s="107" t="s">
        <v>108</v>
      </c>
      <c r="U1832"/>
      <c r="V1832"/>
    </row>
    <row r="1833" spans="1:22" thickBot="1" x14ac:dyDescent="0.25">
      <c r="A1833" s="110">
        <v>915</v>
      </c>
      <c r="C1833" s="110" t="s">
        <v>1151</v>
      </c>
      <c r="D1833" s="21" t="s">
        <v>205</v>
      </c>
      <c r="E1833" s="23" t="s">
        <v>27</v>
      </c>
      <c r="G1833" s="22" t="s">
        <v>657</v>
      </c>
      <c r="H1833" s="106" t="s">
        <v>1372</v>
      </c>
      <c r="I1833" s="17" t="s">
        <v>340</v>
      </c>
      <c r="J1833" s="17" t="s">
        <v>55</v>
      </c>
      <c r="L1833" s="107" t="s">
        <v>108</v>
      </c>
      <c r="U1833"/>
      <c r="V1833"/>
    </row>
    <row r="1834" spans="1:22" ht="15" x14ac:dyDescent="0.2">
      <c r="A1834" s="104" t="s">
        <v>1905</v>
      </c>
      <c r="C1834" s="110" t="s">
        <v>1151</v>
      </c>
      <c r="D1834" s="21" t="s">
        <v>205</v>
      </c>
      <c r="E1834" s="23" t="s">
        <v>30</v>
      </c>
      <c r="G1834" s="22" t="s">
        <v>657</v>
      </c>
      <c r="H1834" s="106" t="s">
        <v>1372</v>
      </c>
      <c r="I1834" s="17" t="s">
        <v>340</v>
      </c>
      <c r="J1834" s="17" t="s">
        <v>64</v>
      </c>
      <c r="L1834" s="107" t="s">
        <v>108</v>
      </c>
      <c r="U1834"/>
      <c r="V1834"/>
    </row>
    <row r="1835" spans="1:22" thickBot="1" x14ac:dyDescent="0.25">
      <c r="A1835" s="110">
        <v>916</v>
      </c>
      <c r="C1835" s="110" t="s">
        <v>1151</v>
      </c>
      <c r="D1835" s="21" t="s">
        <v>205</v>
      </c>
      <c r="E1835" s="23" t="s">
        <v>26</v>
      </c>
      <c r="G1835" s="22" t="s">
        <v>657</v>
      </c>
      <c r="H1835" s="106" t="s">
        <v>1372</v>
      </c>
      <c r="I1835" s="17" t="s">
        <v>340</v>
      </c>
      <c r="J1835" s="17" t="s">
        <v>39</v>
      </c>
      <c r="L1835" s="107" t="s">
        <v>108</v>
      </c>
      <c r="U1835"/>
      <c r="V1835"/>
    </row>
    <row r="1836" spans="1:22" ht="15" x14ac:dyDescent="0.2">
      <c r="A1836" s="104" t="s">
        <v>1906</v>
      </c>
      <c r="C1836" s="110" t="s">
        <v>1151</v>
      </c>
      <c r="D1836" s="21" t="s">
        <v>205</v>
      </c>
      <c r="E1836" s="23" t="s">
        <v>29</v>
      </c>
      <c r="G1836" s="22" t="s">
        <v>657</v>
      </c>
      <c r="H1836" s="106" t="s">
        <v>1372</v>
      </c>
      <c r="I1836" s="17" t="s">
        <v>340</v>
      </c>
      <c r="J1836" s="17" t="s">
        <v>9</v>
      </c>
      <c r="L1836" s="107" t="s">
        <v>108</v>
      </c>
      <c r="U1836"/>
      <c r="V1836"/>
    </row>
    <row r="1837" spans="1:22" thickBot="1" x14ac:dyDescent="0.25">
      <c r="A1837" s="110">
        <v>917</v>
      </c>
      <c r="C1837" s="115" t="s">
        <v>1155</v>
      </c>
      <c r="D1837" s="14" t="s">
        <v>206</v>
      </c>
      <c r="E1837" s="29" t="s">
        <v>36</v>
      </c>
      <c r="G1837" s="15" t="s">
        <v>657</v>
      </c>
      <c r="H1837" s="106" t="s">
        <v>1372</v>
      </c>
      <c r="I1837" s="17" t="s">
        <v>340</v>
      </c>
      <c r="J1837" s="17" t="s">
        <v>11</v>
      </c>
      <c r="L1837" s="107" t="s">
        <v>108</v>
      </c>
      <c r="U1837"/>
      <c r="V1837"/>
    </row>
    <row r="1838" spans="1:22" ht="15" x14ac:dyDescent="0.2">
      <c r="A1838" s="104" t="s">
        <v>1907</v>
      </c>
      <c r="C1838" s="110" t="s">
        <v>1155</v>
      </c>
      <c r="D1838" s="21" t="s">
        <v>206</v>
      </c>
      <c r="E1838" s="23" t="s">
        <v>39</v>
      </c>
      <c r="G1838" s="22" t="s">
        <v>657</v>
      </c>
      <c r="H1838" s="106" t="s">
        <v>1372</v>
      </c>
      <c r="I1838" s="17" t="s">
        <v>340</v>
      </c>
      <c r="J1838" s="17" t="s">
        <v>10</v>
      </c>
      <c r="L1838" s="107" t="s">
        <v>108</v>
      </c>
      <c r="U1838"/>
      <c r="V1838"/>
    </row>
    <row r="1839" spans="1:22" thickBot="1" x14ac:dyDescent="0.25">
      <c r="A1839" s="110">
        <v>918</v>
      </c>
      <c r="C1839" s="110" t="s">
        <v>1155</v>
      </c>
      <c r="D1839" s="21" t="s">
        <v>206</v>
      </c>
      <c r="E1839" s="23" t="s">
        <v>41</v>
      </c>
      <c r="G1839" s="22" t="s">
        <v>657</v>
      </c>
      <c r="H1839" s="106" t="s">
        <v>1372</v>
      </c>
      <c r="I1839" s="17" t="s">
        <v>340</v>
      </c>
      <c r="J1839" s="17" t="s">
        <v>19</v>
      </c>
      <c r="L1839" s="107" t="s">
        <v>108</v>
      </c>
      <c r="U1839"/>
      <c r="V1839"/>
    </row>
    <row r="1840" spans="1:22" ht="15" x14ac:dyDescent="0.2">
      <c r="A1840" s="104" t="s">
        <v>1908</v>
      </c>
      <c r="C1840" s="110" t="s">
        <v>1155</v>
      </c>
      <c r="D1840" s="21" t="s">
        <v>206</v>
      </c>
      <c r="E1840" s="23" t="s">
        <v>43</v>
      </c>
      <c r="G1840" s="22" t="s">
        <v>657</v>
      </c>
      <c r="H1840" s="106" t="s">
        <v>1372</v>
      </c>
      <c r="I1840" s="17" t="s">
        <v>340</v>
      </c>
      <c r="J1840" s="17" t="s">
        <v>23</v>
      </c>
      <c r="L1840" s="107" t="s">
        <v>108</v>
      </c>
      <c r="U1840"/>
      <c r="V1840"/>
    </row>
    <row r="1841" spans="1:22" thickBot="1" x14ac:dyDescent="0.25">
      <c r="A1841" s="110">
        <v>919</v>
      </c>
      <c r="C1841" s="110" t="s">
        <v>1155</v>
      </c>
      <c r="D1841" s="21" t="s">
        <v>206</v>
      </c>
      <c r="E1841" s="23" t="s">
        <v>45</v>
      </c>
      <c r="G1841" s="22" t="s">
        <v>657</v>
      </c>
      <c r="H1841" s="106" t="s">
        <v>1372</v>
      </c>
      <c r="I1841" s="17" t="s">
        <v>340</v>
      </c>
      <c r="J1841" s="17" t="s">
        <v>14</v>
      </c>
      <c r="L1841" s="107" t="s">
        <v>108</v>
      </c>
      <c r="U1841"/>
      <c r="V1841"/>
    </row>
    <row r="1842" spans="1:22" ht="15" x14ac:dyDescent="0.2">
      <c r="A1842" s="104" t="s">
        <v>1909</v>
      </c>
      <c r="C1842" s="110" t="s">
        <v>1155</v>
      </c>
      <c r="D1842" s="21" t="s">
        <v>206</v>
      </c>
      <c r="E1842" s="23" t="s">
        <v>10</v>
      </c>
      <c r="G1842" s="22" t="s">
        <v>657</v>
      </c>
      <c r="H1842" s="106" t="s">
        <v>1372</v>
      </c>
      <c r="I1842" s="17" t="s">
        <v>340</v>
      </c>
      <c r="J1842" s="17" t="s">
        <v>17</v>
      </c>
      <c r="L1842" s="107" t="s">
        <v>108</v>
      </c>
      <c r="U1842"/>
      <c r="V1842"/>
    </row>
    <row r="1843" spans="1:22" thickBot="1" x14ac:dyDescent="0.25">
      <c r="A1843" s="110">
        <v>920</v>
      </c>
      <c r="C1843" s="110" t="s">
        <v>1155</v>
      </c>
      <c r="D1843" s="21" t="s">
        <v>206</v>
      </c>
      <c r="E1843" s="23" t="s">
        <v>13</v>
      </c>
      <c r="G1843" s="22" t="s">
        <v>657</v>
      </c>
      <c r="H1843" s="106" t="s">
        <v>1372</v>
      </c>
      <c r="I1843" s="17" t="s">
        <v>340</v>
      </c>
      <c r="J1843" s="17" t="s">
        <v>34</v>
      </c>
      <c r="L1843" s="107" t="s">
        <v>108</v>
      </c>
      <c r="U1843"/>
      <c r="V1843"/>
    </row>
    <row r="1844" spans="1:22" ht="15" x14ac:dyDescent="0.2">
      <c r="A1844" s="104" t="s">
        <v>1910</v>
      </c>
      <c r="C1844" s="110" t="s">
        <v>1155</v>
      </c>
      <c r="D1844" s="21" t="s">
        <v>206</v>
      </c>
      <c r="E1844" s="23" t="s">
        <v>16</v>
      </c>
      <c r="G1844" s="22" t="s">
        <v>657</v>
      </c>
      <c r="H1844" s="106" t="s">
        <v>1372</v>
      </c>
      <c r="I1844" s="17" t="s">
        <v>340</v>
      </c>
      <c r="J1844" s="17" t="s">
        <v>37</v>
      </c>
      <c r="L1844" s="107" t="s">
        <v>108</v>
      </c>
      <c r="U1844"/>
      <c r="V1844"/>
    </row>
    <row r="1845" spans="1:22" thickBot="1" x14ac:dyDescent="0.25">
      <c r="A1845" s="110">
        <v>921</v>
      </c>
      <c r="C1845" s="110" t="s">
        <v>1155</v>
      </c>
      <c r="D1845" s="21" t="s">
        <v>206</v>
      </c>
      <c r="E1845" s="23" t="s">
        <v>23</v>
      </c>
      <c r="G1845" s="22" t="s">
        <v>657</v>
      </c>
      <c r="H1845" s="106" t="s">
        <v>1376</v>
      </c>
      <c r="I1845" s="17" t="s">
        <v>341</v>
      </c>
      <c r="J1845" s="17" t="s">
        <v>55</v>
      </c>
      <c r="L1845" s="107" t="s">
        <v>61</v>
      </c>
      <c r="U1845"/>
      <c r="V1845"/>
    </row>
    <row r="1846" spans="1:22" ht="15" x14ac:dyDescent="0.2">
      <c r="A1846" s="104" t="s">
        <v>1911</v>
      </c>
      <c r="C1846" s="110" t="s">
        <v>1155</v>
      </c>
      <c r="D1846" s="21" t="s">
        <v>206</v>
      </c>
      <c r="E1846" s="23" t="s">
        <v>57</v>
      </c>
      <c r="G1846" s="22" t="s">
        <v>657</v>
      </c>
      <c r="H1846" s="106" t="s">
        <v>1376</v>
      </c>
      <c r="I1846" s="17" t="s">
        <v>341</v>
      </c>
      <c r="J1846" s="17" t="s">
        <v>64</v>
      </c>
      <c r="L1846" s="107" t="s">
        <v>61</v>
      </c>
      <c r="U1846"/>
      <c r="V1846"/>
    </row>
    <row r="1847" spans="1:22" thickBot="1" x14ac:dyDescent="0.25">
      <c r="A1847" s="110">
        <v>922</v>
      </c>
      <c r="C1847" s="110" t="s">
        <v>1155</v>
      </c>
      <c r="D1847" s="21" t="s">
        <v>206</v>
      </c>
      <c r="E1847" s="23" t="s">
        <v>20</v>
      </c>
      <c r="G1847" s="22" t="s">
        <v>657</v>
      </c>
      <c r="H1847" s="106" t="s">
        <v>1376</v>
      </c>
      <c r="I1847" s="17" t="s">
        <v>341</v>
      </c>
      <c r="J1847" s="17" t="s">
        <v>11</v>
      </c>
      <c r="L1847" s="107" t="s">
        <v>61</v>
      </c>
      <c r="U1847"/>
      <c r="V1847"/>
    </row>
    <row r="1848" spans="1:22" ht="15" x14ac:dyDescent="0.2">
      <c r="A1848" s="104" t="s">
        <v>1912</v>
      </c>
      <c r="C1848" s="110" t="s">
        <v>1155</v>
      </c>
      <c r="D1848" s="21" t="s">
        <v>206</v>
      </c>
      <c r="E1848" s="23" t="s">
        <v>24</v>
      </c>
      <c r="G1848" s="22" t="s">
        <v>657</v>
      </c>
      <c r="H1848" s="106" t="s">
        <v>1376</v>
      </c>
      <c r="I1848" s="17" t="s">
        <v>341</v>
      </c>
      <c r="J1848" s="17" t="s">
        <v>17</v>
      </c>
      <c r="L1848" s="107" t="s">
        <v>61</v>
      </c>
      <c r="U1848"/>
      <c r="V1848"/>
    </row>
    <row r="1849" spans="1:22" thickBot="1" x14ac:dyDescent="0.25">
      <c r="A1849" s="110">
        <v>923</v>
      </c>
      <c r="C1849" s="110" t="s">
        <v>1155</v>
      </c>
      <c r="D1849" s="21" t="s">
        <v>206</v>
      </c>
      <c r="E1849" s="23" t="s">
        <v>30</v>
      </c>
      <c r="G1849" s="22" t="s">
        <v>657</v>
      </c>
      <c r="H1849" s="106" t="s">
        <v>1376</v>
      </c>
      <c r="I1849" s="17" t="s">
        <v>341</v>
      </c>
      <c r="J1849" s="17" t="s">
        <v>20</v>
      </c>
      <c r="L1849" s="107" t="s">
        <v>61</v>
      </c>
      <c r="U1849"/>
      <c r="V1849"/>
    </row>
    <row r="1850" spans="1:22" ht="15" x14ac:dyDescent="0.2">
      <c r="A1850" s="104" t="s">
        <v>1913</v>
      </c>
      <c r="C1850" s="110" t="s">
        <v>1155</v>
      </c>
      <c r="D1850" s="21" t="s">
        <v>206</v>
      </c>
      <c r="E1850" s="23" t="s">
        <v>26</v>
      </c>
      <c r="G1850" s="22" t="s">
        <v>657</v>
      </c>
      <c r="H1850" s="106" t="s">
        <v>1376</v>
      </c>
      <c r="I1850" s="17" t="s">
        <v>341</v>
      </c>
      <c r="J1850" s="17" t="s">
        <v>24</v>
      </c>
      <c r="L1850" s="107" t="s">
        <v>61</v>
      </c>
      <c r="U1850"/>
      <c r="V1850"/>
    </row>
    <row r="1851" spans="1:22" thickBot="1" x14ac:dyDescent="0.25">
      <c r="A1851" s="110">
        <v>924</v>
      </c>
      <c r="C1851" s="110" t="s">
        <v>1155</v>
      </c>
      <c r="D1851" s="21" t="s">
        <v>206</v>
      </c>
      <c r="E1851" s="23" t="s">
        <v>29</v>
      </c>
      <c r="G1851" s="22" t="s">
        <v>657</v>
      </c>
      <c r="H1851" s="106" t="s">
        <v>1376</v>
      </c>
      <c r="I1851" s="17" t="s">
        <v>341</v>
      </c>
      <c r="J1851" s="17" t="s">
        <v>34</v>
      </c>
      <c r="L1851" s="107" t="s">
        <v>61</v>
      </c>
      <c r="U1851"/>
      <c r="V1851"/>
    </row>
    <row r="1852" spans="1:22" ht="15" x14ac:dyDescent="0.2">
      <c r="A1852" s="104" t="s">
        <v>1914</v>
      </c>
      <c r="C1852" s="115" t="s">
        <v>1163</v>
      </c>
      <c r="D1852" s="14" t="s">
        <v>207</v>
      </c>
      <c r="E1852" s="29" t="s">
        <v>62</v>
      </c>
      <c r="G1852" s="15" t="s">
        <v>79</v>
      </c>
      <c r="H1852" s="106" t="s">
        <v>1376</v>
      </c>
      <c r="I1852" s="17" t="s">
        <v>341</v>
      </c>
      <c r="J1852" s="17" t="s">
        <v>26</v>
      </c>
      <c r="L1852" s="107" t="s">
        <v>61</v>
      </c>
      <c r="U1852"/>
      <c r="V1852"/>
    </row>
    <row r="1853" spans="1:22" thickBot="1" x14ac:dyDescent="0.25">
      <c r="A1853" s="110">
        <v>925</v>
      </c>
      <c r="C1853" s="110" t="s">
        <v>1163</v>
      </c>
      <c r="D1853" s="21" t="s">
        <v>207</v>
      </c>
      <c r="E1853" s="23" t="s">
        <v>36</v>
      </c>
      <c r="G1853" s="22" t="s">
        <v>79</v>
      </c>
      <c r="H1853" s="106" t="s">
        <v>1381</v>
      </c>
      <c r="I1853" s="17" t="s">
        <v>342</v>
      </c>
      <c r="J1853" s="17" t="s">
        <v>41</v>
      </c>
      <c r="L1853" s="107" t="s">
        <v>687</v>
      </c>
      <c r="U1853"/>
      <c r="V1853"/>
    </row>
    <row r="1854" spans="1:22" ht="15" x14ac:dyDescent="0.2">
      <c r="A1854" s="104" t="s">
        <v>1915</v>
      </c>
      <c r="C1854" s="110" t="s">
        <v>1163</v>
      </c>
      <c r="D1854" s="21" t="s">
        <v>207</v>
      </c>
      <c r="E1854" s="23" t="s">
        <v>39</v>
      </c>
      <c r="G1854" s="22" t="s">
        <v>79</v>
      </c>
      <c r="H1854" s="106" t="s">
        <v>1381</v>
      </c>
      <c r="I1854" s="17" t="s">
        <v>342</v>
      </c>
      <c r="J1854" s="17" t="s">
        <v>43</v>
      </c>
      <c r="L1854" s="107" t="s">
        <v>687</v>
      </c>
      <c r="U1854"/>
      <c r="V1854"/>
    </row>
    <row r="1855" spans="1:22" thickBot="1" x14ac:dyDescent="0.25">
      <c r="A1855" s="110">
        <v>926</v>
      </c>
      <c r="C1855" s="110" t="s">
        <v>1163</v>
      </c>
      <c r="D1855" s="21" t="s">
        <v>207</v>
      </c>
      <c r="E1855" s="23" t="s">
        <v>41</v>
      </c>
      <c r="G1855" s="22" t="s">
        <v>79</v>
      </c>
      <c r="H1855" s="106" t="s">
        <v>1381</v>
      </c>
      <c r="I1855" s="17" t="s">
        <v>342</v>
      </c>
      <c r="J1855" s="17" t="s">
        <v>48</v>
      </c>
      <c r="L1855" s="107" t="s">
        <v>687</v>
      </c>
      <c r="U1855"/>
      <c r="V1855"/>
    </row>
    <row r="1856" spans="1:22" ht="15" x14ac:dyDescent="0.2">
      <c r="A1856" s="104" t="s">
        <v>1916</v>
      </c>
      <c r="C1856" s="110" t="s">
        <v>1163</v>
      </c>
      <c r="D1856" s="21" t="s">
        <v>207</v>
      </c>
      <c r="E1856" s="23" t="s">
        <v>43</v>
      </c>
      <c r="G1856" s="22" t="s">
        <v>79</v>
      </c>
      <c r="H1856" s="106" t="s">
        <v>1381</v>
      </c>
      <c r="I1856" s="17" t="s">
        <v>342</v>
      </c>
      <c r="J1856" s="17" t="s">
        <v>19</v>
      </c>
      <c r="L1856" s="107" t="s">
        <v>687</v>
      </c>
      <c r="U1856"/>
      <c r="V1856"/>
    </row>
    <row r="1857" spans="1:22" thickBot="1" x14ac:dyDescent="0.25">
      <c r="A1857" s="110">
        <v>927</v>
      </c>
      <c r="C1857" s="110" t="s">
        <v>1163</v>
      </c>
      <c r="D1857" s="21" t="s">
        <v>207</v>
      </c>
      <c r="E1857" s="23" t="s">
        <v>45</v>
      </c>
      <c r="G1857" s="22" t="s">
        <v>79</v>
      </c>
      <c r="H1857" s="106" t="s">
        <v>1381</v>
      </c>
      <c r="I1857" s="17" t="s">
        <v>342</v>
      </c>
      <c r="J1857" s="17" t="s">
        <v>27</v>
      </c>
      <c r="L1857" s="107" t="s">
        <v>687</v>
      </c>
      <c r="U1857"/>
      <c r="V1857"/>
    </row>
    <row r="1858" spans="1:22" ht="15" x14ac:dyDescent="0.2">
      <c r="A1858" s="104" t="s">
        <v>1917</v>
      </c>
      <c r="C1858" s="110" t="s">
        <v>1163</v>
      </c>
      <c r="D1858" s="21" t="s">
        <v>207</v>
      </c>
      <c r="E1858" s="23" t="s">
        <v>48</v>
      </c>
      <c r="G1858" s="22" t="s">
        <v>79</v>
      </c>
      <c r="H1858" s="106" t="s">
        <v>1381</v>
      </c>
      <c r="I1858" s="17" t="s">
        <v>342</v>
      </c>
      <c r="J1858" s="17" t="s">
        <v>30</v>
      </c>
      <c r="L1858" s="107" t="s">
        <v>687</v>
      </c>
      <c r="U1858"/>
      <c r="V1858"/>
    </row>
    <row r="1859" spans="1:22" thickBot="1" x14ac:dyDescent="0.25">
      <c r="A1859" s="110">
        <v>928</v>
      </c>
      <c r="C1859" s="110" t="s">
        <v>1163</v>
      </c>
      <c r="D1859" s="21" t="s">
        <v>207</v>
      </c>
      <c r="E1859" s="23" t="s">
        <v>10</v>
      </c>
      <c r="G1859" s="22" t="s">
        <v>79</v>
      </c>
      <c r="H1859" s="106" t="s">
        <v>1381</v>
      </c>
      <c r="I1859" s="17" t="s">
        <v>342</v>
      </c>
      <c r="J1859" s="17" t="s">
        <v>26</v>
      </c>
      <c r="L1859" s="107" t="s">
        <v>687</v>
      </c>
      <c r="U1859"/>
      <c r="V1859"/>
    </row>
    <row r="1860" spans="1:22" ht="15" x14ac:dyDescent="0.2">
      <c r="A1860" s="104" t="s">
        <v>1918</v>
      </c>
      <c r="C1860" s="110" t="s">
        <v>1163</v>
      </c>
      <c r="D1860" s="21" t="s">
        <v>207</v>
      </c>
      <c r="E1860" s="23" t="s">
        <v>13</v>
      </c>
      <c r="G1860" s="22" t="s">
        <v>79</v>
      </c>
      <c r="H1860" s="106" t="s">
        <v>1383</v>
      </c>
      <c r="I1860" s="17" t="s">
        <v>343</v>
      </c>
      <c r="J1860" s="17" t="s">
        <v>55</v>
      </c>
      <c r="L1860" s="107" t="s">
        <v>680</v>
      </c>
      <c r="U1860"/>
      <c r="V1860"/>
    </row>
    <row r="1861" spans="1:22" thickBot="1" x14ac:dyDescent="0.25">
      <c r="A1861" s="110">
        <v>929</v>
      </c>
      <c r="C1861" s="110" t="s">
        <v>1163</v>
      </c>
      <c r="D1861" s="21" t="s">
        <v>207</v>
      </c>
      <c r="E1861" s="23" t="s">
        <v>16</v>
      </c>
      <c r="G1861" s="22" t="s">
        <v>79</v>
      </c>
      <c r="H1861" s="106" t="s">
        <v>1383</v>
      </c>
      <c r="I1861" s="17" t="s">
        <v>343</v>
      </c>
      <c r="J1861" s="17" t="s">
        <v>64</v>
      </c>
      <c r="L1861" s="107" t="s">
        <v>680</v>
      </c>
      <c r="U1861"/>
      <c r="V1861"/>
    </row>
    <row r="1862" spans="1:22" ht="15" x14ac:dyDescent="0.2">
      <c r="A1862" s="104" t="s">
        <v>1919</v>
      </c>
      <c r="C1862" s="110" t="s">
        <v>1163</v>
      </c>
      <c r="D1862" s="21" t="s">
        <v>207</v>
      </c>
      <c r="E1862" s="23" t="s">
        <v>19</v>
      </c>
      <c r="G1862" s="22" t="s">
        <v>79</v>
      </c>
      <c r="H1862" s="106" t="s">
        <v>1383</v>
      </c>
      <c r="I1862" s="17" t="s">
        <v>343</v>
      </c>
      <c r="J1862" s="17" t="s">
        <v>9</v>
      </c>
      <c r="L1862" s="107" t="s">
        <v>680</v>
      </c>
      <c r="U1862"/>
      <c r="V1862"/>
    </row>
    <row r="1863" spans="1:22" thickBot="1" x14ac:dyDescent="0.25">
      <c r="A1863" s="110">
        <v>930</v>
      </c>
      <c r="C1863" s="110" t="s">
        <v>1163</v>
      </c>
      <c r="D1863" s="21" t="s">
        <v>207</v>
      </c>
      <c r="E1863" s="23" t="s">
        <v>23</v>
      </c>
      <c r="G1863" s="22" t="s">
        <v>79</v>
      </c>
      <c r="H1863" s="106" t="s">
        <v>1383</v>
      </c>
      <c r="I1863" s="17" t="s">
        <v>343</v>
      </c>
      <c r="J1863" s="17" t="s">
        <v>11</v>
      </c>
      <c r="L1863" s="107" t="s">
        <v>680</v>
      </c>
      <c r="U1863"/>
      <c r="V1863"/>
    </row>
    <row r="1864" spans="1:22" ht="15" x14ac:dyDescent="0.2">
      <c r="A1864" s="104" t="s">
        <v>1920</v>
      </c>
      <c r="C1864" s="110" t="s">
        <v>1163</v>
      </c>
      <c r="D1864" s="21" t="s">
        <v>207</v>
      </c>
      <c r="E1864" s="23" t="s">
        <v>57</v>
      </c>
      <c r="G1864" s="22" t="s">
        <v>79</v>
      </c>
      <c r="H1864" s="106" t="s">
        <v>1383</v>
      </c>
      <c r="I1864" s="17" t="s">
        <v>343</v>
      </c>
      <c r="J1864" s="17" t="s">
        <v>14</v>
      </c>
      <c r="L1864" s="107" t="s">
        <v>680</v>
      </c>
      <c r="U1864"/>
      <c r="V1864"/>
    </row>
    <row r="1865" spans="1:22" thickBot="1" x14ac:dyDescent="0.25">
      <c r="A1865" s="110">
        <v>931</v>
      </c>
      <c r="C1865" s="110" t="s">
        <v>1163</v>
      </c>
      <c r="D1865" s="21" t="s">
        <v>207</v>
      </c>
      <c r="E1865" s="23" t="s">
        <v>20</v>
      </c>
      <c r="G1865" s="22" t="s">
        <v>79</v>
      </c>
      <c r="H1865" s="106" t="s">
        <v>1383</v>
      </c>
      <c r="I1865" s="17" t="s">
        <v>343</v>
      </c>
      <c r="J1865" s="17" t="s">
        <v>17</v>
      </c>
      <c r="L1865" s="107" t="s">
        <v>680</v>
      </c>
      <c r="U1865"/>
      <c r="V1865"/>
    </row>
    <row r="1866" spans="1:22" ht="15" x14ac:dyDescent="0.2">
      <c r="A1866" s="104" t="s">
        <v>1921</v>
      </c>
      <c r="C1866" s="110" t="s">
        <v>1163</v>
      </c>
      <c r="D1866" s="21" t="s">
        <v>207</v>
      </c>
      <c r="E1866" s="23" t="s">
        <v>24</v>
      </c>
      <c r="G1866" s="22" t="s">
        <v>79</v>
      </c>
      <c r="H1866" s="106" t="s">
        <v>1383</v>
      </c>
      <c r="I1866" s="17" t="s">
        <v>343</v>
      </c>
      <c r="J1866" s="17" t="s">
        <v>34</v>
      </c>
      <c r="L1866" s="107" t="s">
        <v>680</v>
      </c>
      <c r="U1866"/>
      <c r="V1866"/>
    </row>
    <row r="1867" spans="1:22" thickBot="1" x14ac:dyDescent="0.25">
      <c r="A1867" s="110">
        <v>932</v>
      </c>
      <c r="C1867" s="110" t="s">
        <v>1163</v>
      </c>
      <c r="D1867" s="21" t="s">
        <v>207</v>
      </c>
      <c r="E1867" s="23" t="s">
        <v>27</v>
      </c>
      <c r="G1867" s="22" t="s">
        <v>79</v>
      </c>
      <c r="H1867" s="106" t="s">
        <v>1383</v>
      </c>
      <c r="I1867" s="17" t="s">
        <v>343</v>
      </c>
      <c r="J1867" s="17" t="s">
        <v>37</v>
      </c>
      <c r="L1867" s="107" t="s">
        <v>680</v>
      </c>
      <c r="U1867"/>
      <c r="V1867"/>
    </row>
    <row r="1868" spans="1:22" ht="15" x14ac:dyDescent="0.2">
      <c r="A1868" s="104" t="s">
        <v>1922</v>
      </c>
      <c r="C1868" s="110" t="s">
        <v>1163</v>
      </c>
      <c r="D1868" s="21" t="s">
        <v>207</v>
      </c>
      <c r="E1868" s="23" t="s">
        <v>30</v>
      </c>
      <c r="G1868" s="22" t="s">
        <v>79</v>
      </c>
      <c r="H1868" s="106" t="s">
        <v>1383</v>
      </c>
      <c r="I1868" s="17" t="s">
        <v>343</v>
      </c>
      <c r="J1868" s="17" t="s">
        <v>51</v>
      </c>
      <c r="L1868" s="107" t="s">
        <v>680</v>
      </c>
      <c r="U1868"/>
      <c r="V1868"/>
    </row>
    <row r="1869" spans="1:22" thickBot="1" x14ac:dyDescent="0.25">
      <c r="A1869" s="110">
        <v>933</v>
      </c>
      <c r="C1869" s="110" t="s">
        <v>1163</v>
      </c>
      <c r="D1869" s="21" t="s">
        <v>207</v>
      </c>
      <c r="E1869" s="23" t="s">
        <v>26</v>
      </c>
      <c r="G1869" s="22" t="s">
        <v>79</v>
      </c>
      <c r="H1869" s="106" t="s">
        <v>1384</v>
      </c>
      <c r="I1869" s="17" t="s">
        <v>344</v>
      </c>
      <c r="J1869" s="17" t="s">
        <v>16</v>
      </c>
      <c r="L1869" s="107" t="s">
        <v>678</v>
      </c>
      <c r="U1869"/>
      <c r="V1869"/>
    </row>
    <row r="1870" spans="1:22" ht="15" x14ac:dyDescent="0.2">
      <c r="A1870" s="104" t="s">
        <v>1923</v>
      </c>
      <c r="C1870" s="110" t="s">
        <v>1163</v>
      </c>
      <c r="D1870" s="21" t="s">
        <v>207</v>
      </c>
      <c r="E1870" s="23" t="s">
        <v>29</v>
      </c>
      <c r="G1870" s="22" t="s">
        <v>79</v>
      </c>
      <c r="H1870" s="106" t="s">
        <v>1384</v>
      </c>
      <c r="I1870" s="17" t="s">
        <v>344</v>
      </c>
      <c r="J1870" s="17" t="s">
        <v>57</v>
      </c>
      <c r="L1870" s="107" t="s">
        <v>678</v>
      </c>
      <c r="U1870"/>
      <c r="V1870"/>
    </row>
    <row r="1871" spans="1:22" thickBot="1" x14ac:dyDescent="0.25">
      <c r="A1871" s="110">
        <v>934</v>
      </c>
      <c r="C1871" s="115" t="s">
        <v>1165</v>
      </c>
      <c r="D1871" s="14" t="s">
        <v>208</v>
      </c>
      <c r="E1871" s="29" t="s">
        <v>62</v>
      </c>
      <c r="G1871" s="15" t="s">
        <v>518</v>
      </c>
      <c r="H1871" s="106" t="s">
        <v>1384</v>
      </c>
      <c r="I1871" s="17" t="s">
        <v>344</v>
      </c>
      <c r="J1871" s="17" t="s">
        <v>51</v>
      </c>
      <c r="L1871" s="107" t="s">
        <v>678</v>
      </c>
      <c r="U1871"/>
      <c r="V1871"/>
    </row>
    <row r="1872" spans="1:22" ht="15" x14ac:dyDescent="0.2">
      <c r="A1872" s="104" t="s">
        <v>1924</v>
      </c>
      <c r="C1872" s="110" t="s">
        <v>1165</v>
      </c>
      <c r="D1872" s="21" t="s">
        <v>208</v>
      </c>
      <c r="E1872" s="23" t="s">
        <v>36</v>
      </c>
      <c r="G1872" s="22" t="s">
        <v>518</v>
      </c>
      <c r="H1872" s="106" t="s">
        <v>1385</v>
      </c>
      <c r="I1872" s="17" t="s">
        <v>345</v>
      </c>
      <c r="J1872" s="17" t="s">
        <v>55</v>
      </c>
      <c r="L1872" s="107" t="s">
        <v>108</v>
      </c>
      <c r="U1872"/>
      <c r="V1872"/>
    </row>
    <row r="1873" spans="1:22" thickBot="1" x14ac:dyDescent="0.25">
      <c r="A1873" s="110">
        <v>935</v>
      </c>
      <c r="C1873" s="110" t="s">
        <v>1165</v>
      </c>
      <c r="D1873" s="21" t="s">
        <v>208</v>
      </c>
      <c r="E1873" s="23" t="s">
        <v>39</v>
      </c>
      <c r="G1873" s="22" t="s">
        <v>518</v>
      </c>
      <c r="H1873" s="106" t="s">
        <v>1385</v>
      </c>
      <c r="I1873" s="17" t="s">
        <v>345</v>
      </c>
      <c r="J1873" s="17" t="s">
        <v>64</v>
      </c>
      <c r="L1873" s="107" t="s">
        <v>108</v>
      </c>
      <c r="U1873"/>
      <c r="V1873"/>
    </row>
    <row r="1874" spans="1:22" ht="15" x14ac:dyDescent="0.2">
      <c r="A1874" s="104" t="s">
        <v>1925</v>
      </c>
      <c r="C1874" s="110" t="s">
        <v>1165</v>
      </c>
      <c r="D1874" s="21" t="s">
        <v>208</v>
      </c>
      <c r="E1874" s="23" t="s">
        <v>41</v>
      </c>
      <c r="G1874" s="22" t="s">
        <v>518</v>
      </c>
      <c r="H1874" s="106" t="s">
        <v>1385</v>
      </c>
      <c r="I1874" s="17" t="s">
        <v>345</v>
      </c>
      <c r="J1874" s="17" t="s">
        <v>48</v>
      </c>
      <c r="L1874" s="107" t="s">
        <v>108</v>
      </c>
      <c r="U1874"/>
      <c r="V1874"/>
    </row>
    <row r="1875" spans="1:22" thickBot="1" x14ac:dyDescent="0.25">
      <c r="A1875" s="110">
        <v>936</v>
      </c>
      <c r="C1875" s="110" t="s">
        <v>1165</v>
      </c>
      <c r="D1875" s="21" t="s">
        <v>208</v>
      </c>
      <c r="E1875" s="23" t="s">
        <v>43</v>
      </c>
      <c r="G1875" s="22" t="s">
        <v>518</v>
      </c>
      <c r="H1875" s="106" t="s">
        <v>1385</v>
      </c>
      <c r="I1875" s="17" t="s">
        <v>345</v>
      </c>
      <c r="J1875" s="17" t="s">
        <v>9</v>
      </c>
      <c r="L1875" s="107" t="s">
        <v>108</v>
      </c>
      <c r="U1875"/>
      <c r="V1875"/>
    </row>
    <row r="1876" spans="1:22" ht="15" x14ac:dyDescent="0.2">
      <c r="A1876" s="104" t="s">
        <v>1926</v>
      </c>
      <c r="C1876" s="110" t="s">
        <v>1165</v>
      </c>
      <c r="D1876" s="21" t="s">
        <v>208</v>
      </c>
      <c r="E1876" s="23" t="s">
        <v>45</v>
      </c>
      <c r="G1876" s="22" t="s">
        <v>518</v>
      </c>
      <c r="H1876" s="106" t="s">
        <v>1385</v>
      </c>
      <c r="I1876" s="17" t="s">
        <v>345</v>
      </c>
      <c r="J1876" s="17" t="s">
        <v>11</v>
      </c>
      <c r="L1876" s="107" t="s">
        <v>108</v>
      </c>
      <c r="U1876"/>
      <c r="V1876"/>
    </row>
    <row r="1877" spans="1:22" thickBot="1" x14ac:dyDescent="0.25">
      <c r="A1877" s="110">
        <v>937</v>
      </c>
      <c r="C1877" s="110" t="s">
        <v>1165</v>
      </c>
      <c r="D1877" s="21" t="s">
        <v>208</v>
      </c>
      <c r="E1877" s="23" t="s">
        <v>48</v>
      </c>
      <c r="G1877" s="22" t="s">
        <v>518</v>
      </c>
      <c r="H1877" s="106" t="s">
        <v>1385</v>
      </c>
      <c r="I1877" s="17" t="s">
        <v>345</v>
      </c>
      <c r="J1877" s="17" t="s">
        <v>14</v>
      </c>
      <c r="L1877" s="107" t="s">
        <v>108</v>
      </c>
      <c r="U1877"/>
      <c r="V1877"/>
    </row>
    <row r="1878" spans="1:22" ht="15" x14ac:dyDescent="0.2">
      <c r="A1878" s="104" t="s">
        <v>1927</v>
      </c>
      <c r="C1878" s="110" t="s">
        <v>1165</v>
      </c>
      <c r="D1878" s="21" t="s">
        <v>208</v>
      </c>
      <c r="E1878" s="23" t="s">
        <v>13</v>
      </c>
      <c r="G1878" s="22" t="s">
        <v>518</v>
      </c>
      <c r="H1878" s="106" t="s">
        <v>1385</v>
      </c>
      <c r="I1878" s="17" t="s">
        <v>345</v>
      </c>
      <c r="J1878" s="17" t="s">
        <v>17</v>
      </c>
      <c r="L1878" s="107" t="s">
        <v>108</v>
      </c>
      <c r="U1878"/>
      <c r="V1878"/>
    </row>
    <row r="1879" spans="1:22" thickBot="1" x14ac:dyDescent="0.25">
      <c r="A1879" s="110">
        <v>938</v>
      </c>
      <c r="C1879" s="110" t="s">
        <v>1165</v>
      </c>
      <c r="D1879" s="21" t="s">
        <v>208</v>
      </c>
      <c r="E1879" s="23" t="s">
        <v>16</v>
      </c>
      <c r="G1879" s="22" t="s">
        <v>518</v>
      </c>
      <c r="H1879" s="106" t="s">
        <v>1385</v>
      </c>
      <c r="I1879" s="17" t="s">
        <v>345</v>
      </c>
      <c r="J1879" s="17" t="s">
        <v>27</v>
      </c>
      <c r="L1879" s="107" t="s">
        <v>108</v>
      </c>
      <c r="U1879"/>
      <c r="V1879"/>
    </row>
    <row r="1880" spans="1:22" ht="15" x14ac:dyDescent="0.2">
      <c r="A1880" s="104" t="s">
        <v>1928</v>
      </c>
      <c r="C1880" s="110" t="s">
        <v>1165</v>
      </c>
      <c r="D1880" s="21" t="s">
        <v>208</v>
      </c>
      <c r="E1880" s="23" t="s">
        <v>57</v>
      </c>
      <c r="G1880" s="22" t="s">
        <v>518</v>
      </c>
      <c r="H1880" s="106" t="s">
        <v>1385</v>
      </c>
      <c r="I1880" s="17" t="s">
        <v>345</v>
      </c>
      <c r="J1880" s="17" t="s">
        <v>34</v>
      </c>
      <c r="L1880" s="107" t="s">
        <v>108</v>
      </c>
      <c r="U1880"/>
      <c r="V1880"/>
    </row>
    <row r="1881" spans="1:22" thickBot="1" x14ac:dyDescent="0.25">
      <c r="A1881" s="110">
        <v>939</v>
      </c>
      <c r="C1881" s="110" t="s">
        <v>1165</v>
      </c>
      <c r="D1881" s="21" t="s">
        <v>208</v>
      </c>
      <c r="E1881" s="23" t="s">
        <v>20</v>
      </c>
      <c r="G1881" s="22" t="s">
        <v>518</v>
      </c>
      <c r="H1881" s="106" t="s">
        <v>1385</v>
      </c>
      <c r="I1881" s="17" t="s">
        <v>345</v>
      </c>
      <c r="J1881" s="17" t="s">
        <v>37</v>
      </c>
      <c r="L1881" s="107" t="s">
        <v>108</v>
      </c>
      <c r="U1881"/>
      <c r="V1881"/>
    </row>
    <row r="1882" spans="1:22" ht="15" x14ac:dyDescent="0.2">
      <c r="A1882" s="104" t="s">
        <v>1929</v>
      </c>
      <c r="C1882" s="110" t="s">
        <v>1165</v>
      </c>
      <c r="D1882" s="21" t="s">
        <v>208</v>
      </c>
      <c r="E1882" s="23" t="s">
        <v>24</v>
      </c>
      <c r="G1882" s="22" t="s">
        <v>518</v>
      </c>
      <c r="H1882" s="106" t="s">
        <v>1388</v>
      </c>
      <c r="I1882" s="17" t="s">
        <v>346</v>
      </c>
      <c r="J1882" s="17" t="s">
        <v>43</v>
      </c>
      <c r="L1882" s="107" t="s">
        <v>697</v>
      </c>
      <c r="U1882"/>
      <c r="V1882"/>
    </row>
    <row r="1883" spans="1:22" thickBot="1" x14ac:dyDescent="0.25">
      <c r="A1883" s="110">
        <v>940</v>
      </c>
      <c r="C1883" s="110" t="s">
        <v>1165</v>
      </c>
      <c r="D1883" s="21" t="s">
        <v>208</v>
      </c>
      <c r="E1883" s="23" t="s">
        <v>27</v>
      </c>
      <c r="G1883" s="22" t="s">
        <v>518</v>
      </c>
      <c r="H1883" s="106" t="s">
        <v>1388</v>
      </c>
      <c r="I1883" s="17" t="s">
        <v>346</v>
      </c>
      <c r="J1883" s="17" t="s">
        <v>23</v>
      </c>
      <c r="L1883" s="107" t="s">
        <v>697</v>
      </c>
      <c r="U1883"/>
      <c r="V1883"/>
    </row>
    <row r="1884" spans="1:22" ht="15" x14ac:dyDescent="0.2">
      <c r="A1884" s="104" t="s">
        <v>1930</v>
      </c>
      <c r="C1884" s="110" t="s">
        <v>1165</v>
      </c>
      <c r="D1884" s="21" t="s">
        <v>208</v>
      </c>
      <c r="E1884" s="23" t="s">
        <v>30</v>
      </c>
      <c r="G1884" s="22" t="s">
        <v>518</v>
      </c>
      <c r="H1884" s="106" t="s">
        <v>1388</v>
      </c>
      <c r="I1884" s="17" t="s">
        <v>346</v>
      </c>
      <c r="J1884" s="17" t="s">
        <v>57</v>
      </c>
      <c r="L1884" s="107" t="s">
        <v>697</v>
      </c>
      <c r="U1884"/>
      <c r="V1884"/>
    </row>
    <row r="1885" spans="1:22" thickBot="1" x14ac:dyDescent="0.25">
      <c r="A1885" s="110">
        <v>941</v>
      </c>
      <c r="C1885" s="115" t="s">
        <v>1167</v>
      </c>
      <c r="D1885" s="14" t="s">
        <v>210</v>
      </c>
      <c r="E1885" s="29" t="s">
        <v>62</v>
      </c>
      <c r="G1885" s="15" t="s">
        <v>61</v>
      </c>
      <c r="H1885" s="106" t="s">
        <v>1388</v>
      </c>
      <c r="I1885" s="17" t="s">
        <v>346</v>
      </c>
      <c r="J1885" s="17" t="s">
        <v>20</v>
      </c>
      <c r="L1885" s="107" t="s">
        <v>697</v>
      </c>
      <c r="U1885"/>
      <c r="V1885"/>
    </row>
    <row r="1886" spans="1:22" ht="15" x14ac:dyDescent="0.2">
      <c r="A1886" s="104" t="s">
        <v>1931</v>
      </c>
      <c r="C1886" s="110" t="s">
        <v>1167</v>
      </c>
      <c r="D1886" s="21" t="s">
        <v>210</v>
      </c>
      <c r="E1886" s="23" t="s">
        <v>36</v>
      </c>
      <c r="G1886" s="22" t="s">
        <v>61</v>
      </c>
      <c r="H1886" s="106" t="s">
        <v>1388</v>
      </c>
      <c r="I1886" s="17" t="s">
        <v>346</v>
      </c>
      <c r="J1886" s="17" t="s">
        <v>26</v>
      </c>
      <c r="L1886" s="107" t="s">
        <v>697</v>
      </c>
      <c r="U1886"/>
      <c r="V1886"/>
    </row>
    <row r="1887" spans="1:22" thickBot="1" x14ac:dyDescent="0.25">
      <c r="A1887" s="110">
        <v>942</v>
      </c>
      <c r="C1887" s="110" t="s">
        <v>1167</v>
      </c>
      <c r="D1887" s="21" t="s">
        <v>210</v>
      </c>
      <c r="E1887" s="23" t="s">
        <v>55</v>
      </c>
      <c r="G1887" s="22" t="s">
        <v>61</v>
      </c>
      <c r="H1887" s="106" t="s">
        <v>1389</v>
      </c>
      <c r="I1887" s="17" t="s">
        <v>347</v>
      </c>
      <c r="J1887" s="17" t="s">
        <v>55</v>
      </c>
      <c r="L1887" s="107" t="s">
        <v>108</v>
      </c>
      <c r="U1887"/>
      <c r="V1887"/>
    </row>
    <row r="1888" spans="1:22" ht="15" x14ac:dyDescent="0.2">
      <c r="A1888" s="104" t="s">
        <v>1932</v>
      </c>
      <c r="C1888" s="110" t="s">
        <v>1167</v>
      </c>
      <c r="D1888" s="21" t="s">
        <v>210</v>
      </c>
      <c r="E1888" s="23" t="s">
        <v>16</v>
      </c>
      <c r="G1888" s="22" t="s">
        <v>61</v>
      </c>
      <c r="H1888" s="106" t="s">
        <v>1389</v>
      </c>
      <c r="I1888" s="17" t="s">
        <v>347</v>
      </c>
      <c r="J1888" s="17" t="s">
        <v>64</v>
      </c>
      <c r="L1888" s="107" t="s">
        <v>108</v>
      </c>
      <c r="U1888"/>
      <c r="V1888"/>
    </row>
    <row r="1889" spans="1:22" thickBot="1" x14ac:dyDescent="0.25">
      <c r="A1889" s="110">
        <v>943</v>
      </c>
      <c r="C1889" s="110" t="s">
        <v>1167</v>
      </c>
      <c r="D1889" s="21" t="s">
        <v>210</v>
      </c>
      <c r="E1889" s="23" t="s">
        <v>24</v>
      </c>
      <c r="G1889" s="22" t="s">
        <v>61</v>
      </c>
      <c r="H1889" s="106" t="s">
        <v>1389</v>
      </c>
      <c r="I1889" s="17" t="s">
        <v>347</v>
      </c>
      <c r="J1889" s="17" t="s">
        <v>41</v>
      </c>
      <c r="L1889" s="107" t="s">
        <v>108</v>
      </c>
      <c r="U1889"/>
      <c r="V1889"/>
    </row>
    <row r="1890" spans="1:22" ht="15" x14ac:dyDescent="0.2">
      <c r="A1890" s="104" t="s">
        <v>1933</v>
      </c>
      <c r="C1890" s="110" t="s">
        <v>1167</v>
      </c>
      <c r="D1890" s="21" t="s">
        <v>210</v>
      </c>
      <c r="E1890" s="23" t="s">
        <v>27</v>
      </c>
      <c r="G1890" s="22" t="s">
        <v>61</v>
      </c>
      <c r="H1890" s="106" t="s">
        <v>1389</v>
      </c>
      <c r="I1890" s="17" t="s">
        <v>347</v>
      </c>
      <c r="J1890" s="17" t="s">
        <v>9</v>
      </c>
      <c r="L1890" s="107" t="s">
        <v>108</v>
      </c>
      <c r="U1890"/>
      <c r="V1890"/>
    </row>
    <row r="1891" spans="1:22" thickBot="1" x14ac:dyDescent="0.25">
      <c r="A1891" s="110">
        <v>944</v>
      </c>
      <c r="C1891" s="110" t="s">
        <v>1167</v>
      </c>
      <c r="D1891" s="21" t="s">
        <v>210</v>
      </c>
      <c r="E1891" s="23" t="s">
        <v>34</v>
      </c>
      <c r="G1891" s="22" t="s">
        <v>61</v>
      </c>
      <c r="H1891" s="106" t="s">
        <v>1389</v>
      </c>
      <c r="I1891" s="17" t="s">
        <v>347</v>
      </c>
      <c r="J1891" s="17" t="s">
        <v>11</v>
      </c>
      <c r="L1891" s="107" t="s">
        <v>108</v>
      </c>
      <c r="U1891"/>
      <c r="V1891"/>
    </row>
    <row r="1892" spans="1:22" ht="15" x14ac:dyDescent="0.2">
      <c r="A1892" s="104" t="s">
        <v>1934</v>
      </c>
      <c r="C1892" s="115" t="s">
        <v>1168</v>
      </c>
      <c r="D1892" s="14" t="s">
        <v>211</v>
      </c>
      <c r="E1892" s="29" t="s">
        <v>62</v>
      </c>
      <c r="G1892" s="15" t="s">
        <v>685</v>
      </c>
      <c r="H1892" s="106" t="s">
        <v>1389</v>
      </c>
      <c r="I1892" s="17" t="s">
        <v>347</v>
      </c>
      <c r="J1892" s="17" t="s">
        <v>10</v>
      </c>
      <c r="L1892" s="107" t="s">
        <v>108</v>
      </c>
      <c r="U1892"/>
      <c r="V1892"/>
    </row>
    <row r="1893" spans="1:22" thickBot="1" x14ac:dyDescent="0.25">
      <c r="A1893" s="110">
        <v>945</v>
      </c>
      <c r="C1893" s="110" t="s">
        <v>1168</v>
      </c>
      <c r="D1893" s="21" t="s">
        <v>211</v>
      </c>
      <c r="E1893" s="23" t="s">
        <v>36</v>
      </c>
      <c r="G1893" s="22" t="s">
        <v>685</v>
      </c>
      <c r="H1893" s="106" t="s">
        <v>1389</v>
      </c>
      <c r="I1893" s="17" t="s">
        <v>347</v>
      </c>
      <c r="J1893" s="17" t="s">
        <v>13</v>
      </c>
      <c r="L1893" s="107" t="s">
        <v>108</v>
      </c>
      <c r="U1893"/>
      <c r="V1893"/>
    </row>
    <row r="1894" spans="1:22" ht="15" x14ac:dyDescent="0.2">
      <c r="A1894" s="104" t="s">
        <v>1935</v>
      </c>
      <c r="C1894" s="110" t="s">
        <v>1168</v>
      </c>
      <c r="D1894" s="21" t="s">
        <v>211</v>
      </c>
      <c r="E1894" s="23" t="s">
        <v>64</v>
      </c>
      <c r="G1894" s="22" t="s">
        <v>685</v>
      </c>
      <c r="H1894" s="106" t="s">
        <v>1389</v>
      </c>
      <c r="I1894" s="17" t="s">
        <v>347</v>
      </c>
      <c r="J1894" s="17" t="s">
        <v>14</v>
      </c>
      <c r="L1894" s="107" t="s">
        <v>108</v>
      </c>
      <c r="U1894"/>
      <c r="V1894"/>
    </row>
    <row r="1895" spans="1:22" thickBot="1" x14ac:dyDescent="0.25">
      <c r="A1895" s="110">
        <v>946</v>
      </c>
      <c r="C1895" s="110" t="s">
        <v>1168</v>
      </c>
      <c r="D1895" s="21" t="s">
        <v>211</v>
      </c>
      <c r="E1895" s="23" t="s">
        <v>45</v>
      </c>
      <c r="G1895" s="22" t="s">
        <v>685</v>
      </c>
      <c r="H1895" s="106" t="s">
        <v>1389</v>
      </c>
      <c r="I1895" s="17" t="s">
        <v>347</v>
      </c>
      <c r="J1895" s="17" t="s">
        <v>17</v>
      </c>
      <c r="L1895" s="107" t="s">
        <v>108</v>
      </c>
      <c r="U1895"/>
      <c r="V1895"/>
    </row>
    <row r="1896" spans="1:22" ht="15" x14ac:dyDescent="0.2">
      <c r="A1896" s="104" t="s">
        <v>1936</v>
      </c>
      <c r="C1896" s="110" t="s">
        <v>1168</v>
      </c>
      <c r="D1896" s="21" t="s">
        <v>211</v>
      </c>
      <c r="E1896" s="23" t="s">
        <v>48</v>
      </c>
      <c r="G1896" s="22" t="s">
        <v>685</v>
      </c>
      <c r="H1896" s="106" t="s">
        <v>1389</v>
      </c>
      <c r="I1896" s="17" t="s">
        <v>347</v>
      </c>
      <c r="J1896" s="17" t="s">
        <v>34</v>
      </c>
      <c r="L1896" s="107" t="s">
        <v>108</v>
      </c>
      <c r="U1896"/>
      <c r="V1896"/>
    </row>
    <row r="1897" spans="1:22" thickBot="1" x14ac:dyDescent="0.25">
      <c r="A1897" s="110">
        <v>947</v>
      </c>
      <c r="C1897" s="110" t="s">
        <v>1168</v>
      </c>
      <c r="D1897" s="21" t="s">
        <v>211</v>
      </c>
      <c r="E1897" s="23" t="s">
        <v>10</v>
      </c>
      <c r="G1897" s="22" t="s">
        <v>685</v>
      </c>
      <c r="H1897" s="106" t="s">
        <v>1389</v>
      </c>
      <c r="I1897" s="17" t="s">
        <v>347</v>
      </c>
      <c r="J1897" s="17" t="s">
        <v>37</v>
      </c>
      <c r="L1897" s="107" t="s">
        <v>108</v>
      </c>
      <c r="U1897"/>
      <c r="V1897"/>
    </row>
    <row r="1898" spans="1:22" ht="15" x14ac:dyDescent="0.2">
      <c r="A1898" s="104" t="s">
        <v>1937</v>
      </c>
      <c r="C1898" s="110" t="s">
        <v>1168</v>
      </c>
      <c r="D1898" s="21" t="s">
        <v>211</v>
      </c>
      <c r="E1898" s="23" t="s">
        <v>13</v>
      </c>
      <c r="G1898" s="22" t="s">
        <v>685</v>
      </c>
      <c r="H1898" s="106" t="s">
        <v>1389</v>
      </c>
      <c r="I1898" s="17" t="s">
        <v>347</v>
      </c>
      <c r="J1898" s="17" t="s">
        <v>51</v>
      </c>
      <c r="L1898" s="107" t="s">
        <v>108</v>
      </c>
      <c r="U1898"/>
      <c r="V1898"/>
    </row>
    <row r="1899" spans="1:22" thickBot="1" x14ac:dyDescent="0.25">
      <c r="A1899" s="110">
        <v>948</v>
      </c>
      <c r="C1899" s="110" t="s">
        <v>1168</v>
      </c>
      <c r="D1899" s="21" t="s">
        <v>211</v>
      </c>
      <c r="E1899" s="23" t="s">
        <v>16</v>
      </c>
      <c r="G1899" s="22" t="s">
        <v>685</v>
      </c>
      <c r="H1899" s="106" t="s">
        <v>1390</v>
      </c>
      <c r="I1899" s="17" t="s">
        <v>348</v>
      </c>
      <c r="J1899" s="17" t="s">
        <v>62</v>
      </c>
      <c r="L1899" s="107" t="s">
        <v>79</v>
      </c>
      <c r="U1899"/>
      <c r="V1899"/>
    </row>
    <row r="1900" spans="1:22" ht="15" x14ac:dyDescent="0.2">
      <c r="A1900" s="104" t="s">
        <v>1938</v>
      </c>
      <c r="C1900" s="110" t="s">
        <v>1168</v>
      </c>
      <c r="D1900" s="21" t="s">
        <v>211</v>
      </c>
      <c r="E1900" s="23" t="s">
        <v>19</v>
      </c>
      <c r="G1900" s="22" t="s">
        <v>685</v>
      </c>
      <c r="H1900" s="106" t="s">
        <v>1390</v>
      </c>
      <c r="I1900" s="17" t="s">
        <v>348</v>
      </c>
      <c r="J1900" s="17" t="s">
        <v>48</v>
      </c>
      <c r="L1900" s="107" t="s">
        <v>79</v>
      </c>
      <c r="U1900"/>
      <c r="V1900"/>
    </row>
    <row r="1901" spans="1:22" thickBot="1" x14ac:dyDescent="0.25">
      <c r="A1901" s="110">
        <v>949</v>
      </c>
      <c r="C1901" s="110" t="s">
        <v>1168</v>
      </c>
      <c r="D1901" s="21" t="s">
        <v>211</v>
      </c>
      <c r="E1901" s="23" t="s">
        <v>14</v>
      </c>
      <c r="G1901" s="22" t="s">
        <v>685</v>
      </c>
      <c r="H1901" s="106" t="s">
        <v>1390</v>
      </c>
      <c r="I1901" s="17" t="s">
        <v>348</v>
      </c>
      <c r="J1901" s="17" t="s">
        <v>23</v>
      </c>
      <c r="L1901" s="107" t="s">
        <v>79</v>
      </c>
      <c r="U1901"/>
      <c r="V1901"/>
    </row>
    <row r="1902" spans="1:22" ht="15" x14ac:dyDescent="0.2">
      <c r="A1902" s="104" t="s">
        <v>1939</v>
      </c>
      <c r="C1902" s="110" t="s">
        <v>1168</v>
      </c>
      <c r="D1902" s="21" t="s">
        <v>211</v>
      </c>
      <c r="E1902" s="23" t="s">
        <v>57</v>
      </c>
      <c r="G1902" s="22" t="s">
        <v>685</v>
      </c>
      <c r="H1902" s="106" t="s">
        <v>1391</v>
      </c>
      <c r="I1902" s="17" t="s">
        <v>349</v>
      </c>
      <c r="J1902" s="17" t="s">
        <v>62</v>
      </c>
      <c r="L1902" s="107" t="s">
        <v>687</v>
      </c>
      <c r="U1902"/>
      <c r="V1902"/>
    </row>
    <row r="1903" spans="1:22" thickBot="1" x14ac:dyDescent="0.25">
      <c r="A1903" s="110">
        <v>950</v>
      </c>
      <c r="C1903" s="110" t="s">
        <v>1168</v>
      </c>
      <c r="D1903" s="21" t="s">
        <v>211</v>
      </c>
      <c r="E1903" s="23" t="s">
        <v>30</v>
      </c>
      <c r="G1903" s="22" t="s">
        <v>685</v>
      </c>
      <c r="H1903" s="106" t="s">
        <v>1391</v>
      </c>
      <c r="I1903" s="17" t="s">
        <v>349</v>
      </c>
      <c r="J1903" s="17" t="s">
        <v>36</v>
      </c>
      <c r="L1903" s="107" t="s">
        <v>687</v>
      </c>
      <c r="U1903"/>
      <c r="V1903"/>
    </row>
    <row r="1904" spans="1:22" ht="15" x14ac:dyDescent="0.2">
      <c r="A1904" s="104" t="s">
        <v>1940</v>
      </c>
      <c r="C1904" s="110" t="s">
        <v>1168</v>
      </c>
      <c r="D1904" s="21" t="s">
        <v>211</v>
      </c>
      <c r="E1904" s="23" t="s">
        <v>26</v>
      </c>
      <c r="G1904" s="22" t="s">
        <v>685</v>
      </c>
      <c r="H1904" s="106" t="s">
        <v>1391</v>
      </c>
      <c r="I1904" s="17" t="s">
        <v>349</v>
      </c>
      <c r="J1904" s="17" t="s">
        <v>43</v>
      </c>
      <c r="L1904" s="107" t="s">
        <v>687</v>
      </c>
      <c r="U1904"/>
      <c r="V1904"/>
    </row>
    <row r="1905" spans="1:22" thickBot="1" x14ac:dyDescent="0.25">
      <c r="A1905" s="110">
        <v>951</v>
      </c>
      <c r="C1905" s="110" t="s">
        <v>1168</v>
      </c>
      <c r="D1905" s="21" t="s">
        <v>211</v>
      </c>
      <c r="E1905" s="23" t="s">
        <v>29</v>
      </c>
      <c r="G1905" s="22" t="s">
        <v>685</v>
      </c>
      <c r="H1905" s="106" t="s">
        <v>1391</v>
      </c>
      <c r="I1905" s="17" t="s">
        <v>349</v>
      </c>
      <c r="J1905" s="17" t="s">
        <v>10</v>
      </c>
      <c r="L1905" s="107" t="s">
        <v>687</v>
      </c>
      <c r="U1905"/>
      <c r="V1905"/>
    </row>
    <row r="1906" spans="1:22" ht="15" x14ac:dyDescent="0.2">
      <c r="A1906" s="104" t="s">
        <v>1941</v>
      </c>
      <c r="C1906" s="115" t="s">
        <v>1173</v>
      </c>
      <c r="D1906" s="14" t="s">
        <v>212</v>
      </c>
      <c r="E1906" s="29" t="s">
        <v>62</v>
      </c>
      <c r="G1906" s="15" t="s">
        <v>678</v>
      </c>
      <c r="H1906" s="106" t="s">
        <v>1391</v>
      </c>
      <c r="I1906" s="17" t="s">
        <v>349</v>
      </c>
      <c r="J1906" s="17" t="s">
        <v>13</v>
      </c>
      <c r="L1906" s="107" t="s">
        <v>687</v>
      </c>
      <c r="U1906"/>
      <c r="V1906"/>
    </row>
    <row r="1907" spans="1:22" thickBot="1" x14ac:dyDescent="0.25">
      <c r="A1907" s="110">
        <v>952</v>
      </c>
      <c r="C1907" s="110" t="s">
        <v>1173</v>
      </c>
      <c r="D1907" s="21" t="s">
        <v>212</v>
      </c>
      <c r="E1907" s="23" t="s">
        <v>36</v>
      </c>
      <c r="G1907" s="22" t="s">
        <v>678</v>
      </c>
      <c r="H1907" s="106" t="s">
        <v>1391</v>
      </c>
      <c r="I1907" s="17" t="s">
        <v>349</v>
      </c>
      <c r="J1907" s="17" t="s">
        <v>16</v>
      </c>
      <c r="L1907" s="107" t="s">
        <v>687</v>
      </c>
      <c r="U1907"/>
      <c r="V1907"/>
    </row>
    <row r="1908" spans="1:22" ht="15" x14ac:dyDescent="0.2">
      <c r="A1908" s="104" t="s">
        <v>1942</v>
      </c>
      <c r="C1908" s="110" t="s">
        <v>1173</v>
      </c>
      <c r="D1908" s="21" t="s">
        <v>212</v>
      </c>
      <c r="E1908" s="23" t="s">
        <v>39</v>
      </c>
      <c r="G1908" s="22" t="s">
        <v>678</v>
      </c>
      <c r="H1908" s="106" t="s">
        <v>1391</v>
      </c>
      <c r="I1908" s="17" t="s">
        <v>349</v>
      </c>
      <c r="J1908" s="17" t="s">
        <v>57</v>
      </c>
      <c r="L1908" s="107" t="s">
        <v>687</v>
      </c>
      <c r="U1908"/>
      <c r="V1908"/>
    </row>
    <row r="1909" spans="1:22" thickBot="1" x14ac:dyDescent="0.25">
      <c r="A1909" s="110">
        <v>953</v>
      </c>
      <c r="C1909" s="110" t="s">
        <v>1173</v>
      </c>
      <c r="D1909" s="21" t="s">
        <v>212</v>
      </c>
      <c r="E1909" s="23" t="s">
        <v>41</v>
      </c>
      <c r="G1909" s="22" t="s">
        <v>678</v>
      </c>
      <c r="H1909" s="106" t="s">
        <v>1391</v>
      </c>
      <c r="I1909" s="17" t="s">
        <v>349</v>
      </c>
      <c r="J1909" s="17" t="s">
        <v>20</v>
      </c>
      <c r="L1909" s="107" t="s">
        <v>687</v>
      </c>
      <c r="U1909"/>
      <c r="V1909"/>
    </row>
    <row r="1910" spans="1:22" ht="15" x14ac:dyDescent="0.2">
      <c r="A1910" s="104" t="s">
        <v>1943</v>
      </c>
      <c r="C1910" s="110" t="s">
        <v>1173</v>
      </c>
      <c r="D1910" s="21" t="s">
        <v>212</v>
      </c>
      <c r="E1910" s="23" t="s">
        <v>45</v>
      </c>
      <c r="G1910" s="22" t="s">
        <v>678</v>
      </c>
      <c r="H1910" s="106" t="s">
        <v>1391</v>
      </c>
      <c r="I1910" s="17" t="s">
        <v>349</v>
      </c>
      <c r="J1910" s="17" t="s">
        <v>24</v>
      </c>
      <c r="L1910" s="107" t="s">
        <v>687</v>
      </c>
      <c r="U1910"/>
      <c r="V1910"/>
    </row>
    <row r="1911" spans="1:22" thickBot="1" x14ac:dyDescent="0.25">
      <c r="A1911" s="110">
        <v>954</v>
      </c>
      <c r="C1911" s="110" t="s">
        <v>1173</v>
      </c>
      <c r="D1911" s="21" t="s">
        <v>212</v>
      </c>
      <c r="E1911" s="23" t="s">
        <v>48</v>
      </c>
      <c r="G1911" s="22" t="s">
        <v>678</v>
      </c>
      <c r="H1911" s="106" t="s">
        <v>1391</v>
      </c>
      <c r="I1911" s="17" t="s">
        <v>349</v>
      </c>
      <c r="J1911" s="17" t="s">
        <v>27</v>
      </c>
      <c r="L1911" s="107" t="s">
        <v>687</v>
      </c>
      <c r="U1911"/>
      <c r="V1911"/>
    </row>
    <row r="1912" spans="1:22" ht="15" x14ac:dyDescent="0.2">
      <c r="A1912" s="104" t="s">
        <v>1944</v>
      </c>
      <c r="C1912" s="110" t="s">
        <v>1173</v>
      </c>
      <c r="D1912" s="21" t="s">
        <v>212</v>
      </c>
      <c r="E1912" s="23" t="s">
        <v>10</v>
      </c>
      <c r="G1912" s="22" t="s">
        <v>678</v>
      </c>
      <c r="H1912" s="106" t="s">
        <v>1391</v>
      </c>
      <c r="I1912" s="17" t="s">
        <v>349</v>
      </c>
      <c r="J1912" s="17" t="s">
        <v>30</v>
      </c>
      <c r="L1912" s="107" t="s">
        <v>687</v>
      </c>
      <c r="U1912"/>
      <c r="V1912"/>
    </row>
    <row r="1913" spans="1:22" thickBot="1" x14ac:dyDescent="0.25">
      <c r="A1913" s="110">
        <v>955</v>
      </c>
      <c r="C1913" s="110" t="s">
        <v>1173</v>
      </c>
      <c r="D1913" s="21" t="s">
        <v>212</v>
      </c>
      <c r="E1913" s="23" t="s">
        <v>13</v>
      </c>
      <c r="G1913" s="22" t="s">
        <v>678</v>
      </c>
      <c r="H1913" s="106" t="s">
        <v>1391</v>
      </c>
      <c r="I1913" s="17" t="s">
        <v>349</v>
      </c>
      <c r="J1913" s="17" t="s">
        <v>26</v>
      </c>
      <c r="L1913" s="107" t="s">
        <v>687</v>
      </c>
      <c r="U1913"/>
      <c r="V1913"/>
    </row>
    <row r="1914" spans="1:22" ht="15" x14ac:dyDescent="0.2">
      <c r="A1914" s="104" t="s">
        <v>1945</v>
      </c>
      <c r="C1914" s="110" t="s">
        <v>1173</v>
      </c>
      <c r="D1914" s="21" t="s">
        <v>212</v>
      </c>
      <c r="E1914" s="23" t="s">
        <v>16</v>
      </c>
      <c r="G1914" s="22" t="s">
        <v>678</v>
      </c>
      <c r="H1914" s="106" t="s">
        <v>1391</v>
      </c>
      <c r="I1914" s="17" t="s">
        <v>349</v>
      </c>
      <c r="J1914" s="17" t="s">
        <v>29</v>
      </c>
      <c r="L1914" s="107" t="s">
        <v>687</v>
      </c>
      <c r="U1914"/>
      <c r="V1914"/>
    </row>
    <row r="1915" spans="1:22" thickBot="1" x14ac:dyDescent="0.25">
      <c r="A1915" s="110">
        <v>956</v>
      </c>
      <c r="C1915" s="110" t="s">
        <v>1173</v>
      </c>
      <c r="D1915" s="21" t="s">
        <v>212</v>
      </c>
      <c r="E1915" s="23" t="s">
        <v>19</v>
      </c>
      <c r="G1915" s="22" t="s">
        <v>678</v>
      </c>
      <c r="H1915" s="106" t="s">
        <v>1391</v>
      </c>
      <c r="I1915" s="17" t="s">
        <v>349</v>
      </c>
      <c r="J1915" s="17" t="s">
        <v>51</v>
      </c>
      <c r="L1915" s="107" t="s">
        <v>687</v>
      </c>
      <c r="U1915"/>
      <c r="V1915"/>
    </row>
    <row r="1916" spans="1:22" ht="15" x14ac:dyDescent="0.2">
      <c r="A1916" s="104" t="s">
        <v>1946</v>
      </c>
      <c r="C1916" s="110" t="s">
        <v>1173</v>
      </c>
      <c r="D1916" s="21" t="s">
        <v>212</v>
      </c>
      <c r="E1916" s="23" t="s">
        <v>23</v>
      </c>
      <c r="G1916" s="22" t="s">
        <v>678</v>
      </c>
      <c r="H1916" s="106" t="s">
        <v>1392</v>
      </c>
      <c r="I1916" s="17" t="s">
        <v>350</v>
      </c>
      <c r="J1916" s="17" t="s">
        <v>43</v>
      </c>
      <c r="L1916" s="107" t="s">
        <v>693</v>
      </c>
      <c r="U1916"/>
      <c r="V1916"/>
    </row>
    <row r="1917" spans="1:22" thickBot="1" x14ac:dyDescent="0.25">
      <c r="A1917" s="110">
        <v>957</v>
      </c>
      <c r="C1917" s="110" t="s">
        <v>1173</v>
      </c>
      <c r="D1917" s="21" t="s">
        <v>212</v>
      </c>
      <c r="E1917" s="23" t="s">
        <v>57</v>
      </c>
      <c r="G1917" s="22" t="s">
        <v>678</v>
      </c>
      <c r="H1917" s="106" t="s">
        <v>1392</v>
      </c>
      <c r="I1917" s="17" t="s">
        <v>350</v>
      </c>
      <c r="J1917" s="17" t="s">
        <v>29</v>
      </c>
      <c r="L1917" s="107" t="s">
        <v>693</v>
      </c>
      <c r="U1917"/>
      <c r="V1917"/>
    </row>
    <row r="1918" spans="1:22" ht="15" x14ac:dyDescent="0.2">
      <c r="A1918" s="104" t="s">
        <v>1947</v>
      </c>
      <c r="C1918" s="110" t="s">
        <v>1173</v>
      </c>
      <c r="D1918" s="21" t="s">
        <v>212</v>
      </c>
      <c r="E1918" s="23" t="s">
        <v>20</v>
      </c>
      <c r="G1918" s="22" t="s">
        <v>678</v>
      </c>
      <c r="H1918" s="106" t="s">
        <v>1392</v>
      </c>
      <c r="I1918" s="17" t="s">
        <v>350</v>
      </c>
      <c r="J1918" s="17" t="s">
        <v>51</v>
      </c>
      <c r="L1918" s="107" t="s">
        <v>693</v>
      </c>
      <c r="U1918"/>
      <c r="V1918"/>
    </row>
    <row r="1919" spans="1:22" thickBot="1" x14ac:dyDescent="0.25">
      <c r="A1919" s="110">
        <v>958</v>
      </c>
      <c r="C1919" s="110" t="s">
        <v>1173</v>
      </c>
      <c r="D1919" s="21" t="s">
        <v>212</v>
      </c>
      <c r="E1919" s="23" t="s">
        <v>27</v>
      </c>
      <c r="G1919" s="22" t="s">
        <v>678</v>
      </c>
      <c r="H1919" s="106" t="s">
        <v>1393</v>
      </c>
      <c r="I1919" s="17" t="s">
        <v>351</v>
      </c>
      <c r="J1919" s="17" t="s">
        <v>36</v>
      </c>
      <c r="L1919" s="107" t="s">
        <v>682</v>
      </c>
      <c r="U1919"/>
      <c r="V1919"/>
    </row>
    <row r="1920" spans="1:22" ht="15" x14ac:dyDescent="0.2">
      <c r="A1920" s="104" t="s">
        <v>1948</v>
      </c>
      <c r="C1920" s="110" t="s">
        <v>1173</v>
      </c>
      <c r="D1920" s="21" t="s">
        <v>212</v>
      </c>
      <c r="E1920" s="23" t="s">
        <v>30</v>
      </c>
      <c r="G1920" s="22" t="s">
        <v>678</v>
      </c>
      <c r="H1920" s="106" t="s">
        <v>1393</v>
      </c>
      <c r="I1920" s="17" t="s">
        <v>351</v>
      </c>
      <c r="J1920" s="17" t="s">
        <v>41</v>
      </c>
      <c r="L1920" s="107" t="s">
        <v>682</v>
      </c>
      <c r="U1920"/>
      <c r="V1920"/>
    </row>
    <row r="1921" spans="1:22" thickBot="1" x14ac:dyDescent="0.25">
      <c r="A1921" s="110">
        <v>959</v>
      </c>
      <c r="C1921" s="110" t="s">
        <v>1173</v>
      </c>
      <c r="D1921" s="21" t="s">
        <v>212</v>
      </c>
      <c r="E1921" s="23" t="s">
        <v>26</v>
      </c>
      <c r="G1921" s="22" t="s">
        <v>678</v>
      </c>
      <c r="H1921" s="106" t="s">
        <v>1393</v>
      </c>
      <c r="I1921" s="17" t="s">
        <v>351</v>
      </c>
      <c r="J1921" s="17" t="s">
        <v>13</v>
      </c>
      <c r="L1921" s="107" t="s">
        <v>682</v>
      </c>
      <c r="U1921"/>
      <c r="V1921"/>
    </row>
    <row r="1922" spans="1:22" ht="15" x14ac:dyDescent="0.2">
      <c r="A1922" s="104" t="s">
        <v>1949</v>
      </c>
      <c r="C1922" s="110" t="s">
        <v>1173</v>
      </c>
      <c r="D1922" s="21" t="s">
        <v>212</v>
      </c>
      <c r="E1922" s="23" t="s">
        <v>29</v>
      </c>
      <c r="G1922" s="22" t="s">
        <v>678</v>
      </c>
      <c r="H1922" s="106" t="s">
        <v>1393</v>
      </c>
      <c r="I1922" s="17" t="s">
        <v>351</v>
      </c>
      <c r="J1922" s="17" t="s">
        <v>24</v>
      </c>
      <c r="L1922" s="107" t="s">
        <v>682</v>
      </c>
      <c r="U1922"/>
      <c r="V1922"/>
    </row>
    <row r="1923" spans="1:22" thickBot="1" x14ac:dyDescent="0.25">
      <c r="A1923" s="110">
        <v>960</v>
      </c>
      <c r="C1923" s="115" t="s">
        <v>1175</v>
      </c>
      <c r="D1923" s="14" t="s">
        <v>213</v>
      </c>
      <c r="E1923" s="29" t="s">
        <v>62</v>
      </c>
      <c r="G1923" s="15" t="s">
        <v>592</v>
      </c>
      <c r="H1923" s="106" t="s">
        <v>1393</v>
      </c>
      <c r="I1923" s="17" t="s">
        <v>351</v>
      </c>
      <c r="J1923" s="17" t="s">
        <v>29</v>
      </c>
      <c r="L1923" s="107" t="s">
        <v>682</v>
      </c>
      <c r="U1923"/>
      <c r="V1923"/>
    </row>
    <row r="1924" spans="1:22" ht="15" x14ac:dyDescent="0.2">
      <c r="A1924" s="104" t="s">
        <v>1950</v>
      </c>
      <c r="C1924" s="110" t="s">
        <v>1175</v>
      </c>
      <c r="D1924" s="21" t="s">
        <v>213</v>
      </c>
      <c r="E1924" s="23" t="s">
        <v>36</v>
      </c>
      <c r="G1924" s="22" t="s">
        <v>592</v>
      </c>
      <c r="H1924" s="106" t="s">
        <v>1394</v>
      </c>
      <c r="I1924" s="17" t="s">
        <v>352</v>
      </c>
      <c r="J1924" s="17" t="s">
        <v>36</v>
      </c>
      <c r="L1924" s="107" t="s">
        <v>682</v>
      </c>
      <c r="U1924"/>
      <c r="V1924"/>
    </row>
    <row r="1925" spans="1:22" thickBot="1" x14ac:dyDescent="0.25">
      <c r="A1925" s="110">
        <v>961</v>
      </c>
      <c r="C1925" s="110" t="s">
        <v>1175</v>
      </c>
      <c r="D1925" s="21" t="s">
        <v>213</v>
      </c>
      <c r="E1925" s="23" t="s">
        <v>39</v>
      </c>
      <c r="G1925" s="22" t="s">
        <v>592</v>
      </c>
      <c r="H1925" s="106" t="s">
        <v>1394</v>
      </c>
      <c r="I1925" s="17" t="s">
        <v>352</v>
      </c>
      <c r="J1925" s="17" t="s">
        <v>43</v>
      </c>
      <c r="L1925" s="107" t="s">
        <v>682</v>
      </c>
      <c r="U1925"/>
      <c r="V1925"/>
    </row>
    <row r="1926" spans="1:22" ht="15" x14ac:dyDescent="0.2">
      <c r="A1926" s="104" t="s">
        <v>1951</v>
      </c>
      <c r="C1926" s="110" t="s">
        <v>1175</v>
      </c>
      <c r="D1926" s="21" t="s">
        <v>213</v>
      </c>
      <c r="E1926" s="23" t="s">
        <v>41</v>
      </c>
      <c r="G1926" s="22" t="s">
        <v>592</v>
      </c>
      <c r="H1926" s="106" t="s">
        <v>1394</v>
      </c>
      <c r="I1926" s="17" t="s">
        <v>352</v>
      </c>
      <c r="J1926" s="17" t="s">
        <v>48</v>
      </c>
      <c r="L1926" s="107" t="s">
        <v>682</v>
      </c>
      <c r="U1926"/>
      <c r="V1926"/>
    </row>
    <row r="1927" spans="1:22" thickBot="1" x14ac:dyDescent="0.25">
      <c r="A1927" s="110">
        <v>962</v>
      </c>
      <c r="C1927" s="110" t="s">
        <v>1175</v>
      </c>
      <c r="D1927" s="21" t="s">
        <v>213</v>
      </c>
      <c r="E1927" s="23" t="s">
        <v>43</v>
      </c>
      <c r="G1927" s="22" t="s">
        <v>592</v>
      </c>
      <c r="H1927" s="106" t="s">
        <v>1394</v>
      </c>
      <c r="I1927" s="17" t="s">
        <v>352</v>
      </c>
      <c r="J1927" s="17" t="s">
        <v>19</v>
      </c>
      <c r="L1927" s="107" t="s">
        <v>682</v>
      </c>
      <c r="U1927"/>
      <c r="V1927"/>
    </row>
    <row r="1928" spans="1:22" ht="15" x14ac:dyDescent="0.2">
      <c r="A1928" s="104" t="s">
        <v>1952</v>
      </c>
      <c r="C1928" s="110" t="s">
        <v>1175</v>
      </c>
      <c r="D1928" s="21" t="s">
        <v>213</v>
      </c>
      <c r="E1928" s="23" t="s">
        <v>45</v>
      </c>
      <c r="G1928" s="22" t="s">
        <v>592</v>
      </c>
      <c r="H1928" s="106" t="s">
        <v>1394</v>
      </c>
      <c r="I1928" s="17" t="s">
        <v>352</v>
      </c>
      <c r="J1928" s="17" t="s">
        <v>23</v>
      </c>
      <c r="L1928" s="107" t="s">
        <v>682</v>
      </c>
      <c r="U1928"/>
      <c r="V1928"/>
    </row>
    <row r="1929" spans="1:22" thickBot="1" x14ac:dyDescent="0.25">
      <c r="A1929" s="110">
        <v>963</v>
      </c>
      <c r="C1929" s="110" t="s">
        <v>1175</v>
      </c>
      <c r="D1929" s="21" t="s">
        <v>213</v>
      </c>
      <c r="E1929" s="23" t="s">
        <v>48</v>
      </c>
      <c r="G1929" s="22" t="s">
        <v>592</v>
      </c>
      <c r="H1929" s="106" t="s">
        <v>1394</v>
      </c>
      <c r="I1929" s="17" t="s">
        <v>352</v>
      </c>
      <c r="J1929" s="17" t="s">
        <v>27</v>
      </c>
      <c r="L1929" s="107" t="s">
        <v>682</v>
      </c>
      <c r="U1929"/>
      <c r="V1929"/>
    </row>
    <row r="1930" spans="1:22" ht="15" x14ac:dyDescent="0.2">
      <c r="A1930" s="104" t="s">
        <v>1953</v>
      </c>
      <c r="C1930" s="110" t="s">
        <v>1175</v>
      </c>
      <c r="D1930" s="21" t="s">
        <v>213</v>
      </c>
      <c r="E1930" s="23" t="s">
        <v>10</v>
      </c>
      <c r="G1930" s="22" t="s">
        <v>592</v>
      </c>
      <c r="H1930" s="106" t="s">
        <v>1394</v>
      </c>
      <c r="I1930" s="17" t="s">
        <v>352</v>
      </c>
      <c r="J1930" s="17" t="s">
        <v>30</v>
      </c>
      <c r="L1930" s="107" t="s">
        <v>682</v>
      </c>
      <c r="U1930"/>
      <c r="V1930"/>
    </row>
    <row r="1931" spans="1:22" thickBot="1" x14ac:dyDescent="0.25">
      <c r="A1931" s="110">
        <v>964</v>
      </c>
      <c r="C1931" s="110" t="s">
        <v>1175</v>
      </c>
      <c r="D1931" s="21" t="s">
        <v>213</v>
      </c>
      <c r="E1931" s="23" t="s">
        <v>16</v>
      </c>
      <c r="G1931" s="22" t="s">
        <v>592</v>
      </c>
      <c r="H1931" s="106" t="s">
        <v>1394</v>
      </c>
      <c r="I1931" s="17" t="s">
        <v>352</v>
      </c>
      <c r="J1931" s="17" t="s">
        <v>51</v>
      </c>
      <c r="L1931" s="107" t="s">
        <v>682</v>
      </c>
      <c r="U1931"/>
      <c r="V1931"/>
    </row>
    <row r="1932" spans="1:22" ht="15" x14ac:dyDescent="0.2">
      <c r="A1932" s="104" t="s">
        <v>1954</v>
      </c>
      <c r="C1932" s="110" t="s">
        <v>1175</v>
      </c>
      <c r="D1932" s="21" t="s">
        <v>213</v>
      </c>
      <c r="E1932" s="23" t="s">
        <v>23</v>
      </c>
      <c r="G1932" s="22" t="s">
        <v>592</v>
      </c>
      <c r="H1932" s="106" t="s">
        <v>1395</v>
      </c>
      <c r="I1932" s="17" t="s">
        <v>353</v>
      </c>
      <c r="J1932" s="17" t="s">
        <v>62</v>
      </c>
      <c r="L1932" s="107" t="s">
        <v>669</v>
      </c>
      <c r="U1932"/>
      <c r="V1932"/>
    </row>
    <row r="1933" spans="1:22" thickBot="1" x14ac:dyDescent="0.25">
      <c r="A1933" s="110">
        <v>965</v>
      </c>
      <c r="C1933" s="110" t="s">
        <v>1175</v>
      </c>
      <c r="D1933" s="21" t="s">
        <v>213</v>
      </c>
      <c r="E1933" s="23" t="s">
        <v>57</v>
      </c>
      <c r="G1933" s="22" t="s">
        <v>592</v>
      </c>
      <c r="H1933" s="106" t="s">
        <v>1395</v>
      </c>
      <c r="I1933" s="17" t="s">
        <v>353</v>
      </c>
      <c r="J1933" s="17" t="s">
        <v>43</v>
      </c>
      <c r="L1933" s="107" t="s">
        <v>669</v>
      </c>
      <c r="U1933"/>
      <c r="V1933"/>
    </row>
    <row r="1934" spans="1:22" ht="15" x14ac:dyDescent="0.2">
      <c r="A1934" s="104" t="s">
        <v>1955</v>
      </c>
      <c r="C1934" s="110" t="s">
        <v>1175</v>
      </c>
      <c r="D1934" s="21" t="s">
        <v>213</v>
      </c>
      <c r="E1934" s="23" t="s">
        <v>24</v>
      </c>
      <c r="G1934" s="22" t="s">
        <v>592</v>
      </c>
      <c r="H1934" s="106" t="s">
        <v>1395</v>
      </c>
      <c r="I1934" s="17" t="s">
        <v>353</v>
      </c>
      <c r="J1934" s="17" t="s">
        <v>19</v>
      </c>
      <c r="L1934" s="107" t="s">
        <v>669</v>
      </c>
      <c r="U1934"/>
      <c r="V1934"/>
    </row>
    <row r="1935" spans="1:22" thickBot="1" x14ac:dyDescent="0.25">
      <c r="A1935" s="110">
        <v>966</v>
      </c>
      <c r="C1935" s="110" t="s">
        <v>1175</v>
      </c>
      <c r="D1935" s="21" t="s">
        <v>213</v>
      </c>
      <c r="E1935" s="23" t="s">
        <v>27</v>
      </c>
      <c r="G1935" s="22" t="s">
        <v>592</v>
      </c>
      <c r="H1935" s="106" t="s">
        <v>1395</v>
      </c>
      <c r="I1935" s="17" t="s">
        <v>353</v>
      </c>
      <c r="J1935" s="17" t="s">
        <v>27</v>
      </c>
      <c r="L1935" s="107" t="s">
        <v>669</v>
      </c>
      <c r="U1935"/>
      <c r="V1935"/>
    </row>
    <row r="1936" spans="1:22" ht="15" x14ac:dyDescent="0.2">
      <c r="A1936" s="104" t="s">
        <v>1956</v>
      </c>
      <c r="C1936" s="110" t="s">
        <v>1175</v>
      </c>
      <c r="D1936" s="21" t="s">
        <v>213</v>
      </c>
      <c r="E1936" s="23" t="s">
        <v>26</v>
      </c>
      <c r="G1936" s="22" t="s">
        <v>592</v>
      </c>
      <c r="H1936" s="106" t="s">
        <v>1395</v>
      </c>
      <c r="I1936" s="17" t="s">
        <v>353</v>
      </c>
      <c r="J1936" s="17" t="s">
        <v>30</v>
      </c>
      <c r="L1936" s="107" t="s">
        <v>669</v>
      </c>
      <c r="U1936"/>
      <c r="V1936"/>
    </row>
    <row r="1937" spans="1:22" thickBot="1" x14ac:dyDescent="0.25">
      <c r="A1937" s="110">
        <v>967</v>
      </c>
      <c r="C1937" s="110" t="s">
        <v>1175</v>
      </c>
      <c r="D1937" s="21" t="s">
        <v>213</v>
      </c>
      <c r="E1937" s="23" t="s">
        <v>29</v>
      </c>
      <c r="G1937" s="22" t="s">
        <v>592</v>
      </c>
      <c r="H1937" s="106" t="s">
        <v>1395</v>
      </c>
      <c r="I1937" s="17" t="s">
        <v>353</v>
      </c>
      <c r="J1937" s="17" t="s">
        <v>29</v>
      </c>
      <c r="L1937" s="107" t="s">
        <v>669</v>
      </c>
      <c r="U1937"/>
      <c r="V1937"/>
    </row>
    <row r="1938" spans="1:22" ht="15" x14ac:dyDescent="0.2">
      <c r="A1938" s="104" t="s">
        <v>1957</v>
      </c>
      <c r="C1938" s="115" t="s">
        <v>1176</v>
      </c>
      <c r="D1938" s="14" t="s">
        <v>215</v>
      </c>
      <c r="E1938" s="29" t="s">
        <v>62</v>
      </c>
      <c r="G1938" s="15" t="s">
        <v>573</v>
      </c>
      <c r="H1938" s="106" t="s">
        <v>1395</v>
      </c>
      <c r="I1938" s="17" t="s">
        <v>353</v>
      </c>
      <c r="J1938" s="17" t="s">
        <v>51</v>
      </c>
      <c r="L1938" s="107" t="s">
        <v>669</v>
      </c>
      <c r="U1938"/>
      <c r="V1938"/>
    </row>
    <row r="1939" spans="1:22" thickBot="1" x14ac:dyDescent="0.25">
      <c r="A1939" s="110">
        <v>968</v>
      </c>
      <c r="C1939" s="110" t="s">
        <v>1176</v>
      </c>
      <c r="D1939" s="21" t="s">
        <v>215</v>
      </c>
      <c r="E1939" s="23" t="s">
        <v>39</v>
      </c>
      <c r="G1939" s="22" t="s">
        <v>573</v>
      </c>
      <c r="H1939" s="106" t="s">
        <v>1396</v>
      </c>
      <c r="I1939" s="17" t="s">
        <v>354</v>
      </c>
      <c r="J1939" s="17" t="s">
        <v>36</v>
      </c>
      <c r="L1939" s="107" t="s">
        <v>669</v>
      </c>
      <c r="U1939"/>
      <c r="V1939"/>
    </row>
    <row r="1940" spans="1:22" ht="15" x14ac:dyDescent="0.2">
      <c r="A1940" s="104" t="s">
        <v>1958</v>
      </c>
      <c r="C1940" s="110" t="s">
        <v>1176</v>
      </c>
      <c r="D1940" s="21" t="s">
        <v>215</v>
      </c>
      <c r="E1940" s="23" t="s">
        <v>41</v>
      </c>
      <c r="G1940" s="22" t="s">
        <v>573</v>
      </c>
      <c r="H1940" s="106" t="s">
        <v>1396</v>
      </c>
      <c r="I1940" s="17" t="s">
        <v>354</v>
      </c>
      <c r="J1940" s="17" t="s">
        <v>41</v>
      </c>
      <c r="L1940" s="107" t="s">
        <v>669</v>
      </c>
      <c r="U1940"/>
      <c r="V1940"/>
    </row>
    <row r="1941" spans="1:22" thickBot="1" x14ac:dyDescent="0.25">
      <c r="A1941" s="110">
        <v>969</v>
      </c>
      <c r="C1941" s="110" t="s">
        <v>1176</v>
      </c>
      <c r="D1941" s="21" t="s">
        <v>215</v>
      </c>
      <c r="E1941" s="23" t="s">
        <v>43</v>
      </c>
      <c r="G1941" s="22" t="s">
        <v>573</v>
      </c>
      <c r="H1941" s="106" t="s">
        <v>1396</v>
      </c>
      <c r="I1941" s="17" t="s">
        <v>354</v>
      </c>
      <c r="J1941" s="17" t="s">
        <v>48</v>
      </c>
      <c r="L1941" s="107" t="s">
        <v>669</v>
      </c>
      <c r="U1941"/>
      <c r="V1941"/>
    </row>
    <row r="1942" spans="1:22" ht="15" x14ac:dyDescent="0.2">
      <c r="A1942" s="104" t="s">
        <v>1959</v>
      </c>
      <c r="C1942" s="110" t="s">
        <v>1176</v>
      </c>
      <c r="D1942" s="21" t="s">
        <v>215</v>
      </c>
      <c r="E1942" s="23" t="s">
        <v>45</v>
      </c>
      <c r="G1942" s="22" t="s">
        <v>573</v>
      </c>
      <c r="H1942" s="106" t="s">
        <v>1396</v>
      </c>
      <c r="I1942" s="17" t="s">
        <v>354</v>
      </c>
      <c r="J1942" s="17" t="s">
        <v>30</v>
      </c>
      <c r="L1942" s="107" t="s">
        <v>669</v>
      </c>
      <c r="U1942"/>
      <c r="V1942"/>
    </row>
    <row r="1943" spans="1:22" thickBot="1" x14ac:dyDescent="0.25">
      <c r="A1943" s="110">
        <v>970</v>
      </c>
      <c r="C1943" s="110" t="s">
        <v>1176</v>
      </c>
      <c r="D1943" s="21" t="s">
        <v>215</v>
      </c>
      <c r="E1943" s="23" t="s">
        <v>48</v>
      </c>
      <c r="G1943" s="22" t="s">
        <v>573</v>
      </c>
      <c r="H1943" s="106" t="s">
        <v>1397</v>
      </c>
      <c r="I1943" s="17" t="s">
        <v>355</v>
      </c>
      <c r="J1943" s="17" t="s">
        <v>62</v>
      </c>
      <c r="L1943" s="107" t="s">
        <v>695</v>
      </c>
      <c r="U1943"/>
      <c r="V1943"/>
    </row>
    <row r="1944" spans="1:22" ht="15" x14ac:dyDescent="0.2">
      <c r="A1944" s="104" t="s">
        <v>1960</v>
      </c>
      <c r="C1944" s="110" t="s">
        <v>1176</v>
      </c>
      <c r="D1944" s="21" t="s">
        <v>215</v>
      </c>
      <c r="E1944" s="23" t="s">
        <v>13</v>
      </c>
      <c r="G1944" s="22" t="s">
        <v>573</v>
      </c>
      <c r="H1944" s="106" t="s">
        <v>1397</v>
      </c>
      <c r="I1944" s="17" t="s">
        <v>355</v>
      </c>
      <c r="J1944" s="17" t="s">
        <v>43</v>
      </c>
      <c r="L1944" s="107" t="s">
        <v>695</v>
      </c>
      <c r="U1944"/>
      <c r="V1944"/>
    </row>
    <row r="1945" spans="1:22" thickBot="1" x14ac:dyDescent="0.25">
      <c r="A1945" s="110">
        <v>971</v>
      </c>
      <c r="C1945" s="110" t="s">
        <v>1176</v>
      </c>
      <c r="D1945" s="21" t="s">
        <v>215</v>
      </c>
      <c r="E1945" s="23" t="s">
        <v>16</v>
      </c>
      <c r="G1945" s="22" t="s">
        <v>573</v>
      </c>
      <c r="H1945" s="106" t="s">
        <v>1397</v>
      </c>
      <c r="I1945" s="17" t="s">
        <v>355</v>
      </c>
      <c r="J1945" s="17" t="s">
        <v>10</v>
      </c>
      <c r="L1945" s="107" t="s">
        <v>695</v>
      </c>
      <c r="U1945"/>
      <c r="V1945"/>
    </row>
    <row r="1946" spans="1:22" ht="15" x14ac:dyDescent="0.2">
      <c r="A1946" s="104" t="s">
        <v>1961</v>
      </c>
      <c r="C1946" s="110" t="s">
        <v>1176</v>
      </c>
      <c r="D1946" s="21" t="s">
        <v>215</v>
      </c>
      <c r="E1946" s="23" t="s">
        <v>19</v>
      </c>
      <c r="G1946" s="22" t="s">
        <v>573</v>
      </c>
      <c r="H1946" s="106" t="s">
        <v>1397</v>
      </c>
      <c r="I1946" s="17" t="s">
        <v>355</v>
      </c>
      <c r="J1946" s="17" t="s">
        <v>16</v>
      </c>
      <c r="L1946" s="107" t="s">
        <v>695</v>
      </c>
      <c r="U1946"/>
      <c r="V1946"/>
    </row>
    <row r="1947" spans="1:22" thickBot="1" x14ac:dyDescent="0.25">
      <c r="A1947" s="110">
        <v>972</v>
      </c>
      <c r="C1947" s="110" t="s">
        <v>1176</v>
      </c>
      <c r="D1947" s="21" t="s">
        <v>215</v>
      </c>
      <c r="E1947" s="23" t="s">
        <v>23</v>
      </c>
      <c r="G1947" s="22" t="s">
        <v>573</v>
      </c>
      <c r="H1947" s="106" t="s">
        <v>1397</v>
      </c>
      <c r="I1947" s="17" t="s">
        <v>355</v>
      </c>
      <c r="J1947" s="17" t="s">
        <v>57</v>
      </c>
      <c r="L1947" s="107" t="s">
        <v>695</v>
      </c>
      <c r="U1947"/>
      <c r="V1947"/>
    </row>
    <row r="1948" spans="1:22" ht="15" x14ac:dyDescent="0.2">
      <c r="A1948" s="104" t="s">
        <v>1962</v>
      </c>
      <c r="C1948" s="110" t="s">
        <v>1176</v>
      </c>
      <c r="D1948" s="21" t="s">
        <v>215</v>
      </c>
      <c r="E1948" s="23" t="s">
        <v>57</v>
      </c>
      <c r="G1948" s="22" t="s">
        <v>573</v>
      </c>
      <c r="H1948" s="106" t="s">
        <v>1397</v>
      </c>
      <c r="I1948" s="17" t="s">
        <v>355</v>
      </c>
      <c r="J1948" s="17" t="s">
        <v>20</v>
      </c>
      <c r="L1948" s="107" t="s">
        <v>695</v>
      </c>
      <c r="U1948"/>
      <c r="V1948"/>
    </row>
    <row r="1949" spans="1:22" thickBot="1" x14ac:dyDescent="0.25">
      <c r="A1949" s="110">
        <v>973</v>
      </c>
      <c r="C1949" s="110" t="s">
        <v>1176</v>
      </c>
      <c r="D1949" s="21" t="s">
        <v>215</v>
      </c>
      <c r="E1949" s="23" t="s">
        <v>27</v>
      </c>
      <c r="G1949" s="22" t="s">
        <v>573</v>
      </c>
      <c r="H1949" s="106" t="s">
        <v>1397</v>
      </c>
      <c r="I1949" s="17" t="s">
        <v>355</v>
      </c>
      <c r="J1949" s="17" t="s">
        <v>24</v>
      </c>
      <c r="L1949" s="107" t="s">
        <v>695</v>
      </c>
      <c r="U1949"/>
      <c r="V1949"/>
    </row>
    <row r="1950" spans="1:22" ht="15" x14ac:dyDescent="0.2">
      <c r="A1950" s="104" t="s">
        <v>1963</v>
      </c>
      <c r="C1950" s="110" t="s">
        <v>1176</v>
      </c>
      <c r="D1950" s="21" t="s">
        <v>215</v>
      </c>
      <c r="E1950" s="23" t="s">
        <v>30</v>
      </c>
      <c r="G1950" s="22" t="s">
        <v>573</v>
      </c>
      <c r="H1950" s="106" t="s">
        <v>1397</v>
      </c>
      <c r="I1950" s="17" t="s">
        <v>355</v>
      </c>
      <c r="J1950" s="17" t="s">
        <v>27</v>
      </c>
      <c r="L1950" s="107" t="s">
        <v>695</v>
      </c>
      <c r="U1950"/>
      <c r="V1950"/>
    </row>
    <row r="1951" spans="1:22" thickBot="1" x14ac:dyDescent="0.25">
      <c r="A1951" s="110">
        <v>974</v>
      </c>
      <c r="C1951" s="110" t="s">
        <v>1176</v>
      </c>
      <c r="D1951" s="21" t="s">
        <v>215</v>
      </c>
      <c r="E1951" s="23" t="s">
        <v>26</v>
      </c>
      <c r="G1951" s="22" t="s">
        <v>573</v>
      </c>
      <c r="H1951" s="106" t="s">
        <v>1397</v>
      </c>
      <c r="I1951" s="17" t="s">
        <v>355</v>
      </c>
      <c r="J1951" s="17" t="s">
        <v>30</v>
      </c>
      <c r="L1951" s="107" t="s">
        <v>695</v>
      </c>
      <c r="U1951"/>
      <c r="V1951"/>
    </row>
    <row r="1952" spans="1:22" ht="15" x14ac:dyDescent="0.2">
      <c r="A1952" s="104" t="s">
        <v>1964</v>
      </c>
      <c r="C1952" s="115" t="s">
        <v>1178</v>
      </c>
      <c r="D1952" s="14" t="s">
        <v>216</v>
      </c>
      <c r="E1952" s="29" t="s">
        <v>62</v>
      </c>
      <c r="G1952" s="15" t="s">
        <v>657</v>
      </c>
      <c r="H1952" s="106" t="s">
        <v>1398</v>
      </c>
      <c r="I1952" s="17" t="s">
        <v>356</v>
      </c>
      <c r="J1952" s="17" t="s">
        <v>36</v>
      </c>
      <c r="L1952" s="107" t="s">
        <v>695</v>
      </c>
      <c r="U1952"/>
      <c r="V1952"/>
    </row>
    <row r="1953" spans="1:22" thickBot="1" x14ac:dyDescent="0.25">
      <c r="A1953" s="110">
        <v>975</v>
      </c>
      <c r="C1953" s="110" t="s">
        <v>1178</v>
      </c>
      <c r="D1953" s="21" t="s">
        <v>216</v>
      </c>
      <c r="E1953" s="23" t="s">
        <v>36</v>
      </c>
      <c r="G1953" s="22" t="s">
        <v>657</v>
      </c>
      <c r="H1953" s="106" t="s">
        <v>1398</v>
      </c>
      <c r="I1953" s="17" t="s">
        <v>356</v>
      </c>
      <c r="J1953" s="17" t="s">
        <v>48</v>
      </c>
      <c r="L1953" s="107" t="s">
        <v>695</v>
      </c>
      <c r="U1953"/>
      <c r="V1953"/>
    </row>
    <row r="1954" spans="1:22" ht="15" x14ac:dyDescent="0.2">
      <c r="A1954" s="104" t="s">
        <v>1965</v>
      </c>
      <c r="C1954" s="110" t="s">
        <v>1178</v>
      </c>
      <c r="D1954" s="21" t="s">
        <v>216</v>
      </c>
      <c r="E1954" s="23" t="s">
        <v>39</v>
      </c>
      <c r="G1954" s="22" t="s">
        <v>657</v>
      </c>
      <c r="H1954" s="106" t="s">
        <v>1398</v>
      </c>
      <c r="I1954" s="17" t="s">
        <v>356</v>
      </c>
      <c r="J1954" s="17" t="s">
        <v>23</v>
      </c>
      <c r="L1954" s="107" t="s">
        <v>695</v>
      </c>
      <c r="U1954"/>
      <c r="V1954"/>
    </row>
    <row r="1955" spans="1:22" thickBot="1" x14ac:dyDescent="0.25">
      <c r="A1955" s="110">
        <v>976</v>
      </c>
      <c r="C1955" s="110" t="s">
        <v>1178</v>
      </c>
      <c r="D1955" s="21" t="s">
        <v>216</v>
      </c>
      <c r="E1955" s="23" t="s">
        <v>41</v>
      </c>
      <c r="G1955" s="22" t="s">
        <v>657</v>
      </c>
      <c r="H1955" s="106" t="s">
        <v>1401</v>
      </c>
      <c r="I1955" s="17" t="s">
        <v>360</v>
      </c>
      <c r="J1955" s="17" t="s">
        <v>62</v>
      </c>
      <c r="L1955" s="107" t="s">
        <v>694</v>
      </c>
      <c r="U1955"/>
      <c r="V1955"/>
    </row>
    <row r="1956" spans="1:22" ht="15" x14ac:dyDescent="0.2">
      <c r="A1956" s="104" t="s">
        <v>1966</v>
      </c>
      <c r="C1956" s="110" t="s">
        <v>1178</v>
      </c>
      <c r="D1956" s="21" t="s">
        <v>216</v>
      </c>
      <c r="E1956" s="23" t="s">
        <v>43</v>
      </c>
      <c r="G1956" s="22" t="s">
        <v>657</v>
      </c>
      <c r="H1956" s="106" t="s">
        <v>1401</v>
      </c>
      <c r="I1956" s="17" t="s">
        <v>360</v>
      </c>
      <c r="J1956" s="17" t="s">
        <v>36</v>
      </c>
      <c r="L1956" s="107" t="s">
        <v>694</v>
      </c>
      <c r="U1956"/>
      <c r="V1956"/>
    </row>
    <row r="1957" spans="1:22" thickBot="1" x14ac:dyDescent="0.25">
      <c r="A1957" s="110">
        <v>977</v>
      </c>
      <c r="C1957" s="110" t="s">
        <v>1178</v>
      </c>
      <c r="D1957" s="21" t="s">
        <v>216</v>
      </c>
      <c r="E1957" s="23" t="s">
        <v>45</v>
      </c>
      <c r="G1957" s="22" t="s">
        <v>657</v>
      </c>
      <c r="H1957" s="106" t="s">
        <v>1401</v>
      </c>
      <c r="I1957" s="17" t="s">
        <v>360</v>
      </c>
      <c r="J1957" s="17" t="s">
        <v>43</v>
      </c>
      <c r="L1957" s="107" t="s">
        <v>694</v>
      </c>
      <c r="U1957"/>
      <c r="V1957"/>
    </row>
    <row r="1958" spans="1:22" ht="15" x14ac:dyDescent="0.2">
      <c r="A1958" s="104" t="s">
        <v>1967</v>
      </c>
      <c r="C1958" s="110" t="s">
        <v>1178</v>
      </c>
      <c r="D1958" s="21" t="s">
        <v>216</v>
      </c>
      <c r="E1958" s="23" t="s">
        <v>48</v>
      </c>
      <c r="G1958" s="22" t="s">
        <v>657</v>
      </c>
      <c r="H1958" s="106" t="s">
        <v>1401</v>
      </c>
      <c r="I1958" s="17" t="s">
        <v>360</v>
      </c>
      <c r="J1958" s="17" t="s">
        <v>45</v>
      </c>
      <c r="L1958" s="107" t="s">
        <v>694</v>
      </c>
      <c r="U1958"/>
      <c r="V1958"/>
    </row>
    <row r="1959" spans="1:22" thickBot="1" x14ac:dyDescent="0.25">
      <c r="A1959" s="110">
        <v>978</v>
      </c>
      <c r="C1959" s="110" t="s">
        <v>1178</v>
      </c>
      <c r="D1959" s="21" t="s">
        <v>216</v>
      </c>
      <c r="E1959" s="23" t="s">
        <v>16</v>
      </c>
      <c r="G1959" s="22" t="s">
        <v>657</v>
      </c>
      <c r="H1959" s="106" t="s">
        <v>1401</v>
      </c>
      <c r="I1959" s="17" t="s">
        <v>360</v>
      </c>
      <c r="J1959" s="17" t="s">
        <v>48</v>
      </c>
      <c r="L1959" s="107" t="s">
        <v>694</v>
      </c>
      <c r="U1959"/>
      <c r="V1959"/>
    </row>
    <row r="1960" spans="1:22" ht="15" x14ac:dyDescent="0.2">
      <c r="A1960" s="104" t="s">
        <v>1968</v>
      </c>
      <c r="C1960" s="110" t="s">
        <v>1178</v>
      </c>
      <c r="D1960" s="21" t="s">
        <v>216</v>
      </c>
      <c r="E1960" s="23" t="s">
        <v>19</v>
      </c>
      <c r="G1960" s="22" t="s">
        <v>657</v>
      </c>
      <c r="H1960" s="106" t="s">
        <v>1401</v>
      </c>
      <c r="I1960" s="17" t="s">
        <v>360</v>
      </c>
      <c r="J1960" s="17" t="s">
        <v>16</v>
      </c>
      <c r="L1960" s="107" t="s">
        <v>694</v>
      </c>
      <c r="U1960"/>
      <c r="V1960"/>
    </row>
    <row r="1961" spans="1:22" thickBot="1" x14ac:dyDescent="0.25">
      <c r="A1961" s="110">
        <v>979</v>
      </c>
      <c r="C1961" s="110" t="s">
        <v>1178</v>
      </c>
      <c r="D1961" s="21" t="s">
        <v>216</v>
      </c>
      <c r="E1961" s="23" t="s">
        <v>23</v>
      </c>
      <c r="G1961" s="22" t="s">
        <v>657</v>
      </c>
      <c r="H1961" s="106" t="s">
        <v>1401</v>
      </c>
      <c r="I1961" s="17" t="s">
        <v>360</v>
      </c>
      <c r="J1961" s="17" t="s">
        <v>19</v>
      </c>
      <c r="L1961" s="107" t="s">
        <v>694</v>
      </c>
      <c r="U1961"/>
      <c r="V1961"/>
    </row>
    <row r="1962" spans="1:22" ht="15" x14ac:dyDescent="0.2">
      <c r="A1962" s="104" t="s">
        <v>1969</v>
      </c>
      <c r="C1962" s="110" t="s">
        <v>1178</v>
      </c>
      <c r="D1962" s="21" t="s">
        <v>216</v>
      </c>
      <c r="E1962" s="23" t="s">
        <v>57</v>
      </c>
      <c r="G1962" s="22" t="s">
        <v>657</v>
      </c>
      <c r="H1962" s="106" t="s">
        <v>1401</v>
      </c>
      <c r="I1962" s="17" t="s">
        <v>360</v>
      </c>
      <c r="J1962" s="17" t="s">
        <v>23</v>
      </c>
      <c r="L1962" s="107" t="s">
        <v>694</v>
      </c>
      <c r="U1962"/>
      <c r="V1962"/>
    </row>
    <row r="1963" spans="1:22" thickBot="1" x14ac:dyDescent="0.25">
      <c r="A1963" s="110">
        <v>980</v>
      </c>
      <c r="C1963" s="110" t="s">
        <v>1178</v>
      </c>
      <c r="D1963" s="21" t="s">
        <v>216</v>
      </c>
      <c r="E1963" s="23" t="s">
        <v>20</v>
      </c>
      <c r="G1963" s="22" t="s">
        <v>657</v>
      </c>
      <c r="H1963" s="106" t="s">
        <v>1401</v>
      </c>
      <c r="I1963" s="17" t="s">
        <v>360</v>
      </c>
      <c r="J1963" s="17" t="s">
        <v>20</v>
      </c>
      <c r="L1963" s="107" t="s">
        <v>694</v>
      </c>
      <c r="U1963"/>
      <c r="V1963"/>
    </row>
    <row r="1964" spans="1:22" ht="15" x14ac:dyDescent="0.2">
      <c r="A1964" s="104" t="s">
        <v>1970</v>
      </c>
      <c r="C1964" s="110" t="s">
        <v>1178</v>
      </c>
      <c r="D1964" s="21" t="s">
        <v>216</v>
      </c>
      <c r="E1964" s="23" t="s">
        <v>24</v>
      </c>
      <c r="G1964" s="22" t="s">
        <v>657</v>
      </c>
      <c r="H1964" s="106" t="s">
        <v>1401</v>
      </c>
      <c r="I1964" s="17" t="s">
        <v>360</v>
      </c>
      <c r="J1964" s="17" t="s">
        <v>30</v>
      </c>
      <c r="L1964" s="107" t="s">
        <v>694</v>
      </c>
      <c r="U1964"/>
      <c r="V1964"/>
    </row>
    <row r="1965" spans="1:22" thickBot="1" x14ac:dyDescent="0.25">
      <c r="A1965" s="110">
        <v>981</v>
      </c>
      <c r="C1965" s="110" t="s">
        <v>1178</v>
      </c>
      <c r="D1965" s="21" t="s">
        <v>216</v>
      </c>
      <c r="E1965" s="23" t="s">
        <v>27</v>
      </c>
      <c r="G1965" s="22" t="s">
        <v>657</v>
      </c>
      <c r="H1965" s="106" t="s">
        <v>1401</v>
      </c>
      <c r="I1965" s="17" t="s">
        <v>360</v>
      </c>
      <c r="J1965" s="17" t="s">
        <v>26</v>
      </c>
      <c r="L1965" s="107" t="s">
        <v>694</v>
      </c>
      <c r="U1965"/>
      <c r="V1965"/>
    </row>
    <row r="1966" spans="1:22" ht="15" x14ac:dyDescent="0.2">
      <c r="A1966" s="104" t="s">
        <v>1971</v>
      </c>
      <c r="C1966" s="110" t="s">
        <v>1178</v>
      </c>
      <c r="D1966" s="21" t="s">
        <v>216</v>
      </c>
      <c r="E1966" s="23" t="s">
        <v>30</v>
      </c>
      <c r="G1966" s="22" t="s">
        <v>657</v>
      </c>
      <c r="H1966" s="106" t="s">
        <v>1401</v>
      </c>
      <c r="I1966" s="17" t="s">
        <v>360</v>
      </c>
      <c r="J1966" s="17" t="s">
        <v>29</v>
      </c>
      <c r="L1966" s="107" t="s">
        <v>694</v>
      </c>
      <c r="U1966"/>
      <c r="V1966"/>
    </row>
    <row r="1967" spans="1:22" thickBot="1" x14ac:dyDescent="0.25">
      <c r="A1967" s="110">
        <v>982</v>
      </c>
      <c r="C1967" s="115" t="s">
        <v>1181</v>
      </c>
      <c r="D1967" s="14" t="s">
        <v>217</v>
      </c>
      <c r="E1967" s="29" t="s">
        <v>62</v>
      </c>
      <c r="G1967" s="15" t="s">
        <v>686</v>
      </c>
      <c r="H1967" s="106" t="s">
        <v>1401</v>
      </c>
      <c r="I1967" s="17" t="s">
        <v>360</v>
      </c>
      <c r="J1967" s="17" t="s">
        <v>51</v>
      </c>
      <c r="L1967" s="107" t="s">
        <v>694</v>
      </c>
      <c r="U1967"/>
      <c r="V1967"/>
    </row>
    <row r="1968" spans="1:22" ht="15" x14ac:dyDescent="0.2">
      <c r="A1968" s="104" t="s">
        <v>1972</v>
      </c>
      <c r="C1968" s="110" t="s">
        <v>1181</v>
      </c>
      <c r="D1968" s="21" t="s">
        <v>217</v>
      </c>
      <c r="E1968" s="23" t="s">
        <v>36</v>
      </c>
      <c r="G1968" s="22" t="s">
        <v>686</v>
      </c>
      <c r="H1968" s="106" t="s">
        <v>1402</v>
      </c>
      <c r="I1968" s="17" t="s">
        <v>361</v>
      </c>
      <c r="J1968" s="17" t="s">
        <v>41</v>
      </c>
      <c r="L1968" s="107" t="s">
        <v>663</v>
      </c>
      <c r="U1968"/>
      <c r="V1968"/>
    </row>
    <row r="1969" spans="1:22" thickBot="1" x14ac:dyDescent="0.25">
      <c r="A1969" s="110">
        <v>983</v>
      </c>
      <c r="C1969" s="110" t="s">
        <v>1181</v>
      </c>
      <c r="D1969" s="21" t="s">
        <v>217</v>
      </c>
      <c r="E1969" s="23" t="s">
        <v>39</v>
      </c>
      <c r="G1969" s="22" t="s">
        <v>686</v>
      </c>
      <c r="H1969" s="106" t="s">
        <v>1402</v>
      </c>
      <c r="I1969" s="17" t="s">
        <v>361</v>
      </c>
      <c r="J1969" s="17" t="s">
        <v>45</v>
      </c>
      <c r="L1969" s="107" t="s">
        <v>663</v>
      </c>
      <c r="U1969"/>
      <c r="V1969"/>
    </row>
    <row r="1970" spans="1:22" ht="15" x14ac:dyDescent="0.2">
      <c r="A1970" s="104" t="s">
        <v>1973</v>
      </c>
      <c r="C1970" s="110" t="s">
        <v>1181</v>
      </c>
      <c r="D1970" s="21" t="s">
        <v>217</v>
      </c>
      <c r="E1970" s="23" t="s">
        <v>41</v>
      </c>
      <c r="G1970" s="22" t="s">
        <v>686</v>
      </c>
      <c r="H1970" s="106" t="s">
        <v>1402</v>
      </c>
      <c r="I1970" s="17" t="s">
        <v>361</v>
      </c>
      <c r="J1970" s="17" t="s">
        <v>13</v>
      </c>
      <c r="L1970" s="107" t="s">
        <v>663</v>
      </c>
      <c r="U1970"/>
      <c r="V1970"/>
    </row>
    <row r="1971" spans="1:22" thickBot="1" x14ac:dyDescent="0.25">
      <c r="A1971" s="110">
        <v>984</v>
      </c>
      <c r="C1971" s="110" t="s">
        <v>1181</v>
      </c>
      <c r="D1971" s="21" t="s">
        <v>217</v>
      </c>
      <c r="E1971" s="23" t="s">
        <v>43</v>
      </c>
      <c r="G1971" s="22" t="s">
        <v>686</v>
      </c>
      <c r="H1971" s="106" t="s">
        <v>1402</v>
      </c>
      <c r="I1971" s="17" t="s">
        <v>361</v>
      </c>
      <c r="J1971" s="17" t="s">
        <v>16</v>
      </c>
      <c r="L1971" s="107" t="s">
        <v>663</v>
      </c>
      <c r="U1971"/>
      <c r="V1971"/>
    </row>
    <row r="1972" spans="1:22" ht="15" x14ac:dyDescent="0.2">
      <c r="A1972" s="104" t="s">
        <v>1974</v>
      </c>
      <c r="C1972" s="110" t="s">
        <v>1181</v>
      </c>
      <c r="D1972" s="21" t="s">
        <v>217</v>
      </c>
      <c r="E1972" s="23" t="s">
        <v>45</v>
      </c>
      <c r="G1972" s="22" t="s">
        <v>686</v>
      </c>
      <c r="H1972" s="106" t="s">
        <v>1402</v>
      </c>
      <c r="I1972" s="17" t="s">
        <v>361</v>
      </c>
      <c r="J1972" s="17" t="s">
        <v>57</v>
      </c>
      <c r="L1972" s="107" t="s">
        <v>663</v>
      </c>
      <c r="U1972"/>
      <c r="V1972"/>
    </row>
    <row r="1973" spans="1:22" thickBot="1" x14ac:dyDescent="0.25">
      <c r="A1973" s="110">
        <v>985</v>
      </c>
      <c r="C1973" s="110" t="s">
        <v>1181</v>
      </c>
      <c r="D1973" s="21" t="s">
        <v>217</v>
      </c>
      <c r="E1973" s="23" t="s">
        <v>48</v>
      </c>
      <c r="G1973" s="22" t="s">
        <v>686</v>
      </c>
      <c r="H1973" s="106" t="s">
        <v>1402</v>
      </c>
      <c r="I1973" s="17" t="s">
        <v>361</v>
      </c>
      <c r="J1973" s="17" t="s">
        <v>20</v>
      </c>
      <c r="L1973" s="107" t="s">
        <v>663</v>
      </c>
      <c r="U1973"/>
      <c r="V1973"/>
    </row>
    <row r="1974" spans="1:22" ht="15" x14ac:dyDescent="0.2">
      <c r="A1974" s="104" t="s">
        <v>1975</v>
      </c>
      <c r="C1974" s="110" t="s">
        <v>1181</v>
      </c>
      <c r="D1974" s="21" t="s">
        <v>217</v>
      </c>
      <c r="E1974" s="23" t="s">
        <v>10</v>
      </c>
      <c r="G1974" s="22" t="s">
        <v>686</v>
      </c>
      <c r="H1974" s="106" t="s">
        <v>1402</v>
      </c>
      <c r="I1974" s="17" t="s">
        <v>361</v>
      </c>
      <c r="J1974" s="17" t="s">
        <v>26</v>
      </c>
      <c r="L1974" s="107" t="s">
        <v>663</v>
      </c>
      <c r="U1974"/>
      <c r="V1974"/>
    </row>
    <row r="1975" spans="1:22" thickBot="1" x14ac:dyDescent="0.25">
      <c r="A1975" s="110">
        <v>986</v>
      </c>
      <c r="C1975" s="110" t="s">
        <v>1181</v>
      </c>
      <c r="D1975" s="21" t="s">
        <v>217</v>
      </c>
      <c r="E1975" s="23" t="s">
        <v>13</v>
      </c>
      <c r="G1975" s="22" t="s">
        <v>686</v>
      </c>
      <c r="H1975" s="106" t="s">
        <v>1402</v>
      </c>
      <c r="I1975" s="17" t="s">
        <v>361</v>
      </c>
      <c r="J1975" s="17" t="s">
        <v>51</v>
      </c>
      <c r="L1975" s="107" t="s">
        <v>663</v>
      </c>
      <c r="U1975"/>
      <c r="V1975"/>
    </row>
    <row r="1976" spans="1:22" ht="15" x14ac:dyDescent="0.2">
      <c r="A1976" s="104" t="s">
        <v>1976</v>
      </c>
      <c r="C1976" s="110" t="s">
        <v>1181</v>
      </c>
      <c r="D1976" s="21" t="s">
        <v>217</v>
      </c>
      <c r="E1976" s="23" t="s">
        <v>19</v>
      </c>
      <c r="G1976" s="22" t="s">
        <v>686</v>
      </c>
      <c r="H1976" s="106" t="s">
        <v>1403</v>
      </c>
      <c r="I1976" s="17" t="s">
        <v>362</v>
      </c>
      <c r="J1976" s="17" t="s">
        <v>62</v>
      </c>
      <c r="L1976" s="107" t="s">
        <v>417</v>
      </c>
      <c r="U1976"/>
      <c r="V1976"/>
    </row>
    <row r="1977" spans="1:22" thickBot="1" x14ac:dyDescent="0.25">
      <c r="A1977" s="110">
        <v>987</v>
      </c>
      <c r="C1977" s="110" t="s">
        <v>1181</v>
      </c>
      <c r="D1977" s="21" t="s">
        <v>217</v>
      </c>
      <c r="E1977" s="23" t="s">
        <v>23</v>
      </c>
      <c r="G1977" s="22" t="s">
        <v>686</v>
      </c>
      <c r="H1977" s="106" t="s">
        <v>1404</v>
      </c>
      <c r="I1977" s="17" t="s">
        <v>363</v>
      </c>
      <c r="J1977" s="17" t="s">
        <v>36</v>
      </c>
      <c r="L1977" s="107" t="s">
        <v>417</v>
      </c>
      <c r="U1977"/>
      <c r="V1977"/>
    </row>
    <row r="1978" spans="1:22" ht="15" x14ac:dyDescent="0.2">
      <c r="A1978" s="104" t="s">
        <v>1977</v>
      </c>
      <c r="C1978" s="110" t="s">
        <v>1181</v>
      </c>
      <c r="D1978" s="21" t="s">
        <v>217</v>
      </c>
      <c r="E1978" s="23" t="s">
        <v>57</v>
      </c>
      <c r="G1978" s="22" t="s">
        <v>686</v>
      </c>
      <c r="H1978" s="106" t="s">
        <v>1404</v>
      </c>
      <c r="I1978" s="17" t="s">
        <v>363</v>
      </c>
      <c r="J1978" s="17" t="s">
        <v>45</v>
      </c>
      <c r="L1978" s="107" t="s">
        <v>417</v>
      </c>
      <c r="U1978"/>
      <c r="V1978"/>
    </row>
    <row r="1979" spans="1:22" thickBot="1" x14ac:dyDescent="0.25">
      <c r="A1979" s="110">
        <v>988</v>
      </c>
      <c r="C1979" s="110" t="s">
        <v>1181</v>
      </c>
      <c r="D1979" s="21" t="s">
        <v>217</v>
      </c>
      <c r="E1979" s="23" t="s">
        <v>20</v>
      </c>
      <c r="G1979" s="22" t="s">
        <v>686</v>
      </c>
      <c r="H1979" s="106" t="s">
        <v>1404</v>
      </c>
      <c r="I1979" s="17" t="s">
        <v>363</v>
      </c>
      <c r="J1979" s="17" t="s">
        <v>48</v>
      </c>
      <c r="L1979" s="107" t="s">
        <v>417</v>
      </c>
      <c r="U1979"/>
      <c r="V1979"/>
    </row>
    <row r="1980" spans="1:22" ht="15" x14ac:dyDescent="0.2">
      <c r="A1980" s="104" t="s">
        <v>1978</v>
      </c>
      <c r="C1980" s="110" t="s">
        <v>1181</v>
      </c>
      <c r="D1980" s="21" t="s">
        <v>217</v>
      </c>
      <c r="E1980" s="23" t="s">
        <v>24</v>
      </c>
      <c r="G1980" s="22" t="s">
        <v>686</v>
      </c>
      <c r="H1980" s="106" t="s">
        <v>1404</v>
      </c>
      <c r="I1980" s="17" t="s">
        <v>363</v>
      </c>
      <c r="J1980" s="17" t="s">
        <v>10</v>
      </c>
      <c r="L1980" s="107" t="s">
        <v>417</v>
      </c>
      <c r="U1980"/>
      <c r="V1980"/>
    </row>
    <row r="1981" spans="1:22" thickBot="1" x14ac:dyDescent="0.25">
      <c r="A1981" s="110">
        <v>989</v>
      </c>
      <c r="C1981" s="110" t="s">
        <v>1181</v>
      </c>
      <c r="D1981" s="21" t="s">
        <v>217</v>
      </c>
      <c r="E1981" s="23" t="s">
        <v>27</v>
      </c>
      <c r="G1981" s="22" t="s">
        <v>686</v>
      </c>
      <c r="H1981" s="106" t="s">
        <v>1404</v>
      </c>
      <c r="I1981" s="17" t="s">
        <v>363</v>
      </c>
      <c r="J1981" s="17" t="s">
        <v>23</v>
      </c>
      <c r="L1981" s="107" t="s">
        <v>417</v>
      </c>
      <c r="U1981"/>
      <c r="V1981"/>
    </row>
    <row r="1982" spans="1:22" ht="15" x14ac:dyDescent="0.2">
      <c r="A1982" s="104" t="s">
        <v>1979</v>
      </c>
      <c r="C1982" s="110" t="s">
        <v>1181</v>
      </c>
      <c r="D1982" s="21" t="s">
        <v>217</v>
      </c>
      <c r="E1982" s="23" t="s">
        <v>30</v>
      </c>
      <c r="G1982" s="22" t="s">
        <v>686</v>
      </c>
      <c r="H1982" s="106" t="s">
        <v>1404</v>
      </c>
      <c r="I1982" s="17" t="s">
        <v>363</v>
      </c>
      <c r="J1982" s="17" t="s">
        <v>57</v>
      </c>
      <c r="L1982" s="107" t="s">
        <v>417</v>
      </c>
      <c r="U1982"/>
      <c r="V1982"/>
    </row>
    <row r="1983" spans="1:22" thickBot="1" x14ac:dyDescent="0.25">
      <c r="A1983" s="110">
        <v>990</v>
      </c>
      <c r="C1983" s="115" t="s">
        <v>1185</v>
      </c>
      <c r="D1983" s="14" t="s">
        <v>218</v>
      </c>
      <c r="E1983" s="29" t="s">
        <v>62</v>
      </c>
      <c r="G1983" s="15" t="s">
        <v>687</v>
      </c>
      <c r="H1983" s="106" t="s">
        <v>1404</v>
      </c>
      <c r="I1983" s="17" t="s">
        <v>363</v>
      </c>
      <c r="J1983" s="17" t="s">
        <v>30</v>
      </c>
      <c r="L1983" s="107" t="s">
        <v>417</v>
      </c>
      <c r="U1983"/>
      <c r="V1983"/>
    </row>
    <row r="1984" spans="1:22" ht="15" x14ac:dyDescent="0.2">
      <c r="A1984" s="104" t="s">
        <v>1980</v>
      </c>
      <c r="C1984" s="110" t="s">
        <v>1185</v>
      </c>
      <c r="D1984" s="21" t="s">
        <v>218</v>
      </c>
      <c r="E1984" s="23" t="s">
        <v>36</v>
      </c>
      <c r="G1984" s="22" t="s">
        <v>687</v>
      </c>
      <c r="H1984" s="106" t="s">
        <v>1404</v>
      </c>
      <c r="I1984" s="17" t="s">
        <v>363</v>
      </c>
      <c r="J1984" s="17" t="s">
        <v>26</v>
      </c>
      <c r="L1984" s="107" t="s">
        <v>417</v>
      </c>
      <c r="U1984"/>
      <c r="V1984"/>
    </row>
    <row r="1985" spans="1:22" thickBot="1" x14ac:dyDescent="0.25">
      <c r="A1985" s="110">
        <v>991</v>
      </c>
      <c r="C1985" s="110" t="s">
        <v>1185</v>
      </c>
      <c r="D1985" s="21" t="s">
        <v>218</v>
      </c>
      <c r="E1985" s="23" t="s">
        <v>55</v>
      </c>
      <c r="G1985" s="22" t="s">
        <v>687</v>
      </c>
      <c r="H1985" s="106" t="s">
        <v>1405</v>
      </c>
      <c r="I1985" s="17" t="s">
        <v>364</v>
      </c>
      <c r="J1985" s="17" t="s">
        <v>36</v>
      </c>
      <c r="L1985" s="107" t="s">
        <v>417</v>
      </c>
      <c r="U1985"/>
      <c r="V1985"/>
    </row>
    <row r="1986" spans="1:22" ht="15" x14ac:dyDescent="0.2">
      <c r="A1986" s="104" t="s">
        <v>1981</v>
      </c>
      <c r="C1986" s="110" t="s">
        <v>1185</v>
      </c>
      <c r="D1986" s="21" t="s">
        <v>218</v>
      </c>
      <c r="E1986" s="23" t="s">
        <v>64</v>
      </c>
      <c r="G1986" s="22" t="s">
        <v>687</v>
      </c>
      <c r="H1986" s="106" t="s">
        <v>1405</v>
      </c>
      <c r="I1986" s="17" t="s">
        <v>364</v>
      </c>
      <c r="J1986" s="17" t="s">
        <v>23</v>
      </c>
      <c r="L1986" s="107" t="s">
        <v>417</v>
      </c>
      <c r="U1986"/>
      <c r="V1986"/>
    </row>
    <row r="1987" spans="1:22" thickBot="1" x14ac:dyDescent="0.25">
      <c r="A1987" s="110">
        <v>992</v>
      </c>
      <c r="C1987" s="110" t="s">
        <v>1185</v>
      </c>
      <c r="D1987" s="21" t="s">
        <v>218</v>
      </c>
      <c r="E1987" s="23" t="s">
        <v>43</v>
      </c>
      <c r="G1987" s="22" t="s">
        <v>687</v>
      </c>
      <c r="H1987" s="106" t="s">
        <v>1405</v>
      </c>
      <c r="I1987" s="17" t="s">
        <v>364</v>
      </c>
      <c r="J1987" s="17" t="s">
        <v>57</v>
      </c>
      <c r="L1987" s="107" t="s">
        <v>417</v>
      </c>
      <c r="U1987"/>
      <c r="V1987"/>
    </row>
    <row r="1988" spans="1:22" ht="15" x14ac:dyDescent="0.2">
      <c r="A1988" s="104" t="s">
        <v>1982</v>
      </c>
      <c r="C1988" s="110" t="s">
        <v>1185</v>
      </c>
      <c r="D1988" s="21" t="s">
        <v>218</v>
      </c>
      <c r="E1988" s="23" t="s">
        <v>45</v>
      </c>
      <c r="G1988" s="22" t="s">
        <v>687</v>
      </c>
      <c r="H1988" s="106" t="s">
        <v>1405</v>
      </c>
      <c r="I1988" s="17" t="s">
        <v>364</v>
      </c>
      <c r="J1988" s="17" t="s">
        <v>20</v>
      </c>
      <c r="L1988" s="107" t="s">
        <v>417</v>
      </c>
      <c r="U1988"/>
      <c r="V1988"/>
    </row>
    <row r="1989" spans="1:22" thickBot="1" x14ac:dyDescent="0.25">
      <c r="A1989" s="110">
        <v>993</v>
      </c>
      <c r="C1989" s="110" t="s">
        <v>1185</v>
      </c>
      <c r="D1989" s="21" t="s">
        <v>218</v>
      </c>
      <c r="E1989" s="23" t="s">
        <v>48</v>
      </c>
      <c r="G1989" s="22" t="s">
        <v>687</v>
      </c>
      <c r="H1989" s="106" t="s">
        <v>1405</v>
      </c>
      <c r="I1989" s="17" t="s">
        <v>364</v>
      </c>
      <c r="J1989" s="17" t="s">
        <v>24</v>
      </c>
      <c r="L1989" s="107" t="s">
        <v>417</v>
      </c>
      <c r="U1989"/>
      <c r="V1989"/>
    </row>
    <row r="1990" spans="1:22" ht="15" x14ac:dyDescent="0.2">
      <c r="A1990" s="104" t="s">
        <v>1983</v>
      </c>
      <c r="C1990" s="110" t="s">
        <v>1185</v>
      </c>
      <c r="D1990" s="21" t="s">
        <v>218</v>
      </c>
      <c r="E1990" s="23" t="s">
        <v>9</v>
      </c>
      <c r="G1990" s="22" t="s">
        <v>687</v>
      </c>
      <c r="H1990" s="106" t="s">
        <v>1405</v>
      </c>
      <c r="I1990" s="17" t="s">
        <v>364</v>
      </c>
      <c r="J1990" s="17" t="s">
        <v>27</v>
      </c>
      <c r="L1990" s="107" t="s">
        <v>417</v>
      </c>
      <c r="U1990"/>
      <c r="V1990"/>
    </row>
    <row r="1991" spans="1:22" thickBot="1" x14ac:dyDescent="0.25">
      <c r="A1991" s="110">
        <v>994</v>
      </c>
      <c r="C1991" s="110" t="s">
        <v>1185</v>
      </c>
      <c r="D1991" s="21" t="s">
        <v>218</v>
      </c>
      <c r="E1991" s="23" t="s">
        <v>11</v>
      </c>
      <c r="G1991" s="22" t="s">
        <v>687</v>
      </c>
      <c r="H1991" s="106" t="s">
        <v>1405</v>
      </c>
      <c r="I1991" s="17" t="s">
        <v>364</v>
      </c>
      <c r="J1991" s="17" t="s">
        <v>30</v>
      </c>
      <c r="L1991" s="107" t="s">
        <v>417</v>
      </c>
      <c r="U1991"/>
      <c r="V1991"/>
    </row>
    <row r="1992" spans="1:22" ht="15" x14ac:dyDescent="0.2">
      <c r="A1992" s="104" t="s">
        <v>1984</v>
      </c>
      <c r="C1992" s="110" t="s">
        <v>1185</v>
      </c>
      <c r="D1992" s="21" t="s">
        <v>218</v>
      </c>
      <c r="E1992" s="23" t="s">
        <v>13</v>
      </c>
      <c r="G1992" s="22" t="s">
        <v>687</v>
      </c>
      <c r="H1992" s="106" t="s">
        <v>1405</v>
      </c>
      <c r="I1992" s="17" t="s">
        <v>364</v>
      </c>
      <c r="J1992" s="17" t="s">
        <v>26</v>
      </c>
      <c r="L1992" s="107" t="s">
        <v>417</v>
      </c>
      <c r="U1992"/>
      <c r="V1992"/>
    </row>
    <row r="1993" spans="1:22" thickBot="1" x14ac:dyDescent="0.25">
      <c r="A1993" s="110">
        <v>995</v>
      </c>
      <c r="C1993" s="110" t="s">
        <v>1185</v>
      </c>
      <c r="D1993" s="21" t="s">
        <v>218</v>
      </c>
      <c r="E1993" s="23" t="s">
        <v>16</v>
      </c>
      <c r="G1993" s="22" t="s">
        <v>687</v>
      </c>
      <c r="H1993" s="106" t="s">
        <v>1405</v>
      </c>
      <c r="I1993" s="17" t="s">
        <v>364</v>
      </c>
      <c r="J1993" s="17" t="s">
        <v>29</v>
      </c>
      <c r="L1993" s="107" t="s">
        <v>417</v>
      </c>
      <c r="U1993"/>
      <c r="V1993"/>
    </row>
    <row r="1994" spans="1:22" ht="15" x14ac:dyDescent="0.2">
      <c r="A1994" s="104" t="s">
        <v>1985</v>
      </c>
      <c r="C1994" s="110" t="s">
        <v>1185</v>
      </c>
      <c r="D1994" s="21" t="s">
        <v>218</v>
      </c>
      <c r="E1994" s="23" t="s">
        <v>19</v>
      </c>
      <c r="G1994" s="22" t="s">
        <v>687</v>
      </c>
      <c r="H1994" s="106" t="s">
        <v>1405</v>
      </c>
      <c r="I1994" s="17" t="s">
        <v>364</v>
      </c>
      <c r="J1994" s="17" t="s">
        <v>51</v>
      </c>
      <c r="L1994" s="107" t="s">
        <v>417</v>
      </c>
      <c r="U1994"/>
      <c r="V1994"/>
    </row>
    <row r="1995" spans="1:22" thickBot="1" x14ac:dyDescent="0.25">
      <c r="A1995" s="110">
        <v>996</v>
      </c>
      <c r="C1995" s="110" t="s">
        <v>1185</v>
      </c>
      <c r="D1995" s="21" t="s">
        <v>218</v>
      </c>
      <c r="E1995" s="23" t="s">
        <v>23</v>
      </c>
      <c r="G1995" s="22" t="s">
        <v>687</v>
      </c>
      <c r="H1995" s="106" t="s">
        <v>1406</v>
      </c>
      <c r="I1995" s="17" t="s">
        <v>365</v>
      </c>
      <c r="J1995" s="17" t="s">
        <v>62</v>
      </c>
      <c r="L1995" s="107" t="s">
        <v>417</v>
      </c>
      <c r="U1995"/>
      <c r="V1995"/>
    </row>
    <row r="1996" spans="1:22" ht="15" x14ac:dyDescent="0.2">
      <c r="A1996" s="104" t="s">
        <v>1986</v>
      </c>
      <c r="C1996" s="110" t="s">
        <v>1185</v>
      </c>
      <c r="D1996" s="21" t="s">
        <v>218</v>
      </c>
      <c r="E1996" s="23" t="s">
        <v>17</v>
      </c>
      <c r="G1996" s="22" t="s">
        <v>687</v>
      </c>
      <c r="H1996" s="106" t="s">
        <v>1406</v>
      </c>
      <c r="I1996" s="17" t="s">
        <v>365</v>
      </c>
      <c r="J1996" s="17" t="s">
        <v>36</v>
      </c>
      <c r="L1996" s="107" t="s">
        <v>417</v>
      </c>
      <c r="U1996"/>
      <c r="V1996"/>
    </row>
    <row r="1997" spans="1:22" thickBot="1" x14ac:dyDescent="0.25">
      <c r="A1997" s="110">
        <v>997</v>
      </c>
      <c r="C1997" s="110" t="s">
        <v>1185</v>
      </c>
      <c r="D1997" s="21" t="s">
        <v>218</v>
      </c>
      <c r="E1997" s="23" t="s">
        <v>34</v>
      </c>
      <c r="G1997" s="22" t="s">
        <v>687</v>
      </c>
      <c r="H1997" s="106" t="s">
        <v>1406</v>
      </c>
      <c r="I1997" s="17" t="s">
        <v>365</v>
      </c>
      <c r="J1997" s="17" t="s">
        <v>41</v>
      </c>
      <c r="L1997" s="107" t="s">
        <v>417</v>
      </c>
      <c r="U1997"/>
      <c r="V1997"/>
    </row>
    <row r="1998" spans="1:22" ht="15" x14ac:dyDescent="0.2">
      <c r="A1998" s="104" t="s">
        <v>1987</v>
      </c>
      <c r="C1998" s="110" t="s">
        <v>1185</v>
      </c>
      <c r="D1998" s="21" t="s">
        <v>218</v>
      </c>
      <c r="E1998" s="23" t="s">
        <v>37</v>
      </c>
      <c r="G1998" s="22" t="s">
        <v>687</v>
      </c>
      <c r="H1998" s="106" t="s">
        <v>1406</v>
      </c>
      <c r="I1998" s="17" t="s">
        <v>365</v>
      </c>
      <c r="J1998" s="17" t="s">
        <v>45</v>
      </c>
      <c r="L1998" s="107" t="s">
        <v>417</v>
      </c>
      <c r="U1998"/>
      <c r="V1998"/>
    </row>
    <row r="1999" spans="1:22" thickBot="1" x14ac:dyDescent="0.25">
      <c r="A1999" s="110">
        <v>998</v>
      </c>
      <c r="C1999" s="110" t="s">
        <v>1185</v>
      </c>
      <c r="D1999" s="21" t="s">
        <v>218</v>
      </c>
      <c r="E1999" s="23" t="s">
        <v>26</v>
      </c>
      <c r="G1999" s="22" t="s">
        <v>687</v>
      </c>
      <c r="H1999" s="106" t="s">
        <v>1406</v>
      </c>
      <c r="I1999" s="17" t="s">
        <v>365</v>
      </c>
      <c r="J1999" s="17" t="s">
        <v>13</v>
      </c>
      <c r="L1999" s="107" t="s">
        <v>417</v>
      </c>
      <c r="U1999"/>
      <c r="V1999"/>
    </row>
    <row r="2000" spans="1:22" ht="15" x14ac:dyDescent="0.2">
      <c r="A2000" s="104" t="s">
        <v>1988</v>
      </c>
      <c r="C2000" s="110" t="s">
        <v>1185</v>
      </c>
      <c r="D2000" s="21" t="s">
        <v>218</v>
      </c>
      <c r="E2000" s="23" t="s">
        <v>29</v>
      </c>
      <c r="G2000" s="22" t="s">
        <v>687</v>
      </c>
      <c r="H2000" s="106" t="s">
        <v>1406</v>
      </c>
      <c r="I2000" s="17" t="s">
        <v>365</v>
      </c>
      <c r="J2000" s="17" t="s">
        <v>19</v>
      </c>
      <c r="L2000" s="107" t="s">
        <v>417</v>
      </c>
      <c r="U2000"/>
      <c r="V2000"/>
    </row>
    <row r="2001" spans="1:22" thickBot="1" x14ac:dyDescent="0.25">
      <c r="A2001" s="110">
        <v>999</v>
      </c>
      <c r="C2001" s="115" t="s">
        <v>1187</v>
      </c>
      <c r="D2001" s="14" t="s">
        <v>219</v>
      </c>
      <c r="E2001" s="29" t="s">
        <v>39</v>
      </c>
      <c r="G2001" s="15" t="s">
        <v>688</v>
      </c>
      <c r="H2001" s="106" t="s">
        <v>1406</v>
      </c>
      <c r="I2001" s="17" t="s">
        <v>365</v>
      </c>
      <c r="J2001" s="17" t="s">
        <v>57</v>
      </c>
      <c r="L2001" s="107" t="s">
        <v>417</v>
      </c>
      <c r="U2001"/>
      <c r="V2001"/>
    </row>
    <row r="2002" spans="1:22" ht="15" x14ac:dyDescent="0.2">
      <c r="A2002" s="104" t="s">
        <v>1989</v>
      </c>
      <c r="C2002" s="110" t="s">
        <v>1187</v>
      </c>
      <c r="D2002" s="21" t="s">
        <v>219</v>
      </c>
      <c r="E2002" s="23" t="s">
        <v>41</v>
      </c>
      <c r="G2002" s="22" t="s">
        <v>688</v>
      </c>
      <c r="H2002" s="106" t="s">
        <v>1406</v>
      </c>
      <c r="I2002" s="17" t="s">
        <v>365</v>
      </c>
      <c r="J2002" s="17" t="s">
        <v>20</v>
      </c>
      <c r="L2002" s="107" t="s">
        <v>417</v>
      </c>
      <c r="U2002"/>
      <c r="V2002"/>
    </row>
    <row r="2003" spans="1:22" thickBot="1" x14ac:dyDescent="0.25">
      <c r="A2003" s="110">
        <v>1000</v>
      </c>
      <c r="C2003" s="110" t="s">
        <v>1187</v>
      </c>
      <c r="D2003" s="21" t="s">
        <v>219</v>
      </c>
      <c r="E2003" s="23" t="s">
        <v>43</v>
      </c>
      <c r="G2003" s="22" t="s">
        <v>688</v>
      </c>
      <c r="H2003" s="106" t="s">
        <v>1406</v>
      </c>
      <c r="I2003" s="17" t="s">
        <v>365</v>
      </c>
      <c r="J2003" s="17" t="s">
        <v>27</v>
      </c>
      <c r="L2003" s="107" t="s">
        <v>417</v>
      </c>
      <c r="U2003"/>
      <c r="V2003"/>
    </row>
    <row r="2004" spans="1:22" ht="15" x14ac:dyDescent="0.2">
      <c r="A2004" s="104" t="s">
        <v>1990</v>
      </c>
      <c r="C2004" s="110" t="s">
        <v>1187</v>
      </c>
      <c r="D2004" s="21" t="s">
        <v>219</v>
      </c>
      <c r="E2004" s="23" t="s">
        <v>45</v>
      </c>
      <c r="G2004" s="22" t="s">
        <v>688</v>
      </c>
      <c r="H2004" s="106" t="s">
        <v>1406</v>
      </c>
      <c r="I2004" s="17" t="s">
        <v>365</v>
      </c>
      <c r="J2004" s="17" t="s">
        <v>29</v>
      </c>
      <c r="L2004" s="107" t="s">
        <v>417</v>
      </c>
      <c r="U2004"/>
      <c r="V2004"/>
    </row>
    <row r="2005" spans="1:22" thickBot="1" x14ac:dyDescent="0.25">
      <c r="A2005" s="110">
        <v>1001</v>
      </c>
      <c r="C2005" s="110" t="s">
        <v>1187</v>
      </c>
      <c r="D2005" s="21" t="s">
        <v>219</v>
      </c>
      <c r="E2005" s="23" t="s">
        <v>48</v>
      </c>
      <c r="G2005" s="22" t="s">
        <v>688</v>
      </c>
      <c r="H2005" s="106" t="s">
        <v>1406</v>
      </c>
      <c r="I2005" s="17" t="s">
        <v>365</v>
      </c>
      <c r="J2005" s="17" t="s">
        <v>51</v>
      </c>
      <c r="L2005" s="107" t="s">
        <v>417</v>
      </c>
      <c r="U2005"/>
      <c r="V2005"/>
    </row>
    <row r="2006" spans="1:22" ht="15" x14ac:dyDescent="0.2">
      <c r="A2006" s="104" t="s">
        <v>1991</v>
      </c>
      <c r="C2006" s="110" t="s">
        <v>1187</v>
      </c>
      <c r="D2006" s="21" t="s">
        <v>219</v>
      </c>
      <c r="E2006" s="23" t="s">
        <v>10</v>
      </c>
      <c r="G2006" s="22" t="s">
        <v>688</v>
      </c>
      <c r="H2006" s="106" t="s">
        <v>1407</v>
      </c>
      <c r="I2006" s="17" t="s">
        <v>366</v>
      </c>
      <c r="J2006" s="17" t="s">
        <v>62</v>
      </c>
      <c r="L2006" s="107" t="s">
        <v>417</v>
      </c>
      <c r="U2006"/>
      <c r="V2006"/>
    </row>
    <row r="2007" spans="1:22" thickBot="1" x14ac:dyDescent="0.25">
      <c r="A2007" s="110">
        <v>1002</v>
      </c>
      <c r="C2007" s="110" t="s">
        <v>1187</v>
      </c>
      <c r="D2007" s="21" t="s">
        <v>219</v>
      </c>
      <c r="E2007" s="23" t="s">
        <v>13</v>
      </c>
      <c r="G2007" s="22" t="s">
        <v>688</v>
      </c>
      <c r="H2007" s="106" t="s">
        <v>1407</v>
      </c>
      <c r="I2007" s="17" t="s">
        <v>366</v>
      </c>
      <c r="J2007" s="17" t="s">
        <v>26</v>
      </c>
      <c r="L2007" s="107" t="s">
        <v>417</v>
      </c>
      <c r="U2007"/>
      <c r="V2007"/>
    </row>
    <row r="2008" spans="1:22" ht="15" x14ac:dyDescent="0.2">
      <c r="A2008" s="104" t="s">
        <v>1992</v>
      </c>
      <c r="C2008" s="110" t="s">
        <v>1187</v>
      </c>
      <c r="D2008" s="21" t="s">
        <v>219</v>
      </c>
      <c r="E2008" s="23" t="s">
        <v>16</v>
      </c>
      <c r="G2008" s="22" t="s">
        <v>688</v>
      </c>
      <c r="H2008" s="106" t="s">
        <v>1408</v>
      </c>
      <c r="I2008" s="17" t="s">
        <v>689</v>
      </c>
      <c r="J2008" s="17" t="s">
        <v>62</v>
      </c>
      <c r="L2008" s="107" t="s">
        <v>417</v>
      </c>
      <c r="U2008"/>
      <c r="V2008"/>
    </row>
    <row r="2009" spans="1:22" thickBot="1" x14ac:dyDescent="0.25">
      <c r="A2009" s="110">
        <v>1003</v>
      </c>
      <c r="C2009" s="110" t="s">
        <v>1187</v>
      </c>
      <c r="D2009" s="21" t="s">
        <v>219</v>
      </c>
      <c r="E2009" s="23" t="s">
        <v>19</v>
      </c>
      <c r="G2009" s="22" t="s">
        <v>688</v>
      </c>
      <c r="H2009" s="106" t="s">
        <v>1408</v>
      </c>
      <c r="I2009" s="17" t="s">
        <v>689</v>
      </c>
      <c r="J2009" s="17" t="s">
        <v>36</v>
      </c>
      <c r="L2009" s="107" t="s">
        <v>417</v>
      </c>
      <c r="U2009"/>
      <c r="V2009"/>
    </row>
    <row r="2010" spans="1:22" ht="15" x14ac:dyDescent="0.2">
      <c r="A2010" s="104" t="s">
        <v>1993</v>
      </c>
      <c r="C2010" s="110" t="s">
        <v>1187</v>
      </c>
      <c r="D2010" s="21" t="s">
        <v>219</v>
      </c>
      <c r="E2010" s="23" t="s">
        <v>23</v>
      </c>
      <c r="G2010" s="22" t="s">
        <v>688</v>
      </c>
      <c r="H2010" s="106" t="s">
        <v>1408</v>
      </c>
      <c r="I2010" s="17" t="s">
        <v>689</v>
      </c>
      <c r="J2010" s="17" t="s">
        <v>39</v>
      </c>
      <c r="L2010" s="107" t="s">
        <v>417</v>
      </c>
      <c r="U2010"/>
      <c r="V2010"/>
    </row>
    <row r="2011" spans="1:22" thickBot="1" x14ac:dyDescent="0.25">
      <c r="A2011" s="110">
        <v>1004</v>
      </c>
      <c r="C2011" s="110" t="s">
        <v>1187</v>
      </c>
      <c r="D2011" s="21" t="s">
        <v>219</v>
      </c>
      <c r="E2011" s="23" t="s">
        <v>57</v>
      </c>
      <c r="G2011" s="22" t="s">
        <v>688</v>
      </c>
      <c r="H2011" s="106" t="s">
        <v>1408</v>
      </c>
      <c r="I2011" s="17" t="s">
        <v>689</v>
      </c>
      <c r="J2011" s="17" t="s">
        <v>41</v>
      </c>
      <c r="L2011" s="107" t="s">
        <v>417</v>
      </c>
      <c r="U2011"/>
      <c r="V2011"/>
    </row>
    <row r="2012" spans="1:22" ht="15" x14ac:dyDescent="0.2">
      <c r="A2012" s="104" t="s">
        <v>1994</v>
      </c>
      <c r="C2012" s="110" t="s">
        <v>1187</v>
      </c>
      <c r="D2012" s="21" t="s">
        <v>219</v>
      </c>
      <c r="E2012" s="23" t="s">
        <v>20</v>
      </c>
      <c r="G2012" s="22" t="s">
        <v>688</v>
      </c>
      <c r="H2012" s="106" t="s">
        <v>1408</v>
      </c>
      <c r="I2012" s="17" t="s">
        <v>689</v>
      </c>
      <c r="J2012" s="17" t="s">
        <v>43</v>
      </c>
      <c r="L2012" s="107" t="s">
        <v>417</v>
      </c>
      <c r="U2012"/>
      <c r="V2012"/>
    </row>
    <row r="2013" spans="1:22" thickBot="1" x14ac:dyDescent="0.25">
      <c r="A2013" s="110">
        <v>1005</v>
      </c>
      <c r="C2013" s="110" t="s">
        <v>1187</v>
      </c>
      <c r="D2013" s="21" t="s">
        <v>219</v>
      </c>
      <c r="E2013" s="23" t="s">
        <v>24</v>
      </c>
      <c r="G2013" s="22" t="s">
        <v>688</v>
      </c>
      <c r="H2013" s="106" t="s">
        <v>1408</v>
      </c>
      <c r="I2013" s="17" t="s">
        <v>689</v>
      </c>
      <c r="J2013" s="17" t="s">
        <v>45</v>
      </c>
      <c r="L2013" s="107" t="s">
        <v>417</v>
      </c>
      <c r="U2013"/>
      <c r="V2013"/>
    </row>
    <row r="2014" spans="1:22" ht="15" x14ac:dyDescent="0.2">
      <c r="A2014" s="104" t="s">
        <v>1995</v>
      </c>
      <c r="C2014" s="110" t="s">
        <v>1187</v>
      </c>
      <c r="D2014" s="21" t="s">
        <v>219</v>
      </c>
      <c r="E2014" s="23" t="s">
        <v>27</v>
      </c>
      <c r="G2014" s="22" t="s">
        <v>688</v>
      </c>
      <c r="H2014" s="106" t="s">
        <v>1408</v>
      </c>
      <c r="I2014" s="17" t="s">
        <v>689</v>
      </c>
      <c r="J2014" s="17" t="s">
        <v>48</v>
      </c>
      <c r="L2014" s="107" t="s">
        <v>417</v>
      </c>
      <c r="U2014"/>
      <c r="V2014"/>
    </row>
    <row r="2015" spans="1:22" thickBot="1" x14ac:dyDescent="0.25">
      <c r="A2015" s="110">
        <v>1006</v>
      </c>
      <c r="C2015" s="110" t="s">
        <v>1187</v>
      </c>
      <c r="D2015" s="21" t="s">
        <v>219</v>
      </c>
      <c r="E2015" s="23" t="s">
        <v>30</v>
      </c>
      <c r="G2015" s="22" t="s">
        <v>688</v>
      </c>
      <c r="H2015" s="106" t="s">
        <v>1408</v>
      </c>
      <c r="I2015" s="17" t="s">
        <v>689</v>
      </c>
      <c r="J2015" s="17" t="s">
        <v>10</v>
      </c>
      <c r="L2015" s="107" t="s">
        <v>417</v>
      </c>
      <c r="U2015"/>
      <c r="V2015"/>
    </row>
    <row r="2016" spans="1:22" ht="15" x14ac:dyDescent="0.2">
      <c r="A2016" s="104" t="s">
        <v>1996</v>
      </c>
      <c r="C2016" s="110" t="s">
        <v>1187</v>
      </c>
      <c r="D2016" s="21" t="s">
        <v>219</v>
      </c>
      <c r="E2016" s="23" t="s">
        <v>26</v>
      </c>
      <c r="G2016" s="22" t="s">
        <v>688</v>
      </c>
      <c r="H2016" s="106" t="s">
        <v>1408</v>
      </c>
      <c r="I2016" s="17" t="s">
        <v>689</v>
      </c>
      <c r="J2016" s="17" t="s">
        <v>13</v>
      </c>
      <c r="L2016" s="107" t="s">
        <v>417</v>
      </c>
      <c r="U2016"/>
      <c r="V2016"/>
    </row>
    <row r="2017" spans="1:22" thickBot="1" x14ac:dyDescent="0.25">
      <c r="A2017" s="110">
        <v>1007</v>
      </c>
      <c r="C2017" s="110" t="s">
        <v>1187</v>
      </c>
      <c r="D2017" s="21" t="s">
        <v>219</v>
      </c>
      <c r="E2017" s="23" t="s">
        <v>29</v>
      </c>
      <c r="G2017" s="22" t="s">
        <v>688</v>
      </c>
      <c r="H2017" s="106" t="s">
        <v>1408</v>
      </c>
      <c r="I2017" s="17" t="s">
        <v>689</v>
      </c>
      <c r="J2017" s="17" t="s">
        <v>16</v>
      </c>
      <c r="L2017" s="107" t="s">
        <v>417</v>
      </c>
      <c r="U2017"/>
      <c r="V2017"/>
    </row>
    <row r="2018" spans="1:22" ht="15" x14ac:dyDescent="0.2">
      <c r="A2018" s="104" t="s">
        <v>1997</v>
      </c>
      <c r="C2018" s="115" t="s">
        <v>1188</v>
      </c>
      <c r="D2018" s="14" t="s">
        <v>220</v>
      </c>
      <c r="E2018" s="29" t="s">
        <v>62</v>
      </c>
      <c r="G2018" s="15" t="s">
        <v>690</v>
      </c>
      <c r="H2018" s="106" t="s">
        <v>1408</v>
      </c>
      <c r="I2018" s="17" t="s">
        <v>689</v>
      </c>
      <c r="J2018" s="17" t="s">
        <v>19</v>
      </c>
      <c r="L2018" s="107" t="s">
        <v>417</v>
      </c>
      <c r="U2018"/>
      <c r="V2018"/>
    </row>
    <row r="2019" spans="1:22" thickBot="1" x14ac:dyDescent="0.25">
      <c r="A2019" s="110">
        <v>1008</v>
      </c>
      <c r="C2019" s="110" t="s">
        <v>1188</v>
      </c>
      <c r="D2019" s="21" t="s">
        <v>220</v>
      </c>
      <c r="E2019" s="23" t="s">
        <v>36</v>
      </c>
      <c r="G2019" s="22" t="s">
        <v>690</v>
      </c>
      <c r="H2019" s="106" t="s">
        <v>1408</v>
      </c>
      <c r="I2019" s="17" t="s">
        <v>689</v>
      </c>
      <c r="J2019" s="17" t="s">
        <v>23</v>
      </c>
      <c r="L2019" s="107" t="s">
        <v>417</v>
      </c>
      <c r="U2019"/>
      <c r="V2019"/>
    </row>
    <row r="2020" spans="1:22" ht="15" x14ac:dyDescent="0.2">
      <c r="A2020" s="104" t="s">
        <v>1998</v>
      </c>
      <c r="C2020" s="110" t="s">
        <v>1188</v>
      </c>
      <c r="D2020" s="21" t="s">
        <v>220</v>
      </c>
      <c r="E2020" s="23" t="s">
        <v>39</v>
      </c>
      <c r="G2020" s="22" t="s">
        <v>690</v>
      </c>
      <c r="H2020" s="106" t="s">
        <v>1408</v>
      </c>
      <c r="I2020" s="17" t="s">
        <v>689</v>
      </c>
      <c r="J2020" s="17" t="s">
        <v>57</v>
      </c>
      <c r="L2020" s="107" t="s">
        <v>417</v>
      </c>
      <c r="U2020"/>
      <c r="V2020"/>
    </row>
    <row r="2021" spans="1:22" thickBot="1" x14ac:dyDescent="0.25">
      <c r="A2021" s="110">
        <v>1009</v>
      </c>
      <c r="C2021" s="110" t="s">
        <v>1188</v>
      </c>
      <c r="D2021" s="21" t="s">
        <v>220</v>
      </c>
      <c r="E2021" s="23" t="s">
        <v>43</v>
      </c>
      <c r="G2021" s="22" t="s">
        <v>690</v>
      </c>
      <c r="H2021" s="106" t="s">
        <v>1408</v>
      </c>
      <c r="I2021" s="17" t="s">
        <v>689</v>
      </c>
      <c r="J2021" s="17" t="s">
        <v>20</v>
      </c>
      <c r="L2021" s="107" t="s">
        <v>417</v>
      </c>
      <c r="U2021"/>
      <c r="V2021"/>
    </row>
    <row r="2022" spans="1:22" ht="15" x14ac:dyDescent="0.2">
      <c r="A2022" s="104" t="s">
        <v>1999</v>
      </c>
      <c r="C2022" s="110" t="s">
        <v>1188</v>
      </c>
      <c r="D2022" s="21" t="s">
        <v>220</v>
      </c>
      <c r="E2022" s="23" t="s">
        <v>45</v>
      </c>
      <c r="G2022" s="22" t="s">
        <v>690</v>
      </c>
      <c r="H2022" s="106" t="s">
        <v>1408</v>
      </c>
      <c r="I2022" s="17" t="s">
        <v>689</v>
      </c>
      <c r="J2022" s="17" t="s">
        <v>24</v>
      </c>
      <c r="L2022" s="107" t="s">
        <v>417</v>
      </c>
      <c r="U2022"/>
      <c r="V2022"/>
    </row>
    <row r="2023" spans="1:22" thickBot="1" x14ac:dyDescent="0.25">
      <c r="A2023" s="110">
        <v>1010</v>
      </c>
      <c r="C2023" s="110" t="s">
        <v>1188</v>
      </c>
      <c r="D2023" s="21" t="s">
        <v>220</v>
      </c>
      <c r="E2023" s="23" t="s">
        <v>48</v>
      </c>
      <c r="G2023" s="22" t="s">
        <v>690</v>
      </c>
      <c r="H2023" s="106" t="s">
        <v>1408</v>
      </c>
      <c r="I2023" s="17" t="s">
        <v>689</v>
      </c>
      <c r="J2023" s="17" t="s">
        <v>27</v>
      </c>
      <c r="L2023" s="107" t="s">
        <v>417</v>
      </c>
      <c r="U2023"/>
      <c r="V2023"/>
    </row>
    <row r="2024" spans="1:22" ht="15" x14ac:dyDescent="0.2">
      <c r="A2024" s="104" t="s">
        <v>2000</v>
      </c>
      <c r="C2024" s="110" t="s">
        <v>1188</v>
      </c>
      <c r="D2024" s="21" t="s">
        <v>220</v>
      </c>
      <c r="E2024" s="23" t="s">
        <v>10</v>
      </c>
      <c r="G2024" s="22" t="s">
        <v>690</v>
      </c>
      <c r="H2024" s="106" t="s">
        <v>1408</v>
      </c>
      <c r="I2024" s="17" t="s">
        <v>689</v>
      </c>
      <c r="J2024" s="17" t="s">
        <v>30</v>
      </c>
      <c r="L2024" s="107" t="s">
        <v>417</v>
      </c>
      <c r="U2024"/>
      <c r="V2024"/>
    </row>
    <row r="2025" spans="1:22" thickBot="1" x14ac:dyDescent="0.25">
      <c r="A2025" s="110">
        <v>1011</v>
      </c>
      <c r="C2025" s="110" t="s">
        <v>1188</v>
      </c>
      <c r="D2025" s="21" t="s">
        <v>220</v>
      </c>
      <c r="E2025" s="23" t="s">
        <v>16</v>
      </c>
      <c r="G2025" s="22" t="s">
        <v>690</v>
      </c>
      <c r="H2025" s="106" t="s">
        <v>1408</v>
      </c>
      <c r="I2025" s="17" t="s">
        <v>689</v>
      </c>
      <c r="J2025" s="17" t="s">
        <v>26</v>
      </c>
      <c r="L2025" s="107" t="s">
        <v>417</v>
      </c>
      <c r="U2025"/>
      <c r="V2025"/>
    </row>
    <row r="2026" spans="1:22" ht="15" x14ac:dyDescent="0.2">
      <c r="A2026" s="104" t="s">
        <v>2001</v>
      </c>
      <c r="C2026" s="110" t="s">
        <v>1188</v>
      </c>
      <c r="D2026" s="21" t="s">
        <v>220</v>
      </c>
      <c r="E2026" s="23" t="s">
        <v>19</v>
      </c>
      <c r="G2026" s="22" t="s">
        <v>690</v>
      </c>
      <c r="H2026" s="106" t="s">
        <v>1408</v>
      </c>
      <c r="I2026" s="17" t="s">
        <v>689</v>
      </c>
      <c r="J2026" s="17" t="s">
        <v>29</v>
      </c>
      <c r="L2026" s="107" t="s">
        <v>417</v>
      </c>
      <c r="U2026"/>
      <c r="V2026"/>
    </row>
    <row r="2027" spans="1:22" thickBot="1" x14ac:dyDescent="0.25">
      <c r="A2027" s="110">
        <v>1012</v>
      </c>
      <c r="C2027" s="110" t="s">
        <v>1188</v>
      </c>
      <c r="D2027" s="21" t="s">
        <v>220</v>
      </c>
      <c r="E2027" s="23" t="s">
        <v>23</v>
      </c>
      <c r="G2027" s="22" t="s">
        <v>690</v>
      </c>
      <c r="H2027" s="106" t="s">
        <v>1408</v>
      </c>
      <c r="I2027" s="17" t="s">
        <v>689</v>
      </c>
      <c r="J2027" s="17" t="s">
        <v>51</v>
      </c>
      <c r="L2027" s="107" t="s">
        <v>417</v>
      </c>
      <c r="U2027"/>
      <c r="V2027"/>
    </row>
    <row r="2028" spans="1:22" ht="15" x14ac:dyDescent="0.2">
      <c r="A2028" s="104" t="s">
        <v>2002</v>
      </c>
      <c r="C2028" s="110" t="s">
        <v>1188</v>
      </c>
      <c r="D2028" s="21" t="s">
        <v>220</v>
      </c>
      <c r="E2028" s="23" t="s">
        <v>57</v>
      </c>
      <c r="G2028" s="22" t="s">
        <v>690</v>
      </c>
      <c r="H2028" s="106" t="s">
        <v>1409</v>
      </c>
      <c r="I2028" s="17" t="s">
        <v>367</v>
      </c>
      <c r="J2028" s="17" t="s">
        <v>20</v>
      </c>
      <c r="L2028" s="107" t="s">
        <v>417</v>
      </c>
      <c r="U2028"/>
      <c r="V2028"/>
    </row>
    <row r="2029" spans="1:22" thickBot="1" x14ac:dyDescent="0.25">
      <c r="A2029" s="110">
        <v>1013</v>
      </c>
      <c r="C2029" s="110" t="s">
        <v>1188</v>
      </c>
      <c r="D2029" s="21" t="s">
        <v>220</v>
      </c>
      <c r="E2029" s="23" t="s">
        <v>20</v>
      </c>
      <c r="G2029" s="22" t="s">
        <v>690</v>
      </c>
      <c r="H2029" s="106" t="s">
        <v>1409</v>
      </c>
      <c r="I2029" s="17" t="s">
        <v>367</v>
      </c>
      <c r="J2029" s="17" t="s">
        <v>24</v>
      </c>
      <c r="L2029" s="107" t="s">
        <v>417</v>
      </c>
      <c r="U2029"/>
      <c r="V2029"/>
    </row>
    <row r="2030" spans="1:22" ht="15" x14ac:dyDescent="0.2">
      <c r="A2030" s="104" t="s">
        <v>2003</v>
      </c>
      <c r="C2030" s="110" t="s">
        <v>1188</v>
      </c>
      <c r="D2030" s="21" t="s">
        <v>220</v>
      </c>
      <c r="E2030" s="23" t="s">
        <v>24</v>
      </c>
      <c r="G2030" s="22" t="s">
        <v>690</v>
      </c>
      <c r="H2030" s="106" t="s">
        <v>1409</v>
      </c>
      <c r="I2030" s="17" t="s">
        <v>367</v>
      </c>
      <c r="J2030" s="17" t="s">
        <v>27</v>
      </c>
      <c r="L2030" s="107" t="s">
        <v>417</v>
      </c>
      <c r="U2030"/>
      <c r="V2030"/>
    </row>
    <row r="2031" spans="1:22" thickBot="1" x14ac:dyDescent="0.25">
      <c r="A2031" s="110">
        <v>1014</v>
      </c>
      <c r="C2031" s="115" t="s">
        <v>1190</v>
      </c>
      <c r="D2031" s="14" t="s">
        <v>222</v>
      </c>
      <c r="E2031" s="29" t="s">
        <v>62</v>
      </c>
      <c r="G2031" s="15" t="s">
        <v>687</v>
      </c>
      <c r="H2031" s="106" t="s">
        <v>1409</v>
      </c>
      <c r="I2031" s="17" t="s">
        <v>367</v>
      </c>
      <c r="J2031" s="17" t="s">
        <v>30</v>
      </c>
      <c r="L2031" s="107" t="s">
        <v>417</v>
      </c>
      <c r="U2031"/>
      <c r="V2031"/>
    </row>
    <row r="2032" spans="1:22" ht="15" x14ac:dyDescent="0.2">
      <c r="A2032" s="104" t="s">
        <v>2004</v>
      </c>
      <c r="C2032" s="110" t="s">
        <v>1190</v>
      </c>
      <c r="D2032" s="21" t="s">
        <v>222</v>
      </c>
      <c r="E2032" s="23" t="s">
        <v>39</v>
      </c>
      <c r="G2032" s="22" t="s">
        <v>687</v>
      </c>
      <c r="H2032" s="106" t="s">
        <v>1409</v>
      </c>
      <c r="I2032" s="17" t="s">
        <v>367</v>
      </c>
      <c r="J2032" s="17" t="s">
        <v>26</v>
      </c>
      <c r="L2032" s="107" t="s">
        <v>417</v>
      </c>
      <c r="U2032"/>
      <c r="V2032"/>
    </row>
    <row r="2033" spans="1:22" thickBot="1" x14ac:dyDescent="0.25">
      <c r="A2033" s="110">
        <v>1015</v>
      </c>
      <c r="C2033" s="110" t="s">
        <v>1190</v>
      </c>
      <c r="D2033" s="21" t="s">
        <v>222</v>
      </c>
      <c r="E2033" s="23" t="s">
        <v>43</v>
      </c>
      <c r="G2033" s="22" t="s">
        <v>687</v>
      </c>
      <c r="H2033" s="106" t="s">
        <v>1409</v>
      </c>
      <c r="I2033" s="17" t="s">
        <v>367</v>
      </c>
      <c r="J2033" s="17" t="s">
        <v>29</v>
      </c>
      <c r="L2033" s="107" t="s">
        <v>417</v>
      </c>
      <c r="U2033"/>
      <c r="V2033"/>
    </row>
    <row r="2034" spans="1:22" ht="15" x14ac:dyDescent="0.2">
      <c r="A2034" s="104" t="s">
        <v>2005</v>
      </c>
      <c r="C2034" s="110" t="s">
        <v>1190</v>
      </c>
      <c r="D2034" s="21" t="s">
        <v>222</v>
      </c>
      <c r="E2034" s="23" t="s">
        <v>45</v>
      </c>
      <c r="G2034" s="22" t="s">
        <v>687</v>
      </c>
      <c r="H2034" s="106" t="s">
        <v>1409</v>
      </c>
      <c r="I2034" s="17" t="s">
        <v>367</v>
      </c>
      <c r="J2034" s="17" t="s">
        <v>51</v>
      </c>
      <c r="L2034" s="107" t="s">
        <v>417</v>
      </c>
      <c r="U2034"/>
      <c r="V2034"/>
    </row>
    <row r="2035" spans="1:22" thickBot="1" x14ac:dyDescent="0.25">
      <c r="A2035" s="110">
        <v>1016</v>
      </c>
      <c r="C2035" s="110" t="s">
        <v>1190</v>
      </c>
      <c r="D2035" s="21" t="s">
        <v>222</v>
      </c>
      <c r="E2035" s="23" t="s">
        <v>48</v>
      </c>
      <c r="G2035" s="22" t="s">
        <v>687</v>
      </c>
      <c r="H2035" s="106" t="s">
        <v>1411</v>
      </c>
      <c r="I2035" s="17" t="s">
        <v>368</v>
      </c>
      <c r="J2035" s="17" t="s">
        <v>62</v>
      </c>
      <c r="L2035" s="107" t="s">
        <v>665</v>
      </c>
      <c r="U2035"/>
      <c r="V2035"/>
    </row>
    <row r="2036" spans="1:22" ht="15" x14ac:dyDescent="0.2">
      <c r="A2036" s="104" t="s">
        <v>2006</v>
      </c>
      <c r="C2036" s="110" t="s">
        <v>1190</v>
      </c>
      <c r="D2036" s="21" t="s">
        <v>222</v>
      </c>
      <c r="E2036" s="23" t="s">
        <v>10</v>
      </c>
      <c r="G2036" s="22" t="s">
        <v>687</v>
      </c>
      <c r="H2036" s="106" t="s">
        <v>1411</v>
      </c>
      <c r="I2036" s="17" t="s">
        <v>368</v>
      </c>
      <c r="J2036" s="17" t="s">
        <v>36</v>
      </c>
      <c r="L2036" s="107" t="s">
        <v>665</v>
      </c>
      <c r="U2036"/>
      <c r="V2036"/>
    </row>
    <row r="2037" spans="1:22" thickBot="1" x14ac:dyDescent="0.25">
      <c r="A2037" s="110">
        <v>1017</v>
      </c>
      <c r="C2037" s="110" t="s">
        <v>1190</v>
      </c>
      <c r="D2037" s="21" t="s">
        <v>222</v>
      </c>
      <c r="E2037" s="23" t="s">
        <v>13</v>
      </c>
      <c r="G2037" s="22" t="s">
        <v>687</v>
      </c>
      <c r="H2037" s="106" t="s">
        <v>1411</v>
      </c>
      <c r="I2037" s="17" t="s">
        <v>368</v>
      </c>
      <c r="J2037" s="17" t="s">
        <v>43</v>
      </c>
      <c r="L2037" s="107" t="s">
        <v>665</v>
      </c>
      <c r="U2037"/>
      <c r="V2037"/>
    </row>
    <row r="2038" spans="1:22" ht="15" x14ac:dyDescent="0.2">
      <c r="A2038" s="104" t="s">
        <v>2007</v>
      </c>
      <c r="C2038" s="110" t="s">
        <v>1190</v>
      </c>
      <c r="D2038" s="21" t="s">
        <v>222</v>
      </c>
      <c r="E2038" s="23" t="s">
        <v>16</v>
      </c>
      <c r="G2038" s="22" t="s">
        <v>687</v>
      </c>
      <c r="H2038" s="106" t="s">
        <v>1411</v>
      </c>
      <c r="I2038" s="17" t="s">
        <v>368</v>
      </c>
      <c r="J2038" s="17" t="s">
        <v>45</v>
      </c>
      <c r="L2038" s="107" t="s">
        <v>665</v>
      </c>
      <c r="U2038"/>
      <c r="V2038"/>
    </row>
    <row r="2039" spans="1:22" thickBot="1" x14ac:dyDescent="0.25">
      <c r="A2039" s="110">
        <v>1018</v>
      </c>
      <c r="C2039" s="110" t="s">
        <v>1190</v>
      </c>
      <c r="D2039" s="21" t="s">
        <v>222</v>
      </c>
      <c r="E2039" s="23" t="s">
        <v>19</v>
      </c>
      <c r="G2039" s="22" t="s">
        <v>687</v>
      </c>
      <c r="H2039" s="106" t="s">
        <v>1411</v>
      </c>
      <c r="I2039" s="17" t="s">
        <v>368</v>
      </c>
      <c r="J2039" s="17" t="s">
        <v>48</v>
      </c>
      <c r="L2039" s="107" t="s">
        <v>665</v>
      </c>
      <c r="U2039"/>
      <c r="V2039"/>
    </row>
    <row r="2040" spans="1:22" ht="15" x14ac:dyDescent="0.2">
      <c r="A2040" s="104" t="s">
        <v>2008</v>
      </c>
      <c r="C2040" s="110" t="s">
        <v>1190</v>
      </c>
      <c r="D2040" s="21" t="s">
        <v>222</v>
      </c>
      <c r="E2040" s="23" t="s">
        <v>23</v>
      </c>
      <c r="G2040" s="22" t="s">
        <v>687</v>
      </c>
      <c r="H2040" s="106" t="s">
        <v>1411</v>
      </c>
      <c r="I2040" s="17" t="s">
        <v>368</v>
      </c>
      <c r="J2040" s="17" t="s">
        <v>24</v>
      </c>
      <c r="L2040" s="107" t="s">
        <v>665</v>
      </c>
      <c r="U2040"/>
      <c r="V2040"/>
    </row>
    <row r="2041" spans="1:22" thickBot="1" x14ac:dyDescent="0.25">
      <c r="A2041" s="110">
        <v>1019</v>
      </c>
      <c r="C2041" s="110" t="s">
        <v>1190</v>
      </c>
      <c r="D2041" s="21" t="s">
        <v>222</v>
      </c>
      <c r="E2041" s="23" t="s">
        <v>57</v>
      </c>
      <c r="G2041" s="22" t="s">
        <v>687</v>
      </c>
      <c r="H2041" s="106" t="s">
        <v>1411</v>
      </c>
      <c r="I2041" s="17" t="s">
        <v>368</v>
      </c>
      <c r="J2041" s="17" t="s">
        <v>27</v>
      </c>
      <c r="L2041" s="107" t="s">
        <v>665</v>
      </c>
      <c r="U2041"/>
      <c r="V2041"/>
    </row>
    <row r="2042" spans="1:22" ht="15" x14ac:dyDescent="0.2">
      <c r="A2042" s="104" t="s">
        <v>2009</v>
      </c>
      <c r="C2042" s="110" t="s">
        <v>1190</v>
      </c>
      <c r="D2042" s="21" t="s">
        <v>222</v>
      </c>
      <c r="E2042" s="23" t="s">
        <v>24</v>
      </c>
      <c r="G2042" s="22" t="s">
        <v>687</v>
      </c>
      <c r="H2042" s="106" t="s">
        <v>1411</v>
      </c>
      <c r="I2042" s="17" t="s">
        <v>368</v>
      </c>
      <c r="J2042" s="17" t="s">
        <v>30</v>
      </c>
      <c r="L2042" s="107" t="s">
        <v>665</v>
      </c>
      <c r="U2042"/>
      <c r="V2042"/>
    </row>
    <row r="2043" spans="1:22" thickBot="1" x14ac:dyDescent="0.25">
      <c r="A2043" s="110">
        <v>1020</v>
      </c>
      <c r="C2043" s="110" t="s">
        <v>1190</v>
      </c>
      <c r="D2043" s="21" t="s">
        <v>222</v>
      </c>
      <c r="E2043" s="23" t="s">
        <v>27</v>
      </c>
      <c r="G2043" s="22" t="s">
        <v>687</v>
      </c>
      <c r="H2043" s="106" t="s">
        <v>1411</v>
      </c>
      <c r="I2043" s="17" t="s">
        <v>368</v>
      </c>
      <c r="J2043" s="17" t="s">
        <v>26</v>
      </c>
      <c r="L2043" s="107" t="s">
        <v>665</v>
      </c>
      <c r="U2043"/>
      <c r="V2043"/>
    </row>
    <row r="2044" spans="1:22" ht="15" x14ac:dyDescent="0.2">
      <c r="A2044" s="104" t="s">
        <v>2010</v>
      </c>
      <c r="C2044" s="110" t="s">
        <v>1190</v>
      </c>
      <c r="D2044" s="21" t="s">
        <v>222</v>
      </c>
      <c r="E2044" s="23" t="s">
        <v>30</v>
      </c>
      <c r="G2044" s="22" t="s">
        <v>687</v>
      </c>
      <c r="H2044" s="106" t="s">
        <v>1411</v>
      </c>
      <c r="I2044" s="17" t="s">
        <v>368</v>
      </c>
      <c r="J2044" s="17" t="s">
        <v>29</v>
      </c>
      <c r="L2044" s="107" t="s">
        <v>665</v>
      </c>
      <c r="U2044"/>
      <c r="V2044"/>
    </row>
    <row r="2045" spans="1:22" thickBot="1" x14ac:dyDescent="0.25">
      <c r="A2045" s="110">
        <v>1021</v>
      </c>
      <c r="C2045" s="110" t="s">
        <v>1190</v>
      </c>
      <c r="D2045" s="21" t="s">
        <v>222</v>
      </c>
      <c r="E2045" s="23" t="s">
        <v>26</v>
      </c>
      <c r="G2045" s="22" t="s">
        <v>687</v>
      </c>
      <c r="H2045" s="106" t="s">
        <v>1412</v>
      </c>
      <c r="I2045" s="17" t="s">
        <v>369</v>
      </c>
      <c r="J2045" s="17" t="s">
        <v>36</v>
      </c>
      <c r="L2045" s="107" t="s">
        <v>699</v>
      </c>
      <c r="U2045"/>
      <c r="V2045"/>
    </row>
    <row r="2046" spans="1:22" ht="15" x14ac:dyDescent="0.2">
      <c r="A2046" s="104" t="s">
        <v>2011</v>
      </c>
      <c r="C2046" s="110" t="s">
        <v>1190</v>
      </c>
      <c r="D2046" s="21" t="s">
        <v>222</v>
      </c>
      <c r="E2046" s="23" t="s">
        <v>29</v>
      </c>
      <c r="G2046" s="22" t="s">
        <v>687</v>
      </c>
      <c r="H2046" s="106" t="s">
        <v>1412</v>
      </c>
      <c r="I2046" s="17" t="s">
        <v>369</v>
      </c>
      <c r="J2046" s="17" t="s">
        <v>48</v>
      </c>
      <c r="L2046" s="107" t="s">
        <v>699</v>
      </c>
      <c r="U2046"/>
      <c r="V2046"/>
    </row>
    <row r="2047" spans="1:22" thickBot="1" x14ac:dyDescent="0.25">
      <c r="A2047" s="110">
        <v>1022</v>
      </c>
      <c r="C2047" s="115" t="s">
        <v>1193</v>
      </c>
      <c r="D2047" s="14" t="s">
        <v>224</v>
      </c>
      <c r="E2047" s="29" t="s">
        <v>62</v>
      </c>
      <c r="G2047" s="15" t="s">
        <v>691</v>
      </c>
      <c r="H2047" s="106" t="s">
        <v>1412</v>
      </c>
      <c r="I2047" s="17" t="s">
        <v>369</v>
      </c>
      <c r="J2047" s="17" t="s">
        <v>23</v>
      </c>
      <c r="L2047" s="107" t="s">
        <v>699</v>
      </c>
      <c r="U2047"/>
      <c r="V2047"/>
    </row>
    <row r="2048" spans="1:22" ht="15" x14ac:dyDescent="0.2">
      <c r="A2048" s="104" t="s">
        <v>2012</v>
      </c>
      <c r="C2048" s="110" t="s">
        <v>1193</v>
      </c>
      <c r="D2048" s="21" t="s">
        <v>224</v>
      </c>
      <c r="E2048" s="23" t="s">
        <v>36</v>
      </c>
      <c r="G2048" s="22" t="s">
        <v>691</v>
      </c>
      <c r="H2048" s="106" t="s">
        <v>1412</v>
      </c>
      <c r="I2048" s="17" t="s">
        <v>369</v>
      </c>
      <c r="J2048" s="17" t="s">
        <v>30</v>
      </c>
      <c r="L2048" s="107" t="s">
        <v>699</v>
      </c>
      <c r="U2048"/>
      <c r="V2048"/>
    </row>
    <row r="2049" spans="1:22" thickBot="1" x14ac:dyDescent="0.25">
      <c r="A2049" s="110">
        <v>1023</v>
      </c>
      <c r="C2049" s="110" t="s">
        <v>1193</v>
      </c>
      <c r="D2049" s="21" t="s">
        <v>224</v>
      </c>
      <c r="E2049" s="23" t="s">
        <v>64</v>
      </c>
      <c r="G2049" s="22" t="s">
        <v>691</v>
      </c>
      <c r="H2049" s="106" t="s">
        <v>1413</v>
      </c>
      <c r="I2049" s="17" t="s">
        <v>370</v>
      </c>
      <c r="J2049" s="17" t="s">
        <v>41</v>
      </c>
      <c r="L2049" s="107" t="s">
        <v>686</v>
      </c>
      <c r="U2049"/>
      <c r="V2049"/>
    </row>
    <row r="2050" spans="1:22" ht="15" x14ac:dyDescent="0.2">
      <c r="A2050" s="104" t="s">
        <v>2013</v>
      </c>
      <c r="C2050" s="110" t="s">
        <v>1193</v>
      </c>
      <c r="D2050" s="21" t="s">
        <v>224</v>
      </c>
      <c r="E2050" s="23" t="s">
        <v>39</v>
      </c>
      <c r="G2050" s="22" t="s">
        <v>691</v>
      </c>
      <c r="H2050" s="106" t="s">
        <v>1413</v>
      </c>
      <c r="I2050" s="17" t="s">
        <v>370</v>
      </c>
      <c r="J2050" s="17" t="s">
        <v>10</v>
      </c>
      <c r="L2050" s="107" t="s">
        <v>686</v>
      </c>
      <c r="U2050"/>
      <c r="V2050"/>
    </row>
    <row r="2051" spans="1:22" thickBot="1" x14ac:dyDescent="0.25">
      <c r="A2051" s="110">
        <v>1024</v>
      </c>
      <c r="C2051" s="110" t="s">
        <v>1193</v>
      </c>
      <c r="D2051" s="21" t="s">
        <v>224</v>
      </c>
      <c r="E2051" s="23" t="s">
        <v>41</v>
      </c>
      <c r="G2051" s="22" t="s">
        <v>691</v>
      </c>
      <c r="H2051" s="106" t="s">
        <v>1413</v>
      </c>
      <c r="I2051" s="17" t="s">
        <v>370</v>
      </c>
      <c r="J2051" s="17" t="s">
        <v>13</v>
      </c>
      <c r="L2051" s="107" t="s">
        <v>686</v>
      </c>
      <c r="U2051"/>
      <c r="V2051"/>
    </row>
    <row r="2052" spans="1:22" ht="15" x14ac:dyDescent="0.2">
      <c r="A2052" s="104" t="s">
        <v>2014</v>
      </c>
      <c r="C2052" s="110" t="s">
        <v>1193</v>
      </c>
      <c r="D2052" s="21" t="s">
        <v>224</v>
      </c>
      <c r="E2052" s="23" t="s">
        <v>43</v>
      </c>
      <c r="G2052" s="22" t="s">
        <v>691</v>
      </c>
      <c r="H2052" s="106" t="s">
        <v>1413</v>
      </c>
      <c r="I2052" s="17" t="s">
        <v>370</v>
      </c>
      <c r="J2052" s="17" t="s">
        <v>16</v>
      </c>
      <c r="L2052" s="107" t="s">
        <v>686</v>
      </c>
      <c r="U2052"/>
      <c r="V2052"/>
    </row>
    <row r="2053" spans="1:22" thickBot="1" x14ac:dyDescent="0.25">
      <c r="A2053" s="110">
        <v>1025</v>
      </c>
      <c r="C2053" s="110" t="s">
        <v>1193</v>
      </c>
      <c r="D2053" s="21" t="s">
        <v>224</v>
      </c>
      <c r="E2053" s="23" t="s">
        <v>45</v>
      </c>
      <c r="G2053" s="22" t="s">
        <v>691</v>
      </c>
      <c r="H2053" s="106" t="s">
        <v>1413</v>
      </c>
      <c r="I2053" s="17" t="s">
        <v>370</v>
      </c>
      <c r="J2053" s="17" t="s">
        <v>19</v>
      </c>
      <c r="L2053" s="107" t="s">
        <v>686</v>
      </c>
      <c r="U2053"/>
      <c r="V2053"/>
    </row>
    <row r="2054" spans="1:22" ht="15" x14ac:dyDescent="0.2">
      <c r="A2054" s="104" t="s">
        <v>2015</v>
      </c>
      <c r="C2054" s="110" t="s">
        <v>1193</v>
      </c>
      <c r="D2054" s="21" t="s">
        <v>224</v>
      </c>
      <c r="E2054" s="23" t="s">
        <v>48</v>
      </c>
      <c r="G2054" s="22" t="s">
        <v>691</v>
      </c>
      <c r="H2054" s="106" t="s">
        <v>1413</v>
      </c>
      <c r="I2054" s="17" t="s">
        <v>370</v>
      </c>
      <c r="J2054" s="17" t="s">
        <v>26</v>
      </c>
      <c r="L2054" s="107" t="s">
        <v>686</v>
      </c>
      <c r="U2054"/>
      <c r="V2054"/>
    </row>
    <row r="2055" spans="1:22" thickBot="1" x14ac:dyDescent="0.25">
      <c r="A2055" s="110">
        <v>1026</v>
      </c>
      <c r="C2055" s="110" t="s">
        <v>1193</v>
      </c>
      <c r="D2055" s="21" t="s">
        <v>224</v>
      </c>
      <c r="E2055" s="23" t="s">
        <v>10</v>
      </c>
      <c r="G2055" s="22" t="s">
        <v>691</v>
      </c>
      <c r="H2055" s="106" t="s">
        <v>1413</v>
      </c>
      <c r="I2055" s="17" t="s">
        <v>370</v>
      </c>
      <c r="J2055" s="17" t="s">
        <v>29</v>
      </c>
      <c r="L2055" s="107" t="s">
        <v>686</v>
      </c>
      <c r="U2055"/>
      <c r="V2055"/>
    </row>
    <row r="2056" spans="1:22" ht="15" x14ac:dyDescent="0.2">
      <c r="A2056" s="104" t="s">
        <v>2016</v>
      </c>
      <c r="C2056" s="110" t="s">
        <v>1193</v>
      </c>
      <c r="D2056" s="21" t="s">
        <v>224</v>
      </c>
      <c r="E2056" s="23" t="s">
        <v>13</v>
      </c>
      <c r="G2056" s="22" t="s">
        <v>691</v>
      </c>
      <c r="H2056" s="106" t="s">
        <v>1413</v>
      </c>
      <c r="I2056" s="17" t="s">
        <v>370</v>
      </c>
      <c r="J2056" s="17" t="s">
        <v>51</v>
      </c>
      <c r="L2056" s="107" t="s">
        <v>686</v>
      </c>
      <c r="U2056"/>
      <c r="V2056"/>
    </row>
    <row r="2057" spans="1:22" thickBot="1" x14ac:dyDescent="0.25">
      <c r="A2057" s="110">
        <v>1027</v>
      </c>
      <c r="C2057" s="110" t="s">
        <v>1193</v>
      </c>
      <c r="D2057" s="21" t="s">
        <v>224</v>
      </c>
      <c r="E2057" s="23" t="s">
        <v>16</v>
      </c>
      <c r="G2057" s="22" t="s">
        <v>691</v>
      </c>
      <c r="H2057" s="106" t="s">
        <v>1414</v>
      </c>
      <c r="I2057" s="17" t="s">
        <v>371</v>
      </c>
      <c r="J2057" s="17" t="s">
        <v>19</v>
      </c>
      <c r="L2057" s="107" t="s">
        <v>33</v>
      </c>
      <c r="U2057"/>
      <c r="V2057"/>
    </row>
    <row r="2058" spans="1:22" ht="15" x14ac:dyDescent="0.2">
      <c r="A2058" s="104" t="s">
        <v>2017</v>
      </c>
      <c r="C2058" s="110" t="s">
        <v>1193</v>
      </c>
      <c r="D2058" s="21" t="s">
        <v>224</v>
      </c>
      <c r="E2058" s="23" t="s">
        <v>19</v>
      </c>
      <c r="G2058" s="22" t="s">
        <v>691</v>
      </c>
      <c r="H2058" s="106" t="s">
        <v>1414</v>
      </c>
      <c r="I2058" s="17" t="s">
        <v>371</v>
      </c>
      <c r="J2058" s="17" t="s">
        <v>23</v>
      </c>
      <c r="L2058" s="107" t="s">
        <v>33</v>
      </c>
      <c r="U2058"/>
      <c r="V2058"/>
    </row>
    <row r="2059" spans="1:22" thickBot="1" x14ac:dyDescent="0.25">
      <c r="A2059" s="110">
        <v>1028</v>
      </c>
      <c r="C2059" s="110" t="s">
        <v>1193</v>
      </c>
      <c r="D2059" s="21" t="s">
        <v>224</v>
      </c>
      <c r="E2059" s="23" t="s">
        <v>23</v>
      </c>
      <c r="G2059" s="22" t="s">
        <v>691</v>
      </c>
      <c r="H2059" s="106" t="s">
        <v>1414</v>
      </c>
      <c r="I2059" s="17" t="s">
        <v>371</v>
      </c>
      <c r="J2059" s="17" t="s">
        <v>26</v>
      </c>
      <c r="L2059" s="107" t="s">
        <v>33</v>
      </c>
      <c r="U2059"/>
      <c r="V2059"/>
    </row>
    <row r="2060" spans="1:22" ht="15" x14ac:dyDescent="0.2">
      <c r="A2060" s="104" t="s">
        <v>2018</v>
      </c>
      <c r="C2060" s="110" t="s">
        <v>1193</v>
      </c>
      <c r="D2060" s="21" t="s">
        <v>224</v>
      </c>
      <c r="E2060" s="23" t="s">
        <v>57</v>
      </c>
      <c r="G2060" s="22" t="s">
        <v>691</v>
      </c>
      <c r="H2060" s="106" t="s">
        <v>1415</v>
      </c>
      <c r="I2060" s="17" t="s">
        <v>372</v>
      </c>
      <c r="J2060" s="17" t="s">
        <v>36</v>
      </c>
      <c r="L2060" s="107" t="s">
        <v>33</v>
      </c>
      <c r="U2060"/>
      <c r="V2060"/>
    </row>
    <row r="2061" spans="1:22" thickBot="1" x14ac:dyDescent="0.25">
      <c r="A2061" s="110">
        <v>1029</v>
      </c>
      <c r="C2061" s="110" t="s">
        <v>1193</v>
      </c>
      <c r="D2061" s="21" t="s">
        <v>224</v>
      </c>
      <c r="E2061" s="23" t="s">
        <v>20</v>
      </c>
      <c r="G2061" s="22" t="s">
        <v>691</v>
      </c>
      <c r="H2061" s="106" t="s">
        <v>1415</v>
      </c>
      <c r="I2061" s="17" t="s">
        <v>372</v>
      </c>
      <c r="J2061" s="17" t="s">
        <v>48</v>
      </c>
      <c r="L2061" s="107" t="s">
        <v>33</v>
      </c>
      <c r="U2061"/>
      <c r="V2061"/>
    </row>
    <row r="2062" spans="1:22" ht="15" x14ac:dyDescent="0.2">
      <c r="A2062" s="104" t="s">
        <v>2019</v>
      </c>
      <c r="C2062" s="110" t="s">
        <v>1193</v>
      </c>
      <c r="D2062" s="21" t="s">
        <v>224</v>
      </c>
      <c r="E2062" s="23" t="s">
        <v>24</v>
      </c>
      <c r="G2062" s="22" t="s">
        <v>691</v>
      </c>
      <c r="H2062" s="106" t="s">
        <v>1415</v>
      </c>
      <c r="I2062" s="17" t="s">
        <v>372</v>
      </c>
      <c r="J2062" s="17" t="s">
        <v>23</v>
      </c>
      <c r="L2062" s="107" t="s">
        <v>33</v>
      </c>
      <c r="U2062"/>
      <c r="V2062"/>
    </row>
    <row r="2063" spans="1:22" thickBot="1" x14ac:dyDescent="0.25">
      <c r="A2063" s="110">
        <v>1030</v>
      </c>
      <c r="C2063" s="110" t="s">
        <v>1193</v>
      </c>
      <c r="D2063" s="21" t="s">
        <v>224</v>
      </c>
      <c r="E2063" s="23" t="s">
        <v>27</v>
      </c>
      <c r="G2063" s="22" t="s">
        <v>691</v>
      </c>
      <c r="H2063" s="106" t="s">
        <v>1415</v>
      </c>
      <c r="I2063" s="17" t="s">
        <v>372</v>
      </c>
      <c r="J2063" s="17" t="s">
        <v>57</v>
      </c>
      <c r="L2063" s="107" t="s">
        <v>33</v>
      </c>
      <c r="U2063"/>
      <c r="V2063"/>
    </row>
    <row r="2064" spans="1:22" ht="15" x14ac:dyDescent="0.2">
      <c r="A2064" s="104" t="s">
        <v>2020</v>
      </c>
      <c r="C2064" s="110" t="s">
        <v>1193</v>
      </c>
      <c r="D2064" s="21" t="s">
        <v>224</v>
      </c>
      <c r="E2064" s="23" t="s">
        <v>30</v>
      </c>
      <c r="G2064" s="22" t="s">
        <v>691</v>
      </c>
      <c r="H2064" s="106" t="s">
        <v>1415</v>
      </c>
      <c r="I2064" s="17" t="s">
        <v>372</v>
      </c>
      <c r="J2064" s="17" t="s">
        <v>30</v>
      </c>
      <c r="L2064" s="107" t="s">
        <v>33</v>
      </c>
      <c r="U2064"/>
      <c r="V2064"/>
    </row>
    <row r="2065" spans="1:22" thickBot="1" x14ac:dyDescent="0.25">
      <c r="A2065" s="110">
        <v>1031</v>
      </c>
      <c r="C2065" s="110" t="s">
        <v>1193</v>
      </c>
      <c r="D2065" s="21" t="s">
        <v>224</v>
      </c>
      <c r="E2065" s="23" t="s">
        <v>37</v>
      </c>
      <c r="G2065" s="22" t="s">
        <v>691</v>
      </c>
      <c r="H2065" s="106" t="s">
        <v>1415</v>
      </c>
      <c r="I2065" s="17" t="s">
        <v>372</v>
      </c>
      <c r="J2065" s="17" t="s">
        <v>29</v>
      </c>
      <c r="L2065" s="107" t="s">
        <v>33</v>
      </c>
      <c r="U2065"/>
      <c r="V2065"/>
    </row>
    <row r="2066" spans="1:22" ht="15" x14ac:dyDescent="0.2">
      <c r="A2066" s="104" t="s">
        <v>2021</v>
      </c>
      <c r="C2066" s="110" t="s">
        <v>1193</v>
      </c>
      <c r="D2066" s="21" t="s">
        <v>224</v>
      </c>
      <c r="E2066" s="23" t="s">
        <v>26</v>
      </c>
      <c r="G2066" s="22" t="s">
        <v>691</v>
      </c>
      <c r="H2066" s="106" t="s">
        <v>1417</v>
      </c>
      <c r="I2066" s="17" t="s">
        <v>692</v>
      </c>
      <c r="J2066" s="17" t="s">
        <v>62</v>
      </c>
      <c r="L2066" s="107" t="s">
        <v>592</v>
      </c>
      <c r="U2066"/>
      <c r="V2066"/>
    </row>
    <row r="2067" spans="1:22" thickBot="1" x14ac:dyDescent="0.25">
      <c r="A2067" s="110">
        <v>1032</v>
      </c>
      <c r="C2067" s="110" t="s">
        <v>1193</v>
      </c>
      <c r="D2067" s="21" t="s">
        <v>224</v>
      </c>
      <c r="E2067" s="23" t="s">
        <v>29</v>
      </c>
      <c r="G2067" s="22" t="s">
        <v>691</v>
      </c>
      <c r="H2067" s="106" t="s">
        <v>1417</v>
      </c>
      <c r="I2067" s="17" t="s">
        <v>692</v>
      </c>
      <c r="J2067" s="17" t="s">
        <v>36</v>
      </c>
      <c r="L2067" s="107" t="s">
        <v>592</v>
      </c>
      <c r="U2067"/>
      <c r="V2067"/>
    </row>
    <row r="2068" spans="1:22" ht="15" x14ac:dyDescent="0.2">
      <c r="A2068" s="104" t="s">
        <v>2022</v>
      </c>
      <c r="C2068" s="115" t="s">
        <v>1201</v>
      </c>
      <c r="D2068" s="14" t="s">
        <v>226</v>
      </c>
      <c r="E2068" s="29" t="s">
        <v>62</v>
      </c>
      <c r="G2068" s="15" t="s">
        <v>681</v>
      </c>
      <c r="H2068" s="106" t="s">
        <v>1417</v>
      </c>
      <c r="I2068" s="17" t="s">
        <v>692</v>
      </c>
      <c r="J2068" s="17" t="s">
        <v>39</v>
      </c>
      <c r="L2068" s="107" t="s">
        <v>592</v>
      </c>
      <c r="U2068"/>
      <c r="V2068"/>
    </row>
    <row r="2069" spans="1:22" thickBot="1" x14ac:dyDescent="0.25">
      <c r="A2069" s="110">
        <v>1033</v>
      </c>
      <c r="C2069" s="110" t="s">
        <v>1201</v>
      </c>
      <c r="D2069" s="21" t="s">
        <v>226</v>
      </c>
      <c r="E2069" s="23" t="s">
        <v>36</v>
      </c>
      <c r="G2069" s="22" t="s">
        <v>681</v>
      </c>
      <c r="H2069" s="106" t="s">
        <v>1417</v>
      </c>
      <c r="I2069" s="17" t="s">
        <v>692</v>
      </c>
      <c r="J2069" s="17" t="s">
        <v>41</v>
      </c>
      <c r="L2069" s="107" t="s">
        <v>592</v>
      </c>
      <c r="U2069"/>
      <c r="V2069"/>
    </row>
    <row r="2070" spans="1:22" ht="15" x14ac:dyDescent="0.2">
      <c r="A2070" s="104" t="s">
        <v>2023</v>
      </c>
      <c r="C2070" s="110" t="s">
        <v>1201</v>
      </c>
      <c r="D2070" s="21" t="s">
        <v>226</v>
      </c>
      <c r="E2070" s="23" t="s">
        <v>41</v>
      </c>
      <c r="G2070" s="22" t="s">
        <v>681</v>
      </c>
      <c r="H2070" s="106" t="s">
        <v>1417</v>
      </c>
      <c r="I2070" s="17" t="s">
        <v>692</v>
      </c>
      <c r="J2070" s="17" t="s">
        <v>43</v>
      </c>
      <c r="L2070" s="107" t="s">
        <v>592</v>
      </c>
      <c r="U2070"/>
      <c r="V2070"/>
    </row>
    <row r="2071" spans="1:22" thickBot="1" x14ac:dyDescent="0.25">
      <c r="A2071" s="110">
        <v>1034</v>
      </c>
      <c r="C2071" s="110" t="s">
        <v>1201</v>
      </c>
      <c r="D2071" s="21" t="s">
        <v>226</v>
      </c>
      <c r="E2071" s="23" t="s">
        <v>43</v>
      </c>
      <c r="G2071" s="22" t="s">
        <v>681</v>
      </c>
      <c r="H2071" s="106" t="s">
        <v>1417</v>
      </c>
      <c r="I2071" s="17" t="s">
        <v>692</v>
      </c>
      <c r="J2071" s="17" t="s">
        <v>45</v>
      </c>
      <c r="L2071" s="107" t="s">
        <v>592</v>
      </c>
      <c r="U2071"/>
      <c r="V2071"/>
    </row>
    <row r="2072" spans="1:22" ht="15" x14ac:dyDescent="0.2">
      <c r="A2072" s="104" t="s">
        <v>2024</v>
      </c>
      <c r="C2072" s="110" t="s">
        <v>1201</v>
      </c>
      <c r="D2072" s="21" t="s">
        <v>226</v>
      </c>
      <c r="E2072" s="23" t="s">
        <v>45</v>
      </c>
      <c r="G2072" s="22" t="s">
        <v>681</v>
      </c>
      <c r="H2072" s="106" t="s">
        <v>1417</v>
      </c>
      <c r="I2072" s="17" t="s">
        <v>692</v>
      </c>
      <c r="J2072" s="17" t="s">
        <v>48</v>
      </c>
      <c r="L2072" s="107" t="s">
        <v>592</v>
      </c>
      <c r="U2072"/>
      <c r="V2072"/>
    </row>
    <row r="2073" spans="1:22" thickBot="1" x14ac:dyDescent="0.25">
      <c r="A2073" s="110">
        <v>1035</v>
      </c>
      <c r="C2073" s="110" t="s">
        <v>1201</v>
      </c>
      <c r="D2073" s="21" t="s">
        <v>226</v>
      </c>
      <c r="E2073" s="23" t="s">
        <v>48</v>
      </c>
      <c r="G2073" s="22" t="s">
        <v>681</v>
      </c>
      <c r="H2073" s="106" t="s">
        <v>1417</v>
      </c>
      <c r="I2073" s="17" t="s">
        <v>692</v>
      </c>
      <c r="J2073" s="17" t="s">
        <v>10</v>
      </c>
      <c r="L2073" s="107" t="s">
        <v>592</v>
      </c>
      <c r="U2073"/>
      <c r="V2073"/>
    </row>
    <row r="2074" spans="1:22" ht="15" x14ac:dyDescent="0.2">
      <c r="A2074" s="104" t="s">
        <v>2025</v>
      </c>
      <c r="C2074" s="110" t="s">
        <v>1201</v>
      </c>
      <c r="D2074" s="21" t="s">
        <v>226</v>
      </c>
      <c r="E2074" s="23" t="s">
        <v>10</v>
      </c>
      <c r="G2074" s="22" t="s">
        <v>681</v>
      </c>
      <c r="H2074" s="106" t="s">
        <v>1417</v>
      </c>
      <c r="I2074" s="17" t="s">
        <v>692</v>
      </c>
      <c r="J2074" s="17" t="s">
        <v>13</v>
      </c>
      <c r="L2074" s="107" t="s">
        <v>592</v>
      </c>
      <c r="U2074"/>
      <c r="V2074"/>
    </row>
    <row r="2075" spans="1:22" thickBot="1" x14ac:dyDescent="0.25">
      <c r="A2075" s="110">
        <v>1036</v>
      </c>
      <c r="C2075" s="110" t="s">
        <v>1201</v>
      </c>
      <c r="D2075" s="21" t="s">
        <v>226</v>
      </c>
      <c r="E2075" s="23" t="s">
        <v>16</v>
      </c>
      <c r="G2075" s="22" t="s">
        <v>681</v>
      </c>
      <c r="H2075" s="106" t="s">
        <v>1417</v>
      </c>
      <c r="I2075" s="17" t="s">
        <v>692</v>
      </c>
      <c r="J2075" s="17" t="s">
        <v>16</v>
      </c>
      <c r="L2075" s="107" t="s">
        <v>592</v>
      </c>
      <c r="U2075"/>
      <c r="V2075"/>
    </row>
    <row r="2076" spans="1:22" ht="15" x14ac:dyDescent="0.2">
      <c r="A2076" s="104" t="s">
        <v>2026</v>
      </c>
      <c r="C2076" s="110" t="s">
        <v>1201</v>
      </c>
      <c r="D2076" s="21" t="s">
        <v>226</v>
      </c>
      <c r="E2076" s="23" t="s">
        <v>19</v>
      </c>
      <c r="G2076" s="22" t="s">
        <v>681</v>
      </c>
      <c r="H2076" s="106" t="s">
        <v>1417</v>
      </c>
      <c r="I2076" s="17" t="s">
        <v>692</v>
      </c>
      <c r="J2076" s="17" t="s">
        <v>19</v>
      </c>
      <c r="L2076" s="107" t="s">
        <v>592</v>
      </c>
      <c r="U2076"/>
      <c r="V2076"/>
    </row>
    <row r="2077" spans="1:22" thickBot="1" x14ac:dyDescent="0.25">
      <c r="A2077" s="110">
        <v>1037</v>
      </c>
      <c r="C2077" s="110" t="s">
        <v>1201</v>
      </c>
      <c r="D2077" s="21" t="s">
        <v>226</v>
      </c>
      <c r="E2077" s="23" t="s">
        <v>23</v>
      </c>
      <c r="G2077" s="22" t="s">
        <v>681</v>
      </c>
      <c r="H2077" s="106" t="s">
        <v>1417</v>
      </c>
      <c r="I2077" s="17" t="s">
        <v>692</v>
      </c>
      <c r="J2077" s="17" t="s">
        <v>23</v>
      </c>
      <c r="L2077" s="107" t="s">
        <v>592</v>
      </c>
      <c r="U2077"/>
      <c r="V2077"/>
    </row>
    <row r="2078" spans="1:22" ht="15" x14ac:dyDescent="0.2">
      <c r="A2078" s="104" t="s">
        <v>2027</v>
      </c>
      <c r="C2078" s="110" t="s">
        <v>1201</v>
      </c>
      <c r="D2078" s="21" t="s">
        <v>226</v>
      </c>
      <c r="E2078" s="23" t="s">
        <v>57</v>
      </c>
      <c r="G2078" s="22" t="s">
        <v>681</v>
      </c>
      <c r="H2078" s="106" t="s">
        <v>1417</v>
      </c>
      <c r="I2078" s="17" t="s">
        <v>692</v>
      </c>
      <c r="J2078" s="17" t="s">
        <v>57</v>
      </c>
      <c r="L2078" s="107" t="s">
        <v>592</v>
      </c>
      <c r="U2078"/>
      <c r="V2078"/>
    </row>
    <row r="2079" spans="1:22" thickBot="1" x14ac:dyDescent="0.25">
      <c r="A2079" s="110">
        <v>1038</v>
      </c>
      <c r="C2079" s="110" t="s">
        <v>1201</v>
      </c>
      <c r="D2079" s="21" t="s">
        <v>226</v>
      </c>
      <c r="E2079" s="23" t="s">
        <v>20</v>
      </c>
      <c r="G2079" s="22" t="s">
        <v>681</v>
      </c>
      <c r="H2079" s="106" t="s">
        <v>1417</v>
      </c>
      <c r="I2079" s="17" t="s">
        <v>692</v>
      </c>
      <c r="J2079" s="17" t="s">
        <v>20</v>
      </c>
      <c r="L2079" s="107" t="s">
        <v>592</v>
      </c>
      <c r="U2079"/>
      <c r="V2079"/>
    </row>
    <row r="2080" spans="1:22" ht="15" x14ac:dyDescent="0.2">
      <c r="A2080" s="104" t="s">
        <v>2028</v>
      </c>
      <c r="C2080" s="110" t="s">
        <v>1201</v>
      </c>
      <c r="D2080" s="21" t="s">
        <v>226</v>
      </c>
      <c r="E2080" s="23" t="s">
        <v>24</v>
      </c>
      <c r="G2080" s="22" t="s">
        <v>681</v>
      </c>
      <c r="H2080" s="106" t="s">
        <v>1417</v>
      </c>
      <c r="I2080" s="17" t="s">
        <v>692</v>
      </c>
      <c r="J2080" s="17" t="s">
        <v>24</v>
      </c>
      <c r="L2080" s="107" t="s">
        <v>592</v>
      </c>
      <c r="U2080"/>
      <c r="V2080"/>
    </row>
    <row r="2081" spans="1:22" thickBot="1" x14ac:dyDescent="0.25">
      <c r="A2081" s="110">
        <v>1039</v>
      </c>
      <c r="C2081" s="110" t="s">
        <v>1201</v>
      </c>
      <c r="D2081" s="21" t="s">
        <v>226</v>
      </c>
      <c r="E2081" s="23" t="s">
        <v>27</v>
      </c>
      <c r="G2081" s="22" t="s">
        <v>681</v>
      </c>
      <c r="H2081" s="106" t="s">
        <v>1417</v>
      </c>
      <c r="I2081" s="17" t="s">
        <v>692</v>
      </c>
      <c r="J2081" s="17" t="s">
        <v>27</v>
      </c>
      <c r="L2081" s="107" t="s">
        <v>592</v>
      </c>
      <c r="U2081"/>
      <c r="V2081"/>
    </row>
    <row r="2082" spans="1:22" ht="15" x14ac:dyDescent="0.2">
      <c r="A2082" s="104" t="s">
        <v>2029</v>
      </c>
      <c r="C2082" s="110" t="s">
        <v>1201</v>
      </c>
      <c r="D2082" s="21" t="s">
        <v>226</v>
      </c>
      <c r="E2082" s="23" t="s">
        <v>26</v>
      </c>
      <c r="G2082" s="22" t="s">
        <v>681</v>
      </c>
      <c r="H2082" s="106" t="s">
        <v>1417</v>
      </c>
      <c r="I2082" s="17" t="s">
        <v>692</v>
      </c>
      <c r="J2082" s="17" t="s">
        <v>30</v>
      </c>
      <c r="L2082" s="107" t="s">
        <v>592</v>
      </c>
      <c r="U2082"/>
      <c r="V2082"/>
    </row>
    <row r="2083" spans="1:22" thickBot="1" x14ac:dyDescent="0.25">
      <c r="A2083" s="110">
        <v>1040</v>
      </c>
      <c r="C2083" s="110" t="s">
        <v>1201</v>
      </c>
      <c r="D2083" s="21" t="s">
        <v>226</v>
      </c>
      <c r="E2083" s="23" t="s">
        <v>29</v>
      </c>
      <c r="G2083" s="22" t="s">
        <v>681</v>
      </c>
      <c r="H2083" s="106" t="s">
        <v>1417</v>
      </c>
      <c r="I2083" s="17" t="s">
        <v>692</v>
      </c>
      <c r="J2083" s="17" t="s">
        <v>26</v>
      </c>
      <c r="L2083" s="107" t="s">
        <v>592</v>
      </c>
      <c r="U2083"/>
      <c r="V2083"/>
    </row>
    <row r="2084" spans="1:22" ht="15" x14ac:dyDescent="0.2">
      <c r="A2084" s="104" t="s">
        <v>2030</v>
      </c>
      <c r="C2084" s="110" t="s">
        <v>1201</v>
      </c>
      <c r="D2084" s="21" t="s">
        <v>226</v>
      </c>
      <c r="E2084" s="23" t="s">
        <v>51</v>
      </c>
      <c r="G2084" s="22" t="s">
        <v>681</v>
      </c>
      <c r="H2084" s="106" t="s">
        <v>1417</v>
      </c>
      <c r="I2084" s="17" t="s">
        <v>692</v>
      </c>
      <c r="J2084" s="17" t="s">
        <v>29</v>
      </c>
      <c r="L2084" s="107" t="s">
        <v>592</v>
      </c>
      <c r="U2084"/>
      <c r="V2084"/>
    </row>
    <row r="2085" spans="1:22" thickBot="1" x14ac:dyDescent="0.25">
      <c r="A2085" s="110">
        <v>1041</v>
      </c>
      <c r="C2085" s="115" t="s">
        <v>1204</v>
      </c>
      <c r="D2085" s="14" t="s">
        <v>228</v>
      </c>
      <c r="E2085" s="29" t="s">
        <v>62</v>
      </c>
      <c r="G2085" s="15" t="s">
        <v>664</v>
      </c>
      <c r="H2085" s="106" t="s">
        <v>1417</v>
      </c>
      <c r="I2085" s="17" t="s">
        <v>692</v>
      </c>
      <c r="J2085" s="17" t="s">
        <v>51</v>
      </c>
      <c r="L2085" s="107" t="s">
        <v>592</v>
      </c>
      <c r="U2085"/>
      <c r="V2085"/>
    </row>
    <row r="2086" spans="1:22" ht="15" x14ac:dyDescent="0.2">
      <c r="A2086" s="104" t="s">
        <v>2031</v>
      </c>
      <c r="C2086" s="110" t="s">
        <v>1204</v>
      </c>
      <c r="D2086" s="21" t="s">
        <v>228</v>
      </c>
      <c r="E2086" s="23" t="s">
        <v>36</v>
      </c>
      <c r="G2086" s="22" t="s">
        <v>664</v>
      </c>
      <c r="H2086" s="106" t="s">
        <v>1418</v>
      </c>
      <c r="I2086" s="17" t="s">
        <v>374</v>
      </c>
      <c r="J2086" s="17" t="s">
        <v>13</v>
      </c>
      <c r="L2086" s="107" t="s">
        <v>108</v>
      </c>
      <c r="U2086"/>
      <c r="V2086"/>
    </row>
    <row r="2087" spans="1:22" thickBot="1" x14ac:dyDescent="0.25">
      <c r="A2087" s="110">
        <v>1042</v>
      </c>
      <c r="C2087" s="110" t="s">
        <v>1204</v>
      </c>
      <c r="D2087" s="21" t="s">
        <v>228</v>
      </c>
      <c r="E2087" s="23" t="s">
        <v>39</v>
      </c>
      <c r="G2087" s="22" t="s">
        <v>664</v>
      </c>
      <c r="H2087" s="106" t="s">
        <v>1419</v>
      </c>
      <c r="I2087" s="17" t="s">
        <v>375</v>
      </c>
      <c r="J2087" s="17" t="s">
        <v>39</v>
      </c>
      <c r="L2087" s="107" t="s">
        <v>108</v>
      </c>
      <c r="U2087"/>
      <c r="V2087"/>
    </row>
    <row r="2088" spans="1:22" ht="15" x14ac:dyDescent="0.2">
      <c r="A2088" s="104" t="s">
        <v>2032</v>
      </c>
      <c r="C2088" s="110" t="s">
        <v>1204</v>
      </c>
      <c r="D2088" s="21" t="s">
        <v>228</v>
      </c>
      <c r="E2088" s="23" t="s">
        <v>43</v>
      </c>
      <c r="G2088" s="22" t="s">
        <v>664</v>
      </c>
      <c r="H2088" s="106" t="s">
        <v>1419</v>
      </c>
      <c r="I2088" s="17" t="s">
        <v>375</v>
      </c>
      <c r="J2088" s="17" t="s">
        <v>9</v>
      </c>
      <c r="L2088" s="107" t="s">
        <v>108</v>
      </c>
      <c r="U2088"/>
      <c r="V2088"/>
    </row>
    <row r="2089" spans="1:22" thickBot="1" x14ac:dyDescent="0.25">
      <c r="A2089" s="110">
        <v>1043</v>
      </c>
      <c r="C2089" s="110" t="s">
        <v>1204</v>
      </c>
      <c r="D2089" s="21" t="s">
        <v>228</v>
      </c>
      <c r="E2089" s="23" t="s">
        <v>10</v>
      </c>
      <c r="G2089" s="22" t="s">
        <v>664</v>
      </c>
      <c r="H2089" s="106" t="s">
        <v>1419</v>
      </c>
      <c r="I2089" s="17" t="s">
        <v>375</v>
      </c>
      <c r="J2089" s="17" t="s">
        <v>14</v>
      </c>
      <c r="L2089" s="107" t="s">
        <v>108</v>
      </c>
      <c r="U2089"/>
      <c r="V2089"/>
    </row>
    <row r="2090" spans="1:22" ht="15" x14ac:dyDescent="0.2">
      <c r="A2090" s="104" t="s">
        <v>2033</v>
      </c>
      <c r="C2090" s="110" t="s">
        <v>1204</v>
      </c>
      <c r="D2090" s="21" t="s">
        <v>228</v>
      </c>
      <c r="E2090" s="23" t="s">
        <v>13</v>
      </c>
      <c r="G2090" s="22" t="s">
        <v>664</v>
      </c>
      <c r="H2090" s="106" t="s">
        <v>1419</v>
      </c>
      <c r="I2090" s="17" t="s">
        <v>375</v>
      </c>
      <c r="J2090" s="17" t="s">
        <v>57</v>
      </c>
      <c r="L2090" s="107" t="s">
        <v>108</v>
      </c>
      <c r="U2090"/>
      <c r="V2090"/>
    </row>
    <row r="2091" spans="1:22" thickBot="1" x14ac:dyDescent="0.25">
      <c r="A2091" s="110">
        <v>1044</v>
      </c>
      <c r="C2091" s="110" t="s">
        <v>1204</v>
      </c>
      <c r="D2091" s="21" t="s">
        <v>228</v>
      </c>
      <c r="E2091" s="23" t="s">
        <v>19</v>
      </c>
      <c r="G2091" s="22" t="s">
        <v>664</v>
      </c>
      <c r="H2091" s="106" t="s">
        <v>1419</v>
      </c>
      <c r="I2091" s="17" t="s">
        <v>375</v>
      </c>
      <c r="J2091" s="17" t="s">
        <v>34</v>
      </c>
      <c r="L2091" s="107" t="s">
        <v>108</v>
      </c>
      <c r="U2091"/>
      <c r="V2091"/>
    </row>
    <row r="2092" spans="1:22" ht="15" x14ac:dyDescent="0.2">
      <c r="A2092" s="104" t="s">
        <v>2034</v>
      </c>
      <c r="C2092" s="110" t="s">
        <v>1204</v>
      </c>
      <c r="D2092" s="21" t="s">
        <v>228</v>
      </c>
      <c r="E2092" s="23" t="s">
        <v>23</v>
      </c>
      <c r="G2092" s="22" t="s">
        <v>664</v>
      </c>
      <c r="H2092" s="106" t="s">
        <v>1419</v>
      </c>
      <c r="I2092" s="17" t="s">
        <v>375</v>
      </c>
      <c r="J2092" s="17" t="s">
        <v>51</v>
      </c>
      <c r="L2092" s="107" t="s">
        <v>108</v>
      </c>
      <c r="U2092"/>
      <c r="V2092"/>
    </row>
    <row r="2093" spans="1:22" thickBot="1" x14ac:dyDescent="0.25">
      <c r="A2093" s="110">
        <v>1045</v>
      </c>
      <c r="C2093" s="115" t="s">
        <v>1206</v>
      </c>
      <c r="D2093" s="14" t="s">
        <v>229</v>
      </c>
      <c r="E2093" s="29" t="s">
        <v>62</v>
      </c>
      <c r="G2093" s="15" t="s">
        <v>690</v>
      </c>
      <c r="H2093" s="106" t="s">
        <v>1420</v>
      </c>
      <c r="I2093" s="17" t="s">
        <v>376</v>
      </c>
      <c r="J2093" s="17" t="s">
        <v>39</v>
      </c>
      <c r="L2093" s="107" t="s">
        <v>670</v>
      </c>
      <c r="U2093"/>
      <c r="V2093"/>
    </row>
    <row r="2094" spans="1:22" ht="15" x14ac:dyDescent="0.2">
      <c r="A2094" s="104" t="s">
        <v>2035</v>
      </c>
      <c r="C2094" s="110" t="s">
        <v>1206</v>
      </c>
      <c r="D2094" s="21" t="s">
        <v>229</v>
      </c>
      <c r="E2094" s="23" t="s">
        <v>36</v>
      </c>
      <c r="G2094" s="22" t="s">
        <v>690</v>
      </c>
      <c r="H2094" s="106" t="s">
        <v>1420</v>
      </c>
      <c r="I2094" s="17" t="s">
        <v>376</v>
      </c>
      <c r="J2094" s="17" t="s">
        <v>43</v>
      </c>
      <c r="L2094" s="107" t="s">
        <v>670</v>
      </c>
      <c r="U2094"/>
      <c r="V2094"/>
    </row>
    <row r="2095" spans="1:22" thickBot="1" x14ac:dyDescent="0.25">
      <c r="A2095" s="110">
        <v>1046</v>
      </c>
      <c r="C2095" s="110" t="s">
        <v>1206</v>
      </c>
      <c r="D2095" s="21" t="s">
        <v>229</v>
      </c>
      <c r="E2095" s="23" t="s">
        <v>39</v>
      </c>
      <c r="G2095" s="22" t="s">
        <v>690</v>
      </c>
      <c r="H2095" s="106" t="s">
        <v>1420</v>
      </c>
      <c r="I2095" s="17" t="s">
        <v>376</v>
      </c>
      <c r="J2095" s="17" t="s">
        <v>23</v>
      </c>
      <c r="L2095" s="107" t="s">
        <v>670</v>
      </c>
      <c r="U2095"/>
      <c r="V2095"/>
    </row>
    <row r="2096" spans="1:22" ht="15" x14ac:dyDescent="0.2">
      <c r="A2096" s="104" t="s">
        <v>2036</v>
      </c>
      <c r="C2096" s="110" t="s">
        <v>1206</v>
      </c>
      <c r="D2096" s="21" t="s">
        <v>229</v>
      </c>
      <c r="E2096" s="23" t="s">
        <v>41</v>
      </c>
      <c r="G2096" s="22" t="s">
        <v>690</v>
      </c>
      <c r="H2096" s="106" t="s">
        <v>1420</v>
      </c>
      <c r="I2096" s="17" t="s">
        <v>376</v>
      </c>
      <c r="J2096" s="17" t="s">
        <v>26</v>
      </c>
      <c r="L2096" s="107" t="s">
        <v>670</v>
      </c>
      <c r="U2096"/>
      <c r="V2096"/>
    </row>
    <row r="2097" spans="1:22" thickBot="1" x14ac:dyDescent="0.25">
      <c r="A2097" s="110">
        <v>1047</v>
      </c>
      <c r="C2097" s="110" t="s">
        <v>1206</v>
      </c>
      <c r="D2097" s="21" t="s">
        <v>229</v>
      </c>
      <c r="E2097" s="23" t="s">
        <v>43</v>
      </c>
      <c r="G2097" s="22" t="s">
        <v>690</v>
      </c>
      <c r="H2097" s="106" t="s">
        <v>1421</v>
      </c>
      <c r="I2097" s="17" t="s">
        <v>377</v>
      </c>
      <c r="J2097" s="17" t="s">
        <v>62</v>
      </c>
      <c r="L2097" s="107" t="s">
        <v>61</v>
      </c>
      <c r="U2097"/>
      <c r="V2097"/>
    </row>
    <row r="2098" spans="1:22" ht="15" x14ac:dyDescent="0.2">
      <c r="A2098" s="104" t="s">
        <v>2037</v>
      </c>
      <c r="C2098" s="110" t="s">
        <v>1206</v>
      </c>
      <c r="D2098" s="21" t="s">
        <v>229</v>
      </c>
      <c r="E2098" s="23" t="s">
        <v>45</v>
      </c>
      <c r="G2098" s="22" t="s">
        <v>690</v>
      </c>
      <c r="H2098" s="106" t="s">
        <v>1421</v>
      </c>
      <c r="I2098" s="17" t="s">
        <v>377</v>
      </c>
      <c r="J2098" s="17" t="s">
        <v>64</v>
      </c>
      <c r="L2098" s="107" t="s">
        <v>61</v>
      </c>
      <c r="U2098"/>
      <c r="V2098"/>
    </row>
    <row r="2099" spans="1:22" thickBot="1" x14ac:dyDescent="0.25">
      <c r="A2099" s="110">
        <v>1048</v>
      </c>
      <c r="C2099" s="110" t="s">
        <v>1206</v>
      </c>
      <c r="D2099" s="21" t="s">
        <v>229</v>
      </c>
      <c r="E2099" s="23" t="s">
        <v>48</v>
      </c>
      <c r="G2099" s="22" t="s">
        <v>690</v>
      </c>
      <c r="H2099" s="106" t="s">
        <v>1421</v>
      </c>
      <c r="I2099" s="17" t="s">
        <v>377</v>
      </c>
      <c r="J2099" s="17" t="s">
        <v>9</v>
      </c>
      <c r="L2099" s="107" t="s">
        <v>61</v>
      </c>
      <c r="U2099"/>
      <c r="V2099"/>
    </row>
    <row r="2100" spans="1:22" ht="15" x14ac:dyDescent="0.2">
      <c r="A2100" s="104" t="s">
        <v>2038</v>
      </c>
      <c r="C2100" s="110" t="s">
        <v>1206</v>
      </c>
      <c r="D2100" s="21" t="s">
        <v>229</v>
      </c>
      <c r="E2100" s="23" t="s">
        <v>10</v>
      </c>
      <c r="G2100" s="22" t="s">
        <v>690</v>
      </c>
      <c r="H2100" s="106" t="s">
        <v>1421</v>
      </c>
      <c r="I2100" s="17" t="s">
        <v>377</v>
      </c>
      <c r="J2100" s="17" t="s">
        <v>23</v>
      </c>
      <c r="L2100" s="107" t="s">
        <v>61</v>
      </c>
      <c r="U2100"/>
      <c r="V2100"/>
    </row>
    <row r="2101" spans="1:22" thickBot="1" x14ac:dyDescent="0.25">
      <c r="A2101" s="110">
        <v>1049</v>
      </c>
      <c r="C2101" s="110" t="s">
        <v>1206</v>
      </c>
      <c r="D2101" s="21" t="s">
        <v>229</v>
      </c>
      <c r="E2101" s="23" t="s">
        <v>13</v>
      </c>
      <c r="G2101" s="22" t="s">
        <v>690</v>
      </c>
      <c r="H2101" s="106" t="s">
        <v>1421</v>
      </c>
      <c r="I2101" s="17" t="s">
        <v>377</v>
      </c>
      <c r="J2101" s="17" t="s">
        <v>37</v>
      </c>
      <c r="L2101" s="107" t="s">
        <v>61</v>
      </c>
      <c r="U2101"/>
      <c r="V2101"/>
    </row>
    <row r="2102" spans="1:22" ht="15" x14ac:dyDescent="0.2">
      <c r="A2102" s="104" t="s">
        <v>2039</v>
      </c>
      <c r="C2102" s="110" t="s">
        <v>1206</v>
      </c>
      <c r="D2102" s="21" t="s">
        <v>229</v>
      </c>
      <c r="E2102" s="23" t="s">
        <v>16</v>
      </c>
      <c r="G2102" s="22" t="s">
        <v>690</v>
      </c>
      <c r="H2102" s="106" t="s">
        <v>1421</v>
      </c>
      <c r="I2102" s="17" t="s">
        <v>377</v>
      </c>
      <c r="J2102" s="17" t="s">
        <v>51</v>
      </c>
      <c r="L2102" s="107" t="s">
        <v>61</v>
      </c>
      <c r="U2102"/>
      <c r="V2102"/>
    </row>
    <row r="2103" spans="1:22" thickBot="1" x14ac:dyDescent="0.25">
      <c r="A2103" s="110">
        <v>1050</v>
      </c>
      <c r="C2103" s="110" t="s">
        <v>1206</v>
      </c>
      <c r="D2103" s="21" t="s">
        <v>229</v>
      </c>
      <c r="E2103" s="23" t="s">
        <v>19</v>
      </c>
      <c r="G2103" s="22" t="s">
        <v>690</v>
      </c>
      <c r="H2103" s="106" t="s">
        <v>1423</v>
      </c>
      <c r="I2103" s="17" t="s">
        <v>378</v>
      </c>
      <c r="J2103" s="17" t="s">
        <v>36</v>
      </c>
      <c r="L2103" s="107" t="s">
        <v>675</v>
      </c>
      <c r="U2103"/>
      <c r="V2103"/>
    </row>
    <row r="2104" spans="1:22" ht="15" x14ac:dyDescent="0.2">
      <c r="A2104" s="104" t="s">
        <v>2040</v>
      </c>
      <c r="C2104" s="110" t="s">
        <v>1206</v>
      </c>
      <c r="D2104" s="21" t="s">
        <v>229</v>
      </c>
      <c r="E2104" s="23" t="s">
        <v>23</v>
      </c>
      <c r="G2104" s="22" t="s">
        <v>690</v>
      </c>
      <c r="H2104" s="106" t="s">
        <v>1423</v>
      </c>
      <c r="I2104" s="17" t="s">
        <v>378</v>
      </c>
      <c r="J2104" s="17" t="s">
        <v>43</v>
      </c>
      <c r="L2104" s="107" t="s">
        <v>675</v>
      </c>
      <c r="U2104"/>
      <c r="V2104"/>
    </row>
    <row r="2105" spans="1:22" thickBot="1" x14ac:dyDescent="0.25">
      <c r="A2105" s="110">
        <v>1051</v>
      </c>
      <c r="C2105" s="110" t="s">
        <v>1206</v>
      </c>
      <c r="D2105" s="21" t="s">
        <v>229</v>
      </c>
      <c r="E2105" s="23" t="s">
        <v>57</v>
      </c>
      <c r="G2105" s="22" t="s">
        <v>690</v>
      </c>
      <c r="H2105" s="106" t="s">
        <v>1423</v>
      </c>
      <c r="I2105" s="17" t="s">
        <v>378</v>
      </c>
      <c r="J2105" s="17" t="s">
        <v>45</v>
      </c>
      <c r="L2105" s="107" t="s">
        <v>675</v>
      </c>
      <c r="U2105"/>
      <c r="V2105"/>
    </row>
    <row r="2106" spans="1:22" ht="15" x14ac:dyDescent="0.2">
      <c r="A2106" s="104" t="s">
        <v>2041</v>
      </c>
      <c r="C2106" s="110" t="s">
        <v>1206</v>
      </c>
      <c r="D2106" s="21" t="s">
        <v>229</v>
      </c>
      <c r="E2106" s="23" t="s">
        <v>20</v>
      </c>
      <c r="G2106" s="22" t="s">
        <v>690</v>
      </c>
      <c r="H2106" s="106" t="s">
        <v>1423</v>
      </c>
      <c r="I2106" s="17" t="s">
        <v>378</v>
      </c>
      <c r="J2106" s="17" t="s">
        <v>13</v>
      </c>
      <c r="L2106" s="107" t="s">
        <v>675</v>
      </c>
      <c r="U2106"/>
      <c r="V2106"/>
    </row>
    <row r="2107" spans="1:22" thickBot="1" x14ac:dyDescent="0.25">
      <c r="A2107" s="110">
        <v>1052</v>
      </c>
      <c r="C2107" s="110" t="s">
        <v>1206</v>
      </c>
      <c r="D2107" s="21" t="s">
        <v>229</v>
      </c>
      <c r="E2107" s="23" t="s">
        <v>24</v>
      </c>
      <c r="G2107" s="22" t="s">
        <v>690</v>
      </c>
      <c r="H2107" s="106" t="s">
        <v>1423</v>
      </c>
      <c r="I2107" s="17" t="s">
        <v>378</v>
      </c>
      <c r="J2107" s="17" t="s">
        <v>30</v>
      </c>
      <c r="L2107" s="107" t="s">
        <v>675</v>
      </c>
      <c r="U2107"/>
      <c r="V2107"/>
    </row>
    <row r="2108" spans="1:22" ht="15" x14ac:dyDescent="0.2">
      <c r="A2108" s="104" t="s">
        <v>2042</v>
      </c>
      <c r="C2108" s="110" t="s">
        <v>1206</v>
      </c>
      <c r="D2108" s="21" t="s">
        <v>229</v>
      </c>
      <c r="E2108" s="23" t="s">
        <v>27</v>
      </c>
      <c r="G2108" s="22" t="s">
        <v>690</v>
      </c>
      <c r="H2108" s="106" t="s">
        <v>1424</v>
      </c>
      <c r="I2108" s="17" t="s">
        <v>379</v>
      </c>
      <c r="J2108" s="17" t="s">
        <v>36</v>
      </c>
      <c r="L2108" s="107" t="s">
        <v>687</v>
      </c>
      <c r="U2108"/>
      <c r="V2108"/>
    </row>
    <row r="2109" spans="1:22" thickBot="1" x14ac:dyDescent="0.25">
      <c r="A2109" s="110">
        <v>1053</v>
      </c>
      <c r="C2109" s="110" t="s">
        <v>1206</v>
      </c>
      <c r="D2109" s="21" t="s">
        <v>229</v>
      </c>
      <c r="E2109" s="23" t="s">
        <v>30</v>
      </c>
      <c r="G2109" s="22" t="s">
        <v>690</v>
      </c>
      <c r="H2109" s="106" t="s">
        <v>1424</v>
      </c>
      <c r="I2109" s="17" t="s">
        <v>379</v>
      </c>
      <c r="J2109" s="17" t="s">
        <v>48</v>
      </c>
      <c r="L2109" s="107" t="s">
        <v>687</v>
      </c>
      <c r="U2109"/>
      <c r="V2109"/>
    </row>
    <row r="2110" spans="1:22" ht="15" x14ac:dyDescent="0.2">
      <c r="A2110" s="104" t="s">
        <v>2043</v>
      </c>
      <c r="C2110" s="110" t="s">
        <v>1206</v>
      </c>
      <c r="D2110" s="21" t="s">
        <v>229</v>
      </c>
      <c r="E2110" s="23" t="s">
        <v>26</v>
      </c>
      <c r="G2110" s="22" t="s">
        <v>690</v>
      </c>
      <c r="H2110" s="106" t="s">
        <v>1424</v>
      </c>
      <c r="I2110" s="17" t="s">
        <v>379</v>
      </c>
      <c r="J2110" s="17" t="s">
        <v>13</v>
      </c>
      <c r="L2110" s="107" t="s">
        <v>687</v>
      </c>
      <c r="U2110"/>
      <c r="V2110"/>
    </row>
    <row r="2111" spans="1:22" thickBot="1" x14ac:dyDescent="0.25">
      <c r="A2111" s="110">
        <v>1054</v>
      </c>
      <c r="C2111" s="110" t="s">
        <v>1206</v>
      </c>
      <c r="D2111" s="21" t="s">
        <v>229</v>
      </c>
      <c r="E2111" s="23" t="s">
        <v>29</v>
      </c>
      <c r="G2111" s="22" t="s">
        <v>690</v>
      </c>
      <c r="H2111" s="106" t="s">
        <v>1424</v>
      </c>
      <c r="I2111" s="17" t="s">
        <v>379</v>
      </c>
      <c r="J2111" s="17" t="s">
        <v>16</v>
      </c>
      <c r="L2111" s="107" t="s">
        <v>687</v>
      </c>
      <c r="U2111"/>
      <c r="V2111"/>
    </row>
    <row r="2112" spans="1:22" ht="15" x14ac:dyDescent="0.2">
      <c r="A2112" s="104" t="s">
        <v>2044</v>
      </c>
      <c r="C2112" s="115" t="s">
        <v>1208</v>
      </c>
      <c r="D2112" s="14" t="s">
        <v>230</v>
      </c>
      <c r="E2112" s="29" t="s">
        <v>39</v>
      </c>
      <c r="G2112" s="15" t="s">
        <v>686</v>
      </c>
      <c r="H2112" s="106" t="s">
        <v>1424</v>
      </c>
      <c r="I2112" s="17" t="s">
        <v>379</v>
      </c>
      <c r="J2112" s="17" t="s">
        <v>27</v>
      </c>
      <c r="L2112" s="107" t="s">
        <v>687</v>
      </c>
      <c r="U2112"/>
      <c r="V2112"/>
    </row>
    <row r="2113" spans="1:22" thickBot="1" x14ac:dyDescent="0.25">
      <c r="A2113" s="110">
        <v>1055</v>
      </c>
      <c r="C2113" s="110" t="s">
        <v>1208</v>
      </c>
      <c r="D2113" s="21" t="s">
        <v>230</v>
      </c>
      <c r="E2113" s="23" t="s">
        <v>41</v>
      </c>
      <c r="G2113" s="22" t="s">
        <v>686</v>
      </c>
      <c r="H2113" s="106" t="s">
        <v>1424</v>
      </c>
      <c r="I2113" s="17" t="s">
        <v>379</v>
      </c>
      <c r="J2113" s="17" t="s">
        <v>30</v>
      </c>
      <c r="L2113" s="107" t="s">
        <v>687</v>
      </c>
      <c r="U2113"/>
      <c r="V2113"/>
    </row>
    <row r="2114" spans="1:22" ht="15" x14ac:dyDescent="0.2">
      <c r="A2114" s="104" t="s">
        <v>2045</v>
      </c>
      <c r="C2114" s="110" t="s">
        <v>1208</v>
      </c>
      <c r="D2114" s="21" t="s">
        <v>230</v>
      </c>
      <c r="E2114" s="23" t="s">
        <v>43</v>
      </c>
      <c r="G2114" s="22" t="s">
        <v>686</v>
      </c>
      <c r="H2114" s="106" t="s">
        <v>1424</v>
      </c>
      <c r="I2114" s="17" t="s">
        <v>379</v>
      </c>
      <c r="J2114" s="17" t="s">
        <v>51</v>
      </c>
      <c r="L2114" s="107" t="s">
        <v>687</v>
      </c>
      <c r="U2114"/>
      <c r="V2114"/>
    </row>
    <row r="2115" spans="1:22" thickBot="1" x14ac:dyDescent="0.25">
      <c r="A2115" s="110">
        <v>1056</v>
      </c>
      <c r="C2115" s="110" t="s">
        <v>1208</v>
      </c>
      <c r="D2115" s="21" t="s">
        <v>230</v>
      </c>
      <c r="E2115" s="23" t="s">
        <v>10</v>
      </c>
      <c r="G2115" s="22" t="s">
        <v>686</v>
      </c>
      <c r="H2115" s="106" t="s">
        <v>1425</v>
      </c>
      <c r="I2115" s="17" t="s">
        <v>380</v>
      </c>
      <c r="J2115" s="17" t="s">
        <v>16</v>
      </c>
      <c r="L2115" s="107" t="s">
        <v>518</v>
      </c>
      <c r="U2115"/>
      <c r="V2115"/>
    </row>
    <row r="2116" spans="1:22" ht="15" x14ac:dyDescent="0.2">
      <c r="A2116" s="104" t="s">
        <v>2046</v>
      </c>
      <c r="C2116" s="110" t="s">
        <v>1208</v>
      </c>
      <c r="D2116" s="21" t="s">
        <v>230</v>
      </c>
      <c r="E2116" s="23" t="s">
        <v>13</v>
      </c>
      <c r="G2116" s="22" t="s">
        <v>686</v>
      </c>
      <c r="H2116" s="106" t="s">
        <v>1425</v>
      </c>
      <c r="I2116" s="17" t="s">
        <v>380</v>
      </c>
      <c r="J2116" s="17" t="s">
        <v>24</v>
      </c>
      <c r="L2116" s="107" t="s">
        <v>518</v>
      </c>
      <c r="U2116"/>
      <c r="V2116"/>
    </row>
    <row r="2117" spans="1:22" thickBot="1" x14ac:dyDescent="0.25">
      <c r="A2117" s="110">
        <v>1057</v>
      </c>
      <c r="C2117" s="110" t="s">
        <v>1208</v>
      </c>
      <c r="D2117" s="21" t="s">
        <v>230</v>
      </c>
      <c r="E2117" s="23" t="s">
        <v>16</v>
      </c>
      <c r="G2117" s="22" t="s">
        <v>686</v>
      </c>
      <c r="H2117" s="106" t="s">
        <v>1425</v>
      </c>
      <c r="I2117" s="17" t="s">
        <v>380</v>
      </c>
      <c r="J2117" s="17" t="s">
        <v>27</v>
      </c>
      <c r="L2117" s="107" t="s">
        <v>518</v>
      </c>
      <c r="U2117"/>
      <c r="V2117"/>
    </row>
    <row r="2118" spans="1:22" ht="15" x14ac:dyDescent="0.2">
      <c r="A2118" s="104" t="s">
        <v>2047</v>
      </c>
      <c r="C2118" s="110" t="s">
        <v>1208</v>
      </c>
      <c r="D2118" s="21" t="s">
        <v>230</v>
      </c>
      <c r="E2118" s="23" t="s">
        <v>19</v>
      </c>
      <c r="G2118" s="22" t="s">
        <v>686</v>
      </c>
      <c r="H2118" s="106" t="s">
        <v>1425</v>
      </c>
      <c r="I2118" s="17" t="s">
        <v>380</v>
      </c>
      <c r="J2118" s="17" t="s">
        <v>30</v>
      </c>
      <c r="L2118" s="107" t="s">
        <v>518</v>
      </c>
      <c r="U2118"/>
      <c r="V2118"/>
    </row>
    <row r="2119" spans="1:22" thickBot="1" x14ac:dyDescent="0.25">
      <c r="A2119" s="110">
        <v>1058</v>
      </c>
      <c r="C2119" s="110" t="s">
        <v>1208</v>
      </c>
      <c r="D2119" s="21" t="s">
        <v>230</v>
      </c>
      <c r="E2119" s="23" t="s">
        <v>23</v>
      </c>
      <c r="G2119" s="22" t="s">
        <v>686</v>
      </c>
      <c r="H2119" s="106" t="s">
        <v>1425</v>
      </c>
      <c r="I2119" s="17" t="s">
        <v>380</v>
      </c>
      <c r="J2119" s="17" t="s">
        <v>29</v>
      </c>
      <c r="L2119" s="107" t="s">
        <v>518</v>
      </c>
      <c r="U2119"/>
      <c r="V2119"/>
    </row>
    <row r="2120" spans="1:22" ht="15" x14ac:dyDescent="0.2">
      <c r="A2120" s="104" t="s">
        <v>2048</v>
      </c>
      <c r="C2120" s="110" t="s">
        <v>1208</v>
      </c>
      <c r="D2120" s="21" t="s">
        <v>230</v>
      </c>
      <c r="E2120" s="23" t="s">
        <v>27</v>
      </c>
      <c r="G2120" s="22" t="s">
        <v>686</v>
      </c>
      <c r="H2120" s="106" t="s">
        <v>1425</v>
      </c>
      <c r="I2120" s="17" t="s">
        <v>380</v>
      </c>
      <c r="J2120" s="17" t="s">
        <v>51</v>
      </c>
      <c r="L2120" s="107" t="s">
        <v>518</v>
      </c>
      <c r="U2120"/>
      <c r="V2120"/>
    </row>
    <row r="2121" spans="1:22" thickBot="1" x14ac:dyDescent="0.25">
      <c r="A2121" s="110">
        <v>1059</v>
      </c>
      <c r="C2121" s="110" t="s">
        <v>1208</v>
      </c>
      <c r="D2121" s="21" t="s">
        <v>230</v>
      </c>
      <c r="E2121" s="23" t="s">
        <v>30</v>
      </c>
      <c r="G2121" s="22" t="s">
        <v>686</v>
      </c>
      <c r="H2121" s="106" t="s">
        <v>1426</v>
      </c>
      <c r="I2121" s="17" t="s">
        <v>381</v>
      </c>
      <c r="J2121" s="17" t="s">
        <v>55</v>
      </c>
      <c r="L2121" s="107" t="s">
        <v>61</v>
      </c>
      <c r="U2121"/>
      <c r="V2121"/>
    </row>
    <row r="2122" spans="1:22" ht="15" x14ac:dyDescent="0.2">
      <c r="A2122" s="104" t="s">
        <v>2049</v>
      </c>
      <c r="C2122" s="110" t="s">
        <v>1208</v>
      </c>
      <c r="D2122" s="21" t="s">
        <v>230</v>
      </c>
      <c r="E2122" s="23" t="s">
        <v>26</v>
      </c>
      <c r="G2122" s="22" t="s">
        <v>686</v>
      </c>
      <c r="H2122" s="106" t="s">
        <v>1426</v>
      </c>
      <c r="I2122" s="17" t="s">
        <v>381</v>
      </c>
      <c r="J2122" s="17" t="s">
        <v>64</v>
      </c>
      <c r="L2122" s="107" t="s">
        <v>61</v>
      </c>
      <c r="U2122"/>
      <c r="V2122"/>
    </row>
    <row r="2123" spans="1:22" thickBot="1" x14ac:dyDescent="0.25">
      <c r="A2123" s="110">
        <v>1060</v>
      </c>
      <c r="C2123" s="110" t="s">
        <v>1208</v>
      </c>
      <c r="D2123" s="21" t="s">
        <v>230</v>
      </c>
      <c r="E2123" s="23" t="s">
        <v>29</v>
      </c>
      <c r="G2123" s="22" t="s">
        <v>686</v>
      </c>
      <c r="H2123" s="106" t="s">
        <v>1426</v>
      </c>
      <c r="I2123" s="17" t="s">
        <v>381</v>
      </c>
      <c r="J2123" s="17" t="s">
        <v>9</v>
      </c>
      <c r="L2123" s="107" t="s">
        <v>61</v>
      </c>
      <c r="U2123"/>
      <c r="V2123"/>
    </row>
    <row r="2124" spans="1:22" ht="15" x14ac:dyDescent="0.2">
      <c r="A2124" s="104" t="s">
        <v>2050</v>
      </c>
      <c r="C2124" s="110" t="s">
        <v>1209</v>
      </c>
      <c r="D2124" s="21" t="s">
        <v>231</v>
      </c>
      <c r="E2124" s="23" t="s">
        <v>62</v>
      </c>
      <c r="G2124" s="22" t="s">
        <v>681</v>
      </c>
      <c r="H2124" s="106" t="s">
        <v>1426</v>
      </c>
      <c r="I2124" s="17" t="s">
        <v>381</v>
      </c>
      <c r="J2124" s="17" t="s">
        <v>11</v>
      </c>
      <c r="L2124" s="107" t="s">
        <v>61</v>
      </c>
      <c r="U2124"/>
      <c r="V2124"/>
    </row>
    <row r="2125" spans="1:22" thickBot="1" x14ac:dyDescent="0.25">
      <c r="A2125" s="110">
        <v>1061</v>
      </c>
      <c r="C2125" s="110" t="s">
        <v>1209</v>
      </c>
      <c r="D2125" s="21" t="s">
        <v>231</v>
      </c>
      <c r="E2125" s="23" t="s">
        <v>39</v>
      </c>
      <c r="G2125" s="22" t="s">
        <v>681</v>
      </c>
      <c r="H2125" s="106" t="s">
        <v>1426</v>
      </c>
      <c r="I2125" s="17" t="s">
        <v>381</v>
      </c>
      <c r="J2125" s="17" t="s">
        <v>14</v>
      </c>
      <c r="L2125" s="107" t="s">
        <v>61</v>
      </c>
      <c r="U2125"/>
      <c r="V2125"/>
    </row>
    <row r="2126" spans="1:22" ht="15" x14ac:dyDescent="0.2">
      <c r="A2126" s="104" t="s">
        <v>2051</v>
      </c>
      <c r="C2126" s="110" t="s">
        <v>1209</v>
      </c>
      <c r="D2126" s="21" t="s">
        <v>231</v>
      </c>
      <c r="E2126" s="23" t="s">
        <v>43</v>
      </c>
      <c r="G2126" s="22" t="s">
        <v>681</v>
      </c>
      <c r="H2126" s="106" t="s">
        <v>1426</v>
      </c>
      <c r="I2126" s="17" t="s">
        <v>381</v>
      </c>
      <c r="J2126" s="17" t="s">
        <v>17</v>
      </c>
      <c r="L2126" s="107" t="s">
        <v>61</v>
      </c>
      <c r="U2126"/>
      <c r="V2126"/>
    </row>
    <row r="2127" spans="1:22" thickBot="1" x14ac:dyDescent="0.25">
      <c r="A2127" s="110">
        <v>1062</v>
      </c>
      <c r="C2127" s="110" t="s">
        <v>1209</v>
      </c>
      <c r="D2127" s="21" t="s">
        <v>231</v>
      </c>
      <c r="E2127" s="23" t="s">
        <v>45</v>
      </c>
      <c r="G2127" s="22" t="s">
        <v>681</v>
      </c>
      <c r="H2127" s="106" t="s">
        <v>1426</v>
      </c>
      <c r="I2127" s="17" t="s">
        <v>381</v>
      </c>
      <c r="J2127" s="17" t="s">
        <v>34</v>
      </c>
      <c r="L2127" s="107" t="s">
        <v>61</v>
      </c>
      <c r="U2127"/>
      <c r="V2127"/>
    </row>
    <row r="2128" spans="1:22" ht="15" x14ac:dyDescent="0.2">
      <c r="A2128" s="104" t="s">
        <v>2052</v>
      </c>
      <c r="C2128" s="110" t="s">
        <v>1209</v>
      </c>
      <c r="D2128" s="21" t="s">
        <v>231</v>
      </c>
      <c r="E2128" s="23" t="s">
        <v>48</v>
      </c>
      <c r="G2128" s="22" t="s">
        <v>681</v>
      </c>
      <c r="H2128" s="106" t="s">
        <v>1426</v>
      </c>
      <c r="I2128" s="17" t="s">
        <v>381</v>
      </c>
      <c r="J2128" s="17" t="s">
        <v>37</v>
      </c>
      <c r="L2128" s="107" t="s">
        <v>61</v>
      </c>
      <c r="U2128"/>
      <c r="V2128"/>
    </row>
    <row r="2129" spans="1:22" thickBot="1" x14ac:dyDescent="0.25">
      <c r="A2129" s="110">
        <v>1063</v>
      </c>
      <c r="C2129" s="110" t="s">
        <v>1209</v>
      </c>
      <c r="D2129" s="21" t="s">
        <v>231</v>
      </c>
      <c r="E2129" s="23" t="s">
        <v>10</v>
      </c>
      <c r="G2129" s="22" t="s">
        <v>681</v>
      </c>
      <c r="H2129" s="106" t="s">
        <v>1427</v>
      </c>
      <c r="I2129" s="17" t="s">
        <v>382</v>
      </c>
      <c r="J2129" s="17" t="s">
        <v>62</v>
      </c>
      <c r="L2129" s="107" t="s">
        <v>61</v>
      </c>
      <c r="U2129"/>
      <c r="V2129"/>
    </row>
    <row r="2130" spans="1:22" ht="15" x14ac:dyDescent="0.2">
      <c r="A2130" s="104" t="s">
        <v>2053</v>
      </c>
      <c r="C2130" s="110" t="s">
        <v>1209</v>
      </c>
      <c r="D2130" s="21" t="s">
        <v>231</v>
      </c>
      <c r="E2130" s="23" t="s">
        <v>19</v>
      </c>
      <c r="G2130" s="22" t="s">
        <v>681</v>
      </c>
      <c r="H2130" s="106" t="s">
        <v>1427</v>
      </c>
      <c r="I2130" s="17" t="s">
        <v>382</v>
      </c>
      <c r="J2130" s="17" t="s">
        <v>36</v>
      </c>
      <c r="L2130" s="107" t="s">
        <v>61</v>
      </c>
      <c r="U2130"/>
      <c r="V2130"/>
    </row>
    <row r="2131" spans="1:22" thickBot="1" x14ac:dyDescent="0.25">
      <c r="A2131" s="110">
        <v>1064</v>
      </c>
      <c r="C2131" s="110" t="s">
        <v>1209</v>
      </c>
      <c r="D2131" s="21" t="s">
        <v>231</v>
      </c>
      <c r="E2131" s="23" t="s">
        <v>23</v>
      </c>
      <c r="G2131" s="22" t="s">
        <v>681</v>
      </c>
      <c r="H2131" s="106" t="s">
        <v>1427</v>
      </c>
      <c r="I2131" s="17" t="s">
        <v>382</v>
      </c>
      <c r="J2131" s="17" t="s">
        <v>39</v>
      </c>
      <c r="L2131" s="107" t="s">
        <v>61</v>
      </c>
      <c r="U2131"/>
      <c r="V2131"/>
    </row>
    <row r="2132" spans="1:22" ht="15" x14ac:dyDescent="0.2">
      <c r="A2132" s="104" t="s">
        <v>2054</v>
      </c>
      <c r="C2132" s="110" t="s">
        <v>1209</v>
      </c>
      <c r="D2132" s="21" t="s">
        <v>231</v>
      </c>
      <c r="E2132" s="23" t="s">
        <v>57</v>
      </c>
      <c r="G2132" s="22" t="s">
        <v>681</v>
      </c>
      <c r="H2132" s="106" t="s">
        <v>1427</v>
      </c>
      <c r="I2132" s="17" t="s">
        <v>382</v>
      </c>
      <c r="J2132" s="17" t="s">
        <v>41</v>
      </c>
      <c r="L2132" s="107" t="s">
        <v>61</v>
      </c>
      <c r="U2132"/>
      <c r="V2132"/>
    </row>
    <row r="2133" spans="1:22" thickBot="1" x14ac:dyDescent="0.25">
      <c r="A2133" s="110">
        <v>1065</v>
      </c>
      <c r="C2133" s="110" t="s">
        <v>1209</v>
      </c>
      <c r="D2133" s="21" t="s">
        <v>231</v>
      </c>
      <c r="E2133" s="23" t="s">
        <v>20</v>
      </c>
      <c r="G2133" s="22" t="s">
        <v>681</v>
      </c>
      <c r="H2133" s="106" t="s">
        <v>1427</v>
      </c>
      <c r="I2133" s="17" t="s">
        <v>382</v>
      </c>
      <c r="J2133" s="17" t="s">
        <v>43</v>
      </c>
      <c r="L2133" s="107" t="s">
        <v>61</v>
      </c>
      <c r="U2133"/>
      <c r="V2133"/>
    </row>
    <row r="2134" spans="1:22" ht="15" x14ac:dyDescent="0.2">
      <c r="A2134" s="104" t="s">
        <v>2055</v>
      </c>
      <c r="C2134" s="110" t="s">
        <v>1209</v>
      </c>
      <c r="D2134" s="21" t="s">
        <v>231</v>
      </c>
      <c r="E2134" s="23" t="s">
        <v>24</v>
      </c>
      <c r="G2134" s="22" t="s">
        <v>681</v>
      </c>
      <c r="H2134" s="106" t="s">
        <v>1427</v>
      </c>
      <c r="I2134" s="17" t="s">
        <v>382</v>
      </c>
      <c r="J2134" s="17" t="s">
        <v>45</v>
      </c>
      <c r="L2134" s="107" t="s">
        <v>61</v>
      </c>
      <c r="U2134"/>
      <c r="V2134"/>
    </row>
    <row r="2135" spans="1:22" thickBot="1" x14ac:dyDescent="0.25">
      <c r="A2135" s="110">
        <v>1066</v>
      </c>
      <c r="C2135" s="110" t="s">
        <v>1209</v>
      </c>
      <c r="D2135" s="21" t="s">
        <v>231</v>
      </c>
      <c r="E2135" s="23" t="s">
        <v>27</v>
      </c>
      <c r="G2135" s="22" t="s">
        <v>681</v>
      </c>
      <c r="H2135" s="106" t="s">
        <v>1427</v>
      </c>
      <c r="I2135" s="17" t="s">
        <v>382</v>
      </c>
      <c r="J2135" s="17" t="s">
        <v>48</v>
      </c>
      <c r="L2135" s="107" t="s">
        <v>61</v>
      </c>
      <c r="U2135"/>
      <c r="V2135"/>
    </row>
    <row r="2136" spans="1:22" ht="15" x14ac:dyDescent="0.2">
      <c r="A2136" s="104" t="s">
        <v>2056</v>
      </c>
      <c r="C2136" s="110" t="s">
        <v>1209</v>
      </c>
      <c r="D2136" s="21" t="s">
        <v>231</v>
      </c>
      <c r="E2136" s="23" t="s">
        <v>26</v>
      </c>
      <c r="G2136" s="22" t="s">
        <v>681</v>
      </c>
      <c r="H2136" s="106" t="s">
        <v>1427</v>
      </c>
      <c r="I2136" s="17" t="s">
        <v>382</v>
      </c>
      <c r="J2136" s="17" t="s">
        <v>10</v>
      </c>
      <c r="L2136" s="107" t="s">
        <v>61</v>
      </c>
      <c r="U2136"/>
      <c r="V2136"/>
    </row>
    <row r="2137" spans="1:22" thickBot="1" x14ac:dyDescent="0.25">
      <c r="A2137" s="110">
        <v>1067</v>
      </c>
      <c r="C2137" s="115" t="s">
        <v>1211</v>
      </c>
      <c r="D2137" s="14" t="s">
        <v>232</v>
      </c>
      <c r="E2137" s="29" t="s">
        <v>62</v>
      </c>
      <c r="G2137" s="15" t="s">
        <v>693</v>
      </c>
      <c r="H2137" s="106" t="s">
        <v>1427</v>
      </c>
      <c r="I2137" s="17" t="s">
        <v>382</v>
      </c>
      <c r="J2137" s="17" t="s">
        <v>13</v>
      </c>
      <c r="L2137" s="107" t="s">
        <v>61</v>
      </c>
      <c r="U2137"/>
      <c r="V2137"/>
    </row>
    <row r="2138" spans="1:22" ht="15" x14ac:dyDescent="0.2">
      <c r="A2138" s="104" t="s">
        <v>2057</v>
      </c>
      <c r="C2138" s="110" t="s">
        <v>1211</v>
      </c>
      <c r="D2138" s="21" t="s">
        <v>232</v>
      </c>
      <c r="E2138" s="23" t="s">
        <v>36</v>
      </c>
      <c r="G2138" s="22" t="s">
        <v>693</v>
      </c>
      <c r="H2138" s="106" t="s">
        <v>1427</v>
      </c>
      <c r="I2138" s="17" t="s">
        <v>382</v>
      </c>
      <c r="J2138" s="17" t="s">
        <v>16</v>
      </c>
      <c r="L2138" s="107" t="s">
        <v>61</v>
      </c>
      <c r="U2138"/>
      <c r="V2138"/>
    </row>
    <row r="2139" spans="1:22" thickBot="1" x14ac:dyDescent="0.25">
      <c r="A2139" s="110">
        <v>1068</v>
      </c>
      <c r="C2139" s="110" t="s">
        <v>1211</v>
      </c>
      <c r="D2139" s="21" t="s">
        <v>232</v>
      </c>
      <c r="E2139" s="23" t="s">
        <v>41</v>
      </c>
      <c r="G2139" s="22" t="s">
        <v>693</v>
      </c>
      <c r="H2139" s="106" t="s">
        <v>1427</v>
      </c>
      <c r="I2139" s="17" t="s">
        <v>382</v>
      </c>
      <c r="J2139" s="17" t="s">
        <v>19</v>
      </c>
      <c r="L2139" s="107" t="s">
        <v>61</v>
      </c>
      <c r="U2139"/>
      <c r="V2139"/>
    </row>
    <row r="2140" spans="1:22" ht="15" x14ac:dyDescent="0.2">
      <c r="A2140" s="104" t="s">
        <v>2058</v>
      </c>
      <c r="C2140" s="110" t="s">
        <v>1211</v>
      </c>
      <c r="D2140" s="21" t="s">
        <v>232</v>
      </c>
      <c r="E2140" s="23" t="s">
        <v>10</v>
      </c>
      <c r="G2140" s="22" t="s">
        <v>693</v>
      </c>
      <c r="H2140" s="106" t="s">
        <v>1427</v>
      </c>
      <c r="I2140" s="17" t="s">
        <v>382</v>
      </c>
      <c r="J2140" s="17" t="s">
        <v>57</v>
      </c>
      <c r="L2140" s="107" t="s">
        <v>61</v>
      </c>
      <c r="U2140"/>
      <c r="V2140"/>
    </row>
    <row r="2141" spans="1:22" thickBot="1" x14ac:dyDescent="0.25">
      <c r="A2141" s="110">
        <v>1069</v>
      </c>
      <c r="C2141" s="110" t="s">
        <v>1211</v>
      </c>
      <c r="D2141" s="21" t="s">
        <v>232</v>
      </c>
      <c r="E2141" s="23" t="s">
        <v>13</v>
      </c>
      <c r="G2141" s="22" t="s">
        <v>693</v>
      </c>
      <c r="H2141" s="106" t="s">
        <v>1427</v>
      </c>
      <c r="I2141" s="17" t="s">
        <v>382</v>
      </c>
      <c r="J2141" s="17" t="s">
        <v>20</v>
      </c>
      <c r="L2141" s="107" t="s">
        <v>61</v>
      </c>
      <c r="U2141"/>
      <c r="V2141"/>
    </row>
    <row r="2142" spans="1:22" ht="15" x14ac:dyDescent="0.2">
      <c r="A2142" s="104" t="s">
        <v>2059</v>
      </c>
      <c r="C2142" s="110" t="s">
        <v>1211</v>
      </c>
      <c r="D2142" s="21" t="s">
        <v>232</v>
      </c>
      <c r="E2142" s="23" t="s">
        <v>16</v>
      </c>
      <c r="G2142" s="22" t="s">
        <v>693</v>
      </c>
      <c r="H2142" s="106" t="s">
        <v>1427</v>
      </c>
      <c r="I2142" s="17" t="s">
        <v>382</v>
      </c>
      <c r="J2142" s="17" t="s">
        <v>24</v>
      </c>
      <c r="L2142" s="107" t="s">
        <v>61</v>
      </c>
      <c r="U2142"/>
      <c r="V2142"/>
    </row>
    <row r="2143" spans="1:22" thickBot="1" x14ac:dyDescent="0.25">
      <c r="A2143" s="110">
        <v>1070</v>
      </c>
      <c r="C2143" s="110" t="s">
        <v>1211</v>
      </c>
      <c r="D2143" s="21" t="s">
        <v>232</v>
      </c>
      <c r="E2143" s="23" t="s">
        <v>19</v>
      </c>
      <c r="G2143" s="22" t="s">
        <v>693</v>
      </c>
      <c r="H2143" s="106" t="s">
        <v>1427</v>
      </c>
      <c r="I2143" s="17" t="s">
        <v>382</v>
      </c>
      <c r="J2143" s="17" t="s">
        <v>27</v>
      </c>
      <c r="L2143" s="107" t="s">
        <v>61</v>
      </c>
      <c r="U2143"/>
      <c r="V2143"/>
    </row>
    <row r="2144" spans="1:22" ht="15" x14ac:dyDescent="0.2">
      <c r="A2144" s="104" t="s">
        <v>2060</v>
      </c>
      <c r="C2144" s="110" t="s">
        <v>1211</v>
      </c>
      <c r="D2144" s="21" t="s">
        <v>232</v>
      </c>
      <c r="E2144" s="23" t="s">
        <v>23</v>
      </c>
      <c r="G2144" s="22" t="s">
        <v>693</v>
      </c>
      <c r="H2144" s="106" t="s">
        <v>1427</v>
      </c>
      <c r="I2144" s="17" t="s">
        <v>382</v>
      </c>
      <c r="J2144" s="17" t="s">
        <v>26</v>
      </c>
      <c r="L2144" s="107" t="s">
        <v>61</v>
      </c>
      <c r="U2144"/>
      <c r="V2144"/>
    </row>
    <row r="2145" spans="1:22" thickBot="1" x14ac:dyDescent="0.25">
      <c r="A2145" s="110">
        <v>1071</v>
      </c>
      <c r="C2145" s="110" t="s">
        <v>1211</v>
      </c>
      <c r="D2145" s="21" t="s">
        <v>232</v>
      </c>
      <c r="E2145" s="23" t="s">
        <v>57</v>
      </c>
      <c r="G2145" s="22" t="s">
        <v>693</v>
      </c>
      <c r="H2145" s="106" t="s">
        <v>1427</v>
      </c>
      <c r="I2145" s="17" t="s">
        <v>382</v>
      </c>
      <c r="J2145" s="17" t="s">
        <v>29</v>
      </c>
      <c r="L2145" s="107" t="s">
        <v>61</v>
      </c>
      <c r="U2145"/>
      <c r="V2145"/>
    </row>
    <row r="2146" spans="1:22" ht="15" x14ac:dyDescent="0.2">
      <c r="A2146" s="104" t="s">
        <v>2061</v>
      </c>
      <c r="C2146" s="110" t="s">
        <v>1211</v>
      </c>
      <c r="D2146" s="21" t="s">
        <v>232</v>
      </c>
      <c r="E2146" s="23" t="s">
        <v>20</v>
      </c>
      <c r="G2146" s="22" t="s">
        <v>693</v>
      </c>
      <c r="H2146" s="106" t="s">
        <v>1427</v>
      </c>
      <c r="I2146" s="17" t="s">
        <v>382</v>
      </c>
      <c r="J2146" s="17" t="s">
        <v>51</v>
      </c>
      <c r="L2146" s="107" t="s">
        <v>61</v>
      </c>
      <c r="U2146"/>
      <c r="V2146"/>
    </row>
    <row r="2147" spans="1:22" thickBot="1" x14ac:dyDescent="0.25">
      <c r="A2147" s="110">
        <v>1072</v>
      </c>
      <c r="C2147" s="110" t="s">
        <v>1211</v>
      </c>
      <c r="D2147" s="21" t="s">
        <v>232</v>
      </c>
      <c r="E2147" s="23" t="s">
        <v>24</v>
      </c>
      <c r="G2147" s="22" t="s">
        <v>693</v>
      </c>
      <c r="H2147" s="106" t="s">
        <v>1429</v>
      </c>
      <c r="I2147" s="17" t="s">
        <v>384</v>
      </c>
      <c r="J2147" s="17" t="s">
        <v>55</v>
      </c>
      <c r="L2147" s="107" t="s">
        <v>108</v>
      </c>
      <c r="U2147"/>
      <c r="V2147"/>
    </row>
    <row r="2148" spans="1:22" ht="15" x14ac:dyDescent="0.2">
      <c r="A2148" s="104" t="s">
        <v>2062</v>
      </c>
      <c r="C2148" s="110" t="s">
        <v>1211</v>
      </c>
      <c r="D2148" s="21" t="s">
        <v>232</v>
      </c>
      <c r="E2148" s="23" t="s">
        <v>27</v>
      </c>
      <c r="G2148" s="22" t="s">
        <v>693</v>
      </c>
      <c r="H2148" s="106" t="s">
        <v>1429</v>
      </c>
      <c r="I2148" s="17" t="s">
        <v>384</v>
      </c>
      <c r="J2148" s="17" t="s">
        <v>64</v>
      </c>
      <c r="L2148" s="107" t="s">
        <v>108</v>
      </c>
      <c r="U2148"/>
      <c r="V2148"/>
    </row>
    <row r="2149" spans="1:22" thickBot="1" x14ac:dyDescent="0.25">
      <c r="A2149" s="110">
        <v>1073</v>
      </c>
      <c r="C2149" s="110" t="s">
        <v>1211</v>
      </c>
      <c r="D2149" s="21" t="s">
        <v>232</v>
      </c>
      <c r="E2149" s="23" t="s">
        <v>30</v>
      </c>
      <c r="G2149" s="22" t="s">
        <v>693</v>
      </c>
      <c r="H2149" s="106" t="s">
        <v>1429</v>
      </c>
      <c r="I2149" s="17" t="s">
        <v>384</v>
      </c>
      <c r="J2149" s="17" t="s">
        <v>9</v>
      </c>
      <c r="L2149" s="107" t="s">
        <v>108</v>
      </c>
      <c r="U2149"/>
      <c r="V2149"/>
    </row>
    <row r="2150" spans="1:22" ht="15" x14ac:dyDescent="0.2">
      <c r="A2150" s="104" t="s">
        <v>2063</v>
      </c>
      <c r="C2150" s="110" t="s">
        <v>1211</v>
      </c>
      <c r="D2150" s="21" t="s">
        <v>232</v>
      </c>
      <c r="E2150" s="23" t="s">
        <v>26</v>
      </c>
      <c r="G2150" s="22" t="s">
        <v>693</v>
      </c>
      <c r="H2150" s="106" t="s">
        <v>1429</v>
      </c>
      <c r="I2150" s="17" t="s">
        <v>384</v>
      </c>
      <c r="J2150" s="17" t="s">
        <v>11</v>
      </c>
      <c r="L2150" s="107" t="s">
        <v>108</v>
      </c>
      <c r="U2150"/>
      <c r="V2150"/>
    </row>
    <row r="2151" spans="1:22" thickBot="1" x14ac:dyDescent="0.25">
      <c r="A2151" s="110">
        <v>1074</v>
      </c>
      <c r="C2151" s="110" t="s">
        <v>1211</v>
      </c>
      <c r="D2151" s="21" t="s">
        <v>232</v>
      </c>
      <c r="E2151" s="23" t="s">
        <v>29</v>
      </c>
      <c r="G2151" s="22" t="s">
        <v>693</v>
      </c>
      <c r="H2151" s="106" t="s">
        <v>1429</v>
      </c>
      <c r="I2151" s="17" t="s">
        <v>384</v>
      </c>
      <c r="J2151" s="17" t="s">
        <v>14</v>
      </c>
      <c r="L2151" s="107" t="s">
        <v>108</v>
      </c>
      <c r="U2151"/>
      <c r="V2151"/>
    </row>
    <row r="2152" spans="1:22" ht="15" x14ac:dyDescent="0.2">
      <c r="A2152" s="104" t="s">
        <v>2064</v>
      </c>
      <c r="C2152" s="115" t="s">
        <v>1213</v>
      </c>
      <c r="D2152" s="14" t="s">
        <v>233</v>
      </c>
      <c r="E2152" s="29" t="s">
        <v>39</v>
      </c>
      <c r="G2152" s="15" t="s">
        <v>669</v>
      </c>
      <c r="H2152" s="106" t="s">
        <v>1429</v>
      </c>
      <c r="I2152" s="17" t="s">
        <v>384</v>
      </c>
      <c r="J2152" s="17" t="s">
        <v>17</v>
      </c>
      <c r="L2152" s="107" t="s">
        <v>108</v>
      </c>
      <c r="U2152"/>
      <c r="V2152"/>
    </row>
    <row r="2153" spans="1:22" thickBot="1" x14ac:dyDescent="0.25">
      <c r="A2153" s="110">
        <v>1075</v>
      </c>
      <c r="C2153" s="110" t="s">
        <v>1213</v>
      </c>
      <c r="D2153" s="21" t="s">
        <v>233</v>
      </c>
      <c r="E2153" s="23" t="s">
        <v>41</v>
      </c>
      <c r="G2153" s="22" t="s">
        <v>669</v>
      </c>
      <c r="H2153" s="106" t="s">
        <v>1429</v>
      </c>
      <c r="I2153" s="17" t="s">
        <v>384</v>
      </c>
      <c r="J2153" s="17" t="s">
        <v>27</v>
      </c>
      <c r="L2153" s="107" t="s">
        <v>108</v>
      </c>
      <c r="U2153"/>
      <c r="V2153"/>
    </row>
    <row r="2154" spans="1:22" ht="15" x14ac:dyDescent="0.2">
      <c r="A2154" s="104" t="s">
        <v>2065</v>
      </c>
      <c r="C2154" s="110" t="s">
        <v>1213</v>
      </c>
      <c r="D2154" s="21" t="s">
        <v>233</v>
      </c>
      <c r="E2154" s="23" t="s">
        <v>43</v>
      </c>
      <c r="G2154" s="22" t="s">
        <v>669</v>
      </c>
      <c r="H2154" s="106" t="s">
        <v>1429</v>
      </c>
      <c r="I2154" s="17" t="s">
        <v>384</v>
      </c>
      <c r="J2154" s="17" t="s">
        <v>30</v>
      </c>
      <c r="L2154" s="107" t="s">
        <v>108</v>
      </c>
      <c r="U2154"/>
      <c r="V2154"/>
    </row>
    <row r="2155" spans="1:22" thickBot="1" x14ac:dyDescent="0.25">
      <c r="A2155" s="110">
        <v>1076</v>
      </c>
      <c r="C2155" s="110" t="s">
        <v>1213</v>
      </c>
      <c r="D2155" s="21" t="s">
        <v>233</v>
      </c>
      <c r="E2155" s="23" t="s">
        <v>48</v>
      </c>
      <c r="G2155" s="22" t="s">
        <v>669</v>
      </c>
      <c r="H2155" s="106" t="s">
        <v>1429</v>
      </c>
      <c r="I2155" s="17" t="s">
        <v>384</v>
      </c>
      <c r="J2155" s="17" t="s">
        <v>34</v>
      </c>
      <c r="L2155" s="107" t="s">
        <v>108</v>
      </c>
      <c r="U2155"/>
      <c r="V2155"/>
    </row>
    <row r="2156" spans="1:22" ht="15" x14ac:dyDescent="0.2">
      <c r="A2156" s="104" t="s">
        <v>2066</v>
      </c>
      <c r="C2156" s="110" t="s">
        <v>1213</v>
      </c>
      <c r="D2156" s="21" t="s">
        <v>233</v>
      </c>
      <c r="E2156" s="23" t="s">
        <v>10</v>
      </c>
      <c r="G2156" s="22" t="s">
        <v>669</v>
      </c>
      <c r="H2156" s="106" t="s">
        <v>1429</v>
      </c>
      <c r="I2156" s="17" t="s">
        <v>384</v>
      </c>
      <c r="J2156" s="17" t="s">
        <v>37</v>
      </c>
      <c r="L2156" s="107" t="s">
        <v>108</v>
      </c>
      <c r="U2156"/>
      <c r="V2156"/>
    </row>
    <row r="2157" spans="1:22" thickBot="1" x14ac:dyDescent="0.25">
      <c r="A2157" s="110">
        <v>1077</v>
      </c>
      <c r="C2157" s="110" t="s">
        <v>1213</v>
      </c>
      <c r="D2157" s="21" t="s">
        <v>233</v>
      </c>
      <c r="E2157" s="23" t="s">
        <v>13</v>
      </c>
      <c r="G2157" s="22" t="s">
        <v>669</v>
      </c>
      <c r="H2157" s="106" t="s">
        <v>1429</v>
      </c>
      <c r="I2157" s="17" t="s">
        <v>384</v>
      </c>
      <c r="J2157" s="17" t="s">
        <v>51</v>
      </c>
      <c r="L2157" s="107" t="s">
        <v>108</v>
      </c>
      <c r="U2157"/>
      <c r="V2157"/>
    </row>
    <row r="2158" spans="1:22" ht="15" x14ac:dyDescent="0.2">
      <c r="A2158" s="104" t="s">
        <v>2067</v>
      </c>
      <c r="C2158" s="110" t="s">
        <v>1213</v>
      </c>
      <c r="D2158" s="21" t="s">
        <v>233</v>
      </c>
      <c r="E2158" s="23" t="s">
        <v>16</v>
      </c>
      <c r="G2158" s="22" t="s">
        <v>669</v>
      </c>
      <c r="H2158" s="106" t="s">
        <v>1430</v>
      </c>
      <c r="I2158" s="17" t="s">
        <v>385</v>
      </c>
      <c r="J2158" s="17" t="s">
        <v>39</v>
      </c>
      <c r="L2158" s="107" t="s">
        <v>264</v>
      </c>
      <c r="U2158"/>
      <c r="V2158"/>
    </row>
    <row r="2159" spans="1:22" thickBot="1" x14ac:dyDescent="0.25">
      <c r="A2159" s="110">
        <v>1078</v>
      </c>
      <c r="C2159" s="110" t="s">
        <v>1213</v>
      </c>
      <c r="D2159" s="21" t="s">
        <v>233</v>
      </c>
      <c r="E2159" s="23" t="s">
        <v>19</v>
      </c>
      <c r="G2159" s="22" t="s">
        <v>669</v>
      </c>
      <c r="H2159" s="106" t="s">
        <v>1430</v>
      </c>
      <c r="I2159" s="17" t="s">
        <v>385</v>
      </c>
      <c r="J2159" s="17" t="s">
        <v>30</v>
      </c>
      <c r="L2159" s="107" t="s">
        <v>264</v>
      </c>
      <c r="U2159"/>
      <c r="V2159"/>
    </row>
    <row r="2160" spans="1:22" ht="15" x14ac:dyDescent="0.2">
      <c r="A2160" s="104" t="s">
        <v>2068</v>
      </c>
      <c r="C2160" s="110" t="s">
        <v>1213</v>
      </c>
      <c r="D2160" s="21" t="s">
        <v>233</v>
      </c>
      <c r="E2160" s="23" t="s">
        <v>23</v>
      </c>
      <c r="G2160" s="22" t="s">
        <v>669</v>
      </c>
      <c r="H2160" s="106" t="s">
        <v>1430</v>
      </c>
      <c r="I2160" s="17" t="s">
        <v>385</v>
      </c>
      <c r="J2160" s="17" t="s">
        <v>26</v>
      </c>
      <c r="L2160" s="107" t="s">
        <v>264</v>
      </c>
      <c r="U2160"/>
      <c r="V2160"/>
    </row>
    <row r="2161" spans="1:22" thickBot="1" x14ac:dyDescent="0.25">
      <c r="A2161" s="110">
        <v>1079</v>
      </c>
      <c r="C2161" s="110" t="s">
        <v>1213</v>
      </c>
      <c r="D2161" s="21" t="s">
        <v>233</v>
      </c>
      <c r="E2161" s="23" t="s">
        <v>57</v>
      </c>
      <c r="G2161" s="22" t="s">
        <v>669</v>
      </c>
      <c r="H2161" s="106" t="s">
        <v>1432</v>
      </c>
      <c r="I2161" s="17" t="s">
        <v>386</v>
      </c>
      <c r="J2161" s="17" t="s">
        <v>36</v>
      </c>
      <c r="L2161" s="107" t="s">
        <v>108</v>
      </c>
      <c r="U2161"/>
      <c r="V2161"/>
    </row>
    <row r="2162" spans="1:22" ht="15" x14ac:dyDescent="0.2">
      <c r="A2162" s="104" t="s">
        <v>2069</v>
      </c>
      <c r="C2162" s="110" t="s">
        <v>1213</v>
      </c>
      <c r="D2162" s="21" t="s">
        <v>233</v>
      </c>
      <c r="E2162" s="23" t="s">
        <v>20</v>
      </c>
      <c r="G2162" s="22" t="s">
        <v>669</v>
      </c>
      <c r="H2162" s="106" t="s">
        <v>1432</v>
      </c>
      <c r="I2162" s="17" t="s">
        <v>386</v>
      </c>
      <c r="J2162" s="17" t="s">
        <v>48</v>
      </c>
      <c r="L2162" s="107" t="s">
        <v>108</v>
      </c>
      <c r="U2162"/>
      <c r="V2162"/>
    </row>
    <row r="2163" spans="1:22" thickBot="1" x14ac:dyDescent="0.25">
      <c r="A2163" s="110">
        <v>1080</v>
      </c>
      <c r="C2163" s="110" t="s">
        <v>1213</v>
      </c>
      <c r="D2163" s="21" t="s">
        <v>233</v>
      </c>
      <c r="E2163" s="23" t="s">
        <v>26</v>
      </c>
      <c r="G2163" s="22" t="s">
        <v>669</v>
      </c>
      <c r="H2163" s="106" t="s">
        <v>1432</v>
      </c>
      <c r="I2163" s="17" t="s">
        <v>386</v>
      </c>
      <c r="J2163" s="17" t="s">
        <v>13</v>
      </c>
      <c r="L2163" s="107" t="s">
        <v>108</v>
      </c>
      <c r="U2163"/>
      <c r="V2163"/>
    </row>
    <row r="2164" spans="1:22" ht="15" x14ac:dyDescent="0.2">
      <c r="A2164" s="104" t="s">
        <v>2070</v>
      </c>
      <c r="C2164" s="110" t="s">
        <v>1213</v>
      </c>
      <c r="D2164" s="21" t="s">
        <v>233</v>
      </c>
      <c r="E2164" s="23" t="s">
        <v>29</v>
      </c>
      <c r="G2164" s="22" t="s">
        <v>669</v>
      </c>
      <c r="H2164" s="106" t="s">
        <v>1432</v>
      </c>
      <c r="I2164" s="17" t="s">
        <v>386</v>
      </c>
      <c r="J2164" s="17" t="s">
        <v>57</v>
      </c>
      <c r="L2164" s="107" t="s">
        <v>108</v>
      </c>
      <c r="U2164"/>
      <c r="V2164"/>
    </row>
    <row r="2165" spans="1:22" thickBot="1" x14ac:dyDescent="0.25">
      <c r="A2165" s="110">
        <v>1081</v>
      </c>
      <c r="C2165" s="115" t="s">
        <v>1214</v>
      </c>
      <c r="D2165" s="14" t="s">
        <v>234</v>
      </c>
      <c r="E2165" s="29" t="s">
        <v>62</v>
      </c>
      <c r="G2165" s="15" t="s">
        <v>693</v>
      </c>
      <c r="H2165" s="106" t="s">
        <v>1432</v>
      </c>
      <c r="I2165" s="17" t="s">
        <v>386</v>
      </c>
      <c r="J2165" s="17" t="s">
        <v>30</v>
      </c>
      <c r="L2165" s="107" t="s">
        <v>108</v>
      </c>
      <c r="U2165"/>
      <c r="V2165"/>
    </row>
    <row r="2166" spans="1:22" ht="15" x14ac:dyDescent="0.2">
      <c r="A2166" s="104" t="s">
        <v>2071</v>
      </c>
      <c r="C2166" s="110" t="s">
        <v>1214</v>
      </c>
      <c r="D2166" s="21" t="s">
        <v>234</v>
      </c>
      <c r="E2166" s="23" t="s">
        <v>36</v>
      </c>
      <c r="G2166" s="22" t="s">
        <v>693</v>
      </c>
      <c r="H2166" s="106" t="s">
        <v>1432</v>
      </c>
      <c r="I2166" s="17" t="s">
        <v>386</v>
      </c>
      <c r="J2166" s="17" t="s">
        <v>29</v>
      </c>
      <c r="L2166" s="107" t="s">
        <v>108</v>
      </c>
      <c r="U2166"/>
      <c r="V2166"/>
    </row>
    <row r="2167" spans="1:22" thickBot="1" x14ac:dyDescent="0.25">
      <c r="A2167" s="110">
        <v>1082</v>
      </c>
      <c r="C2167" s="110" t="s">
        <v>1214</v>
      </c>
      <c r="D2167" s="21" t="s">
        <v>234</v>
      </c>
      <c r="E2167" s="23" t="s">
        <v>39</v>
      </c>
      <c r="G2167" s="22" t="s">
        <v>693</v>
      </c>
      <c r="H2167" s="106" t="s">
        <v>1432</v>
      </c>
      <c r="I2167" s="17" t="s">
        <v>386</v>
      </c>
      <c r="J2167" s="17" t="s">
        <v>51</v>
      </c>
      <c r="L2167" s="107" t="s">
        <v>108</v>
      </c>
      <c r="U2167"/>
      <c r="V2167"/>
    </row>
    <row r="2168" spans="1:22" ht="15" x14ac:dyDescent="0.2">
      <c r="A2168" s="104" t="s">
        <v>2072</v>
      </c>
      <c r="C2168" s="110" t="s">
        <v>1214</v>
      </c>
      <c r="D2168" s="21" t="s">
        <v>234</v>
      </c>
      <c r="E2168" s="23" t="s">
        <v>41</v>
      </c>
      <c r="G2168" s="22" t="s">
        <v>693</v>
      </c>
      <c r="H2168" s="106" t="s">
        <v>1433</v>
      </c>
      <c r="I2168" s="17" t="s">
        <v>387</v>
      </c>
      <c r="J2168" s="17" t="s">
        <v>45</v>
      </c>
      <c r="L2168" s="107" t="s">
        <v>108</v>
      </c>
      <c r="U2168"/>
      <c r="V2168"/>
    </row>
    <row r="2169" spans="1:22" thickBot="1" x14ac:dyDescent="0.25">
      <c r="A2169" s="110">
        <v>1083</v>
      </c>
      <c r="C2169" s="110" t="s">
        <v>1214</v>
      </c>
      <c r="D2169" s="21" t="s">
        <v>234</v>
      </c>
      <c r="E2169" s="23" t="s">
        <v>43</v>
      </c>
      <c r="G2169" s="22" t="s">
        <v>693</v>
      </c>
      <c r="H2169" s="106" t="s">
        <v>1435</v>
      </c>
      <c r="I2169" s="17" t="s">
        <v>388</v>
      </c>
      <c r="J2169" s="17" t="s">
        <v>23</v>
      </c>
      <c r="L2169" s="107" t="s">
        <v>659</v>
      </c>
      <c r="U2169"/>
      <c r="V2169"/>
    </row>
    <row r="2170" spans="1:22" ht="15" x14ac:dyDescent="0.2">
      <c r="A2170" s="104" t="s">
        <v>2073</v>
      </c>
      <c r="C2170" s="110" t="s">
        <v>1214</v>
      </c>
      <c r="D2170" s="21" t="s">
        <v>234</v>
      </c>
      <c r="E2170" s="23" t="s">
        <v>45</v>
      </c>
      <c r="G2170" s="22" t="s">
        <v>693</v>
      </c>
      <c r="H2170" s="106" t="s">
        <v>1435</v>
      </c>
      <c r="I2170" s="17" t="s">
        <v>388</v>
      </c>
      <c r="J2170" s="17" t="s">
        <v>51</v>
      </c>
      <c r="L2170" s="107" t="s">
        <v>659</v>
      </c>
      <c r="U2170"/>
      <c r="V2170"/>
    </row>
    <row r="2171" spans="1:22" thickBot="1" x14ac:dyDescent="0.25">
      <c r="A2171" s="110">
        <v>1084</v>
      </c>
      <c r="C2171" s="110" t="s">
        <v>1214</v>
      </c>
      <c r="D2171" s="21" t="s">
        <v>234</v>
      </c>
      <c r="E2171" s="23" t="s">
        <v>48</v>
      </c>
      <c r="G2171" s="22" t="s">
        <v>693</v>
      </c>
      <c r="H2171" s="106" t="s">
        <v>1436</v>
      </c>
      <c r="I2171" s="17" t="s">
        <v>389</v>
      </c>
      <c r="J2171" s="17" t="s">
        <v>16</v>
      </c>
      <c r="L2171" s="107" t="s">
        <v>700</v>
      </c>
      <c r="U2171"/>
      <c r="V2171"/>
    </row>
    <row r="2172" spans="1:22" ht="15" x14ac:dyDescent="0.2">
      <c r="A2172" s="104" t="s">
        <v>2074</v>
      </c>
      <c r="C2172" s="110" t="s">
        <v>1214</v>
      </c>
      <c r="D2172" s="21" t="s">
        <v>234</v>
      </c>
      <c r="E2172" s="23" t="s">
        <v>10</v>
      </c>
      <c r="G2172" s="22" t="s">
        <v>693</v>
      </c>
      <c r="H2172" s="106" t="s">
        <v>1436</v>
      </c>
      <c r="I2172" s="17" t="s">
        <v>389</v>
      </c>
      <c r="J2172" s="17" t="s">
        <v>20</v>
      </c>
      <c r="L2172" s="107" t="s">
        <v>700</v>
      </c>
      <c r="U2172"/>
      <c r="V2172"/>
    </row>
    <row r="2173" spans="1:22" thickBot="1" x14ac:dyDescent="0.25">
      <c r="A2173" s="110">
        <v>1085</v>
      </c>
      <c r="C2173" s="110" t="s">
        <v>1214</v>
      </c>
      <c r="D2173" s="21" t="s">
        <v>234</v>
      </c>
      <c r="E2173" s="23" t="s">
        <v>16</v>
      </c>
      <c r="G2173" s="22" t="s">
        <v>693</v>
      </c>
      <c r="H2173" s="106" t="s">
        <v>1436</v>
      </c>
      <c r="I2173" s="17" t="s">
        <v>389</v>
      </c>
      <c r="J2173" s="17" t="s">
        <v>27</v>
      </c>
      <c r="L2173" s="107" t="s">
        <v>700</v>
      </c>
      <c r="U2173"/>
      <c r="V2173"/>
    </row>
    <row r="2174" spans="1:22" ht="15" x14ac:dyDescent="0.2">
      <c r="A2174" s="104" t="s">
        <v>2075</v>
      </c>
      <c r="C2174" s="110" t="s">
        <v>1214</v>
      </c>
      <c r="D2174" s="21" t="s">
        <v>234</v>
      </c>
      <c r="E2174" s="23" t="s">
        <v>19</v>
      </c>
      <c r="G2174" s="22" t="s">
        <v>693</v>
      </c>
      <c r="H2174" s="106" t="s">
        <v>1436</v>
      </c>
      <c r="I2174" s="17" t="s">
        <v>389</v>
      </c>
      <c r="J2174" s="17" t="s">
        <v>29</v>
      </c>
      <c r="L2174" s="107" t="s">
        <v>700</v>
      </c>
      <c r="U2174"/>
      <c r="V2174"/>
    </row>
    <row r="2175" spans="1:22" thickBot="1" x14ac:dyDescent="0.25">
      <c r="A2175" s="110">
        <v>1086</v>
      </c>
      <c r="C2175" s="110" t="s">
        <v>1214</v>
      </c>
      <c r="D2175" s="21" t="s">
        <v>234</v>
      </c>
      <c r="E2175" s="23" t="s">
        <v>23</v>
      </c>
      <c r="G2175" s="22" t="s">
        <v>693</v>
      </c>
      <c r="H2175" s="106" t="s">
        <v>1437</v>
      </c>
      <c r="I2175" s="17" t="s">
        <v>390</v>
      </c>
      <c r="J2175" s="17" t="s">
        <v>62</v>
      </c>
      <c r="L2175" s="107" t="s">
        <v>681</v>
      </c>
      <c r="U2175"/>
      <c r="V2175"/>
    </row>
    <row r="2176" spans="1:22" ht="15" x14ac:dyDescent="0.2">
      <c r="A2176" s="104" t="s">
        <v>2076</v>
      </c>
      <c r="C2176" s="110" t="s">
        <v>1214</v>
      </c>
      <c r="D2176" s="21" t="s">
        <v>234</v>
      </c>
      <c r="E2176" s="23" t="s">
        <v>24</v>
      </c>
      <c r="G2176" s="22" t="s">
        <v>693</v>
      </c>
      <c r="H2176" s="106" t="s">
        <v>1437</v>
      </c>
      <c r="I2176" s="17" t="s">
        <v>390</v>
      </c>
      <c r="J2176" s="17" t="s">
        <v>36</v>
      </c>
      <c r="L2176" s="107" t="s">
        <v>681</v>
      </c>
      <c r="U2176"/>
      <c r="V2176"/>
    </row>
    <row r="2177" spans="1:22" thickBot="1" x14ac:dyDescent="0.25">
      <c r="A2177" s="110">
        <v>1087</v>
      </c>
      <c r="C2177" s="110" t="s">
        <v>1214</v>
      </c>
      <c r="D2177" s="21" t="s">
        <v>234</v>
      </c>
      <c r="E2177" s="23" t="s">
        <v>27</v>
      </c>
      <c r="G2177" s="22" t="s">
        <v>693</v>
      </c>
      <c r="H2177" s="106" t="s">
        <v>1437</v>
      </c>
      <c r="I2177" s="17" t="s">
        <v>390</v>
      </c>
      <c r="J2177" s="17" t="s">
        <v>41</v>
      </c>
      <c r="L2177" s="107" t="s">
        <v>681</v>
      </c>
      <c r="U2177"/>
      <c r="V2177"/>
    </row>
    <row r="2178" spans="1:22" ht="15" x14ac:dyDescent="0.2">
      <c r="A2178" s="104" t="s">
        <v>2077</v>
      </c>
      <c r="C2178" s="110" t="s">
        <v>1214</v>
      </c>
      <c r="D2178" s="21" t="s">
        <v>234</v>
      </c>
      <c r="E2178" s="23" t="s">
        <v>30</v>
      </c>
      <c r="G2178" s="22" t="s">
        <v>693</v>
      </c>
      <c r="H2178" s="106" t="s">
        <v>1437</v>
      </c>
      <c r="I2178" s="17" t="s">
        <v>390</v>
      </c>
      <c r="J2178" s="17" t="s">
        <v>10</v>
      </c>
      <c r="L2178" s="107" t="s">
        <v>681</v>
      </c>
      <c r="U2178"/>
      <c r="V2178"/>
    </row>
    <row r="2179" spans="1:22" thickBot="1" x14ac:dyDescent="0.25">
      <c r="A2179" s="110">
        <v>1088</v>
      </c>
      <c r="C2179" s="110" t="s">
        <v>1214</v>
      </c>
      <c r="D2179" s="21" t="s">
        <v>234</v>
      </c>
      <c r="E2179" s="23" t="s">
        <v>26</v>
      </c>
      <c r="G2179" s="22" t="s">
        <v>693</v>
      </c>
      <c r="H2179" s="106" t="s">
        <v>1437</v>
      </c>
      <c r="I2179" s="17" t="s">
        <v>390</v>
      </c>
      <c r="J2179" s="17" t="s">
        <v>57</v>
      </c>
      <c r="L2179" s="107" t="s">
        <v>681</v>
      </c>
      <c r="U2179"/>
      <c r="V2179"/>
    </row>
    <row r="2180" spans="1:22" ht="15" x14ac:dyDescent="0.2">
      <c r="A2180" s="104" t="s">
        <v>2078</v>
      </c>
      <c r="C2180" s="110" t="s">
        <v>1214</v>
      </c>
      <c r="D2180" s="21" t="s">
        <v>234</v>
      </c>
      <c r="E2180" s="23" t="s">
        <v>29</v>
      </c>
      <c r="G2180" s="22" t="s">
        <v>693</v>
      </c>
      <c r="H2180" s="106" t="s">
        <v>1437</v>
      </c>
      <c r="I2180" s="17" t="s">
        <v>390</v>
      </c>
      <c r="J2180" s="17" t="s">
        <v>26</v>
      </c>
      <c r="L2180" s="107" t="s">
        <v>681</v>
      </c>
      <c r="U2180"/>
      <c r="V2180"/>
    </row>
    <row r="2181" spans="1:22" thickBot="1" x14ac:dyDescent="0.25">
      <c r="A2181" s="110">
        <v>1089</v>
      </c>
      <c r="C2181" s="115" t="s">
        <v>1216</v>
      </c>
      <c r="D2181" s="14" t="s">
        <v>235</v>
      </c>
      <c r="E2181" s="29" t="s">
        <v>36</v>
      </c>
      <c r="G2181" s="15" t="s">
        <v>592</v>
      </c>
      <c r="H2181" s="106" t="s">
        <v>1438</v>
      </c>
      <c r="I2181" s="17" t="s">
        <v>391</v>
      </c>
      <c r="J2181" s="17" t="s">
        <v>36</v>
      </c>
      <c r="L2181" s="107" t="s">
        <v>681</v>
      </c>
      <c r="U2181"/>
      <c r="V2181"/>
    </row>
    <row r="2182" spans="1:22" ht="15" x14ac:dyDescent="0.2">
      <c r="A2182" s="104" t="s">
        <v>2079</v>
      </c>
      <c r="C2182" s="110" t="s">
        <v>1216</v>
      </c>
      <c r="D2182" s="21" t="s">
        <v>235</v>
      </c>
      <c r="E2182" s="23" t="s">
        <v>39</v>
      </c>
      <c r="G2182" s="22" t="s">
        <v>592</v>
      </c>
      <c r="H2182" s="106" t="s">
        <v>1438</v>
      </c>
      <c r="I2182" s="17" t="s">
        <v>391</v>
      </c>
      <c r="J2182" s="17" t="s">
        <v>10</v>
      </c>
      <c r="L2182" s="107" t="s">
        <v>681</v>
      </c>
      <c r="U2182"/>
      <c r="V2182"/>
    </row>
    <row r="2183" spans="1:22" thickBot="1" x14ac:dyDescent="0.25">
      <c r="A2183" s="110">
        <v>1090</v>
      </c>
      <c r="C2183" s="110" t="s">
        <v>1216</v>
      </c>
      <c r="D2183" s="21" t="s">
        <v>235</v>
      </c>
      <c r="E2183" s="23" t="s">
        <v>41</v>
      </c>
      <c r="G2183" s="22" t="s">
        <v>592</v>
      </c>
      <c r="H2183" s="106" t="s">
        <v>1438</v>
      </c>
      <c r="I2183" s="17" t="s">
        <v>391</v>
      </c>
      <c r="J2183" s="17" t="s">
        <v>24</v>
      </c>
      <c r="L2183" s="107" t="s">
        <v>681</v>
      </c>
      <c r="U2183"/>
      <c r="V2183"/>
    </row>
    <row r="2184" spans="1:22" ht="15" x14ac:dyDescent="0.2">
      <c r="A2184" s="104" t="s">
        <v>2080</v>
      </c>
      <c r="C2184" s="110" t="s">
        <v>1216</v>
      </c>
      <c r="D2184" s="21" t="s">
        <v>235</v>
      </c>
      <c r="E2184" s="23" t="s">
        <v>10</v>
      </c>
      <c r="G2184" s="22" t="s">
        <v>592</v>
      </c>
      <c r="H2184" s="106" t="s">
        <v>1438</v>
      </c>
      <c r="I2184" s="17" t="s">
        <v>391</v>
      </c>
      <c r="J2184" s="17" t="s">
        <v>27</v>
      </c>
      <c r="L2184" s="107" t="s">
        <v>681</v>
      </c>
      <c r="U2184"/>
      <c r="V2184"/>
    </row>
    <row r="2185" spans="1:22" thickBot="1" x14ac:dyDescent="0.25">
      <c r="A2185" s="110">
        <v>1091</v>
      </c>
      <c r="C2185" s="110" t="s">
        <v>1216</v>
      </c>
      <c r="D2185" s="21" t="s">
        <v>235</v>
      </c>
      <c r="E2185" s="23" t="s">
        <v>13</v>
      </c>
      <c r="G2185" s="22" t="s">
        <v>592</v>
      </c>
      <c r="H2185" s="106" t="s">
        <v>1438</v>
      </c>
      <c r="I2185" s="17" t="s">
        <v>391</v>
      </c>
      <c r="J2185" s="17" t="s">
        <v>30</v>
      </c>
      <c r="L2185" s="107" t="s">
        <v>681</v>
      </c>
      <c r="U2185"/>
      <c r="V2185"/>
    </row>
    <row r="2186" spans="1:22" ht="15" x14ac:dyDescent="0.2">
      <c r="A2186" s="104" t="s">
        <v>2081</v>
      </c>
      <c r="C2186" s="110" t="s">
        <v>1216</v>
      </c>
      <c r="D2186" s="21" t="s">
        <v>235</v>
      </c>
      <c r="E2186" s="23" t="s">
        <v>16</v>
      </c>
      <c r="G2186" s="22" t="s">
        <v>592</v>
      </c>
      <c r="H2186" s="106" t="s">
        <v>1438</v>
      </c>
      <c r="I2186" s="17" t="s">
        <v>391</v>
      </c>
      <c r="J2186" s="17" t="s">
        <v>29</v>
      </c>
      <c r="L2186" s="107" t="s">
        <v>681</v>
      </c>
      <c r="U2186"/>
      <c r="V2186"/>
    </row>
    <row r="2187" spans="1:22" thickBot="1" x14ac:dyDescent="0.25">
      <c r="A2187" s="110">
        <v>1092</v>
      </c>
      <c r="C2187" s="110" t="s">
        <v>1216</v>
      </c>
      <c r="D2187" s="21" t="s">
        <v>235</v>
      </c>
      <c r="E2187" s="23" t="s">
        <v>19</v>
      </c>
      <c r="G2187" s="22" t="s">
        <v>592</v>
      </c>
      <c r="H2187" s="106" t="s">
        <v>1438</v>
      </c>
      <c r="I2187" s="17" t="s">
        <v>391</v>
      </c>
      <c r="J2187" s="17" t="s">
        <v>51</v>
      </c>
      <c r="L2187" s="107" t="s">
        <v>681</v>
      </c>
      <c r="U2187"/>
      <c r="V2187"/>
    </row>
    <row r="2188" spans="1:22" ht="15" x14ac:dyDescent="0.2">
      <c r="A2188" s="104" t="s">
        <v>2082</v>
      </c>
      <c r="C2188" s="110" t="s">
        <v>1216</v>
      </c>
      <c r="D2188" s="21" t="s">
        <v>235</v>
      </c>
      <c r="E2188" s="23" t="s">
        <v>57</v>
      </c>
      <c r="G2188" s="22" t="s">
        <v>592</v>
      </c>
      <c r="H2188" s="106" t="s">
        <v>1439</v>
      </c>
      <c r="I2188" s="17" t="s">
        <v>392</v>
      </c>
      <c r="J2188" s="17" t="s">
        <v>36</v>
      </c>
      <c r="L2188" s="107" t="s">
        <v>681</v>
      </c>
      <c r="U2188"/>
      <c r="V2188"/>
    </row>
    <row r="2189" spans="1:22" thickBot="1" x14ac:dyDescent="0.25">
      <c r="A2189" s="110">
        <v>1093</v>
      </c>
      <c r="C2189" s="110" t="s">
        <v>1216</v>
      </c>
      <c r="D2189" s="21" t="s">
        <v>235</v>
      </c>
      <c r="E2189" s="23" t="s">
        <v>20</v>
      </c>
      <c r="G2189" s="22" t="s">
        <v>592</v>
      </c>
      <c r="H2189" s="106" t="s">
        <v>1439</v>
      </c>
      <c r="I2189" s="17" t="s">
        <v>392</v>
      </c>
      <c r="J2189" s="17" t="s">
        <v>45</v>
      </c>
      <c r="L2189" s="107" t="s">
        <v>681</v>
      </c>
      <c r="U2189"/>
      <c r="V2189"/>
    </row>
    <row r="2190" spans="1:22" ht="15" x14ac:dyDescent="0.2">
      <c r="A2190" s="104" t="s">
        <v>2083</v>
      </c>
      <c r="C2190" s="110" t="s">
        <v>1216</v>
      </c>
      <c r="D2190" s="21" t="s">
        <v>235</v>
      </c>
      <c r="E2190" s="23" t="s">
        <v>24</v>
      </c>
      <c r="G2190" s="22" t="s">
        <v>592</v>
      </c>
      <c r="H2190" s="106" t="s">
        <v>1439</v>
      </c>
      <c r="I2190" s="17" t="s">
        <v>392</v>
      </c>
      <c r="J2190" s="17" t="s">
        <v>48</v>
      </c>
      <c r="L2190" s="107" t="s">
        <v>681</v>
      </c>
      <c r="U2190"/>
      <c r="V2190"/>
    </row>
    <row r="2191" spans="1:22" thickBot="1" x14ac:dyDescent="0.25">
      <c r="A2191" s="110">
        <v>1094</v>
      </c>
      <c r="C2191" s="110" t="s">
        <v>1216</v>
      </c>
      <c r="D2191" s="21" t="s">
        <v>235</v>
      </c>
      <c r="E2191" s="23" t="s">
        <v>27</v>
      </c>
      <c r="G2191" s="22" t="s">
        <v>592</v>
      </c>
      <c r="H2191" s="106" t="s">
        <v>1439</v>
      </c>
      <c r="I2191" s="17" t="s">
        <v>392</v>
      </c>
      <c r="J2191" s="17" t="s">
        <v>16</v>
      </c>
      <c r="L2191" s="107" t="s">
        <v>681</v>
      </c>
      <c r="U2191"/>
      <c r="V2191"/>
    </row>
    <row r="2192" spans="1:22" ht="15" x14ac:dyDescent="0.2">
      <c r="A2192" s="104" t="s">
        <v>2084</v>
      </c>
      <c r="C2192" s="110" t="s">
        <v>1216</v>
      </c>
      <c r="D2192" s="21" t="s">
        <v>235</v>
      </c>
      <c r="E2192" s="23" t="s">
        <v>30</v>
      </c>
      <c r="G2192" s="22" t="s">
        <v>592</v>
      </c>
      <c r="H2192" s="106" t="s">
        <v>1439</v>
      </c>
      <c r="I2192" s="17" t="s">
        <v>392</v>
      </c>
      <c r="J2192" s="17" t="s">
        <v>19</v>
      </c>
      <c r="L2192" s="107" t="s">
        <v>681</v>
      </c>
      <c r="U2192"/>
      <c r="V2192"/>
    </row>
    <row r="2193" spans="1:22" thickBot="1" x14ac:dyDescent="0.25">
      <c r="A2193" s="110">
        <v>1095</v>
      </c>
      <c r="C2193" s="110" t="s">
        <v>1216</v>
      </c>
      <c r="D2193" s="21" t="s">
        <v>235</v>
      </c>
      <c r="E2193" s="23" t="s">
        <v>26</v>
      </c>
      <c r="G2193" s="22" t="s">
        <v>592</v>
      </c>
      <c r="H2193" s="106" t="s">
        <v>1439</v>
      </c>
      <c r="I2193" s="17" t="s">
        <v>392</v>
      </c>
      <c r="J2193" s="17" t="s">
        <v>23</v>
      </c>
      <c r="L2193" s="107" t="s">
        <v>681</v>
      </c>
      <c r="U2193"/>
      <c r="V2193"/>
    </row>
    <row r="2194" spans="1:22" ht="15" x14ac:dyDescent="0.2">
      <c r="A2194" s="104" t="s">
        <v>2085</v>
      </c>
      <c r="C2194" s="110" t="s">
        <v>1216</v>
      </c>
      <c r="D2194" s="21" t="s">
        <v>235</v>
      </c>
      <c r="E2194" s="23" t="s">
        <v>29</v>
      </c>
      <c r="G2194" s="22" t="s">
        <v>592</v>
      </c>
      <c r="H2194" s="106" t="s">
        <v>1439</v>
      </c>
      <c r="I2194" s="17" t="s">
        <v>392</v>
      </c>
      <c r="J2194" s="17" t="s">
        <v>20</v>
      </c>
      <c r="L2194" s="107" t="s">
        <v>681</v>
      </c>
      <c r="U2194"/>
      <c r="V2194"/>
    </row>
    <row r="2195" spans="1:22" thickBot="1" x14ac:dyDescent="0.25">
      <c r="A2195" s="110">
        <v>1096</v>
      </c>
      <c r="C2195" s="115" t="s">
        <v>1218</v>
      </c>
      <c r="D2195" s="14" t="s">
        <v>236</v>
      </c>
      <c r="E2195" s="29" t="s">
        <v>62</v>
      </c>
      <c r="G2195" s="15" t="s">
        <v>685</v>
      </c>
      <c r="H2195" s="106" t="s">
        <v>1439</v>
      </c>
      <c r="I2195" s="17" t="s">
        <v>392</v>
      </c>
      <c r="J2195" s="17" t="s">
        <v>26</v>
      </c>
      <c r="L2195" s="107" t="s">
        <v>681</v>
      </c>
      <c r="U2195"/>
      <c r="V2195"/>
    </row>
    <row r="2196" spans="1:22" ht="15" x14ac:dyDescent="0.2">
      <c r="A2196" s="104" t="s">
        <v>2086</v>
      </c>
      <c r="C2196" s="110" t="s">
        <v>1218</v>
      </c>
      <c r="D2196" s="21" t="s">
        <v>236</v>
      </c>
      <c r="E2196" s="23" t="s">
        <v>36</v>
      </c>
      <c r="G2196" s="22" t="s">
        <v>685</v>
      </c>
      <c r="H2196" s="106" t="s">
        <v>1439</v>
      </c>
      <c r="I2196" s="17" t="s">
        <v>392</v>
      </c>
      <c r="J2196" s="17" t="s">
        <v>29</v>
      </c>
      <c r="L2196" s="107" t="s">
        <v>681</v>
      </c>
      <c r="U2196"/>
      <c r="V2196"/>
    </row>
    <row r="2197" spans="1:22" thickBot="1" x14ac:dyDescent="0.25">
      <c r="A2197" s="110">
        <v>1097</v>
      </c>
      <c r="C2197" s="110" t="s">
        <v>1218</v>
      </c>
      <c r="D2197" s="21" t="s">
        <v>236</v>
      </c>
      <c r="E2197" s="23" t="s">
        <v>64</v>
      </c>
      <c r="G2197" s="22" t="s">
        <v>685</v>
      </c>
      <c r="H2197" s="106" t="s">
        <v>1439</v>
      </c>
      <c r="I2197" s="17" t="s">
        <v>392</v>
      </c>
      <c r="J2197" s="17" t="s">
        <v>51</v>
      </c>
      <c r="L2197" s="107" t="s">
        <v>681</v>
      </c>
      <c r="U2197"/>
      <c r="V2197"/>
    </row>
    <row r="2198" spans="1:22" ht="15" x14ac:dyDescent="0.2">
      <c r="A2198" s="104" t="s">
        <v>2087</v>
      </c>
      <c r="C2198" s="110" t="s">
        <v>1218</v>
      </c>
      <c r="D2198" s="21" t="s">
        <v>236</v>
      </c>
      <c r="E2198" s="23" t="s">
        <v>39</v>
      </c>
      <c r="G2198" s="22" t="s">
        <v>685</v>
      </c>
      <c r="H2198" s="106" t="s">
        <v>1440</v>
      </c>
      <c r="I2198" s="17" t="s">
        <v>393</v>
      </c>
      <c r="J2198" s="17" t="s">
        <v>43</v>
      </c>
      <c r="L2198" s="107" t="s">
        <v>678</v>
      </c>
      <c r="U2198"/>
      <c r="V2198"/>
    </row>
    <row r="2199" spans="1:22" thickBot="1" x14ac:dyDescent="0.25">
      <c r="A2199" s="110">
        <v>1098</v>
      </c>
      <c r="C2199" s="110" t="s">
        <v>1218</v>
      </c>
      <c r="D2199" s="21" t="s">
        <v>236</v>
      </c>
      <c r="E2199" s="23" t="s">
        <v>43</v>
      </c>
      <c r="G2199" s="22" t="s">
        <v>685</v>
      </c>
      <c r="H2199" s="106" t="s">
        <v>1440</v>
      </c>
      <c r="I2199" s="17" t="s">
        <v>393</v>
      </c>
      <c r="J2199" s="17" t="s">
        <v>23</v>
      </c>
      <c r="L2199" s="107" t="s">
        <v>678</v>
      </c>
      <c r="U2199"/>
      <c r="V2199"/>
    </row>
    <row r="2200" spans="1:22" ht="15" x14ac:dyDescent="0.2">
      <c r="A2200" s="104" t="s">
        <v>2088</v>
      </c>
      <c r="C2200" s="110" t="s">
        <v>1218</v>
      </c>
      <c r="D2200" s="21" t="s">
        <v>236</v>
      </c>
      <c r="E2200" s="23" t="s">
        <v>45</v>
      </c>
      <c r="G2200" s="22" t="s">
        <v>685</v>
      </c>
      <c r="H2200" s="106" t="s">
        <v>1440</v>
      </c>
      <c r="I2200" s="17" t="s">
        <v>393</v>
      </c>
      <c r="J2200" s="17" t="s">
        <v>24</v>
      </c>
      <c r="L2200" s="107" t="s">
        <v>678</v>
      </c>
      <c r="U2200"/>
      <c r="V2200"/>
    </row>
    <row r="2201" spans="1:22" thickBot="1" x14ac:dyDescent="0.25">
      <c r="A2201" s="110">
        <v>1099</v>
      </c>
      <c r="C2201" s="110" t="s">
        <v>1218</v>
      </c>
      <c r="D2201" s="21" t="s">
        <v>236</v>
      </c>
      <c r="E2201" s="23" t="s">
        <v>48</v>
      </c>
      <c r="G2201" s="22" t="s">
        <v>685</v>
      </c>
      <c r="H2201" s="106" t="s">
        <v>1441</v>
      </c>
      <c r="I2201" s="17" t="s">
        <v>394</v>
      </c>
      <c r="J2201" s="17" t="s">
        <v>48</v>
      </c>
      <c r="L2201" s="107" t="s">
        <v>711</v>
      </c>
      <c r="U2201"/>
      <c r="V2201"/>
    </row>
    <row r="2202" spans="1:22" ht="15" x14ac:dyDescent="0.2">
      <c r="A2202" s="104" t="s">
        <v>2089</v>
      </c>
      <c r="C2202" s="110" t="s">
        <v>1218</v>
      </c>
      <c r="D2202" s="21" t="s">
        <v>236</v>
      </c>
      <c r="E2202" s="23" t="s">
        <v>10</v>
      </c>
      <c r="G2202" s="22" t="s">
        <v>685</v>
      </c>
      <c r="H2202" s="106" t="s">
        <v>1441</v>
      </c>
      <c r="I2202" s="17" t="s">
        <v>394</v>
      </c>
      <c r="J2202" s="17" t="s">
        <v>23</v>
      </c>
      <c r="L2202" s="107" t="s">
        <v>711</v>
      </c>
      <c r="U2202"/>
      <c r="V2202"/>
    </row>
    <row r="2203" spans="1:22" thickBot="1" x14ac:dyDescent="0.25">
      <c r="A2203" s="110">
        <v>1100</v>
      </c>
      <c r="C2203" s="110" t="s">
        <v>1218</v>
      </c>
      <c r="D2203" s="21" t="s">
        <v>236</v>
      </c>
      <c r="E2203" s="23" t="s">
        <v>19</v>
      </c>
      <c r="G2203" s="22" t="s">
        <v>685</v>
      </c>
      <c r="H2203" s="106" t="s">
        <v>1441</v>
      </c>
      <c r="I2203" s="17" t="s">
        <v>394</v>
      </c>
      <c r="J2203" s="17" t="s">
        <v>20</v>
      </c>
      <c r="L2203" s="107" t="s">
        <v>711</v>
      </c>
      <c r="U2203"/>
      <c r="V2203"/>
    </row>
    <row r="2204" spans="1:22" ht="15" x14ac:dyDescent="0.2">
      <c r="A2204" s="104" t="s">
        <v>2090</v>
      </c>
      <c r="C2204" s="110" t="s">
        <v>1218</v>
      </c>
      <c r="D2204" s="21" t="s">
        <v>236</v>
      </c>
      <c r="E2204" s="23" t="s">
        <v>57</v>
      </c>
      <c r="G2204" s="22" t="s">
        <v>685</v>
      </c>
      <c r="H2204" s="106" t="s">
        <v>1441</v>
      </c>
      <c r="I2204" s="17" t="s">
        <v>394</v>
      </c>
      <c r="J2204" s="17" t="s">
        <v>29</v>
      </c>
      <c r="L2204" s="107" t="s">
        <v>711</v>
      </c>
      <c r="U2204"/>
      <c r="V2204"/>
    </row>
    <row r="2205" spans="1:22" thickBot="1" x14ac:dyDescent="0.25">
      <c r="A2205" s="110">
        <v>1101</v>
      </c>
      <c r="C2205" s="110" t="s">
        <v>1218</v>
      </c>
      <c r="D2205" s="21" t="s">
        <v>236</v>
      </c>
      <c r="E2205" s="23" t="s">
        <v>27</v>
      </c>
      <c r="G2205" s="22" t="s">
        <v>685</v>
      </c>
      <c r="H2205" s="106" t="s">
        <v>1441</v>
      </c>
      <c r="I2205" s="17" t="s">
        <v>394</v>
      </c>
      <c r="J2205" s="17" t="s">
        <v>51</v>
      </c>
      <c r="L2205" s="107" t="s">
        <v>711</v>
      </c>
      <c r="U2205"/>
      <c r="V2205"/>
    </row>
    <row r="2206" spans="1:22" ht="15" x14ac:dyDescent="0.2">
      <c r="A2206" s="104" t="s">
        <v>2091</v>
      </c>
      <c r="C2206" s="110" t="s">
        <v>1218</v>
      </c>
      <c r="D2206" s="21" t="s">
        <v>236</v>
      </c>
      <c r="E2206" s="23" t="s">
        <v>29</v>
      </c>
      <c r="G2206" s="22" t="s">
        <v>685</v>
      </c>
      <c r="H2206" s="106" t="s">
        <v>1443</v>
      </c>
      <c r="I2206" s="17" t="s">
        <v>396</v>
      </c>
      <c r="J2206" s="17" t="s">
        <v>13</v>
      </c>
      <c r="L2206" s="107" t="s">
        <v>694</v>
      </c>
      <c r="U2206"/>
      <c r="V2206"/>
    </row>
    <row r="2207" spans="1:22" thickBot="1" x14ac:dyDescent="0.25">
      <c r="A2207" s="110">
        <v>1102</v>
      </c>
      <c r="C2207" s="115" t="s">
        <v>1221</v>
      </c>
      <c r="D2207" s="14" t="s">
        <v>237</v>
      </c>
      <c r="E2207" s="29" t="s">
        <v>36</v>
      </c>
      <c r="G2207" s="15" t="s">
        <v>694</v>
      </c>
      <c r="H2207" s="106" t="s">
        <v>1444</v>
      </c>
      <c r="I2207" s="17" t="s">
        <v>397</v>
      </c>
      <c r="J2207" s="17" t="s">
        <v>39</v>
      </c>
      <c r="L2207" s="107" t="s">
        <v>694</v>
      </c>
      <c r="U2207"/>
      <c r="V2207"/>
    </row>
    <row r="2208" spans="1:22" ht="15" x14ac:dyDescent="0.2">
      <c r="A2208" s="104" t="s">
        <v>2092</v>
      </c>
      <c r="C2208" s="110" t="s">
        <v>1221</v>
      </c>
      <c r="D2208" s="21" t="s">
        <v>237</v>
      </c>
      <c r="E2208" s="23" t="s">
        <v>39</v>
      </c>
      <c r="G2208" s="22" t="s">
        <v>694</v>
      </c>
      <c r="H2208" s="106" t="s">
        <v>1444</v>
      </c>
      <c r="I2208" s="17" t="s">
        <v>397</v>
      </c>
      <c r="J2208" s="17" t="s">
        <v>10</v>
      </c>
      <c r="L2208" s="107" t="s">
        <v>694</v>
      </c>
      <c r="U2208"/>
      <c r="V2208"/>
    </row>
    <row r="2209" spans="1:22" thickBot="1" x14ac:dyDescent="0.25">
      <c r="A2209" s="110">
        <v>1103</v>
      </c>
      <c r="C2209" s="110" t="s">
        <v>1221</v>
      </c>
      <c r="D2209" s="21" t="s">
        <v>237</v>
      </c>
      <c r="E2209" s="23" t="s">
        <v>41</v>
      </c>
      <c r="G2209" s="22" t="s">
        <v>694</v>
      </c>
      <c r="H2209" s="106" t="s">
        <v>1444</v>
      </c>
      <c r="I2209" s="17" t="s">
        <v>397</v>
      </c>
      <c r="J2209" s="17" t="s">
        <v>14</v>
      </c>
      <c r="L2209" s="107" t="s">
        <v>694</v>
      </c>
      <c r="U2209"/>
      <c r="V2209"/>
    </row>
    <row r="2210" spans="1:22" ht="15" x14ac:dyDescent="0.2">
      <c r="A2210" s="104" t="s">
        <v>2093</v>
      </c>
      <c r="C2210" s="110" t="s">
        <v>1221</v>
      </c>
      <c r="D2210" s="21" t="s">
        <v>237</v>
      </c>
      <c r="E2210" s="23" t="s">
        <v>43</v>
      </c>
      <c r="G2210" s="22" t="s">
        <v>694</v>
      </c>
      <c r="H2210" s="106" t="s">
        <v>1444</v>
      </c>
      <c r="I2210" s="17" t="s">
        <v>397</v>
      </c>
      <c r="J2210" s="17" t="s">
        <v>27</v>
      </c>
      <c r="L2210" s="107" t="s">
        <v>694</v>
      </c>
      <c r="U2210"/>
      <c r="V2210"/>
    </row>
    <row r="2211" spans="1:22" thickBot="1" x14ac:dyDescent="0.25">
      <c r="A2211" s="110">
        <v>1104</v>
      </c>
      <c r="C2211" s="110" t="s">
        <v>1221</v>
      </c>
      <c r="D2211" s="21" t="s">
        <v>237</v>
      </c>
      <c r="E2211" s="23" t="s">
        <v>45</v>
      </c>
      <c r="G2211" s="22" t="s">
        <v>694</v>
      </c>
      <c r="H2211" s="106" t="s">
        <v>1444</v>
      </c>
      <c r="I2211" s="17" t="s">
        <v>397</v>
      </c>
      <c r="J2211" s="17" t="s">
        <v>37</v>
      </c>
      <c r="L2211" s="107" t="s">
        <v>694</v>
      </c>
      <c r="U2211"/>
      <c r="V2211"/>
    </row>
    <row r="2212" spans="1:22" ht="15" x14ac:dyDescent="0.2">
      <c r="A2212" s="104" t="s">
        <v>2094</v>
      </c>
      <c r="C2212" s="110" t="s">
        <v>1221</v>
      </c>
      <c r="D2212" s="21" t="s">
        <v>237</v>
      </c>
      <c r="E2212" s="23" t="s">
        <v>10</v>
      </c>
      <c r="G2212" s="22" t="s">
        <v>694</v>
      </c>
      <c r="H2212" s="106" t="s">
        <v>1444</v>
      </c>
      <c r="I2212" s="17" t="s">
        <v>397</v>
      </c>
      <c r="J2212" s="17" t="s">
        <v>51</v>
      </c>
      <c r="L2212" s="107" t="s">
        <v>694</v>
      </c>
      <c r="U2212"/>
      <c r="V2212"/>
    </row>
    <row r="2213" spans="1:22" thickBot="1" x14ac:dyDescent="0.25">
      <c r="A2213" s="110">
        <v>1105</v>
      </c>
      <c r="C2213" s="110" t="s">
        <v>1221</v>
      </c>
      <c r="D2213" s="21" t="s">
        <v>237</v>
      </c>
      <c r="E2213" s="23" t="s">
        <v>13</v>
      </c>
      <c r="G2213" s="22" t="s">
        <v>694</v>
      </c>
      <c r="H2213" s="106" t="s">
        <v>1445</v>
      </c>
      <c r="I2213" s="17" t="s">
        <v>398</v>
      </c>
      <c r="J2213" s="17" t="s">
        <v>36</v>
      </c>
      <c r="L2213" s="107" t="s">
        <v>61</v>
      </c>
      <c r="U2213"/>
      <c r="V2213"/>
    </row>
    <row r="2214" spans="1:22" ht="15" x14ac:dyDescent="0.2">
      <c r="A2214" s="104" t="s">
        <v>2095</v>
      </c>
      <c r="C2214" s="110" t="s">
        <v>1221</v>
      </c>
      <c r="D2214" s="21" t="s">
        <v>237</v>
      </c>
      <c r="E2214" s="23" t="s">
        <v>19</v>
      </c>
      <c r="G2214" s="22" t="s">
        <v>694</v>
      </c>
      <c r="H2214" s="106" t="s">
        <v>1445</v>
      </c>
      <c r="I2214" s="17" t="s">
        <v>398</v>
      </c>
      <c r="J2214" s="17" t="s">
        <v>55</v>
      </c>
      <c r="L2214" s="107" t="s">
        <v>61</v>
      </c>
      <c r="U2214"/>
      <c r="V2214"/>
    </row>
    <row r="2215" spans="1:22" thickBot="1" x14ac:dyDescent="0.25">
      <c r="A2215" s="110">
        <v>1106</v>
      </c>
      <c r="C2215" s="110" t="s">
        <v>1221</v>
      </c>
      <c r="D2215" s="21" t="s">
        <v>237</v>
      </c>
      <c r="E2215" s="23" t="s">
        <v>23</v>
      </c>
      <c r="G2215" s="22" t="s">
        <v>694</v>
      </c>
      <c r="H2215" s="106" t="s">
        <v>1445</v>
      </c>
      <c r="I2215" s="17" t="s">
        <v>398</v>
      </c>
      <c r="J2215" s="17" t="s">
        <v>64</v>
      </c>
      <c r="L2215" s="107" t="s">
        <v>61</v>
      </c>
      <c r="U2215"/>
      <c r="V2215"/>
    </row>
    <row r="2216" spans="1:22" ht="15" x14ac:dyDescent="0.2">
      <c r="A2216" s="104" t="s">
        <v>2096</v>
      </c>
      <c r="C2216" s="110" t="s">
        <v>1221</v>
      </c>
      <c r="D2216" s="21" t="s">
        <v>237</v>
      </c>
      <c r="E2216" s="23" t="s">
        <v>57</v>
      </c>
      <c r="G2216" s="22" t="s">
        <v>694</v>
      </c>
      <c r="H2216" s="106" t="s">
        <v>1445</v>
      </c>
      <c r="I2216" s="17" t="s">
        <v>398</v>
      </c>
      <c r="J2216" s="17" t="s">
        <v>48</v>
      </c>
      <c r="L2216" s="107" t="s">
        <v>61</v>
      </c>
      <c r="U2216"/>
      <c r="V2216"/>
    </row>
    <row r="2217" spans="1:22" thickBot="1" x14ac:dyDescent="0.25">
      <c r="A2217" s="110">
        <v>1107</v>
      </c>
      <c r="C2217" s="110" t="s">
        <v>1221</v>
      </c>
      <c r="D2217" s="21" t="s">
        <v>237</v>
      </c>
      <c r="E2217" s="23" t="s">
        <v>20</v>
      </c>
      <c r="G2217" s="22" t="s">
        <v>694</v>
      </c>
      <c r="H2217" s="106" t="s">
        <v>1445</v>
      </c>
      <c r="I2217" s="17" t="s">
        <v>398</v>
      </c>
      <c r="J2217" s="17" t="s">
        <v>9</v>
      </c>
      <c r="L2217" s="107" t="s">
        <v>61</v>
      </c>
      <c r="U2217"/>
      <c r="V2217"/>
    </row>
    <row r="2218" spans="1:22" ht="15" x14ac:dyDescent="0.2">
      <c r="A2218" s="104" t="s">
        <v>2097</v>
      </c>
      <c r="C2218" s="110" t="s">
        <v>1221</v>
      </c>
      <c r="D2218" s="21" t="s">
        <v>237</v>
      </c>
      <c r="E2218" s="23" t="s">
        <v>27</v>
      </c>
      <c r="G2218" s="22" t="s">
        <v>694</v>
      </c>
      <c r="H2218" s="106" t="s">
        <v>1445</v>
      </c>
      <c r="I2218" s="17" t="s">
        <v>398</v>
      </c>
      <c r="J2218" s="17" t="s">
        <v>11</v>
      </c>
      <c r="L2218" s="107" t="s">
        <v>61</v>
      </c>
      <c r="U2218"/>
      <c r="V2218"/>
    </row>
    <row r="2219" spans="1:22" thickBot="1" x14ac:dyDescent="0.25">
      <c r="A2219" s="110">
        <v>1108</v>
      </c>
      <c r="C2219" s="110" t="s">
        <v>1221</v>
      </c>
      <c r="D2219" s="21" t="s">
        <v>237</v>
      </c>
      <c r="E2219" s="23" t="s">
        <v>26</v>
      </c>
      <c r="G2219" s="22" t="s">
        <v>694</v>
      </c>
      <c r="H2219" s="106" t="s">
        <v>1445</v>
      </c>
      <c r="I2219" s="17" t="s">
        <v>398</v>
      </c>
      <c r="J2219" s="17" t="s">
        <v>23</v>
      </c>
      <c r="L2219" s="107" t="s">
        <v>61</v>
      </c>
      <c r="U2219"/>
      <c r="V2219"/>
    </row>
    <row r="2220" spans="1:22" ht="15" x14ac:dyDescent="0.2">
      <c r="A2220" s="104" t="s">
        <v>2098</v>
      </c>
      <c r="C2220" s="115" t="s">
        <v>1222</v>
      </c>
      <c r="D2220" s="14" t="s">
        <v>238</v>
      </c>
      <c r="E2220" s="29" t="s">
        <v>62</v>
      </c>
      <c r="G2220" s="15" t="s">
        <v>695</v>
      </c>
      <c r="H2220" s="106" t="s">
        <v>1445</v>
      </c>
      <c r="I2220" s="17" t="s">
        <v>398</v>
      </c>
      <c r="J2220" s="17" t="s">
        <v>14</v>
      </c>
      <c r="L2220" s="107" t="s">
        <v>61</v>
      </c>
      <c r="U2220"/>
      <c r="V2220"/>
    </row>
    <row r="2221" spans="1:22" thickBot="1" x14ac:dyDescent="0.25">
      <c r="A2221" s="110">
        <v>1109</v>
      </c>
      <c r="C2221" s="110" t="s">
        <v>1222</v>
      </c>
      <c r="D2221" s="21" t="s">
        <v>238</v>
      </c>
      <c r="E2221" s="23" t="s">
        <v>36</v>
      </c>
      <c r="G2221" s="22" t="s">
        <v>695</v>
      </c>
      <c r="H2221" s="106" t="s">
        <v>1445</v>
      </c>
      <c r="I2221" s="17" t="s">
        <v>398</v>
      </c>
      <c r="J2221" s="17" t="s">
        <v>17</v>
      </c>
      <c r="L2221" s="107" t="s">
        <v>61</v>
      </c>
      <c r="U2221"/>
      <c r="V2221"/>
    </row>
    <row r="2222" spans="1:22" ht="15" x14ac:dyDescent="0.2">
      <c r="A2222" s="104" t="s">
        <v>2099</v>
      </c>
      <c r="C2222" s="110" t="s">
        <v>1222</v>
      </c>
      <c r="D2222" s="21" t="s">
        <v>238</v>
      </c>
      <c r="E2222" s="23" t="s">
        <v>39</v>
      </c>
      <c r="G2222" s="22" t="s">
        <v>695</v>
      </c>
      <c r="H2222" s="106" t="s">
        <v>1445</v>
      </c>
      <c r="I2222" s="17" t="s">
        <v>398</v>
      </c>
      <c r="J2222" s="17" t="s">
        <v>30</v>
      </c>
      <c r="L2222" s="107" t="s">
        <v>61</v>
      </c>
      <c r="U2222"/>
      <c r="V2222"/>
    </row>
    <row r="2223" spans="1:22" thickBot="1" x14ac:dyDescent="0.25">
      <c r="A2223" s="110">
        <v>1110</v>
      </c>
      <c r="C2223" s="110" t="s">
        <v>1222</v>
      </c>
      <c r="D2223" s="21" t="s">
        <v>238</v>
      </c>
      <c r="E2223" s="23" t="s">
        <v>41</v>
      </c>
      <c r="G2223" s="22" t="s">
        <v>695</v>
      </c>
      <c r="H2223" s="106" t="s">
        <v>1445</v>
      </c>
      <c r="I2223" s="17" t="s">
        <v>398</v>
      </c>
      <c r="J2223" s="17" t="s">
        <v>34</v>
      </c>
      <c r="L2223" s="107" t="s">
        <v>61</v>
      </c>
      <c r="U2223"/>
      <c r="V2223"/>
    </row>
    <row r="2224" spans="1:22" ht="15" x14ac:dyDescent="0.2">
      <c r="A2224" s="104" t="s">
        <v>2100</v>
      </c>
      <c r="C2224" s="110" t="s">
        <v>1222</v>
      </c>
      <c r="D2224" s="21" t="s">
        <v>238</v>
      </c>
      <c r="E2224" s="23" t="s">
        <v>43</v>
      </c>
      <c r="G2224" s="22" t="s">
        <v>695</v>
      </c>
      <c r="H2224" s="106" t="s">
        <v>1445</v>
      </c>
      <c r="I2224" s="17" t="s">
        <v>398</v>
      </c>
      <c r="J2224" s="17" t="s">
        <v>37</v>
      </c>
      <c r="L2224" s="107" t="s">
        <v>61</v>
      </c>
      <c r="U2224"/>
      <c r="V2224"/>
    </row>
    <row r="2225" spans="1:22" thickBot="1" x14ac:dyDescent="0.25">
      <c r="A2225" s="110">
        <v>1111</v>
      </c>
      <c r="C2225" s="110" t="s">
        <v>1222</v>
      </c>
      <c r="D2225" s="21" t="s">
        <v>238</v>
      </c>
      <c r="E2225" s="23" t="s">
        <v>45</v>
      </c>
      <c r="G2225" s="22" t="s">
        <v>695</v>
      </c>
      <c r="H2225" s="106" t="s">
        <v>1446</v>
      </c>
      <c r="I2225" s="17" t="s">
        <v>399</v>
      </c>
      <c r="J2225" s="17" t="s">
        <v>62</v>
      </c>
      <c r="L2225" s="107" t="s">
        <v>573</v>
      </c>
      <c r="U2225"/>
      <c r="V2225"/>
    </row>
    <row r="2226" spans="1:22" ht="15" x14ac:dyDescent="0.2">
      <c r="A2226" s="104" t="s">
        <v>2101</v>
      </c>
      <c r="C2226" s="110" t="s">
        <v>1222</v>
      </c>
      <c r="D2226" s="21" t="s">
        <v>238</v>
      </c>
      <c r="E2226" s="23" t="s">
        <v>10</v>
      </c>
      <c r="G2226" s="22" t="s">
        <v>695</v>
      </c>
      <c r="H2226" s="106" t="s">
        <v>1446</v>
      </c>
      <c r="I2226" s="17" t="s">
        <v>399</v>
      </c>
      <c r="J2226" s="17" t="s">
        <v>10</v>
      </c>
      <c r="L2226" s="107" t="s">
        <v>573</v>
      </c>
      <c r="U2226"/>
      <c r="V2226"/>
    </row>
    <row r="2227" spans="1:22" thickBot="1" x14ac:dyDescent="0.25">
      <c r="A2227" s="110">
        <v>1112</v>
      </c>
      <c r="C2227" s="110" t="s">
        <v>1222</v>
      </c>
      <c r="D2227" s="21" t="s">
        <v>238</v>
      </c>
      <c r="E2227" s="23" t="s">
        <v>13</v>
      </c>
      <c r="G2227" s="22" t="s">
        <v>695</v>
      </c>
      <c r="H2227" s="106" t="s">
        <v>1446</v>
      </c>
      <c r="I2227" s="17" t="s">
        <v>399</v>
      </c>
      <c r="J2227" s="17" t="s">
        <v>20</v>
      </c>
      <c r="L2227" s="107" t="s">
        <v>573</v>
      </c>
      <c r="U2227"/>
      <c r="V2227"/>
    </row>
    <row r="2228" spans="1:22" ht="15" x14ac:dyDescent="0.2">
      <c r="A2228" s="104" t="s">
        <v>2102</v>
      </c>
      <c r="C2228" s="110" t="s">
        <v>1222</v>
      </c>
      <c r="D2228" s="21" t="s">
        <v>238</v>
      </c>
      <c r="E2228" s="23" t="s">
        <v>16</v>
      </c>
      <c r="G2228" s="22" t="s">
        <v>695</v>
      </c>
      <c r="H2228" s="106" t="s">
        <v>1446</v>
      </c>
      <c r="I2228" s="17" t="s">
        <v>399</v>
      </c>
      <c r="J2228" s="17" t="s">
        <v>24</v>
      </c>
      <c r="L2228" s="107" t="s">
        <v>573</v>
      </c>
      <c r="U2228"/>
      <c r="V2228"/>
    </row>
    <row r="2229" spans="1:22" thickBot="1" x14ac:dyDescent="0.25">
      <c r="A2229" s="110">
        <v>1113</v>
      </c>
      <c r="C2229" s="110" t="s">
        <v>1222</v>
      </c>
      <c r="D2229" s="21" t="s">
        <v>238</v>
      </c>
      <c r="E2229" s="23" t="s">
        <v>19</v>
      </c>
      <c r="G2229" s="22" t="s">
        <v>695</v>
      </c>
      <c r="H2229" s="106" t="s">
        <v>1447</v>
      </c>
      <c r="I2229" s="17" t="s">
        <v>400</v>
      </c>
      <c r="J2229" s="17" t="s">
        <v>41</v>
      </c>
      <c r="L2229" s="107" t="s">
        <v>695</v>
      </c>
      <c r="U2229"/>
      <c r="V2229"/>
    </row>
    <row r="2230" spans="1:22" ht="15" x14ac:dyDescent="0.2">
      <c r="A2230" s="104" t="s">
        <v>2103</v>
      </c>
      <c r="C2230" s="110" t="s">
        <v>1222</v>
      </c>
      <c r="D2230" s="21" t="s">
        <v>238</v>
      </c>
      <c r="E2230" s="23" t="s">
        <v>23</v>
      </c>
      <c r="G2230" s="22" t="s">
        <v>695</v>
      </c>
      <c r="H2230" s="106" t="s">
        <v>1447</v>
      </c>
      <c r="I2230" s="17" t="s">
        <v>400</v>
      </c>
      <c r="J2230" s="17" t="s">
        <v>23</v>
      </c>
      <c r="L2230" s="107" t="s">
        <v>695</v>
      </c>
      <c r="U2230"/>
      <c r="V2230"/>
    </row>
    <row r="2231" spans="1:22" thickBot="1" x14ac:dyDescent="0.25">
      <c r="A2231" s="110">
        <v>1114</v>
      </c>
      <c r="C2231" s="110" t="s">
        <v>1222</v>
      </c>
      <c r="D2231" s="21" t="s">
        <v>238</v>
      </c>
      <c r="E2231" s="23" t="s">
        <v>57</v>
      </c>
      <c r="G2231" s="22" t="s">
        <v>695</v>
      </c>
      <c r="H2231" s="106" t="s">
        <v>1447</v>
      </c>
      <c r="I2231" s="17" t="s">
        <v>400</v>
      </c>
      <c r="J2231" s="17" t="s">
        <v>57</v>
      </c>
      <c r="L2231" s="107" t="s">
        <v>695</v>
      </c>
      <c r="U2231"/>
      <c r="V2231"/>
    </row>
    <row r="2232" spans="1:22" ht="15" x14ac:dyDescent="0.2">
      <c r="A2232" s="104" t="s">
        <v>2104</v>
      </c>
      <c r="C2232" s="110" t="s">
        <v>1222</v>
      </c>
      <c r="D2232" s="21" t="s">
        <v>238</v>
      </c>
      <c r="E2232" s="23" t="s">
        <v>20</v>
      </c>
      <c r="G2232" s="22" t="s">
        <v>695</v>
      </c>
      <c r="H2232" s="106" t="s">
        <v>1447</v>
      </c>
      <c r="I2232" s="17" t="s">
        <v>400</v>
      </c>
      <c r="J2232" s="17" t="s">
        <v>30</v>
      </c>
      <c r="L2232" s="107" t="s">
        <v>695</v>
      </c>
      <c r="U2232"/>
      <c r="V2232"/>
    </row>
    <row r="2233" spans="1:22" thickBot="1" x14ac:dyDescent="0.25">
      <c r="A2233" s="110">
        <v>1115</v>
      </c>
      <c r="C2233" s="110" t="s">
        <v>1222</v>
      </c>
      <c r="D2233" s="21" t="s">
        <v>238</v>
      </c>
      <c r="E2233" s="23" t="s">
        <v>24</v>
      </c>
      <c r="G2233" s="22" t="s">
        <v>695</v>
      </c>
      <c r="H2233" s="106" t="s">
        <v>1447</v>
      </c>
      <c r="I2233" s="17" t="s">
        <v>400</v>
      </c>
      <c r="J2233" s="17" t="s">
        <v>51</v>
      </c>
      <c r="L2233" s="107" t="s">
        <v>695</v>
      </c>
      <c r="U2233"/>
      <c r="V2233"/>
    </row>
    <row r="2234" spans="1:22" ht="15" x14ac:dyDescent="0.2">
      <c r="A2234" s="104" t="s">
        <v>2105</v>
      </c>
      <c r="C2234" s="110" t="s">
        <v>1222</v>
      </c>
      <c r="D2234" s="21" t="s">
        <v>238</v>
      </c>
      <c r="E2234" s="23" t="s">
        <v>27</v>
      </c>
      <c r="G2234" s="22" t="s">
        <v>695</v>
      </c>
      <c r="H2234" s="106" t="s">
        <v>1448</v>
      </c>
      <c r="I2234" s="17" t="s">
        <v>401</v>
      </c>
      <c r="J2234" s="17" t="s">
        <v>36</v>
      </c>
      <c r="L2234" s="107" t="s">
        <v>61</v>
      </c>
      <c r="U2234"/>
      <c r="V2234"/>
    </row>
    <row r="2235" spans="1:22" thickBot="1" x14ac:dyDescent="0.25">
      <c r="A2235" s="110">
        <v>1116</v>
      </c>
      <c r="C2235" s="110" t="s">
        <v>1222</v>
      </c>
      <c r="D2235" s="21" t="s">
        <v>238</v>
      </c>
      <c r="E2235" s="23" t="s">
        <v>26</v>
      </c>
      <c r="G2235" s="22" t="s">
        <v>695</v>
      </c>
      <c r="H2235" s="106" t="s">
        <v>1448</v>
      </c>
      <c r="I2235" s="17" t="s">
        <v>401</v>
      </c>
      <c r="J2235" s="17" t="s">
        <v>55</v>
      </c>
      <c r="L2235" s="107" t="s">
        <v>61</v>
      </c>
      <c r="U2235"/>
      <c r="V2235"/>
    </row>
    <row r="2236" spans="1:22" ht="15" x14ac:dyDescent="0.2">
      <c r="A2236" s="104" t="s">
        <v>2106</v>
      </c>
      <c r="C2236" s="110" t="s">
        <v>1222</v>
      </c>
      <c r="D2236" s="21" t="s">
        <v>238</v>
      </c>
      <c r="E2236" s="23" t="s">
        <v>29</v>
      </c>
      <c r="G2236" s="22" t="s">
        <v>695</v>
      </c>
      <c r="H2236" s="106" t="s">
        <v>1448</v>
      </c>
      <c r="I2236" s="17" t="s">
        <v>401</v>
      </c>
      <c r="J2236" s="17" t="s">
        <v>39</v>
      </c>
      <c r="L2236" s="107" t="s">
        <v>61</v>
      </c>
      <c r="U2236"/>
      <c r="V2236"/>
    </row>
    <row r="2237" spans="1:22" thickBot="1" x14ac:dyDescent="0.25">
      <c r="A2237" s="110">
        <v>1117</v>
      </c>
      <c r="C2237" s="115" t="s">
        <v>1223</v>
      </c>
      <c r="D2237" s="14" t="s">
        <v>239</v>
      </c>
      <c r="E2237" s="29" t="s">
        <v>36</v>
      </c>
      <c r="G2237" s="15" t="s">
        <v>573</v>
      </c>
      <c r="H2237" s="106" t="s">
        <v>1448</v>
      </c>
      <c r="I2237" s="17" t="s">
        <v>401</v>
      </c>
      <c r="J2237" s="17" t="s">
        <v>9</v>
      </c>
      <c r="L2237" s="107" t="s">
        <v>61</v>
      </c>
      <c r="U2237"/>
      <c r="V2237"/>
    </row>
    <row r="2238" spans="1:22" ht="15" x14ac:dyDescent="0.2">
      <c r="A2238" s="104" t="s">
        <v>2107</v>
      </c>
      <c r="C2238" s="110" t="s">
        <v>1223</v>
      </c>
      <c r="D2238" s="21" t="s">
        <v>239</v>
      </c>
      <c r="E2238" s="23" t="s">
        <v>39</v>
      </c>
      <c r="G2238" s="22" t="s">
        <v>573</v>
      </c>
      <c r="H2238" s="106" t="s">
        <v>1448</v>
      </c>
      <c r="I2238" s="17" t="s">
        <v>401</v>
      </c>
      <c r="J2238" s="17" t="s">
        <v>11</v>
      </c>
      <c r="L2238" s="107" t="s">
        <v>61</v>
      </c>
      <c r="U2238"/>
      <c r="V2238"/>
    </row>
    <row r="2239" spans="1:22" thickBot="1" x14ac:dyDescent="0.25">
      <c r="A2239" s="110">
        <v>1118</v>
      </c>
      <c r="C2239" s="110" t="s">
        <v>1223</v>
      </c>
      <c r="D2239" s="21" t="s">
        <v>239</v>
      </c>
      <c r="E2239" s="23" t="s">
        <v>41</v>
      </c>
      <c r="G2239" s="22" t="s">
        <v>573</v>
      </c>
      <c r="H2239" s="106" t="s">
        <v>1448</v>
      </c>
      <c r="I2239" s="17" t="s">
        <v>401</v>
      </c>
      <c r="J2239" s="17" t="s">
        <v>10</v>
      </c>
      <c r="L2239" s="107" t="s">
        <v>61</v>
      </c>
      <c r="U2239"/>
      <c r="V2239"/>
    </row>
    <row r="2240" spans="1:22" ht="15" x14ac:dyDescent="0.2">
      <c r="A2240" s="104" t="s">
        <v>2108</v>
      </c>
      <c r="C2240" s="110" t="s">
        <v>1223</v>
      </c>
      <c r="D2240" s="21" t="s">
        <v>239</v>
      </c>
      <c r="E2240" s="23" t="s">
        <v>57</v>
      </c>
      <c r="G2240" s="22" t="s">
        <v>573</v>
      </c>
      <c r="H2240" s="106" t="s">
        <v>1448</v>
      </c>
      <c r="I2240" s="17" t="s">
        <v>401</v>
      </c>
      <c r="J2240" s="17" t="s">
        <v>16</v>
      </c>
      <c r="L2240" s="107" t="s">
        <v>61</v>
      </c>
      <c r="U2240"/>
      <c r="V2240"/>
    </row>
    <row r="2241" spans="1:22" thickBot="1" x14ac:dyDescent="0.25">
      <c r="A2241" s="110">
        <v>1119</v>
      </c>
      <c r="C2241" s="110" t="s">
        <v>1223</v>
      </c>
      <c r="D2241" s="21" t="s">
        <v>239</v>
      </c>
      <c r="E2241" s="23" t="s">
        <v>20</v>
      </c>
      <c r="G2241" s="22" t="s">
        <v>573</v>
      </c>
      <c r="H2241" s="106" t="s">
        <v>1448</v>
      </c>
      <c r="I2241" s="17" t="s">
        <v>401</v>
      </c>
      <c r="J2241" s="17" t="s">
        <v>19</v>
      </c>
      <c r="L2241" s="107" t="s">
        <v>61</v>
      </c>
      <c r="U2241"/>
      <c r="V2241"/>
    </row>
    <row r="2242" spans="1:22" ht="15" x14ac:dyDescent="0.2">
      <c r="A2242" s="104" t="s">
        <v>2109</v>
      </c>
      <c r="C2242" s="110" t="s">
        <v>1223</v>
      </c>
      <c r="D2242" s="21" t="s">
        <v>239</v>
      </c>
      <c r="E2242" s="23" t="s">
        <v>27</v>
      </c>
      <c r="G2242" s="22" t="s">
        <v>573</v>
      </c>
      <c r="H2242" s="106" t="s">
        <v>1448</v>
      </c>
      <c r="I2242" s="17" t="s">
        <v>401</v>
      </c>
      <c r="J2242" s="17" t="s">
        <v>23</v>
      </c>
      <c r="L2242" s="107" t="s">
        <v>61</v>
      </c>
      <c r="U2242"/>
      <c r="V2242"/>
    </row>
    <row r="2243" spans="1:22" thickBot="1" x14ac:dyDescent="0.25">
      <c r="A2243" s="110">
        <v>1120</v>
      </c>
      <c r="C2243" s="110" t="s">
        <v>1225</v>
      </c>
      <c r="D2243" s="21" t="s">
        <v>240</v>
      </c>
      <c r="E2243" s="23" t="s">
        <v>39</v>
      </c>
      <c r="G2243" s="22" t="s">
        <v>662</v>
      </c>
      <c r="H2243" s="106" t="s">
        <v>1448</v>
      </c>
      <c r="I2243" s="17" t="s">
        <v>401</v>
      </c>
      <c r="J2243" s="17" t="s">
        <v>14</v>
      </c>
      <c r="L2243" s="107" t="s">
        <v>61</v>
      </c>
      <c r="U2243"/>
      <c r="V2243"/>
    </row>
    <row r="2244" spans="1:22" ht="15" x14ac:dyDescent="0.2">
      <c r="A2244" s="104" t="s">
        <v>2110</v>
      </c>
      <c r="C2244" s="110" t="s">
        <v>1225</v>
      </c>
      <c r="D2244" s="21" t="s">
        <v>240</v>
      </c>
      <c r="E2244" s="23" t="s">
        <v>41</v>
      </c>
      <c r="G2244" s="22" t="s">
        <v>662</v>
      </c>
      <c r="H2244" s="106" t="s">
        <v>1448</v>
      </c>
      <c r="I2244" s="17" t="s">
        <v>401</v>
      </c>
      <c r="J2244" s="17" t="s">
        <v>27</v>
      </c>
      <c r="L2244" s="107" t="s">
        <v>61</v>
      </c>
      <c r="U2244"/>
      <c r="V2244"/>
    </row>
    <row r="2245" spans="1:22" thickBot="1" x14ac:dyDescent="0.25">
      <c r="A2245" s="110">
        <v>1121</v>
      </c>
      <c r="C2245" s="110" t="s">
        <v>1225</v>
      </c>
      <c r="D2245" s="21" t="s">
        <v>240</v>
      </c>
      <c r="E2245" s="23" t="s">
        <v>43</v>
      </c>
      <c r="G2245" s="22" t="s">
        <v>662</v>
      </c>
      <c r="H2245" s="106" t="s">
        <v>1448</v>
      </c>
      <c r="I2245" s="17" t="s">
        <v>401</v>
      </c>
      <c r="J2245" s="17" t="s">
        <v>30</v>
      </c>
      <c r="L2245" s="107" t="s">
        <v>61</v>
      </c>
      <c r="U2245"/>
      <c r="V2245"/>
    </row>
    <row r="2246" spans="1:22" ht="15" x14ac:dyDescent="0.2">
      <c r="A2246" s="104" t="s">
        <v>2111</v>
      </c>
      <c r="C2246" s="110" t="s">
        <v>1225</v>
      </c>
      <c r="D2246" s="21" t="s">
        <v>240</v>
      </c>
      <c r="E2246" s="23" t="s">
        <v>10</v>
      </c>
      <c r="G2246" s="22" t="s">
        <v>662</v>
      </c>
      <c r="H2246" s="106" t="s">
        <v>1448</v>
      </c>
      <c r="I2246" s="17" t="s">
        <v>401</v>
      </c>
      <c r="J2246" s="17" t="s">
        <v>34</v>
      </c>
      <c r="L2246" s="107" t="s">
        <v>61</v>
      </c>
      <c r="U2246"/>
      <c r="V2246"/>
    </row>
    <row r="2247" spans="1:22" thickBot="1" x14ac:dyDescent="0.25">
      <c r="A2247" s="110">
        <v>1122</v>
      </c>
      <c r="C2247" s="110" t="s">
        <v>1225</v>
      </c>
      <c r="D2247" s="21" t="s">
        <v>240</v>
      </c>
      <c r="E2247" s="23" t="s">
        <v>26</v>
      </c>
      <c r="G2247" s="22" t="s">
        <v>662</v>
      </c>
      <c r="H2247" s="106" t="s">
        <v>1448</v>
      </c>
      <c r="I2247" s="17" t="s">
        <v>401</v>
      </c>
      <c r="J2247" s="17" t="s">
        <v>37</v>
      </c>
      <c r="L2247" s="107" t="s">
        <v>61</v>
      </c>
      <c r="U2247"/>
      <c r="V2247"/>
    </row>
    <row r="2248" spans="1:22" ht="15" x14ac:dyDescent="0.2">
      <c r="A2248" s="104" t="s">
        <v>2112</v>
      </c>
      <c r="C2248" s="110" t="s">
        <v>1225</v>
      </c>
      <c r="D2248" s="21" t="s">
        <v>240</v>
      </c>
      <c r="E2248" s="23" t="s">
        <v>29</v>
      </c>
      <c r="G2248" s="22" t="s">
        <v>662</v>
      </c>
      <c r="H2248" s="106" t="s">
        <v>1448</v>
      </c>
      <c r="I2248" s="17" t="s">
        <v>401</v>
      </c>
      <c r="J2248" s="17" t="s">
        <v>51</v>
      </c>
      <c r="L2248" s="107" t="s">
        <v>61</v>
      </c>
      <c r="U2248"/>
      <c r="V2248"/>
    </row>
    <row r="2249" spans="1:22" thickBot="1" x14ac:dyDescent="0.25">
      <c r="A2249" s="110">
        <v>1123</v>
      </c>
      <c r="C2249" s="115" t="s">
        <v>1227</v>
      </c>
      <c r="D2249" s="14" t="s">
        <v>241</v>
      </c>
      <c r="E2249" s="29" t="s">
        <v>62</v>
      </c>
      <c r="G2249" s="15" t="s">
        <v>657</v>
      </c>
      <c r="H2249" s="106" t="s">
        <v>1449</v>
      </c>
      <c r="I2249" s="17" t="s">
        <v>402</v>
      </c>
      <c r="J2249" s="17" t="s">
        <v>43</v>
      </c>
      <c r="L2249" s="107" t="s">
        <v>660</v>
      </c>
      <c r="U2249"/>
      <c r="V2249"/>
    </row>
    <row r="2250" spans="1:22" ht="15" x14ac:dyDescent="0.2">
      <c r="A2250" s="104" t="s">
        <v>2113</v>
      </c>
      <c r="C2250" s="110" t="s">
        <v>1227</v>
      </c>
      <c r="D2250" s="21" t="s">
        <v>241</v>
      </c>
      <c r="E2250" s="23" t="s">
        <v>36</v>
      </c>
      <c r="G2250" s="22" t="s">
        <v>657</v>
      </c>
      <c r="H2250" s="106" t="s">
        <v>1449</v>
      </c>
      <c r="I2250" s="17" t="s">
        <v>402</v>
      </c>
      <c r="J2250" s="17" t="s">
        <v>16</v>
      </c>
      <c r="L2250" s="107" t="s">
        <v>660</v>
      </c>
      <c r="U2250"/>
      <c r="V2250"/>
    </row>
    <row r="2251" spans="1:22" thickBot="1" x14ac:dyDescent="0.25">
      <c r="A2251" s="110">
        <v>1124</v>
      </c>
      <c r="C2251" s="110" t="s">
        <v>1227</v>
      </c>
      <c r="D2251" s="21" t="s">
        <v>241</v>
      </c>
      <c r="E2251" s="23" t="s">
        <v>39</v>
      </c>
      <c r="G2251" s="22" t="s">
        <v>657</v>
      </c>
      <c r="H2251" s="106" t="s">
        <v>1449</v>
      </c>
      <c r="I2251" s="17" t="s">
        <v>402</v>
      </c>
      <c r="J2251" s="17" t="s">
        <v>20</v>
      </c>
      <c r="L2251" s="107" t="s">
        <v>660</v>
      </c>
      <c r="U2251"/>
      <c r="V2251"/>
    </row>
    <row r="2252" spans="1:22" ht="15" x14ac:dyDescent="0.2">
      <c r="A2252" s="104" t="s">
        <v>2114</v>
      </c>
      <c r="C2252" s="110" t="s">
        <v>1227</v>
      </c>
      <c r="D2252" s="21" t="s">
        <v>241</v>
      </c>
      <c r="E2252" s="23" t="s">
        <v>41</v>
      </c>
      <c r="G2252" s="22" t="s">
        <v>657</v>
      </c>
      <c r="H2252" s="106" t="s">
        <v>1449</v>
      </c>
      <c r="I2252" s="17" t="s">
        <v>402</v>
      </c>
      <c r="J2252" s="17" t="s">
        <v>24</v>
      </c>
      <c r="L2252" s="107" t="s">
        <v>660</v>
      </c>
      <c r="U2252"/>
      <c r="V2252"/>
    </row>
    <row r="2253" spans="1:22" thickBot="1" x14ac:dyDescent="0.25">
      <c r="A2253" s="110">
        <v>1125</v>
      </c>
      <c r="C2253" s="110" t="s">
        <v>1227</v>
      </c>
      <c r="D2253" s="21" t="s">
        <v>241</v>
      </c>
      <c r="E2253" s="23" t="s">
        <v>43</v>
      </c>
      <c r="G2253" s="22" t="s">
        <v>657</v>
      </c>
      <c r="H2253" s="106" t="s">
        <v>1449</v>
      </c>
      <c r="I2253" s="17" t="s">
        <v>402</v>
      </c>
      <c r="J2253" s="17" t="s">
        <v>51</v>
      </c>
      <c r="L2253" s="107" t="s">
        <v>660</v>
      </c>
      <c r="U2253"/>
      <c r="V2253"/>
    </row>
    <row r="2254" spans="1:22" ht="15" x14ac:dyDescent="0.2">
      <c r="A2254" s="104" t="s">
        <v>2115</v>
      </c>
      <c r="C2254" s="110" t="s">
        <v>1227</v>
      </c>
      <c r="D2254" s="21" t="s">
        <v>241</v>
      </c>
      <c r="E2254" s="23" t="s">
        <v>45</v>
      </c>
      <c r="G2254" s="22" t="s">
        <v>657</v>
      </c>
      <c r="H2254" s="106" t="s">
        <v>1450</v>
      </c>
      <c r="I2254" s="17" t="s">
        <v>403</v>
      </c>
      <c r="J2254" s="17" t="s">
        <v>36</v>
      </c>
      <c r="L2254" s="107" t="s">
        <v>61</v>
      </c>
      <c r="U2254"/>
      <c r="V2254"/>
    </row>
    <row r="2255" spans="1:22" thickBot="1" x14ac:dyDescent="0.25">
      <c r="A2255" s="110">
        <v>1126</v>
      </c>
      <c r="C2255" s="110" t="s">
        <v>1227</v>
      </c>
      <c r="D2255" s="21" t="s">
        <v>241</v>
      </c>
      <c r="E2255" s="23" t="s">
        <v>48</v>
      </c>
      <c r="G2255" s="22" t="s">
        <v>657</v>
      </c>
      <c r="H2255" s="106" t="s">
        <v>1450</v>
      </c>
      <c r="I2255" s="17" t="s">
        <v>403</v>
      </c>
      <c r="J2255" s="17" t="s">
        <v>43</v>
      </c>
      <c r="L2255" s="107" t="s">
        <v>61</v>
      </c>
      <c r="U2255"/>
      <c r="V2255"/>
    </row>
    <row r="2256" spans="1:22" ht="15" x14ac:dyDescent="0.2">
      <c r="A2256" s="104" t="s">
        <v>2116</v>
      </c>
      <c r="C2256" s="110" t="s">
        <v>1227</v>
      </c>
      <c r="D2256" s="21" t="s">
        <v>241</v>
      </c>
      <c r="E2256" s="23" t="s">
        <v>10</v>
      </c>
      <c r="G2256" s="22" t="s">
        <v>657</v>
      </c>
      <c r="H2256" s="106" t="s">
        <v>1450</v>
      </c>
      <c r="I2256" s="17" t="s">
        <v>403</v>
      </c>
      <c r="J2256" s="17" t="s">
        <v>45</v>
      </c>
      <c r="L2256" s="107" t="s">
        <v>61</v>
      </c>
      <c r="U2256"/>
      <c r="V2256"/>
    </row>
    <row r="2257" spans="1:22" thickBot="1" x14ac:dyDescent="0.25">
      <c r="A2257" s="110">
        <v>1127</v>
      </c>
      <c r="C2257" s="110" t="s">
        <v>1227</v>
      </c>
      <c r="D2257" s="21" t="s">
        <v>241</v>
      </c>
      <c r="E2257" s="23" t="s">
        <v>13</v>
      </c>
      <c r="G2257" s="22" t="s">
        <v>657</v>
      </c>
      <c r="H2257" s="106" t="s">
        <v>1450</v>
      </c>
      <c r="I2257" s="17" t="s">
        <v>403</v>
      </c>
      <c r="J2257" s="17" t="s">
        <v>48</v>
      </c>
      <c r="L2257" s="107" t="s">
        <v>61</v>
      </c>
      <c r="U2257"/>
      <c r="V2257"/>
    </row>
    <row r="2258" spans="1:22" ht="15" x14ac:dyDescent="0.2">
      <c r="A2258" s="104" t="s">
        <v>2117</v>
      </c>
      <c r="C2258" s="110" t="s">
        <v>1227</v>
      </c>
      <c r="D2258" s="21" t="s">
        <v>241</v>
      </c>
      <c r="E2258" s="23" t="s">
        <v>16</v>
      </c>
      <c r="G2258" s="22" t="s">
        <v>657</v>
      </c>
      <c r="H2258" s="106" t="s">
        <v>1450</v>
      </c>
      <c r="I2258" s="17" t="s">
        <v>403</v>
      </c>
      <c r="J2258" s="17" t="s">
        <v>10</v>
      </c>
      <c r="L2258" s="107" t="s">
        <v>61</v>
      </c>
      <c r="U2258"/>
      <c r="V2258"/>
    </row>
    <row r="2259" spans="1:22" thickBot="1" x14ac:dyDescent="0.25">
      <c r="A2259" s="110">
        <v>1128</v>
      </c>
      <c r="C2259" s="110" t="s">
        <v>1227</v>
      </c>
      <c r="D2259" s="21" t="s">
        <v>241</v>
      </c>
      <c r="E2259" s="23" t="s">
        <v>19</v>
      </c>
      <c r="G2259" s="22" t="s">
        <v>657</v>
      </c>
      <c r="H2259" s="106" t="s">
        <v>1450</v>
      </c>
      <c r="I2259" s="17" t="s">
        <v>403</v>
      </c>
      <c r="J2259" s="17" t="s">
        <v>19</v>
      </c>
      <c r="L2259" s="107" t="s">
        <v>61</v>
      </c>
      <c r="U2259"/>
      <c r="V2259"/>
    </row>
    <row r="2260" spans="1:22" ht="15" x14ac:dyDescent="0.2">
      <c r="A2260" s="104" t="s">
        <v>2118</v>
      </c>
      <c r="C2260" s="110" t="s">
        <v>1227</v>
      </c>
      <c r="D2260" s="21" t="s">
        <v>241</v>
      </c>
      <c r="E2260" s="23" t="s">
        <v>23</v>
      </c>
      <c r="G2260" s="22" t="s">
        <v>657</v>
      </c>
      <c r="H2260" s="106" t="s">
        <v>1450</v>
      </c>
      <c r="I2260" s="17" t="s">
        <v>403</v>
      </c>
      <c r="J2260" s="17" t="s">
        <v>23</v>
      </c>
      <c r="L2260" s="107" t="s">
        <v>61</v>
      </c>
      <c r="U2260"/>
      <c r="V2260"/>
    </row>
    <row r="2261" spans="1:22" thickBot="1" x14ac:dyDescent="0.25">
      <c r="A2261" s="110">
        <v>1129</v>
      </c>
      <c r="C2261" s="110" t="s">
        <v>1227</v>
      </c>
      <c r="D2261" s="21" t="s">
        <v>241</v>
      </c>
      <c r="E2261" s="23" t="s">
        <v>20</v>
      </c>
      <c r="G2261" s="22" t="s">
        <v>657</v>
      </c>
      <c r="H2261" s="106" t="s">
        <v>1450</v>
      </c>
      <c r="I2261" s="17" t="s">
        <v>403</v>
      </c>
      <c r="J2261" s="17" t="s">
        <v>20</v>
      </c>
      <c r="L2261" s="107" t="s">
        <v>61</v>
      </c>
      <c r="U2261"/>
      <c r="V2261"/>
    </row>
    <row r="2262" spans="1:22" ht="15" x14ac:dyDescent="0.2">
      <c r="A2262" s="104" t="s">
        <v>2119</v>
      </c>
      <c r="C2262" s="110" t="s">
        <v>1227</v>
      </c>
      <c r="D2262" s="21" t="s">
        <v>241</v>
      </c>
      <c r="E2262" s="23" t="s">
        <v>24</v>
      </c>
      <c r="G2262" s="22" t="s">
        <v>657</v>
      </c>
      <c r="H2262" s="106" t="s">
        <v>1450</v>
      </c>
      <c r="I2262" s="17" t="s">
        <v>403</v>
      </c>
      <c r="J2262" s="17" t="s">
        <v>24</v>
      </c>
      <c r="L2262" s="107" t="s">
        <v>61</v>
      </c>
      <c r="U2262"/>
      <c r="V2262"/>
    </row>
    <row r="2263" spans="1:22" thickBot="1" x14ac:dyDescent="0.25">
      <c r="A2263" s="110">
        <v>1130</v>
      </c>
      <c r="C2263" s="110" t="s">
        <v>1227</v>
      </c>
      <c r="D2263" s="21" t="s">
        <v>241</v>
      </c>
      <c r="E2263" s="23" t="s">
        <v>27</v>
      </c>
      <c r="G2263" s="22" t="s">
        <v>657</v>
      </c>
      <c r="H2263" s="106" t="s">
        <v>1450</v>
      </c>
      <c r="I2263" s="17" t="s">
        <v>403</v>
      </c>
      <c r="J2263" s="17" t="s">
        <v>27</v>
      </c>
      <c r="L2263" s="107" t="s">
        <v>61</v>
      </c>
      <c r="U2263"/>
      <c r="V2263"/>
    </row>
    <row r="2264" spans="1:22" ht="15" x14ac:dyDescent="0.2">
      <c r="A2264" s="104" t="s">
        <v>2120</v>
      </c>
      <c r="C2264" s="110" t="s">
        <v>1227</v>
      </c>
      <c r="D2264" s="21" t="s">
        <v>241</v>
      </c>
      <c r="E2264" s="23" t="s">
        <v>30</v>
      </c>
      <c r="G2264" s="22" t="s">
        <v>657</v>
      </c>
      <c r="H2264" s="106" t="s">
        <v>1450</v>
      </c>
      <c r="I2264" s="17" t="s">
        <v>403</v>
      </c>
      <c r="J2264" s="17" t="s">
        <v>30</v>
      </c>
      <c r="L2264" s="107" t="s">
        <v>61</v>
      </c>
      <c r="U2264"/>
      <c r="V2264"/>
    </row>
    <row r="2265" spans="1:22" thickBot="1" x14ac:dyDescent="0.25">
      <c r="A2265" s="110">
        <v>1131</v>
      </c>
      <c r="C2265" s="110" t="s">
        <v>1227</v>
      </c>
      <c r="D2265" s="21" t="s">
        <v>241</v>
      </c>
      <c r="E2265" s="23" t="s">
        <v>29</v>
      </c>
      <c r="G2265" s="22" t="s">
        <v>657</v>
      </c>
      <c r="H2265" s="106" t="s">
        <v>1450</v>
      </c>
      <c r="I2265" s="17" t="s">
        <v>403</v>
      </c>
      <c r="J2265" s="17" t="s">
        <v>26</v>
      </c>
      <c r="L2265" s="107" t="s">
        <v>61</v>
      </c>
      <c r="U2265"/>
      <c r="V2265"/>
    </row>
    <row r="2266" spans="1:22" ht="15" x14ac:dyDescent="0.2">
      <c r="A2266" s="104" t="s">
        <v>2121</v>
      </c>
      <c r="C2266" s="115" t="s">
        <v>1229</v>
      </c>
      <c r="D2266" s="14" t="s">
        <v>242</v>
      </c>
      <c r="E2266" s="29" t="s">
        <v>62</v>
      </c>
      <c r="G2266" s="15" t="s">
        <v>682</v>
      </c>
      <c r="H2266" s="106" t="s">
        <v>1450</v>
      </c>
      <c r="I2266" s="17" t="s">
        <v>403</v>
      </c>
      <c r="J2266" s="17" t="s">
        <v>29</v>
      </c>
      <c r="L2266" s="107" t="s">
        <v>61</v>
      </c>
      <c r="U2266"/>
      <c r="V2266"/>
    </row>
    <row r="2267" spans="1:22" thickBot="1" x14ac:dyDescent="0.25">
      <c r="A2267" s="110">
        <v>1132</v>
      </c>
      <c r="C2267" s="110" t="s">
        <v>1229</v>
      </c>
      <c r="D2267" s="21" t="s">
        <v>242</v>
      </c>
      <c r="E2267" s="23" t="s">
        <v>36</v>
      </c>
      <c r="G2267" s="22" t="s">
        <v>682</v>
      </c>
      <c r="H2267" s="106" t="s">
        <v>1450</v>
      </c>
      <c r="I2267" s="17" t="s">
        <v>403</v>
      </c>
      <c r="J2267" s="17" t="s">
        <v>51</v>
      </c>
      <c r="L2267" s="107" t="s">
        <v>61</v>
      </c>
      <c r="U2267"/>
      <c r="V2267"/>
    </row>
    <row r="2268" spans="1:22" ht="15" x14ac:dyDescent="0.2">
      <c r="A2268" s="104" t="s">
        <v>2122</v>
      </c>
      <c r="C2268" s="110" t="s">
        <v>1229</v>
      </c>
      <c r="D2268" s="21" t="s">
        <v>242</v>
      </c>
      <c r="E2268" s="23" t="s">
        <v>41</v>
      </c>
      <c r="G2268" s="22" t="s">
        <v>682</v>
      </c>
      <c r="H2268" s="106" t="s">
        <v>1451</v>
      </c>
      <c r="I2268" s="17" t="s">
        <v>404</v>
      </c>
      <c r="J2268" s="17" t="s">
        <v>39</v>
      </c>
      <c r="L2268" s="107" t="s">
        <v>707</v>
      </c>
      <c r="U2268"/>
      <c r="V2268"/>
    </row>
    <row r="2269" spans="1:22" thickBot="1" x14ac:dyDescent="0.25">
      <c r="A2269" s="110">
        <v>1133</v>
      </c>
      <c r="C2269" s="110" t="s">
        <v>1229</v>
      </c>
      <c r="D2269" s="21" t="s">
        <v>242</v>
      </c>
      <c r="E2269" s="23" t="s">
        <v>43</v>
      </c>
      <c r="G2269" s="22" t="s">
        <v>682</v>
      </c>
      <c r="H2269" s="106" t="s">
        <v>1451</v>
      </c>
      <c r="I2269" s="17" t="s">
        <v>404</v>
      </c>
      <c r="J2269" s="17" t="s">
        <v>43</v>
      </c>
      <c r="L2269" s="107" t="s">
        <v>707</v>
      </c>
      <c r="U2269"/>
      <c r="V2269"/>
    </row>
    <row r="2270" spans="1:22" ht="15" x14ac:dyDescent="0.2">
      <c r="A2270" s="104" t="s">
        <v>2123</v>
      </c>
      <c r="C2270" s="110" t="s">
        <v>1229</v>
      </c>
      <c r="D2270" s="21" t="s">
        <v>242</v>
      </c>
      <c r="E2270" s="23" t="s">
        <v>45</v>
      </c>
      <c r="G2270" s="22" t="s">
        <v>682</v>
      </c>
      <c r="H2270" s="106" t="s">
        <v>1451</v>
      </c>
      <c r="I2270" s="17" t="s">
        <v>404</v>
      </c>
      <c r="J2270" s="17" t="s">
        <v>16</v>
      </c>
      <c r="L2270" s="107" t="s">
        <v>707</v>
      </c>
      <c r="U2270"/>
      <c r="V2270"/>
    </row>
    <row r="2271" spans="1:22" thickBot="1" x14ac:dyDescent="0.25">
      <c r="A2271" s="110">
        <v>1134</v>
      </c>
      <c r="C2271" s="110" t="s">
        <v>1229</v>
      </c>
      <c r="D2271" s="21" t="s">
        <v>242</v>
      </c>
      <c r="E2271" s="23" t="s">
        <v>10</v>
      </c>
      <c r="G2271" s="22" t="s">
        <v>682</v>
      </c>
      <c r="H2271" s="106" t="s">
        <v>1451</v>
      </c>
      <c r="I2271" s="17" t="s">
        <v>404</v>
      </c>
      <c r="J2271" s="17" t="s">
        <v>19</v>
      </c>
      <c r="L2271" s="107" t="s">
        <v>707</v>
      </c>
      <c r="U2271"/>
      <c r="V2271"/>
    </row>
    <row r="2272" spans="1:22" ht="15" x14ac:dyDescent="0.2">
      <c r="A2272" s="104" t="s">
        <v>2124</v>
      </c>
      <c r="C2272" s="110" t="s">
        <v>1229</v>
      </c>
      <c r="D2272" s="21" t="s">
        <v>242</v>
      </c>
      <c r="E2272" s="23" t="s">
        <v>13</v>
      </c>
      <c r="G2272" s="22" t="s">
        <v>682</v>
      </c>
      <c r="H2272" s="106" t="s">
        <v>1451</v>
      </c>
      <c r="I2272" s="17" t="s">
        <v>404</v>
      </c>
      <c r="J2272" s="17" t="s">
        <v>23</v>
      </c>
      <c r="L2272" s="107" t="s">
        <v>707</v>
      </c>
      <c r="U2272"/>
      <c r="V2272"/>
    </row>
    <row r="2273" spans="1:22" thickBot="1" x14ac:dyDescent="0.25">
      <c r="A2273" s="110">
        <v>1135</v>
      </c>
      <c r="C2273" s="110" t="s">
        <v>1229</v>
      </c>
      <c r="D2273" s="21" t="s">
        <v>242</v>
      </c>
      <c r="E2273" s="23" t="s">
        <v>19</v>
      </c>
      <c r="G2273" s="22" t="s">
        <v>682</v>
      </c>
      <c r="H2273" s="106" t="s">
        <v>1451</v>
      </c>
      <c r="I2273" s="17" t="s">
        <v>404</v>
      </c>
      <c r="J2273" s="17" t="s">
        <v>27</v>
      </c>
      <c r="L2273" s="107" t="s">
        <v>707</v>
      </c>
      <c r="U2273"/>
      <c r="V2273"/>
    </row>
    <row r="2274" spans="1:22" ht="15" x14ac:dyDescent="0.2">
      <c r="A2274" s="104" t="s">
        <v>2125</v>
      </c>
      <c r="C2274" s="110" t="s">
        <v>1229</v>
      </c>
      <c r="D2274" s="21" t="s">
        <v>242</v>
      </c>
      <c r="E2274" s="23" t="s">
        <v>23</v>
      </c>
      <c r="G2274" s="22" t="s">
        <v>682</v>
      </c>
      <c r="H2274" s="106" t="s">
        <v>1451</v>
      </c>
      <c r="I2274" s="17" t="s">
        <v>404</v>
      </c>
      <c r="J2274" s="17" t="s">
        <v>30</v>
      </c>
      <c r="L2274" s="107" t="s">
        <v>707</v>
      </c>
      <c r="U2274"/>
      <c r="V2274"/>
    </row>
    <row r="2275" spans="1:22" thickBot="1" x14ac:dyDescent="0.25">
      <c r="A2275" s="110">
        <v>1136</v>
      </c>
      <c r="C2275" s="110" t="s">
        <v>1229</v>
      </c>
      <c r="D2275" s="21" t="s">
        <v>242</v>
      </c>
      <c r="E2275" s="23" t="s">
        <v>57</v>
      </c>
      <c r="G2275" s="22" t="s">
        <v>682</v>
      </c>
      <c r="H2275" s="106" t="s">
        <v>1451</v>
      </c>
      <c r="I2275" s="17" t="s">
        <v>404</v>
      </c>
      <c r="J2275" s="17" t="s">
        <v>51</v>
      </c>
      <c r="L2275" s="107" t="s">
        <v>707</v>
      </c>
      <c r="U2275"/>
      <c r="V2275"/>
    </row>
    <row r="2276" spans="1:22" ht="15" x14ac:dyDescent="0.2">
      <c r="A2276" s="104" t="s">
        <v>2126</v>
      </c>
      <c r="C2276" s="110" t="s">
        <v>1229</v>
      </c>
      <c r="D2276" s="21" t="s">
        <v>242</v>
      </c>
      <c r="E2276" s="23" t="s">
        <v>20</v>
      </c>
      <c r="G2276" s="22" t="s">
        <v>682</v>
      </c>
      <c r="H2276" s="106" t="s">
        <v>1452</v>
      </c>
      <c r="I2276" s="17" t="s">
        <v>405</v>
      </c>
      <c r="J2276" s="17" t="s">
        <v>36</v>
      </c>
      <c r="L2276" s="107" t="s">
        <v>79</v>
      </c>
      <c r="U2276"/>
      <c r="V2276"/>
    </row>
    <row r="2277" spans="1:22" thickBot="1" x14ac:dyDescent="0.25">
      <c r="A2277" s="110">
        <v>1137</v>
      </c>
      <c r="C2277" s="110" t="s">
        <v>1229</v>
      </c>
      <c r="D2277" s="21" t="s">
        <v>242</v>
      </c>
      <c r="E2277" s="23" t="s">
        <v>27</v>
      </c>
      <c r="G2277" s="22" t="s">
        <v>682</v>
      </c>
      <c r="H2277" s="106" t="s">
        <v>1452</v>
      </c>
      <c r="I2277" s="17" t="s">
        <v>405</v>
      </c>
      <c r="J2277" s="17" t="s">
        <v>48</v>
      </c>
      <c r="L2277" s="107" t="s">
        <v>79</v>
      </c>
      <c r="U2277"/>
      <c r="V2277"/>
    </row>
    <row r="2278" spans="1:22" ht="15" x14ac:dyDescent="0.2">
      <c r="A2278" s="104" t="s">
        <v>2127</v>
      </c>
      <c r="C2278" s="110" t="s">
        <v>1229</v>
      </c>
      <c r="D2278" s="21" t="s">
        <v>242</v>
      </c>
      <c r="E2278" s="23" t="s">
        <v>30</v>
      </c>
      <c r="G2278" s="22" t="s">
        <v>682</v>
      </c>
      <c r="H2278" s="106" t="s">
        <v>1452</v>
      </c>
      <c r="I2278" s="17" t="s">
        <v>405</v>
      </c>
      <c r="J2278" s="17" t="s">
        <v>57</v>
      </c>
      <c r="L2278" s="107" t="s">
        <v>79</v>
      </c>
      <c r="U2278"/>
      <c r="V2278"/>
    </row>
    <row r="2279" spans="1:22" thickBot="1" x14ac:dyDescent="0.25">
      <c r="A2279" s="110">
        <v>1138</v>
      </c>
      <c r="C2279" s="110" t="s">
        <v>1229</v>
      </c>
      <c r="D2279" s="21" t="s">
        <v>242</v>
      </c>
      <c r="E2279" s="23" t="s">
        <v>26</v>
      </c>
      <c r="G2279" s="22" t="s">
        <v>682</v>
      </c>
      <c r="H2279" s="106" t="s">
        <v>1453</v>
      </c>
      <c r="I2279" s="17" t="s">
        <v>406</v>
      </c>
      <c r="J2279" s="17" t="s">
        <v>36</v>
      </c>
      <c r="L2279" s="107" t="s">
        <v>681</v>
      </c>
      <c r="U2279"/>
      <c r="V2279"/>
    </row>
    <row r="2280" spans="1:22" ht="15" x14ac:dyDescent="0.2">
      <c r="A2280" s="104" t="s">
        <v>2128</v>
      </c>
      <c r="C2280" s="110" t="s">
        <v>1229</v>
      </c>
      <c r="D2280" s="21" t="s">
        <v>242</v>
      </c>
      <c r="E2280" s="23" t="s">
        <v>29</v>
      </c>
      <c r="G2280" s="22" t="s">
        <v>682</v>
      </c>
      <c r="H2280" s="106" t="s">
        <v>1453</v>
      </c>
      <c r="I2280" s="17" t="s">
        <v>406</v>
      </c>
      <c r="J2280" s="17" t="s">
        <v>39</v>
      </c>
      <c r="L2280" s="107" t="s">
        <v>681</v>
      </c>
      <c r="U2280"/>
      <c r="V2280"/>
    </row>
    <row r="2281" spans="1:22" thickBot="1" x14ac:dyDescent="0.25">
      <c r="A2281" s="110">
        <v>1139</v>
      </c>
      <c r="C2281" s="115" t="s">
        <v>1230</v>
      </c>
      <c r="D2281" s="14" t="s">
        <v>243</v>
      </c>
      <c r="E2281" s="29" t="s">
        <v>62</v>
      </c>
      <c r="G2281" s="15" t="s">
        <v>130</v>
      </c>
      <c r="H2281" s="106" t="s">
        <v>1453</v>
      </c>
      <c r="I2281" s="17" t="s">
        <v>406</v>
      </c>
      <c r="J2281" s="17" t="s">
        <v>41</v>
      </c>
      <c r="L2281" s="107" t="s">
        <v>681</v>
      </c>
      <c r="U2281"/>
      <c r="V2281"/>
    </row>
    <row r="2282" spans="1:22" ht="15" x14ac:dyDescent="0.2">
      <c r="A2282" s="104" t="s">
        <v>2129</v>
      </c>
      <c r="C2282" s="110" t="s">
        <v>1230</v>
      </c>
      <c r="D2282" s="21" t="s">
        <v>243</v>
      </c>
      <c r="E2282" s="23" t="s">
        <v>36</v>
      </c>
      <c r="G2282" s="22" t="s">
        <v>130</v>
      </c>
      <c r="H2282" s="106" t="s">
        <v>1453</v>
      </c>
      <c r="I2282" s="17" t="s">
        <v>406</v>
      </c>
      <c r="J2282" s="17" t="s">
        <v>43</v>
      </c>
      <c r="L2282" s="107" t="s">
        <v>681</v>
      </c>
      <c r="U2282"/>
      <c r="V2282"/>
    </row>
    <row r="2283" spans="1:22" thickBot="1" x14ac:dyDescent="0.25">
      <c r="A2283" s="110">
        <v>1140</v>
      </c>
      <c r="C2283" s="110" t="s">
        <v>1230</v>
      </c>
      <c r="D2283" s="21" t="s">
        <v>243</v>
      </c>
      <c r="E2283" s="23" t="s">
        <v>39</v>
      </c>
      <c r="G2283" s="22" t="s">
        <v>130</v>
      </c>
      <c r="H2283" s="106" t="s">
        <v>1453</v>
      </c>
      <c r="I2283" s="17" t="s">
        <v>406</v>
      </c>
      <c r="J2283" s="17" t="s">
        <v>45</v>
      </c>
      <c r="L2283" s="107" t="s">
        <v>681</v>
      </c>
      <c r="U2283"/>
      <c r="V2283"/>
    </row>
    <row r="2284" spans="1:22" ht="15" x14ac:dyDescent="0.2">
      <c r="A2284" s="104" t="s">
        <v>2130</v>
      </c>
      <c r="C2284" s="110" t="s">
        <v>1230</v>
      </c>
      <c r="D2284" s="21" t="s">
        <v>243</v>
      </c>
      <c r="E2284" s="23" t="s">
        <v>10</v>
      </c>
      <c r="G2284" s="22" t="s">
        <v>130</v>
      </c>
      <c r="H2284" s="106" t="s">
        <v>1453</v>
      </c>
      <c r="I2284" s="17" t="s">
        <v>406</v>
      </c>
      <c r="J2284" s="17" t="s">
        <v>48</v>
      </c>
      <c r="L2284" s="107" t="s">
        <v>681</v>
      </c>
      <c r="U2284"/>
      <c r="V2284"/>
    </row>
    <row r="2285" spans="1:22" thickBot="1" x14ac:dyDescent="0.25">
      <c r="A2285" s="110">
        <v>1141</v>
      </c>
      <c r="C2285" s="110" t="s">
        <v>1230</v>
      </c>
      <c r="D2285" s="21" t="s">
        <v>243</v>
      </c>
      <c r="E2285" s="23" t="s">
        <v>13</v>
      </c>
      <c r="G2285" s="22" t="s">
        <v>130</v>
      </c>
      <c r="H2285" s="106" t="s">
        <v>1453</v>
      </c>
      <c r="I2285" s="17" t="s">
        <v>406</v>
      </c>
      <c r="J2285" s="17" t="s">
        <v>19</v>
      </c>
      <c r="L2285" s="107" t="s">
        <v>681</v>
      </c>
      <c r="U2285"/>
      <c r="V2285"/>
    </row>
    <row r="2286" spans="1:22" ht="15" x14ac:dyDescent="0.2">
      <c r="A2286" s="104" t="s">
        <v>2131</v>
      </c>
      <c r="C2286" s="110" t="s">
        <v>1230</v>
      </c>
      <c r="D2286" s="21" t="s">
        <v>243</v>
      </c>
      <c r="E2286" s="23" t="s">
        <v>19</v>
      </c>
      <c r="G2286" s="22" t="s">
        <v>130</v>
      </c>
      <c r="H2286" s="106" t="s">
        <v>1453</v>
      </c>
      <c r="I2286" s="17" t="s">
        <v>406</v>
      </c>
      <c r="J2286" s="17" t="s">
        <v>23</v>
      </c>
      <c r="L2286" s="107" t="s">
        <v>681</v>
      </c>
      <c r="U2286"/>
      <c r="V2286"/>
    </row>
    <row r="2287" spans="1:22" thickBot="1" x14ac:dyDescent="0.25">
      <c r="A2287" s="110">
        <v>1142</v>
      </c>
      <c r="C2287" s="110" t="s">
        <v>1230</v>
      </c>
      <c r="D2287" s="21" t="s">
        <v>243</v>
      </c>
      <c r="E2287" s="23" t="s">
        <v>23</v>
      </c>
      <c r="G2287" s="22" t="s">
        <v>130</v>
      </c>
      <c r="H2287" s="106" t="s">
        <v>1453</v>
      </c>
      <c r="I2287" s="17" t="s">
        <v>406</v>
      </c>
      <c r="J2287" s="17" t="s">
        <v>20</v>
      </c>
      <c r="L2287" s="107" t="s">
        <v>681</v>
      </c>
      <c r="U2287"/>
      <c r="V2287"/>
    </row>
    <row r="2288" spans="1:22" ht="15" x14ac:dyDescent="0.2">
      <c r="A2288" s="104" t="s">
        <v>2132</v>
      </c>
      <c r="C2288" s="110" t="s">
        <v>1230</v>
      </c>
      <c r="D2288" s="21" t="s">
        <v>243</v>
      </c>
      <c r="E2288" s="23" t="s">
        <v>20</v>
      </c>
      <c r="G2288" s="22" t="s">
        <v>130</v>
      </c>
      <c r="H2288" s="106" t="s">
        <v>1453</v>
      </c>
      <c r="I2288" s="17" t="s">
        <v>406</v>
      </c>
      <c r="J2288" s="17" t="s">
        <v>24</v>
      </c>
      <c r="L2288" s="107" t="s">
        <v>681</v>
      </c>
      <c r="U2288"/>
      <c r="V2288"/>
    </row>
    <row r="2289" spans="1:22" thickBot="1" x14ac:dyDescent="0.25">
      <c r="A2289" s="110">
        <v>1143</v>
      </c>
      <c r="C2289" s="110" t="s">
        <v>1230</v>
      </c>
      <c r="D2289" s="21" t="s">
        <v>243</v>
      </c>
      <c r="E2289" s="23" t="s">
        <v>27</v>
      </c>
      <c r="G2289" s="22" t="s">
        <v>130</v>
      </c>
      <c r="H2289" s="106" t="s">
        <v>1453</v>
      </c>
      <c r="I2289" s="17" t="s">
        <v>406</v>
      </c>
      <c r="J2289" s="17" t="s">
        <v>27</v>
      </c>
      <c r="L2289" s="107" t="s">
        <v>681</v>
      </c>
      <c r="U2289"/>
      <c r="V2289"/>
    </row>
    <row r="2290" spans="1:22" ht="15" x14ac:dyDescent="0.2">
      <c r="A2290" s="104" t="s">
        <v>2133</v>
      </c>
      <c r="C2290" s="110" t="s">
        <v>1230</v>
      </c>
      <c r="D2290" s="21" t="s">
        <v>243</v>
      </c>
      <c r="E2290" s="23" t="s">
        <v>30</v>
      </c>
      <c r="G2290" s="22" t="s">
        <v>130</v>
      </c>
      <c r="H2290" s="106" t="s">
        <v>1453</v>
      </c>
      <c r="I2290" s="17" t="s">
        <v>406</v>
      </c>
      <c r="J2290" s="17" t="s">
        <v>30</v>
      </c>
      <c r="L2290" s="107" t="s">
        <v>681</v>
      </c>
      <c r="U2290"/>
      <c r="V2290"/>
    </row>
    <row r="2291" spans="1:22" thickBot="1" x14ac:dyDescent="0.25">
      <c r="A2291" s="110">
        <v>1144</v>
      </c>
      <c r="C2291" s="110" t="s">
        <v>1230</v>
      </c>
      <c r="D2291" s="21" t="s">
        <v>243</v>
      </c>
      <c r="E2291" s="23" t="s">
        <v>29</v>
      </c>
      <c r="G2291" s="22" t="s">
        <v>130</v>
      </c>
      <c r="H2291" s="106" t="s">
        <v>1453</v>
      </c>
      <c r="I2291" s="17" t="s">
        <v>406</v>
      </c>
      <c r="J2291" s="17" t="s">
        <v>51</v>
      </c>
      <c r="L2291" s="107" t="s">
        <v>681</v>
      </c>
      <c r="U2291"/>
      <c r="V2291"/>
    </row>
    <row r="2292" spans="1:22" ht="15" x14ac:dyDescent="0.2">
      <c r="A2292" s="104" t="s">
        <v>2134</v>
      </c>
      <c r="C2292" s="115" t="s">
        <v>1232</v>
      </c>
      <c r="D2292" s="14" t="s">
        <v>244</v>
      </c>
      <c r="E2292" s="29" t="s">
        <v>62</v>
      </c>
      <c r="G2292" s="15" t="s">
        <v>674</v>
      </c>
      <c r="H2292" s="106" t="s">
        <v>1454</v>
      </c>
      <c r="I2292" s="17" t="s">
        <v>407</v>
      </c>
      <c r="J2292" s="17" t="s">
        <v>10</v>
      </c>
      <c r="L2292" s="107" t="s">
        <v>33</v>
      </c>
      <c r="U2292"/>
      <c r="V2292"/>
    </row>
    <row r="2293" spans="1:22" thickBot="1" x14ac:dyDescent="0.25">
      <c r="A2293" s="110">
        <v>1145</v>
      </c>
      <c r="C2293" s="110" t="s">
        <v>1232</v>
      </c>
      <c r="D2293" s="21" t="s">
        <v>244</v>
      </c>
      <c r="E2293" s="23" t="s">
        <v>36</v>
      </c>
      <c r="G2293" s="22" t="s">
        <v>674</v>
      </c>
      <c r="H2293" s="106" t="s">
        <v>1454</v>
      </c>
      <c r="I2293" s="17" t="s">
        <v>407</v>
      </c>
      <c r="J2293" s="17" t="s">
        <v>16</v>
      </c>
      <c r="L2293" s="107" t="s">
        <v>33</v>
      </c>
      <c r="U2293"/>
      <c r="V2293"/>
    </row>
    <row r="2294" spans="1:22" ht="15" x14ac:dyDescent="0.2">
      <c r="A2294" s="104" t="s">
        <v>2135</v>
      </c>
      <c r="C2294" s="110" t="s">
        <v>1232</v>
      </c>
      <c r="D2294" s="21" t="s">
        <v>244</v>
      </c>
      <c r="E2294" s="23" t="s">
        <v>55</v>
      </c>
      <c r="G2294" s="22" t="s">
        <v>674</v>
      </c>
      <c r="H2294" s="106" t="s">
        <v>1454</v>
      </c>
      <c r="I2294" s="17" t="s">
        <v>407</v>
      </c>
      <c r="J2294" s="17" t="s">
        <v>20</v>
      </c>
      <c r="L2294" s="107" t="s">
        <v>33</v>
      </c>
      <c r="U2294"/>
      <c r="V2294"/>
    </row>
    <row r="2295" spans="1:22" thickBot="1" x14ac:dyDescent="0.25">
      <c r="A2295" s="110">
        <v>1146</v>
      </c>
      <c r="C2295" s="110" t="s">
        <v>1232</v>
      </c>
      <c r="D2295" s="21" t="s">
        <v>244</v>
      </c>
      <c r="E2295" s="23" t="s">
        <v>43</v>
      </c>
      <c r="G2295" s="22" t="s">
        <v>674</v>
      </c>
      <c r="H2295" s="106" t="s">
        <v>1454</v>
      </c>
      <c r="I2295" s="17" t="s">
        <v>407</v>
      </c>
      <c r="J2295" s="17" t="s">
        <v>27</v>
      </c>
      <c r="L2295" s="107" t="s">
        <v>33</v>
      </c>
      <c r="U2295"/>
      <c r="V2295"/>
    </row>
    <row r="2296" spans="1:22" ht="15" x14ac:dyDescent="0.2">
      <c r="A2296" s="104" t="s">
        <v>2136</v>
      </c>
      <c r="C2296" s="110" t="s">
        <v>1232</v>
      </c>
      <c r="D2296" s="21" t="s">
        <v>244</v>
      </c>
      <c r="E2296" s="23" t="s">
        <v>45</v>
      </c>
      <c r="G2296" s="22" t="s">
        <v>674</v>
      </c>
      <c r="H2296" s="106" t="s">
        <v>1454</v>
      </c>
      <c r="I2296" s="17" t="s">
        <v>407</v>
      </c>
      <c r="J2296" s="17" t="s">
        <v>26</v>
      </c>
      <c r="L2296" s="107" t="s">
        <v>33</v>
      </c>
      <c r="U2296"/>
      <c r="V2296"/>
    </row>
    <row r="2297" spans="1:22" thickBot="1" x14ac:dyDescent="0.25">
      <c r="A2297" s="110">
        <v>1147</v>
      </c>
      <c r="C2297" s="110" t="s">
        <v>1232</v>
      </c>
      <c r="D2297" s="21" t="s">
        <v>244</v>
      </c>
      <c r="E2297" s="23" t="s">
        <v>10</v>
      </c>
      <c r="G2297" s="22" t="s">
        <v>674</v>
      </c>
      <c r="H2297" s="106" t="s">
        <v>1456</v>
      </c>
      <c r="I2297" s="17" t="s">
        <v>408</v>
      </c>
      <c r="J2297" s="17" t="s">
        <v>13</v>
      </c>
      <c r="L2297" s="107" t="s">
        <v>108</v>
      </c>
      <c r="U2297"/>
      <c r="V2297"/>
    </row>
    <row r="2298" spans="1:22" ht="15" x14ac:dyDescent="0.2">
      <c r="A2298" s="104" t="s">
        <v>2137</v>
      </c>
      <c r="C2298" s="110" t="s">
        <v>1232</v>
      </c>
      <c r="D2298" s="21" t="s">
        <v>244</v>
      </c>
      <c r="E2298" s="23" t="s">
        <v>13</v>
      </c>
      <c r="G2298" s="22" t="s">
        <v>674</v>
      </c>
      <c r="H2298" s="106" t="s">
        <v>1456</v>
      </c>
      <c r="I2298" s="17" t="s">
        <v>408</v>
      </c>
      <c r="J2298" s="17" t="s">
        <v>23</v>
      </c>
      <c r="L2298" s="107" t="s">
        <v>108</v>
      </c>
      <c r="U2298"/>
      <c r="V2298"/>
    </row>
    <row r="2299" spans="1:22" thickBot="1" x14ac:dyDescent="0.25">
      <c r="A2299" s="110">
        <v>1148</v>
      </c>
      <c r="C2299" s="110" t="s">
        <v>1232</v>
      </c>
      <c r="D2299" s="21" t="s">
        <v>244</v>
      </c>
      <c r="E2299" s="23" t="s">
        <v>19</v>
      </c>
      <c r="G2299" s="22" t="s">
        <v>674</v>
      </c>
      <c r="H2299" s="106" t="s">
        <v>1456</v>
      </c>
      <c r="I2299" s="17" t="s">
        <v>408</v>
      </c>
      <c r="J2299" s="17" t="s">
        <v>24</v>
      </c>
      <c r="L2299" s="107" t="s">
        <v>108</v>
      </c>
      <c r="U2299"/>
      <c r="V2299"/>
    </row>
    <row r="2300" spans="1:22" ht="15" x14ac:dyDescent="0.2">
      <c r="A2300" s="104" t="s">
        <v>2138</v>
      </c>
      <c r="C2300" s="110" t="s">
        <v>1232</v>
      </c>
      <c r="D2300" s="21" t="s">
        <v>244</v>
      </c>
      <c r="E2300" s="23" t="s">
        <v>23</v>
      </c>
      <c r="G2300" s="22" t="s">
        <v>674</v>
      </c>
      <c r="H2300" s="106" t="s">
        <v>1457</v>
      </c>
      <c r="I2300" s="17" t="s">
        <v>409</v>
      </c>
      <c r="J2300" s="17" t="s">
        <v>48</v>
      </c>
      <c r="L2300" s="107" t="s">
        <v>659</v>
      </c>
      <c r="U2300"/>
      <c r="V2300"/>
    </row>
    <row r="2301" spans="1:22" thickBot="1" x14ac:dyDescent="0.25">
      <c r="A2301" s="110">
        <v>1149</v>
      </c>
      <c r="C2301" s="110" t="s">
        <v>1232</v>
      </c>
      <c r="D2301" s="21" t="s">
        <v>244</v>
      </c>
      <c r="E2301" s="23" t="s">
        <v>14</v>
      </c>
      <c r="G2301" s="22" t="s">
        <v>674</v>
      </c>
      <c r="H2301" s="106" t="s">
        <v>1457</v>
      </c>
      <c r="I2301" s="17" t="s">
        <v>409</v>
      </c>
      <c r="J2301" s="17" t="s">
        <v>16</v>
      </c>
      <c r="L2301" s="107" t="s">
        <v>659</v>
      </c>
      <c r="U2301"/>
      <c r="V2301"/>
    </row>
    <row r="2302" spans="1:22" ht="15" x14ac:dyDescent="0.2">
      <c r="A2302" s="104" t="s">
        <v>2139</v>
      </c>
      <c r="C2302" s="110" t="s">
        <v>1232</v>
      </c>
      <c r="D2302" s="21" t="s">
        <v>244</v>
      </c>
      <c r="E2302" s="23" t="s">
        <v>57</v>
      </c>
      <c r="G2302" s="22" t="s">
        <v>674</v>
      </c>
      <c r="H2302" s="106" t="s">
        <v>1457</v>
      </c>
      <c r="I2302" s="17" t="s">
        <v>409</v>
      </c>
      <c r="J2302" s="17" t="s">
        <v>23</v>
      </c>
      <c r="L2302" s="107" t="s">
        <v>659</v>
      </c>
      <c r="U2302"/>
      <c r="V2302"/>
    </row>
    <row r="2303" spans="1:22" thickBot="1" x14ac:dyDescent="0.25">
      <c r="A2303" s="110">
        <v>1150</v>
      </c>
      <c r="C2303" s="110" t="s">
        <v>1232</v>
      </c>
      <c r="D2303" s="21" t="s">
        <v>244</v>
      </c>
      <c r="E2303" s="23" t="s">
        <v>20</v>
      </c>
      <c r="G2303" s="22" t="s">
        <v>674</v>
      </c>
      <c r="H2303" s="106" t="s">
        <v>1457</v>
      </c>
      <c r="I2303" s="17" t="s">
        <v>409</v>
      </c>
      <c r="J2303" s="17" t="s">
        <v>57</v>
      </c>
      <c r="L2303" s="107" t="s">
        <v>659</v>
      </c>
      <c r="U2303"/>
      <c r="V2303"/>
    </row>
    <row r="2304" spans="1:22" ht="15" x14ac:dyDescent="0.2">
      <c r="A2304" s="104" t="s">
        <v>2140</v>
      </c>
      <c r="C2304" s="110" t="s">
        <v>1232</v>
      </c>
      <c r="D2304" s="21" t="s">
        <v>244</v>
      </c>
      <c r="E2304" s="23" t="s">
        <v>24</v>
      </c>
      <c r="G2304" s="22" t="s">
        <v>674</v>
      </c>
      <c r="H2304" s="106" t="s">
        <v>1457</v>
      </c>
      <c r="I2304" s="17" t="s">
        <v>409</v>
      </c>
      <c r="J2304" s="17" t="s">
        <v>30</v>
      </c>
      <c r="L2304" s="107" t="s">
        <v>659</v>
      </c>
      <c r="U2304"/>
      <c r="V2304"/>
    </row>
    <row r="2305" spans="1:22" thickBot="1" x14ac:dyDescent="0.25">
      <c r="A2305" s="110">
        <v>1151</v>
      </c>
      <c r="C2305" s="110" t="s">
        <v>1232</v>
      </c>
      <c r="D2305" s="21" t="s">
        <v>244</v>
      </c>
      <c r="E2305" s="23" t="s">
        <v>26</v>
      </c>
      <c r="G2305" s="22" t="s">
        <v>674</v>
      </c>
      <c r="H2305" s="106" t="s">
        <v>1457</v>
      </c>
      <c r="I2305" s="17" t="s">
        <v>409</v>
      </c>
      <c r="J2305" s="17" t="s">
        <v>51</v>
      </c>
      <c r="L2305" s="107" t="s">
        <v>659</v>
      </c>
      <c r="U2305"/>
      <c r="V2305"/>
    </row>
    <row r="2306" spans="1:22" ht="15" x14ac:dyDescent="0.2">
      <c r="A2306" s="104" t="s">
        <v>2141</v>
      </c>
      <c r="C2306" s="110" t="s">
        <v>1232</v>
      </c>
      <c r="D2306" s="21" t="s">
        <v>244</v>
      </c>
      <c r="E2306" s="23" t="s">
        <v>29</v>
      </c>
      <c r="G2306" s="22" t="s">
        <v>674</v>
      </c>
      <c r="H2306" s="106" t="s">
        <v>1459</v>
      </c>
      <c r="I2306" s="17" t="s">
        <v>410</v>
      </c>
      <c r="J2306" s="17" t="s">
        <v>41</v>
      </c>
      <c r="L2306" s="107" t="s">
        <v>130</v>
      </c>
      <c r="U2306"/>
      <c r="V2306"/>
    </row>
    <row r="2307" spans="1:22" thickBot="1" x14ac:dyDescent="0.25">
      <c r="A2307" s="110">
        <v>1152</v>
      </c>
      <c r="C2307" s="115" t="s">
        <v>1234</v>
      </c>
      <c r="D2307" s="14" t="s">
        <v>245</v>
      </c>
      <c r="E2307" s="29" t="s">
        <v>39</v>
      </c>
      <c r="G2307" s="15" t="s">
        <v>130</v>
      </c>
      <c r="H2307" s="106" t="s">
        <v>1459</v>
      </c>
      <c r="I2307" s="17" t="s">
        <v>410</v>
      </c>
      <c r="J2307" s="17" t="s">
        <v>10</v>
      </c>
      <c r="L2307" s="107" t="s">
        <v>130</v>
      </c>
      <c r="U2307"/>
      <c r="V2307"/>
    </row>
    <row r="2308" spans="1:22" ht="15" x14ac:dyDescent="0.2">
      <c r="A2308" s="104" t="s">
        <v>2142</v>
      </c>
      <c r="C2308" s="110" t="s">
        <v>1234</v>
      </c>
      <c r="D2308" s="21" t="s">
        <v>245</v>
      </c>
      <c r="E2308" s="23" t="s">
        <v>41</v>
      </c>
      <c r="G2308" s="22" t="s">
        <v>130</v>
      </c>
      <c r="H2308" s="106" t="s">
        <v>1459</v>
      </c>
      <c r="I2308" s="17" t="s">
        <v>410</v>
      </c>
      <c r="J2308" s="17" t="s">
        <v>13</v>
      </c>
      <c r="L2308" s="107" t="s">
        <v>130</v>
      </c>
      <c r="U2308"/>
      <c r="V2308"/>
    </row>
    <row r="2309" spans="1:22" thickBot="1" x14ac:dyDescent="0.25">
      <c r="A2309" s="110">
        <v>1153</v>
      </c>
      <c r="C2309" s="110" t="s">
        <v>1234</v>
      </c>
      <c r="D2309" s="21" t="s">
        <v>245</v>
      </c>
      <c r="E2309" s="23" t="s">
        <v>45</v>
      </c>
      <c r="G2309" s="22" t="s">
        <v>130</v>
      </c>
      <c r="H2309" s="106" t="s">
        <v>1459</v>
      </c>
      <c r="I2309" s="17" t="s">
        <v>410</v>
      </c>
      <c r="J2309" s="17" t="s">
        <v>57</v>
      </c>
      <c r="L2309" s="107" t="s">
        <v>130</v>
      </c>
      <c r="U2309"/>
      <c r="V2309"/>
    </row>
    <row r="2310" spans="1:22" ht="15" x14ac:dyDescent="0.2">
      <c r="A2310" s="104" t="s">
        <v>2143</v>
      </c>
      <c r="C2310" s="110" t="s">
        <v>1234</v>
      </c>
      <c r="D2310" s="21" t="s">
        <v>245</v>
      </c>
      <c r="E2310" s="23" t="s">
        <v>10</v>
      </c>
      <c r="G2310" s="22" t="s">
        <v>130</v>
      </c>
      <c r="H2310" s="106" t="s">
        <v>1459</v>
      </c>
      <c r="I2310" s="17" t="s">
        <v>410</v>
      </c>
      <c r="J2310" s="17" t="s">
        <v>27</v>
      </c>
      <c r="L2310" s="107" t="s">
        <v>130</v>
      </c>
      <c r="U2310"/>
      <c r="V2310"/>
    </row>
    <row r="2311" spans="1:22" thickBot="1" x14ac:dyDescent="0.25">
      <c r="A2311" s="110">
        <v>1154</v>
      </c>
      <c r="C2311" s="110" t="s">
        <v>1234</v>
      </c>
      <c r="D2311" s="21" t="s">
        <v>245</v>
      </c>
      <c r="E2311" s="23" t="s">
        <v>16</v>
      </c>
      <c r="G2311" s="22" t="s">
        <v>130</v>
      </c>
      <c r="H2311" s="106" t="s">
        <v>1459</v>
      </c>
      <c r="I2311" s="17" t="s">
        <v>410</v>
      </c>
      <c r="J2311" s="17" t="s">
        <v>29</v>
      </c>
      <c r="L2311" s="107" t="s">
        <v>130</v>
      </c>
      <c r="U2311"/>
      <c r="V2311"/>
    </row>
    <row r="2312" spans="1:22" ht="15" x14ac:dyDescent="0.2">
      <c r="A2312" s="104" t="s">
        <v>2144</v>
      </c>
      <c r="C2312" s="110" t="s">
        <v>1234</v>
      </c>
      <c r="D2312" s="21" t="s">
        <v>245</v>
      </c>
      <c r="E2312" s="23" t="s">
        <v>19</v>
      </c>
      <c r="G2312" s="22" t="s">
        <v>130</v>
      </c>
      <c r="H2312" s="106" t="s">
        <v>1460</v>
      </c>
      <c r="I2312" s="17" t="s">
        <v>411</v>
      </c>
      <c r="J2312" s="17" t="s">
        <v>41</v>
      </c>
      <c r="L2312" s="107" t="s">
        <v>61</v>
      </c>
      <c r="U2312"/>
      <c r="V2312"/>
    </row>
    <row r="2313" spans="1:22" thickBot="1" x14ac:dyDescent="0.25">
      <c r="A2313" s="110">
        <v>1155</v>
      </c>
      <c r="C2313" s="110" t="s">
        <v>1234</v>
      </c>
      <c r="D2313" s="21" t="s">
        <v>245</v>
      </c>
      <c r="E2313" s="23" t="s">
        <v>20</v>
      </c>
      <c r="G2313" s="22" t="s">
        <v>130</v>
      </c>
      <c r="H2313" s="106" t="s">
        <v>1460</v>
      </c>
      <c r="I2313" s="17" t="s">
        <v>411</v>
      </c>
      <c r="J2313" s="17" t="s">
        <v>19</v>
      </c>
      <c r="L2313" s="107" t="s">
        <v>61</v>
      </c>
      <c r="U2313"/>
      <c r="V2313"/>
    </row>
    <row r="2314" spans="1:22" ht="15" x14ac:dyDescent="0.2">
      <c r="A2314" s="104" t="s">
        <v>2145</v>
      </c>
      <c r="C2314" s="110" t="s">
        <v>1234</v>
      </c>
      <c r="D2314" s="21" t="s">
        <v>245</v>
      </c>
      <c r="E2314" s="23" t="s">
        <v>27</v>
      </c>
      <c r="G2314" s="22" t="s">
        <v>130</v>
      </c>
      <c r="H2314" s="106" t="s">
        <v>1460</v>
      </c>
      <c r="I2314" s="17" t="s">
        <v>411</v>
      </c>
      <c r="J2314" s="17" t="s">
        <v>24</v>
      </c>
      <c r="L2314" s="107" t="s">
        <v>61</v>
      </c>
      <c r="U2314"/>
      <c r="V2314"/>
    </row>
    <row r="2315" spans="1:22" thickBot="1" x14ac:dyDescent="0.25">
      <c r="A2315" s="110">
        <v>1156</v>
      </c>
      <c r="C2315" s="110" t="s">
        <v>1234</v>
      </c>
      <c r="D2315" s="21" t="s">
        <v>245</v>
      </c>
      <c r="E2315" s="23" t="s">
        <v>26</v>
      </c>
      <c r="G2315" s="22" t="s">
        <v>130</v>
      </c>
      <c r="H2315" s="106" t="s">
        <v>1460</v>
      </c>
      <c r="I2315" s="17" t="s">
        <v>411</v>
      </c>
      <c r="J2315" s="17" t="s">
        <v>51</v>
      </c>
      <c r="L2315" s="107" t="s">
        <v>61</v>
      </c>
      <c r="U2315"/>
      <c r="V2315"/>
    </row>
    <row r="2316" spans="1:22" ht="15" x14ac:dyDescent="0.2">
      <c r="A2316" s="104" t="s">
        <v>2146</v>
      </c>
      <c r="C2316" s="110" t="s">
        <v>1234</v>
      </c>
      <c r="D2316" s="21" t="s">
        <v>245</v>
      </c>
      <c r="E2316" s="23" t="s">
        <v>29</v>
      </c>
      <c r="G2316" s="22" t="s">
        <v>130</v>
      </c>
      <c r="H2316" s="106" t="s">
        <v>1461</v>
      </c>
      <c r="I2316" s="17" t="s">
        <v>412</v>
      </c>
      <c r="J2316" s="17" t="s">
        <v>39</v>
      </c>
      <c r="L2316" s="107" t="s">
        <v>687</v>
      </c>
      <c r="U2316"/>
      <c r="V2316"/>
    </row>
    <row r="2317" spans="1:22" thickBot="1" x14ac:dyDescent="0.25">
      <c r="A2317" s="110">
        <v>1157</v>
      </c>
      <c r="C2317" s="110" t="s">
        <v>1237</v>
      </c>
      <c r="D2317" s="21" t="s">
        <v>246</v>
      </c>
      <c r="E2317" s="23" t="s">
        <v>39</v>
      </c>
      <c r="G2317" s="22" t="s">
        <v>61</v>
      </c>
      <c r="H2317" s="106" t="s">
        <v>1461</v>
      </c>
      <c r="I2317" s="17" t="s">
        <v>412</v>
      </c>
      <c r="J2317" s="17" t="s">
        <v>43</v>
      </c>
      <c r="L2317" s="107" t="s">
        <v>687</v>
      </c>
      <c r="U2317"/>
      <c r="V2317"/>
    </row>
    <row r="2318" spans="1:22" ht="15" x14ac:dyDescent="0.2">
      <c r="A2318" s="104" t="s">
        <v>2147</v>
      </c>
      <c r="C2318" s="110" t="s">
        <v>1237</v>
      </c>
      <c r="D2318" s="21" t="s">
        <v>246</v>
      </c>
      <c r="E2318" s="23" t="s">
        <v>43</v>
      </c>
      <c r="G2318" s="22" t="s">
        <v>61</v>
      </c>
      <c r="H2318" s="106" t="s">
        <v>1461</v>
      </c>
      <c r="I2318" s="17" t="s">
        <v>412</v>
      </c>
      <c r="J2318" s="17" t="s">
        <v>10</v>
      </c>
      <c r="L2318" s="107" t="s">
        <v>687</v>
      </c>
      <c r="U2318"/>
      <c r="V2318"/>
    </row>
    <row r="2319" spans="1:22" thickBot="1" x14ac:dyDescent="0.25">
      <c r="A2319" s="110">
        <v>1158</v>
      </c>
      <c r="C2319" s="110" t="s">
        <v>1237</v>
      </c>
      <c r="D2319" s="21" t="s">
        <v>246</v>
      </c>
      <c r="E2319" s="23" t="s">
        <v>10</v>
      </c>
      <c r="G2319" s="22" t="s">
        <v>61</v>
      </c>
      <c r="H2319" s="106" t="s">
        <v>1461</v>
      </c>
      <c r="I2319" s="17" t="s">
        <v>412</v>
      </c>
      <c r="J2319" s="17" t="s">
        <v>16</v>
      </c>
      <c r="L2319" s="107" t="s">
        <v>687</v>
      </c>
      <c r="U2319"/>
      <c r="V2319"/>
    </row>
    <row r="2320" spans="1:22" ht="15" x14ac:dyDescent="0.2">
      <c r="A2320" s="104" t="s">
        <v>2148</v>
      </c>
      <c r="C2320" s="110" t="s">
        <v>1237</v>
      </c>
      <c r="D2320" s="21" t="s">
        <v>246</v>
      </c>
      <c r="E2320" s="23" t="s">
        <v>13</v>
      </c>
      <c r="G2320" s="22" t="s">
        <v>61</v>
      </c>
      <c r="H2320" s="106" t="s">
        <v>1461</v>
      </c>
      <c r="I2320" s="17" t="s">
        <v>412</v>
      </c>
      <c r="J2320" s="17" t="s">
        <v>17</v>
      </c>
      <c r="L2320" s="107" t="s">
        <v>687</v>
      </c>
      <c r="U2320"/>
      <c r="V2320"/>
    </row>
    <row r="2321" spans="1:22" thickBot="1" x14ac:dyDescent="0.25">
      <c r="A2321" s="110">
        <v>1159</v>
      </c>
      <c r="C2321" s="110" t="s">
        <v>1237</v>
      </c>
      <c r="D2321" s="21" t="s">
        <v>246</v>
      </c>
      <c r="E2321" s="23" t="s">
        <v>57</v>
      </c>
      <c r="G2321" s="22" t="s">
        <v>61</v>
      </c>
      <c r="H2321" s="106" t="s">
        <v>1461</v>
      </c>
      <c r="I2321" s="17" t="s">
        <v>412</v>
      </c>
      <c r="J2321" s="17" t="s">
        <v>37</v>
      </c>
      <c r="L2321" s="107" t="s">
        <v>687</v>
      </c>
      <c r="U2321"/>
      <c r="V2321"/>
    </row>
    <row r="2322" spans="1:22" ht="15" x14ac:dyDescent="0.2">
      <c r="A2322" s="104" t="s">
        <v>2149</v>
      </c>
      <c r="C2322" s="110" t="s">
        <v>1237</v>
      </c>
      <c r="D2322" s="21" t="s">
        <v>246</v>
      </c>
      <c r="E2322" s="23" t="s">
        <v>24</v>
      </c>
      <c r="G2322" s="22" t="s">
        <v>61</v>
      </c>
      <c r="H2322" s="106" t="s">
        <v>1461</v>
      </c>
      <c r="I2322" s="17" t="s">
        <v>412</v>
      </c>
      <c r="J2322" s="17" t="s">
        <v>26</v>
      </c>
      <c r="L2322" s="107" t="s">
        <v>687</v>
      </c>
      <c r="U2322"/>
      <c r="V2322"/>
    </row>
    <row r="2323" spans="1:22" thickBot="1" x14ac:dyDescent="0.25">
      <c r="A2323" s="110">
        <v>1160</v>
      </c>
      <c r="C2323" s="110" t="s">
        <v>1237</v>
      </c>
      <c r="D2323" s="21" t="s">
        <v>246</v>
      </c>
      <c r="E2323" s="23" t="s">
        <v>27</v>
      </c>
      <c r="G2323" s="22" t="s">
        <v>61</v>
      </c>
      <c r="H2323" s="106" t="s">
        <v>1462</v>
      </c>
      <c r="I2323" s="17" t="s">
        <v>413</v>
      </c>
      <c r="J2323" s="17" t="s">
        <v>16</v>
      </c>
      <c r="L2323" s="107" t="s">
        <v>518</v>
      </c>
      <c r="U2323"/>
      <c r="V2323"/>
    </row>
    <row r="2324" spans="1:22" ht="15" x14ac:dyDescent="0.2">
      <c r="A2324" s="104" t="s">
        <v>2150</v>
      </c>
      <c r="C2324" s="110" t="s">
        <v>1237</v>
      </c>
      <c r="D2324" s="21" t="s">
        <v>246</v>
      </c>
      <c r="E2324" s="23" t="s">
        <v>26</v>
      </c>
      <c r="G2324" s="22" t="s">
        <v>61</v>
      </c>
      <c r="H2324" s="106" t="s">
        <v>1462</v>
      </c>
      <c r="I2324" s="17" t="s">
        <v>413</v>
      </c>
      <c r="J2324" s="17" t="s">
        <v>23</v>
      </c>
      <c r="L2324" s="107" t="s">
        <v>518</v>
      </c>
      <c r="U2324"/>
      <c r="V2324"/>
    </row>
    <row r="2325" spans="1:22" thickBot="1" x14ac:dyDescent="0.25">
      <c r="A2325" s="110">
        <v>1161</v>
      </c>
      <c r="C2325" s="115" t="s">
        <v>1239</v>
      </c>
      <c r="D2325" s="14" t="s">
        <v>247</v>
      </c>
      <c r="E2325" s="29" t="s">
        <v>62</v>
      </c>
      <c r="G2325" s="15" t="s">
        <v>669</v>
      </c>
      <c r="H2325" s="106" t="s">
        <v>1462</v>
      </c>
      <c r="I2325" s="17" t="s">
        <v>413</v>
      </c>
      <c r="J2325" s="17" t="s">
        <v>24</v>
      </c>
      <c r="L2325" s="107" t="s">
        <v>518</v>
      </c>
      <c r="U2325"/>
      <c r="V2325"/>
    </row>
    <row r="2326" spans="1:22" ht="15" x14ac:dyDescent="0.2">
      <c r="A2326" s="104" t="s">
        <v>2151</v>
      </c>
      <c r="C2326" s="110" t="s">
        <v>1239</v>
      </c>
      <c r="D2326" s="21" t="s">
        <v>247</v>
      </c>
      <c r="E2326" s="23" t="s">
        <v>36</v>
      </c>
      <c r="G2326" s="22" t="s">
        <v>669</v>
      </c>
      <c r="H2326" s="106" t="s">
        <v>1462</v>
      </c>
      <c r="I2326" s="17" t="s">
        <v>413</v>
      </c>
      <c r="J2326" s="17" t="s">
        <v>51</v>
      </c>
      <c r="L2326" s="107" t="s">
        <v>518</v>
      </c>
      <c r="U2326"/>
      <c r="V2326"/>
    </row>
    <row r="2327" spans="1:22" thickBot="1" x14ac:dyDescent="0.25">
      <c r="A2327" s="110">
        <v>1162</v>
      </c>
      <c r="C2327" s="110" t="s">
        <v>1239</v>
      </c>
      <c r="D2327" s="21" t="s">
        <v>247</v>
      </c>
      <c r="E2327" s="23" t="s">
        <v>39</v>
      </c>
      <c r="G2327" s="22" t="s">
        <v>669</v>
      </c>
      <c r="H2327" s="106" t="s">
        <v>1463</v>
      </c>
      <c r="I2327" s="17" t="s">
        <v>696</v>
      </c>
      <c r="J2327" s="17" t="s">
        <v>62</v>
      </c>
      <c r="L2327" s="107" t="s">
        <v>691</v>
      </c>
      <c r="U2327"/>
      <c r="V2327"/>
    </row>
    <row r="2328" spans="1:22" ht="15" x14ac:dyDescent="0.2">
      <c r="A2328" s="104" t="s">
        <v>2152</v>
      </c>
      <c r="C2328" s="110" t="s">
        <v>1239</v>
      </c>
      <c r="D2328" s="21" t="s">
        <v>247</v>
      </c>
      <c r="E2328" s="23" t="s">
        <v>45</v>
      </c>
      <c r="G2328" s="22" t="s">
        <v>669</v>
      </c>
      <c r="H2328" s="106" t="s">
        <v>1463</v>
      </c>
      <c r="I2328" s="17" t="s">
        <v>696</v>
      </c>
      <c r="J2328" s="17" t="s">
        <v>36</v>
      </c>
      <c r="L2328" s="107" t="s">
        <v>691</v>
      </c>
      <c r="U2328"/>
      <c r="V2328"/>
    </row>
    <row r="2329" spans="1:22" thickBot="1" x14ac:dyDescent="0.25">
      <c r="A2329" s="110">
        <v>1163</v>
      </c>
      <c r="C2329" s="110" t="s">
        <v>1239</v>
      </c>
      <c r="D2329" s="21" t="s">
        <v>247</v>
      </c>
      <c r="E2329" s="23" t="s">
        <v>10</v>
      </c>
      <c r="G2329" s="22" t="s">
        <v>669</v>
      </c>
      <c r="H2329" s="106" t="s">
        <v>1463</v>
      </c>
      <c r="I2329" s="17" t="s">
        <v>696</v>
      </c>
      <c r="J2329" s="17" t="s">
        <v>39</v>
      </c>
      <c r="L2329" s="107" t="s">
        <v>691</v>
      </c>
      <c r="U2329"/>
      <c r="V2329"/>
    </row>
    <row r="2330" spans="1:22" ht="15" x14ac:dyDescent="0.2">
      <c r="A2330" s="104" t="s">
        <v>2153</v>
      </c>
      <c r="C2330" s="110" t="s">
        <v>1239</v>
      </c>
      <c r="D2330" s="21" t="s">
        <v>247</v>
      </c>
      <c r="E2330" s="23" t="s">
        <v>13</v>
      </c>
      <c r="G2330" s="22" t="s">
        <v>669</v>
      </c>
      <c r="H2330" s="106" t="s">
        <v>1463</v>
      </c>
      <c r="I2330" s="17" t="s">
        <v>696</v>
      </c>
      <c r="J2330" s="17" t="s">
        <v>41</v>
      </c>
      <c r="L2330" s="107" t="s">
        <v>691</v>
      </c>
      <c r="U2330"/>
      <c r="V2330"/>
    </row>
    <row r="2331" spans="1:22" thickBot="1" x14ac:dyDescent="0.25">
      <c r="A2331" s="110">
        <v>1164</v>
      </c>
      <c r="C2331" s="110" t="s">
        <v>1239</v>
      </c>
      <c r="D2331" s="21" t="s">
        <v>247</v>
      </c>
      <c r="E2331" s="23" t="s">
        <v>57</v>
      </c>
      <c r="G2331" s="22" t="s">
        <v>669</v>
      </c>
      <c r="H2331" s="106" t="s">
        <v>1463</v>
      </c>
      <c r="I2331" s="17" t="s">
        <v>696</v>
      </c>
      <c r="J2331" s="17" t="s">
        <v>43</v>
      </c>
      <c r="L2331" s="107" t="s">
        <v>691</v>
      </c>
      <c r="U2331"/>
      <c r="V2331"/>
    </row>
    <row r="2332" spans="1:22" ht="15" x14ac:dyDescent="0.2">
      <c r="A2332" s="104" t="s">
        <v>2154</v>
      </c>
      <c r="C2332" s="110" t="s">
        <v>1239</v>
      </c>
      <c r="D2332" s="21" t="s">
        <v>247</v>
      </c>
      <c r="E2332" s="23" t="s">
        <v>24</v>
      </c>
      <c r="G2332" s="22" t="s">
        <v>669</v>
      </c>
      <c r="H2332" s="106" t="s">
        <v>1463</v>
      </c>
      <c r="I2332" s="17" t="s">
        <v>696</v>
      </c>
      <c r="J2332" s="17" t="s">
        <v>45</v>
      </c>
      <c r="L2332" s="107" t="s">
        <v>691</v>
      </c>
      <c r="U2332"/>
      <c r="V2332"/>
    </row>
    <row r="2333" spans="1:22" thickBot="1" x14ac:dyDescent="0.25">
      <c r="A2333" s="110">
        <v>1165</v>
      </c>
      <c r="C2333" s="110" t="s">
        <v>1239</v>
      </c>
      <c r="D2333" s="21" t="s">
        <v>247</v>
      </c>
      <c r="E2333" s="23" t="s">
        <v>27</v>
      </c>
      <c r="G2333" s="22" t="s">
        <v>669</v>
      </c>
      <c r="H2333" s="106" t="s">
        <v>1463</v>
      </c>
      <c r="I2333" s="17" t="s">
        <v>696</v>
      </c>
      <c r="J2333" s="17" t="s">
        <v>48</v>
      </c>
      <c r="L2333" s="107" t="s">
        <v>691</v>
      </c>
      <c r="U2333"/>
      <c r="V2333"/>
    </row>
    <row r="2334" spans="1:22" ht="15" x14ac:dyDescent="0.2">
      <c r="A2334" s="104" t="s">
        <v>2155</v>
      </c>
      <c r="C2334" s="110" t="s">
        <v>1239</v>
      </c>
      <c r="D2334" s="21" t="s">
        <v>247</v>
      </c>
      <c r="E2334" s="23" t="s">
        <v>26</v>
      </c>
      <c r="G2334" s="22" t="s">
        <v>669</v>
      </c>
      <c r="H2334" s="106" t="s">
        <v>1463</v>
      </c>
      <c r="I2334" s="17" t="s">
        <v>696</v>
      </c>
      <c r="J2334" s="17" t="s">
        <v>10</v>
      </c>
      <c r="L2334" s="107" t="s">
        <v>691</v>
      </c>
      <c r="U2334"/>
      <c r="V2334"/>
    </row>
    <row r="2335" spans="1:22" thickBot="1" x14ac:dyDescent="0.25">
      <c r="A2335" s="110">
        <v>1166</v>
      </c>
      <c r="C2335" s="115" t="s">
        <v>1242</v>
      </c>
      <c r="D2335" s="14" t="s">
        <v>248</v>
      </c>
      <c r="E2335" s="29" t="s">
        <v>62</v>
      </c>
      <c r="G2335" s="15" t="s">
        <v>697</v>
      </c>
      <c r="H2335" s="106" t="s">
        <v>1463</v>
      </c>
      <c r="I2335" s="17" t="s">
        <v>696</v>
      </c>
      <c r="J2335" s="17" t="s">
        <v>13</v>
      </c>
      <c r="L2335" s="107" t="s">
        <v>691</v>
      </c>
      <c r="U2335"/>
      <c r="V2335"/>
    </row>
    <row r="2336" spans="1:22" ht="15" x14ac:dyDescent="0.2">
      <c r="A2336" s="104" t="s">
        <v>2156</v>
      </c>
      <c r="C2336" s="110" t="s">
        <v>1242</v>
      </c>
      <c r="D2336" s="21" t="s">
        <v>248</v>
      </c>
      <c r="E2336" s="23" t="s">
        <v>36</v>
      </c>
      <c r="G2336" s="22" t="s">
        <v>697</v>
      </c>
      <c r="H2336" s="106" t="s">
        <v>1463</v>
      </c>
      <c r="I2336" s="17" t="s">
        <v>696</v>
      </c>
      <c r="J2336" s="17" t="s">
        <v>16</v>
      </c>
      <c r="L2336" s="107" t="s">
        <v>691</v>
      </c>
      <c r="U2336"/>
      <c r="V2336"/>
    </row>
    <row r="2337" spans="1:22" thickBot="1" x14ac:dyDescent="0.25">
      <c r="A2337" s="110">
        <v>1167</v>
      </c>
      <c r="C2337" s="110" t="s">
        <v>1242</v>
      </c>
      <c r="D2337" s="21" t="s">
        <v>248</v>
      </c>
      <c r="E2337" s="23" t="s">
        <v>39</v>
      </c>
      <c r="G2337" s="22" t="s">
        <v>697</v>
      </c>
      <c r="H2337" s="106" t="s">
        <v>1463</v>
      </c>
      <c r="I2337" s="17" t="s">
        <v>696</v>
      </c>
      <c r="J2337" s="17" t="s">
        <v>19</v>
      </c>
      <c r="L2337" s="107" t="s">
        <v>691</v>
      </c>
      <c r="U2337"/>
      <c r="V2337"/>
    </row>
    <row r="2338" spans="1:22" ht="15" x14ac:dyDescent="0.2">
      <c r="A2338" s="104" t="s">
        <v>2157</v>
      </c>
      <c r="C2338" s="110" t="s">
        <v>1242</v>
      </c>
      <c r="D2338" s="21" t="s">
        <v>248</v>
      </c>
      <c r="E2338" s="23" t="s">
        <v>41</v>
      </c>
      <c r="G2338" s="22" t="s">
        <v>697</v>
      </c>
      <c r="H2338" s="106" t="s">
        <v>1463</v>
      </c>
      <c r="I2338" s="17" t="s">
        <v>696</v>
      </c>
      <c r="J2338" s="17" t="s">
        <v>23</v>
      </c>
      <c r="L2338" s="107" t="s">
        <v>691</v>
      </c>
      <c r="U2338"/>
      <c r="V2338"/>
    </row>
    <row r="2339" spans="1:22" thickBot="1" x14ac:dyDescent="0.25">
      <c r="A2339" s="110">
        <v>1168</v>
      </c>
      <c r="C2339" s="110" t="s">
        <v>1242</v>
      </c>
      <c r="D2339" s="21" t="s">
        <v>248</v>
      </c>
      <c r="E2339" s="23" t="s">
        <v>45</v>
      </c>
      <c r="G2339" s="22" t="s">
        <v>697</v>
      </c>
      <c r="H2339" s="106" t="s">
        <v>1463</v>
      </c>
      <c r="I2339" s="17" t="s">
        <v>696</v>
      </c>
      <c r="J2339" s="17" t="s">
        <v>57</v>
      </c>
      <c r="L2339" s="107" t="s">
        <v>691</v>
      </c>
      <c r="U2339"/>
      <c r="V2339"/>
    </row>
    <row r="2340" spans="1:22" ht="15" x14ac:dyDescent="0.2">
      <c r="A2340" s="104" t="s">
        <v>2158</v>
      </c>
      <c r="C2340" s="110" t="s">
        <v>1242</v>
      </c>
      <c r="D2340" s="21" t="s">
        <v>248</v>
      </c>
      <c r="E2340" s="23" t="s">
        <v>10</v>
      </c>
      <c r="G2340" s="22" t="s">
        <v>697</v>
      </c>
      <c r="H2340" s="106" t="s">
        <v>1463</v>
      </c>
      <c r="I2340" s="17" t="s">
        <v>696</v>
      </c>
      <c r="J2340" s="17" t="s">
        <v>20</v>
      </c>
      <c r="L2340" s="107" t="s">
        <v>691</v>
      </c>
      <c r="U2340"/>
      <c r="V2340"/>
    </row>
    <row r="2341" spans="1:22" thickBot="1" x14ac:dyDescent="0.25">
      <c r="A2341" s="110">
        <v>1169</v>
      </c>
      <c r="C2341" s="110" t="s">
        <v>1242</v>
      </c>
      <c r="D2341" s="21" t="s">
        <v>248</v>
      </c>
      <c r="E2341" s="23" t="s">
        <v>13</v>
      </c>
      <c r="G2341" s="22" t="s">
        <v>697</v>
      </c>
      <c r="H2341" s="106" t="s">
        <v>1463</v>
      </c>
      <c r="I2341" s="17" t="s">
        <v>696</v>
      </c>
      <c r="J2341" s="17" t="s">
        <v>24</v>
      </c>
      <c r="L2341" s="107" t="s">
        <v>691</v>
      </c>
      <c r="U2341"/>
      <c r="V2341"/>
    </row>
    <row r="2342" spans="1:22" ht="15" x14ac:dyDescent="0.2">
      <c r="A2342" s="104" t="s">
        <v>2159</v>
      </c>
      <c r="C2342" s="110" t="s">
        <v>1242</v>
      </c>
      <c r="D2342" s="21" t="s">
        <v>248</v>
      </c>
      <c r="E2342" s="23" t="s">
        <v>16</v>
      </c>
      <c r="G2342" s="22" t="s">
        <v>697</v>
      </c>
      <c r="H2342" s="106" t="s">
        <v>1463</v>
      </c>
      <c r="I2342" s="17" t="s">
        <v>696</v>
      </c>
      <c r="J2342" s="17" t="s">
        <v>27</v>
      </c>
      <c r="L2342" s="107" t="s">
        <v>691</v>
      </c>
      <c r="U2342"/>
      <c r="V2342"/>
    </row>
    <row r="2343" spans="1:22" thickBot="1" x14ac:dyDescent="0.25">
      <c r="A2343" s="110">
        <v>1170</v>
      </c>
      <c r="C2343" s="110" t="s">
        <v>1242</v>
      </c>
      <c r="D2343" s="21" t="s">
        <v>248</v>
      </c>
      <c r="E2343" s="23" t="s">
        <v>19</v>
      </c>
      <c r="G2343" s="22" t="s">
        <v>697</v>
      </c>
      <c r="H2343" s="106" t="s">
        <v>1463</v>
      </c>
      <c r="I2343" s="17" t="s">
        <v>696</v>
      </c>
      <c r="J2343" s="17" t="s">
        <v>30</v>
      </c>
      <c r="L2343" s="107" t="s">
        <v>691</v>
      </c>
      <c r="U2343"/>
      <c r="V2343"/>
    </row>
    <row r="2344" spans="1:22" ht="15" x14ac:dyDescent="0.2">
      <c r="A2344" s="104" t="s">
        <v>2160</v>
      </c>
      <c r="C2344" s="110" t="s">
        <v>1242</v>
      </c>
      <c r="D2344" s="21" t="s">
        <v>248</v>
      </c>
      <c r="E2344" s="23" t="s">
        <v>57</v>
      </c>
      <c r="G2344" s="22" t="s">
        <v>697</v>
      </c>
      <c r="H2344" s="106" t="s">
        <v>1463</v>
      </c>
      <c r="I2344" s="17" t="s">
        <v>696</v>
      </c>
      <c r="J2344" s="17" t="s">
        <v>26</v>
      </c>
      <c r="L2344" s="107" t="s">
        <v>691</v>
      </c>
      <c r="U2344"/>
      <c r="V2344"/>
    </row>
    <row r="2345" spans="1:22" thickBot="1" x14ac:dyDescent="0.25">
      <c r="A2345" s="110">
        <v>1171</v>
      </c>
      <c r="C2345" s="110" t="s">
        <v>1242</v>
      </c>
      <c r="D2345" s="21" t="s">
        <v>248</v>
      </c>
      <c r="E2345" s="23" t="s">
        <v>20</v>
      </c>
      <c r="G2345" s="22" t="s">
        <v>697</v>
      </c>
      <c r="H2345" s="106" t="s">
        <v>1463</v>
      </c>
      <c r="I2345" s="17" t="s">
        <v>696</v>
      </c>
      <c r="J2345" s="17" t="s">
        <v>29</v>
      </c>
      <c r="L2345" s="107" t="s">
        <v>691</v>
      </c>
      <c r="U2345"/>
      <c r="V2345"/>
    </row>
    <row r="2346" spans="1:22" ht="15" x14ac:dyDescent="0.2">
      <c r="A2346" s="104" t="s">
        <v>2161</v>
      </c>
      <c r="C2346" s="110" t="s">
        <v>1242</v>
      </c>
      <c r="D2346" s="21" t="s">
        <v>248</v>
      </c>
      <c r="E2346" s="23" t="s">
        <v>27</v>
      </c>
      <c r="G2346" s="22" t="s">
        <v>697</v>
      </c>
      <c r="H2346" s="106" t="s">
        <v>1463</v>
      </c>
      <c r="I2346" s="17" t="s">
        <v>696</v>
      </c>
      <c r="J2346" s="17" t="s">
        <v>51</v>
      </c>
      <c r="L2346" s="107" t="s">
        <v>691</v>
      </c>
      <c r="U2346"/>
      <c r="V2346"/>
    </row>
    <row r="2347" spans="1:22" thickBot="1" x14ac:dyDescent="0.25">
      <c r="A2347" s="110">
        <v>1172</v>
      </c>
      <c r="C2347" s="110" t="s">
        <v>1242</v>
      </c>
      <c r="D2347" s="21" t="s">
        <v>248</v>
      </c>
      <c r="E2347" s="23" t="s">
        <v>26</v>
      </c>
      <c r="G2347" s="22" t="s">
        <v>697</v>
      </c>
      <c r="H2347" s="106" t="s">
        <v>1464</v>
      </c>
      <c r="I2347" s="17" t="s">
        <v>414</v>
      </c>
      <c r="J2347" s="17" t="s">
        <v>10</v>
      </c>
      <c r="L2347" s="107" t="s">
        <v>691</v>
      </c>
      <c r="U2347"/>
      <c r="V2347"/>
    </row>
    <row r="2348" spans="1:22" ht="15" x14ac:dyDescent="0.2">
      <c r="A2348" s="104" t="s">
        <v>2162</v>
      </c>
      <c r="C2348" s="115" t="s">
        <v>1243</v>
      </c>
      <c r="D2348" s="14" t="s">
        <v>249</v>
      </c>
      <c r="E2348" s="29" t="s">
        <v>62</v>
      </c>
      <c r="G2348" s="15" t="s">
        <v>687</v>
      </c>
      <c r="H2348" s="106" t="s">
        <v>1464</v>
      </c>
      <c r="I2348" s="17" t="s">
        <v>414</v>
      </c>
      <c r="J2348" s="17" t="s">
        <v>30</v>
      </c>
      <c r="L2348" s="107" t="s">
        <v>691</v>
      </c>
      <c r="U2348"/>
      <c r="V2348"/>
    </row>
    <row r="2349" spans="1:22" thickBot="1" x14ac:dyDescent="0.25">
      <c r="A2349" s="110">
        <v>1173</v>
      </c>
      <c r="C2349" s="110" t="s">
        <v>1243</v>
      </c>
      <c r="D2349" s="21" t="s">
        <v>249</v>
      </c>
      <c r="E2349" s="23" t="s">
        <v>39</v>
      </c>
      <c r="G2349" s="22" t="s">
        <v>687</v>
      </c>
      <c r="H2349" s="106" t="s">
        <v>1473</v>
      </c>
      <c r="I2349" s="17" t="s">
        <v>415</v>
      </c>
      <c r="J2349" s="17" t="s">
        <v>39</v>
      </c>
      <c r="L2349" s="107" t="s">
        <v>665</v>
      </c>
      <c r="U2349"/>
      <c r="V2349"/>
    </row>
    <row r="2350" spans="1:22" ht="15" x14ac:dyDescent="0.2">
      <c r="A2350" s="104" t="s">
        <v>2163</v>
      </c>
      <c r="C2350" s="110" t="s">
        <v>1243</v>
      </c>
      <c r="D2350" s="21" t="s">
        <v>249</v>
      </c>
      <c r="E2350" s="23" t="s">
        <v>41</v>
      </c>
      <c r="G2350" s="22" t="s">
        <v>687</v>
      </c>
      <c r="H2350" s="106" t="s">
        <v>1473</v>
      </c>
      <c r="I2350" s="17" t="s">
        <v>415</v>
      </c>
      <c r="J2350" s="17" t="s">
        <v>41</v>
      </c>
      <c r="L2350" s="107" t="s">
        <v>665</v>
      </c>
      <c r="U2350"/>
      <c r="V2350"/>
    </row>
    <row r="2351" spans="1:22" ht="15" x14ac:dyDescent="0.2">
      <c r="A2351" s="110" t="s">
        <v>1243</v>
      </c>
      <c r="C2351" s="110" t="s">
        <v>1243</v>
      </c>
      <c r="D2351" s="21" t="s">
        <v>249</v>
      </c>
      <c r="E2351" s="23" t="s">
        <v>43</v>
      </c>
      <c r="G2351" s="22" t="s">
        <v>687</v>
      </c>
      <c r="H2351" s="106" t="s">
        <v>1473</v>
      </c>
      <c r="I2351" s="17" t="s">
        <v>415</v>
      </c>
      <c r="J2351" s="17" t="s">
        <v>13</v>
      </c>
      <c r="L2351" s="107" t="s">
        <v>665</v>
      </c>
      <c r="U2351"/>
      <c r="V2351"/>
    </row>
    <row r="2352" spans="1:22" ht="15" x14ac:dyDescent="0.2">
      <c r="A2352" s="110" t="s">
        <v>1243</v>
      </c>
      <c r="C2352" s="110" t="s">
        <v>1243</v>
      </c>
      <c r="D2352" s="21" t="s">
        <v>249</v>
      </c>
      <c r="E2352" s="23" t="s">
        <v>45</v>
      </c>
      <c r="G2352" s="22" t="s">
        <v>687</v>
      </c>
      <c r="H2352" s="106" t="s">
        <v>1473</v>
      </c>
      <c r="I2352" s="17" t="s">
        <v>415</v>
      </c>
      <c r="J2352" s="17" t="s">
        <v>16</v>
      </c>
      <c r="L2352" s="107" t="s">
        <v>665</v>
      </c>
      <c r="U2352"/>
      <c r="V2352"/>
    </row>
    <row r="2353" spans="1:22" ht="15" x14ac:dyDescent="0.2">
      <c r="A2353" s="110" t="s">
        <v>1243</v>
      </c>
      <c r="C2353" s="110" t="s">
        <v>1243</v>
      </c>
      <c r="D2353" s="21" t="s">
        <v>249</v>
      </c>
      <c r="E2353" s="23" t="s">
        <v>57</v>
      </c>
      <c r="G2353" s="22" t="s">
        <v>687</v>
      </c>
      <c r="H2353" s="106" t="s">
        <v>1473</v>
      </c>
      <c r="I2353" s="17" t="s">
        <v>415</v>
      </c>
      <c r="J2353" s="17" t="s">
        <v>57</v>
      </c>
      <c r="L2353" s="107" t="s">
        <v>665</v>
      </c>
      <c r="U2353"/>
      <c r="V2353"/>
    </row>
    <row r="2354" spans="1:22" ht="15" x14ac:dyDescent="0.2">
      <c r="A2354" s="110" t="s">
        <v>1243</v>
      </c>
      <c r="C2354" s="110" t="s">
        <v>1243</v>
      </c>
      <c r="D2354" s="21" t="s">
        <v>249</v>
      </c>
      <c r="E2354" s="23" t="s">
        <v>20</v>
      </c>
      <c r="G2354" s="22" t="s">
        <v>687</v>
      </c>
      <c r="H2354" s="106" t="s">
        <v>1473</v>
      </c>
      <c r="I2354" s="17" t="s">
        <v>415</v>
      </c>
      <c r="J2354" s="17" t="s">
        <v>20</v>
      </c>
      <c r="L2354" s="107" t="s">
        <v>665</v>
      </c>
      <c r="U2354"/>
      <c r="V2354"/>
    </row>
    <row r="2355" spans="1:22" ht="15" x14ac:dyDescent="0.2">
      <c r="A2355" s="115" t="s">
        <v>1245</v>
      </c>
      <c r="C2355" s="115" t="s">
        <v>1245</v>
      </c>
      <c r="D2355" s="14" t="s">
        <v>250</v>
      </c>
      <c r="E2355" s="29" t="s">
        <v>62</v>
      </c>
      <c r="G2355" s="15" t="s">
        <v>698</v>
      </c>
      <c r="H2355" s="106" t="s">
        <v>1473</v>
      </c>
      <c r="I2355" s="17" t="s">
        <v>415</v>
      </c>
      <c r="J2355" s="17" t="s">
        <v>24</v>
      </c>
      <c r="L2355" s="107" t="s">
        <v>665</v>
      </c>
      <c r="U2355"/>
      <c r="V2355"/>
    </row>
    <row r="2356" spans="1:22" ht="15" x14ac:dyDescent="0.2">
      <c r="A2356" s="110" t="s">
        <v>1245</v>
      </c>
      <c r="C2356" s="110" t="s">
        <v>1245</v>
      </c>
      <c r="D2356" s="21" t="s">
        <v>250</v>
      </c>
      <c r="E2356" s="23" t="s">
        <v>36</v>
      </c>
      <c r="G2356" s="22" t="s">
        <v>698</v>
      </c>
      <c r="H2356" s="106" t="s">
        <v>1473</v>
      </c>
      <c r="I2356" s="17" t="s">
        <v>415</v>
      </c>
      <c r="J2356" s="17" t="s">
        <v>51</v>
      </c>
      <c r="L2356" s="107" t="s">
        <v>665</v>
      </c>
      <c r="U2356"/>
      <c r="V2356"/>
    </row>
    <row r="2357" spans="1:22" ht="15" x14ac:dyDescent="0.2">
      <c r="A2357" s="110" t="s">
        <v>1245</v>
      </c>
      <c r="C2357" s="110" t="s">
        <v>1245</v>
      </c>
      <c r="D2357" s="21" t="s">
        <v>250</v>
      </c>
      <c r="E2357" s="23" t="s">
        <v>39</v>
      </c>
      <c r="G2357" s="22" t="s">
        <v>698</v>
      </c>
      <c r="H2357" s="106" t="s">
        <v>1479</v>
      </c>
      <c r="I2357" s="17" t="s">
        <v>416</v>
      </c>
      <c r="J2357" s="17" t="s">
        <v>62</v>
      </c>
      <c r="L2357" s="107" t="s">
        <v>686</v>
      </c>
      <c r="U2357"/>
      <c r="V2357"/>
    </row>
    <row r="2358" spans="1:22" ht="15" x14ac:dyDescent="0.2">
      <c r="A2358" s="110" t="s">
        <v>1245</v>
      </c>
      <c r="C2358" s="110" t="s">
        <v>1245</v>
      </c>
      <c r="D2358" s="21" t="s">
        <v>250</v>
      </c>
      <c r="E2358" s="23" t="s">
        <v>41</v>
      </c>
      <c r="G2358" s="22" t="s">
        <v>698</v>
      </c>
      <c r="H2358" s="106" t="s">
        <v>1479</v>
      </c>
      <c r="I2358" s="17" t="s">
        <v>416</v>
      </c>
      <c r="J2358" s="17" t="s">
        <v>36</v>
      </c>
      <c r="L2358" s="107" t="s">
        <v>686</v>
      </c>
      <c r="U2358"/>
      <c r="V2358"/>
    </row>
    <row r="2359" spans="1:22" ht="15" x14ac:dyDescent="0.2">
      <c r="A2359" s="110" t="s">
        <v>1245</v>
      </c>
      <c r="C2359" s="110" t="s">
        <v>1245</v>
      </c>
      <c r="D2359" s="21" t="s">
        <v>250</v>
      </c>
      <c r="E2359" s="23" t="s">
        <v>43</v>
      </c>
      <c r="G2359" s="22" t="s">
        <v>698</v>
      </c>
      <c r="H2359" s="106" t="s">
        <v>1479</v>
      </c>
      <c r="I2359" s="17" t="s">
        <v>416</v>
      </c>
      <c r="J2359" s="17" t="s">
        <v>45</v>
      </c>
      <c r="L2359" s="107" t="s">
        <v>686</v>
      </c>
      <c r="U2359"/>
      <c r="V2359"/>
    </row>
    <row r="2360" spans="1:22" ht="15" x14ac:dyDescent="0.2">
      <c r="A2360" s="110" t="s">
        <v>1245</v>
      </c>
      <c r="C2360" s="110" t="s">
        <v>1245</v>
      </c>
      <c r="D2360" s="21" t="s">
        <v>250</v>
      </c>
      <c r="E2360" s="23" t="s">
        <v>45</v>
      </c>
      <c r="G2360" s="22" t="s">
        <v>698</v>
      </c>
      <c r="H2360" s="106" t="s">
        <v>1479</v>
      </c>
      <c r="I2360" s="17" t="s">
        <v>416</v>
      </c>
      <c r="J2360" s="17" t="s">
        <v>48</v>
      </c>
      <c r="L2360" s="107" t="s">
        <v>686</v>
      </c>
      <c r="U2360"/>
      <c r="V2360"/>
    </row>
    <row r="2361" spans="1:22" ht="15" x14ac:dyDescent="0.2">
      <c r="A2361" s="110" t="s">
        <v>1245</v>
      </c>
      <c r="C2361" s="110" t="s">
        <v>1245</v>
      </c>
      <c r="D2361" s="21" t="s">
        <v>250</v>
      </c>
      <c r="E2361" s="23" t="s">
        <v>48</v>
      </c>
      <c r="G2361" s="22" t="s">
        <v>698</v>
      </c>
      <c r="H2361" s="106" t="s">
        <v>1479</v>
      </c>
      <c r="I2361" s="17" t="s">
        <v>416</v>
      </c>
      <c r="J2361" s="17" t="s">
        <v>10</v>
      </c>
      <c r="L2361" s="107" t="s">
        <v>686</v>
      </c>
      <c r="U2361"/>
      <c r="V2361"/>
    </row>
    <row r="2362" spans="1:22" ht="15" x14ac:dyDescent="0.2">
      <c r="A2362" s="110" t="s">
        <v>1245</v>
      </c>
      <c r="C2362" s="110" t="s">
        <v>1245</v>
      </c>
      <c r="D2362" s="21" t="s">
        <v>250</v>
      </c>
      <c r="E2362" s="23" t="s">
        <v>10</v>
      </c>
      <c r="G2362" s="22" t="s">
        <v>698</v>
      </c>
      <c r="H2362" s="106" t="s">
        <v>1479</v>
      </c>
      <c r="I2362" s="17" t="s">
        <v>416</v>
      </c>
      <c r="J2362" s="17" t="s">
        <v>57</v>
      </c>
      <c r="L2362" s="107" t="s">
        <v>686</v>
      </c>
      <c r="U2362"/>
      <c r="V2362"/>
    </row>
    <row r="2363" spans="1:22" ht="15" x14ac:dyDescent="0.2">
      <c r="A2363" s="110" t="s">
        <v>1245</v>
      </c>
      <c r="C2363" s="110" t="s">
        <v>1245</v>
      </c>
      <c r="D2363" s="21" t="s">
        <v>250</v>
      </c>
      <c r="E2363" s="23" t="s">
        <v>13</v>
      </c>
      <c r="G2363" s="22" t="s">
        <v>698</v>
      </c>
      <c r="H2363" s="106" t="s">
        <v>1479</v>
      </c>
      <c r="I2363" s="17" t="s">
        <v>416</v>
      </c>
      <c r="J2363" s="17" t="s">
        <v>20</v>
      </c>
      <c r="L2363" s="107" t="s">
        <v>686</v>
      </c>
      <c r="U2363"/>
      <c r="V2363"/>
    </row>
    <row r="2364" spans="1:22" ht="15" x14ac:dyDescent="0.2">
      <c r="A2364" s="110" t="s">
        <v>1245</v>
      </c>
      <c r="C2364" s="110" t="s">
        <v>1245</v>
      </c>
      <c r="D2364" s="21" t="s">
        <v>250</v>
      </c>
      <c r="E2364" s="23" t="s">
        <v>16</v>
      </c>
      <c r="G2364" s="22" t="s">
        <v>698</v>
      </c>
      <c r="H2364" s="106" t="s">
        <v>1479</v>
      </c>
      <c r="I2364" s="17" t="s">
        <v>416</v>
      </c>
      <c r="J2364" s="17" t="s">
        <v>24</v>
      </c>
      <c r="L2364" s="107" t="s">
        <v>686</v>
      </c>
      <c r="U2364"/>
      <c r="V2364"/>
    </row>
    <row r="2365" spans="1:22" ht="15" x14ac:dyDescent="0.2">
      <c r="A2365" s="110" t="s">
        <v>1245</v>
      </c>
      <c r="C2365" s="110" t="s">
        <v>1245</v>
      </c>
      <c r="D2365" s="21" t="s">
        <v>250</v>
      </c>
      <c r="E2365" s="23" t="s">
        <v>19</v>
      </c>
      <c r="G2365" s="22" t="s">
        <v>698</v>
      </c>
      <c r="H2365" s="106" t="s">
        <v>1479</v>
      </c>
      <c r="I2365" s="17" t="s">
        <v>416</v>
      </c>
      <c r="J2365" s="17" t="s">
        <v>27</v>
      </c>
      <c r="L2365" s="107" t="s">
        <v>686</v>
      </c>
      <c r="U2365"/>
      <c r="V2365"/>
    </row>
    <row r="2366" spans="1:22" ht="15" x14ac:dyDescent="0.2">
      <c r="A2366" s="110" t="s">
        <v>1245</v>
      </c>
      <c r="C2366" s="110" t="s">
        <v>1245</v>
      </c>
      <c r="D2366" s="21" t="s">
        <v>250</v>
      </c>
      <c r="E2366" s="23" t="s">
        <v>23</v>
      </c>
      <c r="G2366" s="22" t="s">
        <v>698</v>
      </c>
      <c r="H2366" s="106" t="s">
        <v>1479</v>
      </c>
      <c r="I2366" s="17" t="s">
        <v>416</v>
      </c>
      <c r="J2366" s="17" t="s">
        <v>30</v>
      </c>
      <c r="L2366" s="107" t="s">
        <v>686</v>
      </c>
      <c r="U2366"/>
      <c r="V2366"/>
    </row>
    <row r="2367" spans="1:22" ht="15" x14ac:dyDescent="0.2">
      <c r="A2367" s="110" t="s">
        <v>1245</v>
      </c>
      <c r="C2367" s="110" t="s">
        <v>1245</v>
      </c>
      <c r="D2367" s="21" t="s">
        <v>250</v>
      </c>
      <c r="E2367" s="23" t="s">
        <v>57</v>
      </c>
      <c r="G2367" s="22" t="s">
        <v>698</v>
      </c>
      <c r="H2367" s="106" t="s">
        <v>1479</v>
      </c>
      <c r="I2367" s="17" t="s">
        <v>416</v>
      </c>
      <c r="J2367" s="17" t="s">
        <v>51</v>
      </c>
      <c r="L2367" s="107" t="s">
        <v>686</v>
      </c>
      <c r="U2367"/>
      <c r="V2367"/>
    </row>
    <row r="2368" spans="1:22" ht="15" x14ac:dyDescent="0.2">
      <c r="A2368" s="110" t="s">
        <v>1245</v>
      </c>
      <c r="C2368" s="110" t="s">
        <v>1245</v>
      </c>
      <c r="D2368" s="21" t="s">
        <v>250</v>
      </c>
      <c r="E2368" s="23" t="s">
        <v>20</v>
      </c>
      <c r="G2368" s="22" t="s">
        <v>698</v>
      </c>
      <c r="H2368" s="106" t="s">
        <v>1480</v>
      </c>
      <c r="I2368" s="17" t="s">
        <v>418</v>
      </c>
      <c r="J2368" s="17" t="s">
        <v>36</v>
      </c>
      <c r="L2368" s="107" t="s">
        <v>699</v>
      </c>
      <c r="U2368"/>
      <c r="V2368"/>
    </row>
    <row r="2369" spans="1:22" ht="15" x14ac:dyDescent="0.2">
      <c r="A2369" s="110" t="s">
        <v>1245</v>
      </c>
      <c r="C2369" s="110" t="s">
        <v>1245</v>
      </c>
      <c r="D2369" s="21" t="s">
        <v>250</v>
      </c>
      <c r="E2369" s="23" t="s">
        <v>24</v>
      </c>
      <c r="G2369" s="22" t="s">
        <v>698</v>
      </c>
      <c r="H2369" s="106" t="s">
        <v>1480</v>
      </c>
      <c r="I2369" s="17" t="s">
        <v>418</v>
      </c>
      <c r="J2369" s="17" t="s">
        <v>41</v>
      </c>
      <c r="L2369" s="107" t="s">
        <v>699</v>
      </c>
      <c r="U2369"/>
      <c r="V2369"/>
    </row>
    <row r="2370" spans="1:22" ht="15" x14ac:dyDescent="0.2">
      <c r="A2370" s="110" t="s">
        <v>1245</v>
      </c>
      <c r="C2370" s="110" t="s">
        <v>1245</v>
      </c>
      <c r="D2370" s="21" t="s">
        <v>250</v>
      </c>
      <c r="E2370" s="23" t="s">
        <v>27</v>
      </c>
      <c r="G2370" s="22" t="s">
        <v>698</v>
      </c>
      <c r="H2370" s="106" t="s">
        <v>1480</v>
      </c>
      <c r="I2370" s="17" t="s">
        <v>418</v>
      </c>
      <c r="J2370" s="17" t="s">
        <v>48</v>
      </c>
      <c r="L2370" s="107" t="s">
        <v>699</v>
      </c>
      <c r="U2370"/>
      <c r="V2370"/>
    </row>
    <row r="2371" spans="1:22" ht="15" x14ac:dyDescent="0.2">
      <c r="A2371" s="110" t="s">
        <v>1245</v>
      </c>
      <c r="C2371" s="110" t="s">
        <v>1245</v>
      </c>
      <c r="D2371" s="21" t="s">
        <v>250</v>
      </c>
      <c r="E2371" s="23" t="s">
        <v>30</v>
      </c>
      <c r="G2371" s="22" t="s">
        <v>698</v>
      </c>
      <c r="H2371" s="106" t="s">
        <v>1480</v>
      </c>
      <c r="I2371" s="17" t="s">
        <v>418</v>
      </c>
      <c r="J2371" s="17" t="s">
        <v>19</v>
      </c>
      <c r="L2371" s="107" t="s">
        <v>699</v>
      </c>
      <c r="U2371"/>
      <c r="V2371"/>
    </row>
    <row r="2372" spans="1:22" ht="15" x14ac:dyDescent="0.2">
      <c r="A2372" s="110" t="s">
        <v>1245</v>
      </c>
      <c r="C2372" s="110" t="s">
        <v>1245</v>
      </c>
      <c r="D2372" s="21" t="s">
        <v>250</v>
      </c>
      <c r="E2372" s="23" t="s">
        <v>26</v>
      </c>
      <c r="G2372" s="22" t="s">
        <v>698</v>
      </c>
      <c r="H2372" s="106" t="s">
        <v>1480</v>
      </c>
      <c r="I2372" s="17" t="s">
        <v>418</v>
      </c>
      <c r="J2372" s="17" t="s">
        <v>24</v>
      </c>
      <c r="L2372" s="107" t="s">
        <v>699</v>
      </c>
      <c r="U2372"/>
      <c r="V2372"/>
    </row>
    <row r="2373" spans="1:22" ht="15" x14ac:dyDescent="0.2">
      <c r="A2373" s="110" t="s">
        <v>1245</v>
      </c>
      <c r="C2373" s="110" t="s">
        <v>1245</v>
      </c>
      <c r="D2373" s="21" t="s">
        <v>250</v>
      </c>
      <c r="E2373" s="23" t="s">
        <v>29</v>
      </c>
      <c r="G2373" s="22" t="s">
        <v>698</v>
      </c>
      <c r="H2373" s="106" t="s">
        <v>1480</v>
      </c>
      <c r="I2373" s="17" t="s">
        <v>418</v>
      </c>
      <c r="J2373" s="17" t="s">
        <v>26</v>
      </c>
      <c r="L2373" s="107" t="s">
        <v>699</v>
      </c>
      <c r="U2373"/>
      <c r="V2373"/>
    </row>
    <row r="2374" spans="1:22" ht="15" x14ac:dyDescent="0.2">
      <c r="A2374" s="115" t="s">
        <v>1252</v>
      </c>
      <c r="C2374" s="115" t="s">
        <v>1252</v>
      </c>
      <c r="D2374" s="14" t="s">
        <v>251</v>
      </c>
      <c r="E2374" s="29" t="s">
        <v>39</v>
      </c>
      <c r="G2374" s="15" t="s">
        <v>699</v>
      </c>
      <c r="H2374" s="106" t="s">
        <v>1481</v>
      </c>
      <c r="I2374" s="17" t="s">
        <v>419</v>
      </c>
      <c r="J2374" s="17" t="s">
        <v>62</v>
      </c>
      <c r="L2374" s="107" t="s">
        <v>33</v>
      </c>
      <c r="U2374"/>
      <c r="V2374"/>
    </row>
    <row r="2375" spans="1:22" ht="15" x14ac:dyDescent="0.2">
      <c r="A2375" s="110" t="s">
        <v>1252</v>
      </c>
      <c r="C2375" s="110" t="s">
        <v>1252</v>
      </c>
      <c r="D2375" s="21" t="s">
        <v>251</v>
      </c>
      <c r="E2375" s="23" t="s">
        <v>41</v>
      </c>
      <c r="G2375" s="22" t="s">
        <v>699</v>
      </c>
      <c r="H2375" s="106" t="s">
        <v>1481</v>
      </c>
      <c r="I2375" s="17" t="s">
        <v>419</v>
      </c>
      <c r="J2375" s="17" t="s">
        <v>36</v>
      </c>
      <c r="L2375" s="107" t="s">
        <v>33</v>
      </c>
      <c r="U2375"/>
      <c r="V2375"/>
    </row>
    <row r="2376" spans="1:22" ht="15" x14ac:dyDescent="0.2">
      <c r="A2376" s="110" t="s">
        <v>1252</v>
      </c>
      <c r="C2376" s="110" t="s">
        <v>1252</v>
      </c>
      <c r="D2376" s="21" t="s">
        <v>251</v>
      </c>
      <c r="E2376" s="23" t="s">
        <v>45</v>
      </c>
      <c r="G2376" s="22" t="s">
        <v>699</v>
      </c>
      <c r="H2376" s="106" t="s">
        <v>1481</v>
      </c>
      <c r="I2376" s="17" t="s">
        <v>419</v>
      </c>
      <c r="J2376" s="17" t="s">
        <v>39</v>
      </c>
      <c r="L2376" s="107" t="s">
        <v>33</v>
      </c>
      <c r="U2376"/>
      <c r="V2376"/>
    </row>
    <row r="2377" spans="1:22" ht="15" x14ac:dyDescent="0.2">
      <c r="A2377" s="110" t="s">
        <v>1252</v>
      </c>
      <c r="C2377" s="110" t="s">
        <v>1252</v>
      </c>
      <c r="D2377" s="21" t="s">
        <v>251</v>
      </c>
      <c r="E2377" s="23" t="s">
        <v>13</v>
      </c>
      <c r="G2377" s="22" t="s">
        <v>699</v>
      </c>
      <c r="H2377" s="106" t="s">
        <v>1483</v>
      </c>
      <c r="I2377" s="17" t="s">
        <v>420</v>
      </c>
      <c r="J2377" s="17" t="s">
        <v>62</v>
      </c>
      <c r="L2377" s="107" t="s">
        <v>61</v>
      </c>
      <c r="U2377"/>
      <c r="V2377"/>
    </row>
    <row r="2378" spans="1:22" ht="15" x14ac:dyDescent="0.2">
      <c r="A2378" s="110" t="s">
        <v>1252</v>
      </c>
      <c r="C2378" s="110" t="s">
        <v>1252</v>
      </c>
      <c r="D2378" s="21" t="s">
        <v>251</v>
      </c>
      <c r="E2378" s="23" t="s">
        <v>19</v>
      </c>
      <c r="G2378" s="22" t="s">
        <v>699</v>
      </c>
      <c r="H2378" s="106" t="s">
        <v>1483</v>
      </c>
      <c r="I2378" s="17" t="s">
        <v>420</v>
      </c>
      <c r="J2378" s="17" t="s">
        <v>48</v>
      </c>
      <c r="L2378" s="107" t="s">
        <v>61</v>
      </c>
      <c r="U2378"/>
      <c r="V2378"/>
    </row>
    <row r="2379" spans="1:22" ht="15" x14ac:dyDescent="0.2">
      <c r="A2379" s="110" t="s">
        <v>1252</v>
      </c>
      <c r="C2379" s="110" t="s">
        <v>1252</v>
      </c>
      <c r="D2379" s="21" t="s">
        <v>251</v>
      </c>
      <c r="E2379" s="23" t="s">
        <v>57</v>
      </c>
      <c r="G2379" s="22" t="s">
        <v>699</v>
      </c>
      <c r="H2379" s="106" t="s">
        <v>1483</v>
      </c>
      <c r="I2379" s="17" t="s">
        <v>420</v>
      </c>
      <c r="J2379" s="17" t="s">
        <v>13</v>
      </c>
      <c r="L2379" s="107" t="s">
        <v>61</v>
      </c>
      <c r="U2379"/>
      <c r="V2379"/>
    </row>
    <row r="2380" spans="1:22" ht="15" x14ac:dyDescent="0.2">
      <c r="A2380" s="110" t="s">
        <v>1252</v>
      </c>
      <c r="C2380" s="110" t="s">
        <v>1252</v>
      </c>
      <c r="D2380" s="21" t="s">
        <v>251</v>
      </c>
      <c r="E2380" s="23" t="s">
        <v>24</v>
      </c>
      <c r="G2380" s="22" t="s">
        <v>699</v>
      </c>
      <c r="H2380" s="106" t="s">
        <v>1483</v>
      </c>
      <c r="I2380" s="17" t="s">
        <v>420</v>
      </c>
      <c r="J2380" s="17" t="s">
        <v>23</v>
      </c>
      <c r="L2380" s="107" t="s">
        <v>61</v>
      </c>
      <c r="U2380"/>
      <c r="V2380"/>
    </row>
    <row r="2381" spans="1:22" ht="15" x14ac:dyDescent="0.2">
      <c r="A2381" s="110" t="s">
        <v>1252</v>
      </c>
      <c r="C2381" s="110" t="s">
        <v>1252</v>
      </c>
      <c r="D2381" s="21" t="s">
        <v>251</v>
      </c>
      <c r="E2381" s="23" t="s">
        <v>27</v>
      </c>
      <c r="G2381" s="22" t="s">
        <v>699</v>
      </c>
      <c r="H2381" s="106" t="s">
        <v>1483</v>
      </c>
      <c r="I2381" s="17" t="s">
        <v>420</v>
      </c>
      <c r="J2381" s="17" t="s">
        <v>24</v>
      </c>
      <c r="L2381" s="107" t="s">
        <v>61</v>
      </c>
      <c r="U2381"/>
      <c r="V2381"/>
    </row>
    <row r="2382" spans="1:22" ht="15" x14ac:dyDescent="0.2">
      <c r="A2382" s="110" t="s">
        <v>1252</v>
      </c>
      <c r="C2382" s="110" t="s">
        <v>1252</v>
      </c>
      <c r="D2382" s="21" t="s">
        <v>251</v>
      </c>
      <c r="E2382" s="23" t="s">
        <v>30</v>
      </c>
      <c r="G2382" s="22" t="s">
        <v>699</v>
      </c>
      <c r="H2382" s="106" t="s">
        <v>1483</v>
      </c>
      <c r="I2382" s="17" t="s">
        <v>420</v>
      </c>
      <c r="J2382" s="17" t="s">
        <v>30</v>
      </c>
      <c r="L2382" s="107" t="s">
        <v>61</v>
      </c>
      <c r="U2382"/>
      <c r="V2382"/>
    </row>
    <row r="2383" spans="1:22" ht="15" x14ac:dyDescent="0.2">
      <c r="A2383" s="115" t="s">
        <v>1254</v>
      </c>
      <c r="C2383" s="115" t="s">
        <v>1254</v>
      </c>
      <c r="D2383" s="14" t="s">
        <v>252</v>
      </c>
      <c r="E2383" s="29" t="s">
        <v>45</v>
      </c>
      <c r="G2383" s="15" t="s">
        <v>700</v>
      </c>
      <c r="H2383" s="106" t="s">
        <v>1485</v>
      </c>
      <c r="I2383" s="17" t="s">
        <v>701</v>
      </c>
      <c r="J2383" s="17" t="s">
        <v>62</v>
      </c>
      <c r="L2383" s="107" t="s">
        <v>61</v>
      </c>
      <c r="U2383"/>
      <c r="V2383"/>
    </row>
    <row r="2384" spans="1:22" ht="15" x14ac:dyDescent="0.2">
      <c r="A2384" s="110" t="s">
        <v>1254</v>
      </c>
      <c r="C2384" s="110" t="s">
        <v>1254</v>
      </c>
      <c r="D2384" s="21" t="s">
        <v>252</v>
      </c>
      <c r="E2384" s="23" t="s">
        <v>48</v>
      </c>
      <c r="G2384" s="22" t="s">
        <v>700</v>
      </c>
      <c r="H2384" s="106" t="s">
        <v>1485</v>
      </c>
      <c r="I2384" s="17" t="s">
        <v>701</v>
      </c>
      <c r="J2384" s="17" t="s">
        <v>36</v>
      </c>
      <c r="L2384" s="107" t="s">
        <v>61</v>
      </c>
      <c r="U2384"/>
      <c r="V2384"/>
    </row>
    <row r="2385" spans="1:22" ht="15" x14ac:dyDescent="0.2">
      <c r="A2385" s="110" t="s">
        <v>1254</v>
      </c>
      <c r="C2385" s="110" t="s">
        <v>1254</v>
      </c>
      <c r="D2385" s="21" t="s">
        <v>252</v>
      </c>
      <c r="E2385" s="23" t="s">
        <v>10</v>
      </c>
      <c r="G2385" s="22" t="s">
        <v>700</v>
      </c>
      <c r="H2385" s="106" t="s">
        <v>1485</v>
      </c>
      <c r="I2385" s="17" t="s">
        <v>701</v>
      </c>
      <c r="J2385" s="17" t="s">
        <v>39</v>
      </c>
      <c r="L2385" s="107" t="s">
        <v>61</v>
      </c>
      <c r="U2385"/>
      <c r="V2385"/>
    </row>
    <row r="2386" spans="1:22" ht="15" x14ac:dyDescent="0.2">
      <c r="A2386" s="110" t="s">
        <v>1254</v>
      </c>
      <c r="C2386" s="110" t="s">
        <v>1254</v>
      </c>
      <c r="D2386" s="21" t="s">
        <v>252</v>
      </c>
      <c r="E2386" s="23" t="s">
        <v>13</v>
      </c>
      <c r="G2386" s="22" t="s">
        <v>700</v>
      </c>
      <c r="H2386" s="106" t="s">
        <v>1485</v>
      </c>
      <c r="I2386" s="17" t="s">
        <v>701</v>
      </c>
      <c r="J2386" s="17" t="s">
        <v>41</v>
      </c>
      <c r="L2386" s="107" t="s">
        <v>61</v>
      </c>
      <c r="U2386"/>
      <c r="V2386"/>
    </row>
    <row r="2387" spans="1:22" ht="15" x14ac:dyDescent="0.2">
      <c r="A2387" s="110" t="s">
        <v>1254</v>
      </c>
      <c r="C2387" s="110" t="s">
        <v>1254</v>
      </c>
      <c r="D2387" s="21" t="s">
        <v>252</v>
      </c>
      <c r="E2387" s="23" t="s">
        <v>16</v>
      </c>
      <c r="G2387" s="22" t="s">
        <v>700</v>
      </c>
      <c r="H2387" s="106" t="s">
        <v>1485</v>
      </c>
      <c r="I2387" s="17" t="s">
        <v>701</v>
      </c>
      <c r="J2387" s="17" t="s">
        <v>43</v>
      </c>
      <c r="L2387" s="107" t="s">
        <v>61</v>
      </c>
      <c r="U2387"/>
      <c r="V2387"/>
    </row>
    <row r="2388" spans="1:22" ht="15" x14ac:dyDescent="0.2">
      <c r="A2388" s="110" t="s">
        <v>1254</v>
      </c>
      <c r="C2388" s="110" t="s">
        <v>1254</v>
      </c>
      <c r="D2388" s="21" t="s">
        <v>252</v>
      </c>
      <c r="E2388" s="23" t="s">
        <v>19</v>
      </c>
      <c r="G2388" s="22" t="s">
        <v>700</v>
      </c>
      <c r="H2388" s="106" t="s">
        <v>1485</v>
      </c>
      <c r="I2388" s="17" t="s">
        <v>701</v>
      </c>
      <c r="J2388" s="17" t="s">
        <v>45</v>
      </c>
      <c r="L2388" s="107" t="s">
        <v>61</v>
      </c>
      <c r="U2388"/>
      <c r="V2388"/>
    </row>
    <row r="2389" spans="1:22" ht="15" x14ac:dyDescent="0.2">
      <c r="A2389" s="110" t="s">
        <v>1254</v>
      </c>
      <c r="C2389" s="110" t="s">
        <v>1254</v>
      </c>
      <c r="D2389" s="21" t="s">
        <v>252</v>
      </c>
      <c r="E2389" s="23" t="s">
        <v>23</v>
      </c>
      <c r="G2389" s="22" t="s">
        <v>700</v>
      </c>
      <c r="H2389" s="106" t="s">
        <v>1485</v>
      </c>
      <c r="I2389" s="17" t="s">
        <v>701</v>
      </c>
      <c r="J2389" s="17" t="s">
        <v>48</v>
      </c>
      <c r="L2389" s="107" t="s">
        <v>61</v>
      </c>
      <c r="U2389"/>
      <c r="V2389"/>
    </row>
    <row r="2390" spans="1:22" ht="15" x14ac:dyDescent="0.2">
      <c r="A2390" s="110" t="s">
        <v>1254</v>
      </c>
      <c r="C2390" s="110" t="s">
        <v>1254</v>
      </c>
      <c r="D2390" s="21" t="s">
        <v>252</v>
      </c>
      <c r="E2390" s="23" t="s">
        <v>20</v>
      </c>
      <c r="G2390" s="22" t="s">
        <v>700</v>
      </c>
      <c r="H2390" s="106" t="s">
        <v>1485</v>
      </c>
      <c r="I2390" s="17" t="s">
        <v>701</v>
      </c>
      <c r="J2390" s="17" t="s">
        <v>10</v>
      </c>
      <c r="L2390" s="107" t="s">
        <v>61</v>
      </c>
      <c r="U2390"/>
      <c r="V2390"/>
    </row>
    <row r="2391" spans="1:22" ht="15" x14ac:dyDescent="0.2">
      <c r="A2391" s="110" t="s">
        <v>1254</v>
      </c>
      <c r="C2391" s="110" t="s">
        <v>1254</v>
      </c>
      <c r="D2391" s="21" t="s">
        <v>252</v>
      </c>
      <c r="E2391" s="23" t="s">
        <v>24</v>
      </c>
      <c r="G2391" s="22" t="s">
        <v>700</v>
      </c>
      <c r="H2391" s="106" t="s">
        <v>1485</v>
      </c>
      <c r="I2391" s="17" t="s">
        <v>701</v>
      </c>
      <c r="J2391" s="17" t="s">
        <v>13</v>
      </c>
      <c r="L2391" s="107" t="s">
        <v>61</v>
      </c>
      <c r="U2391"/>
      <c r="V2391"/>
    </row>
    <row r="2392" spans="1:22" ht="15" x14ac:dyDescent="0.2">
      <c r="A2392" s="110" t="s">
        <v>1254</v>
      </c>
      <c r="C2392" s="110" t="s">
        <v>1254</v>
      </c>
      <c r="D2392" s="21" t="s">
        <v>252</v>
      </c>
      <c r="E2392" s="23" t="s">
        <v>27</v>
      </c>
      <c r="G2392" s="22" t="s">
        <v>700</v>
      </c>
      <c r="H2392" s="106" t="s">
        <v>1485</v>
      </c>
      <c r="I2392" s="17" t="s">
        <v>701</v>
      </c>
      <c r="J2392" s="17" t="s">
        <v>16</v>
      </c>
      <c r="L2392" s="107" t="s">
        <v>61</v>
      </c>
      <c r="U2392"/>
      <c r="V2392"/>
    </row>
    <row r="2393" spans="1:22" ht="15" x14ac:dyDescent="0.2">
      <c r="A2393" s="110" t="s">
        <v>1254</v>
      </c>
      <c r="C2393" s="110" t="s">
        <v>1254</v>
      </c>
      <c r="D2393" s="21" t="s">
        <v>252</v>
      </c>
      <c r="E2393" s="23" t="s">
        <v>26</v>
      </c>
      <c r="G2393" s="22" t="s">
        <v>700</v>
      </c>
      <c r="H2393" s="106" t="s">
        <v>1485</v>
      </c>
      <c r="I2393" s="17" t="s">
        <v>701</v>
      </c>
      <c r="J2393" s="17" t="s">
        <v>19</v>
      </c>
      <c r="L2393" s="107" t="s">
        <v>61</v>
      </c>
      <c r="U2393"/>
      <c r="V2393"/>
    </row>
    <row r="2394" spans="1:22" ht="15" x14ac:dyDescent="0.2">
      <c r="A2394" s="115" t="s">
        <v>1255</v>
      </c>
      <c r="C2394" s="115" t="s">
        <v>1255</v>
      </c>
      <c r="D2394" s="14" t="s">
        <v>253</v>
      </c>
      <c r="E2394" s="29" t="s">
        <v>36</v>
      </c>
      <c r="G2394" s="15" t="s">
        <v>681</v>
      </c>
      <c r="H2394" s="106" t="s">
        <v>1485</v>
      </c>
      <c r="I2394" s="17" t="s">
        <v>701</v>
      </c>
      <c r="J2394" s="17" t="s">
        <v>23</v>
      </c>
      <c r="L2394" s="107" t="s">
        <v>61</v>
      </c>
      <c r="U2394"/>
      <c r="V2394"/>
    </row>
    <row r="2395" spans="1:22" ht="15" x14ac:dyDescent="0.2">
      <c r="A2395" s="110" t="s">
        <v>1255</v>
      </c>
      <c r="C2395" s="110" t="s">
        <v>1255</v>
      </c>
      <c r="D2395" s="21" t="s">
        <v>253</v>
      </c>
      <c r="E2395" s="23" t="s">
        <v>39</v>
      </c>
      <c r="G2395" s="22" t="s">
        <v>681</v>
      </c>
      <c r="H2395" s="106" t="s">
        <v>1485</v>
      </c>
      <c r="I2395" s="17" t="s">
        <v>701</v>
      </c>
      <c r="J2395" s="17" t="s">
        <v>57</v>
      </c>
      <c r="L2395" s="107" t="s">
        <v>61</v>
      </c>
      <c r="U2395"/>
      <c r="V2395"/>
    </row>
    <row r="2396" spans="1:22" ht="15" x14ac:dyDescent="0.2">
      <c r="A2396" s="110" t="s">
        <v>1255</v>
      </c>
      <c r="C2396" s="110" t="s">
        <v>1255</v>
      </c>
      <c r="D2396" s="21" t="s">
        <v>253</v>
      </c>
      <c r="E2396" s="23" t="s">
        <v>41</v>
      </c>
      <c r="G2396" s="22" t="s">
        <v>681</v>
      </c>
      <c r="H2396" s="106" t="s">
        <v>1485</v>
      </c>
      <c r="I2396" s="17" t="s">
        <v>701</v>
      </c>
      <c r="J2396" s="17" t="s">
        <v>20</v>
      </c>
      <c r="L2396" s="107" t="s">
        <v>61</v>
      </c>
      <c r="U2396"/>
      <c r="V2396"/>
    </row>
    <row r="2397" spans="1:22" ht="15" x14ac:dyDescent="0.2">
      <c r="A2397" s="110" t="s">
        <v>1255</v>
      </c>
      <c r="C2397" s="110" t="s">
        <v>1255</v>
      </c>
      <c r="D2397" s="21" t="s">
        <v>253</v>
      </c>
      <c r="E2397" s="23" t="s">
        <v>43</v>
      </c>
      <c r="G2397" s="22" t="s">
        <v>681</v>
      </c>
      <c r="H2397" s="106" t="s">
        <v>1485</v>
      </c>
      <c r="I2397" s="17" t="s">
        <v>701</v>
      </c>
      <c r="J2397" s="17" t="s">
        <v>24</v>
      </c>
      <c r="L2397" s="107" t="s">
        <v>61</v>
      </c>
      <c r="U2397"/>
      <c r="V2397"/>
    </row>
    <row r="2398" spans="1:22" ht="15" x14ac:dyDescent="0.2">
      <c r="A2398" s="110" t="s">
        <v>1255</v>
      </c>
      <c r="C2398" s="110" t="s">
        <v>1255</v>
      </c>
      <c r="D2398" s="21" t="s">
        <v>253</v>
      </c>
      <c r="E2398" s="23" t="s">
        <v>45</v>
      </c>
      <c r="G2398" s="22" t="s">
        <v>681</v>
      </c>
      <c r="H2398" s="106" t="s">
        <v>1485</v>
      </c>
      <c r="I2398" s="17" t="s">
        <v>701</v>
      </c>
      <c r="J2398" s="17" t="s">
        <v>27</v>
      </c>
      <c r="L2398" s="107" t="s">
        <v>61</v>
      </c>
      <c r="U2398"/>
      <c r="V2398"/>
    </row>
    <row r="2399" spans="1:22" ht="15" x14ac:dyDescent="0.2">
      <c r="A2399" s="110" t="s">
        <v>1255</v>
      </c>
      <c r="C2399" s="110" t="s">
        <v>1255</v>
      </c>
      <c r="D2399" s="21" t="s">
        <v>253</v>
      </c>
      <c r="E2399" s="23" t="s">
        <v>10</v>
      </c>
      <c r="G2399" s="22" t="s">
        <v>681</v>
      </c>
      <c r="H2399" s="106" t="s">
        <v>1485</v>
      </c>
      <c r="I2399" s="17" t="s">
        <v>701</v>
      </c>
      <c r="J2399" s="17" t="s">
        <v>30</v>
      </c>
      <c r="L2399" s="107" t="s">
        <v>61</v>
      </c>
      <c r="U2399"/>
      <c r="V2399"/>
    </row>
    <row r="2400" spans="1:22" ht="15" x14ac:dyDescent="0.2">
      <c r="A2400" s="110" t="s">
        <v>1255</v>
      </c>
      <c r="C2400" s="110" t="s">
        <v>1255</v>
      </c>
      <c r="D2400" s="21" t="s">
        <v>253</v>
      </c>
      <c r="E2400" s="23" t="s">
        <v>16</v>
      </c>
      <c r="G2400" s="22" t="s">
        <v>681</v>
      </c>
      <c r="H2400" s="106" t="s">
        <v>1485</v>
      </c>
      <c r="I2400" s="17" t="s">
        <v>701</v>
      </c>
      <c r="J2400" s="17" t="s">
        <v>26</v>
      </c>
      <c r="L2400" s="107" t="s">
        <v>61</v>
      </c>
      <c r="U2400"/>
      <c r="V2400"/>
    </row>
    <row r="2401" spans="1:22" ht="15" x14ac:dyDescent="0.2">
      <c r="A2401" s="110" t="s">
        <v>1255</v>
      </c>
      <c r="C2401" s="110" t="s">
        <v>1255</v>
      </c>
      <c r="D2401" s="21" t="s">
        <v>253</v>
      </c>
      <c r="E2401" s="23" t="s">
        <v>19</v>
      </c>
      <c r="G2401" s="22" t="s">
        <v>681</v>
      </c>
      <c r="H2401" s="106" t="s">
        <v>1485</v>
      </c>
      <c r="I2401" s="17" t="s">
        <v>701</v>
      </c>
      <c r="J2401" s="17" t="s">
        <v>29</v>
      </c>
      <c r="L2401" s="107" t="s">
        <v>61</v>
      </c>
      <c r="U2401"/>
      <c r="V2401"/>
    </row>
    <row r="2402" spans="1:22" ht="15" x14ac:dyDescent="0.2">
      <c r="A2402" s="110" t="s">
        <v>1255</v>
      </c>
      <c r="C2402" s="110" t="s">
        <v>1255</v>
      </c>
      <c r="D2402" s="21" t="s">
        <v>253</v>
      </c>
      <c r="E2402" s="23" t="s">
        <v>57</v>
      </c>
      <c r="G2402" s="22" t="s">
        <v>681</v>
      </c>
      <c r="H2402" s="106" t="s">
        <v>1485</v>
      </c>
      <c r="I2402" s="17" t="s">
        <v>701</v>
      </c>
      <c r="J2402" s="17" t="s">
        <v>51</v>
      </c>
      <c r="L2402" s="107" t="s">
        <v>61</v>
      </c>
      <c r="U2402"/>
      <c r="V2402"/>
    </row>
    <row r="2403" spans="1:22" ht="15" x14ac:dyDescent="0.2">
      <c r="A2403" s="110" t="s">
        <v>1255</v>
      </c>
      <c r="C2403" s="110" t="s">
        <v>1255</v>
      </c>
      <c r="D2403" s="21" t="s">
        <v>253</v>
      </c>
      <c r="E2403" s="23" t="s">
        <v>20</v>
      </c>
      <c r="G2403" s="22" t="s">
        <v>681</v>
      </c>
      <c r="H2403" s="106" t="s">
        <v>1486</v>
      </c>
      <c r="I2403" s="17" t="s">
        <v>421</v>
      </c>
      <c r="J2403" s="17" t="s">
        <v>62</v>
      </c>
      <c r="L2403" s="107" t="s">
        <v>687</v>
      </c>
      <c r="U2403"/>
      <c r="V2403"/>
    </row>
    <row r="2404" spans="1:22" ht="15" x14ac:dyDescent="0.2">
      <c r="A2404" s="110" t="s">
        <v>1255</v>
      </c>
      <c r="C2404" s="110" t="s">
        <v>1255</v>
      </c>
      <c r="D2404" s="21" t="s">
        <v>253</v>
      </c>
      <c r="E2404" s="23" t="s">
        <v>27</v>
      </c>
      <c r="G2404" s="22" t="s">
        <v>681</v>
      </c>
      <c r="H2404" s="106" t="s">
        <v>1486</v>
      </c>
      <c r="I2404" s="17" t="s">
        <v>421</v>
      </c>
      <c r="J2404" s="17" t="s">
        <v>55</v>
      </c>
      <c r="L2404" s="107" t="s">
        <v>687</v>
      </c>
      <c r="U2404"/>
      <c r="V2404"/>
    </row>
    <row r="2405" spans="1:22" ht="15" x14ac:dyDescent="0.2">
      <c r="A2405" s="110" t="s">
        <v>1255</v>
      </c>
      <c r="C2405" s="110" t="s">
        <v>1255</v>
      </c>
      <c r="D2405" s="21" t="s">
        <v>253</v>
      </c>
      <c r="E2405" s="23" t="s">
        <v>30</v>
      </c>
      <c r="G2405" s="22" t="s">
        <v>681</v>
      </c>
      <c r="H2405" s="106" t="s">
        <v>1486</v>
      </c>
      <c r="I2405" s="17" t="s">
        <v>421</v>
      </c>
      <c r="J2405" s="17" t="s">
        <v>64</v>
      </c>
      <c r="L2405" s="107" t="s">
        <v>687</v>
      </c>
      <c r="U2405"/>
      <c r="V2405"/>
    </row>
    <row r="2406" spans="1:22" ht="15" x14ac:dyDescent="0.2">
      <c r="A2406" s="110" t="s">
        <v>1255</v>
      </c>
      <c r="C2406" s="110" t="s">
        <v>1255</v>
      </c>
      <c r="D2406" s="21" t="s">
        <v>253</v>
      </c>
      <c r="E2406" s="23" t="s">
        <v>26</v>
      </c>
      <c r="G2406" s="22" t="s">
        <v>681</v>
      </c>
      <c r="H2406" s="106" t="s">
        <v>1486</v>
      </c>
      <c r="I2406" s="17" t="s">
        <v>421</v>
      </c>
      <c r="J2406" s="17" t="s">
        <v>43</v>
      </c>
      <c r="L2406" s="107" t="s">
        <v>687</v>
      </c>
      <c r="U2406"/>
      <c r="V2406"/>
    </row>
    <row r="2407" spans="1:22" ht="15" x14ac:dyDescent="0.2">
      <c r="A2407" s="115" t="s">
        <v>1257</v>
      </c>
      <c r="C2407" s="115" t="s">
        <v>1257</v>
      </c>
      <c r="D2407" s="14" t="s">
        <v>254</v>
      </c>
      <c r="E2407" s="29" t="s">
        <v>62</v>
      </c>
      <c r="G2407" s="15" t="s">
        <v>661</v>
      </c>
      <c r="H2407" s="106" t="s">
        <v>1486</v>
      </c>
      <c r="I2407" s="17" t="s">
        <v>421</v>
      </c>
      <c r="J2407" s="17" t="s">
        <v>45</v>
      </c>
      <c r="L2407" s="107" t="s">
        <v>687</v>
      </c>
      <c r="U2407"/>
      <c r="V2407"/>
    </row>
    <row r="2408" spans="1:22" ht="15" x14ac:dyDescent="0.2">
      <c r="A2408" s="110" t="s">
        <v>1257</v>
      </c>
      <c r="C2408" s="110" t="s">
        <v>1257</v>
      </c>
      <c r="D2408" s="21" t="s">
        <v>254</v>
      </c>
      <c r="E2408" s="23" t="s">
        <v>36</v>
      </c>
      <c r="G2408" s="22" t="s">
        <v>661</v>
      </c>
      <c r="H2408" s="106" t="s">
        <v>1486</v>
      </c>
      <c r="I2408" s="17" t="s">
        <v>421</v>
      </c>
      <c r="J2408" s="17" t="s">
        <v>9</v>
      </c>
      <c r="L2408" s="107" t="s">
        <v>687</v>
      </c>
      <c r="U2408"/>
      <c r="V2408"/>
    </row>
    <row r="2409" spans="1:22" ht="15" x14ac:dyDescent="0.2">
      <c r="A2409" s="110" t="s">
        <v>1257</v>
      </c>
      <c r="C2409" s="110" t="s">
        <v>1257</v>
      </c>
      <c r="D2409" s="21" t="s">
        <v>254</v>
      </c>
      <c r="E2409" s="23" t="s">
        <v>39</v>
      </c>
      <c r="G2409" s="22" t="s">
        <v>661</v>
      </c>
      <c r="H2409" s="106" t="s">
        <v>1486</v>
      </c>
      <c r="I2409" s="17" t="s">
        <v>421</v>
      </c>
      <c r="J2409" s="17" t="s">
        <v>11</v>
      </c>
      <c r="L2409" s="107" t="s">
        <v>687</v>
      </c>
      <c r="U2409"/>
      <c r="V2409"/>
    </row>
    <row r="2410" spans="1:22" ht="15" x14ac:dyDescent="0.2">
      <c r="A2410" s="110" t="s">
        <v>1257</v>
      </c>
      <c r="C2410" s="110" t="s">
        <v>1257</v>
      </c>
      <c r="D2410" s="21" t="s">
        <v>254</v>
      </c>
      <c r="E2410" s="23" t="s">
        <v>41</v>
      </c>
      <c r="G2410" s="22" t="s">
        <v>661</v>
      </c>
      <c r="H2410" s="106" t="s">
        <v>1486</v>
      </c>
      <c r="I2410" s="17" t="s">
        <v>421</v>
      </c>
      <c r="J2410" s="17" t="s">
        <v>23</v>
      </c>
      <c r="L2410" s="107" t="s">
        <v>687</v>
      </c>
      <c r="U2410"/>
      <c r="V2410"/>
    </row>
    <row r="2411" spans="1:22" ht="15" x14ac:dyDescent="0.2">
      <c r="A2411" s="110" t="s">
        <v>1257</v>
      </c>
      <c r="C2411" s="110" t="s">
        <v>1257</v>
      </c>
      <c r="D2411" s="21" t="s">
        <v>254</v>
      </c>
      <c r="E2411" s="23" t="s">
        <v>45</v>
      </c>
      <c r="G2411" s="22" t="s">
        <v>661</v>
      </c>
      <c r="H2411" s="106" t="s">
        <v>1486</v>
      </c>
      <c r="I2411" s="17" t="s">
        <v>421</v>
      </c>
      <c r="J2411" s="17" t="s">
        <v>14</v>
      </c>
      <c r="L2411" s="107" t="s">
        <v>687</v>
      </c>
      <c r="U2411"/>
      <c r="V2411"/>
    </row>
    <row r="2412" spans="1:22" ht="15" x14ac:dyDescent="0.2">
      <c r="A2412" s="110" t="s">
        <v>1257</v>
      </c>
      <c r="C2412" s="110" t="s">
        <v>1257</v>
      </c>
      <c r="D2412" s="21" t="s">
        <v>254</v>
      </c>
      <c r="E2412" s="23" t="s">
        <v>48</v>
      </c>
      <c r="G2412" s="22" t="s">
        <v>661</v>
      </c>
      <c r="H2412" s="106" t="s">
        <v>1486</v>
      </c>
      <c r="I2412" s="17" t="s">
        <v>421</v>
      </c>
      <c r="J2412" s="17" t="s">
        <v>57</v>
      </c>
      <c r="L2412" s="107" t="s">
        <v>687</v>
      </c>
      <c r="U2412"/>
      <c r="V2412"/>
    </row>
    <row r="2413" spans="1:22" ht="15" x14ac:dyDescent="0.2">
      <c r="A2413" s="110" t="s">
        <v>1257</v>
      </c>
      <c r="C2413" s="110" t="s">
        <v>1257</v>
      </c>
      <c r="D2413" s="21" t="s">
        <v>254</v>
      </c>
      <c r="E2413" s="23" t="s">
        <v>10</v>
      </c>
      <c r="G2413" s="22" t="s">
        <v>661</v>
      </c>
      <c r="H2413" s="106" t="s">
        <v>1486</v>
      </c>
      <c r="I2413" s="17" t="s">
        <v>421</v>
      </c>
      <c r="J2413" s="17" t="s">
        <v>20</v>
      </c>
      <c r="L2413" s="107" t="s">
        <v>687</v>
      </c>
      <c r="U2413"/>
      <c r="V2413"/>
    </row>
    <row r="2414" spans="1:22" ht="15" x14ac:dyDescent="0.2">
      <c r="A2414" s="110" t="s">
        <v>1257</v>
      </c>
      <c r="C2414" s="110" t="s">
        <v>1257</v>
      </c>
      <c r="D2414" s="21" t="s">
        <v>254</v>
      </c>
      <c r="E2414" s="23" t="s">
        <v>13</v>
      </c>
      <c r="G2414" s="22" t="s">
        <v>661</v>
      </c>
      <c r="H2414" s="106" t="s">
        <v>1486</v>
      </c>
      <c r="I2414" s="17" t="s">
        <v>421</v>
      </c>
      <c r="J2414" s="17" t="s">
        <v>24</v>
      </c>
      <c r="L2414" s="107" t="s">
        <v>687</v>
      </c>
      <c r="U2414"/>
      <c r="V2414"/>
    </row>
    <row r="2415" spans="1:22" ht="15" x14ac:dyDescent="0.2">
      <c r="A2415" s="110" t="s">
        <v>1257</v>
      </c>
      <c r="C2415" s="110" t="s">
        <v>1257</v>
      </c>
      <c r="D2415" s="21" t="s">
        <v>254</v>
      </c>
      <c r="E2415" s="23" t="s">
        <v>16</v>
      </c>
      <c r="G2415" s="22" t="s">
        <v>661</v>
      </c>
      <c r="H2415" s="106" t="s">
        <v>1486</v>
      </c>
      <c r="I2415" s="17" t="s">
        <v>421</v>
      </c>
      <c r="J2415" s="17" t="s">
        <v>30</v>
      </c>
      <c r="L2415" s="107" t="s">
        <v>687</v>
      </c>
      <c r="U2415"/>
      <c r="V2415"/>
    </row>
    <row r="2416" spans="1:22" ht="15" x14ac:dyDescent="0.2">
      <c r="A2416" s="110" t="s">
        <v>1257</v>
      </c>
      <c r="C2416" s="110" t="s">
        <v>1257</v>
      </c>
      <c r="D2416" s="21" t="s">
        <v>254</v>
      </c>
      <c r="E2416" s="23" t="s">
        <v>19</v>
      </c>
      <c r="G2416" s="22" t="s">
        <v>661</v>
      </c>
      <c r="H2416" s="106" t="s">
        <v>1486</v>
      </c>
      <c r="I2416" s="17" t="s">
        <v>421</v>
      </c>
      <c r="J2416" s="17" t="s">
        <v>34</v>
      </c>
      <c r="L2416" s="107" t="s">
        <v>687</v>
      </c>
      <c r="U2416"/>
      <c r="V2416"/>
    </row>
    <row r="2417" spans="1:22" ht="15" x14ac:dyDescent="0.2">
      <c r="A2417" s="110" t="s">
        <v>1257</v>
      </c>
      <c r="C2417" s="110" t="s">
        <v>1257</v>
      </c>
      <c r="D2417" s="21" t="s">
        <v>254</v>
      </c>
      <c r="E2417" s="23" t="s">
        <v>57</v>
      </c>
      <c r="G2417" s="22" t="s">
        <v>661</v>
      </c>
      <c r="H2417" s="106" t="s">
        <v>1486</v>
      </c>
      <c r="I2417" s="17" t="s">
        <v>421</v>
      </c>
      <c r="J2417" s="17" t="s">
        <v>37</v>
      </c>
      <c r="L2417" s="107" t="s">
        <v>687</v>
      </c>
      <c r="U2417"/>
      <c r="V2417"/>
    </row>
    <row r="2418" spans="1:22" ht="15" x14ac:dyDescent="0.2">
      <c r="A2418" s="110" t="s">
        <v>1257</v>
      </c>
      <c r="C2418" s="110" t="s">
        <v>1257</v>
      </c>
      <c r="D2418" s="21" t="s">
        <v>254</v>
      </c>
      <c r="E2418" s="23" t="s">
        <v>20</v>
      </c>
      <c r="G2418" s="22" t="s">
        <v>661</v>
      </c>
      <c r="H2418" s="106" t="s">
        <v>1486</v>
      </c>
      <c r="I2418" s="17" t="s">
        <v>421</v>
      </c>
      <c r="J2418" s="17" t="s">
        <v>26</v>
      </c>
      <c r="L2418" s="107" t="s">
        <v>687</v>
      </c>
      <c r="U2418"/>
      <c r="V2418"/>
    </row>
    <row r="2419" spans="1:22" ht="15" x14ac:dyDescent="0.2">
      <c r="A2419" s="110" t="s">
        <v>1257</v>
      </c>
      <c r="C2419" s="110" t="s">
        <v>1257</v>
      </c>
      <c r="D2419" s="21" t="s">
        <v>254</v>
      </c>
      <c r="E2419" s="23" t="s">
        <v>24</v>
      </c>
      <c r="G2419" s="22" t="s">
        <v>661</v>
      </c>
      <c r="H2419" s="106" t="s">
        <v>1486</v>
      </c>
      <c r="I2419" s="17" t="s">
        <v>421</v>
      </c>
      <c r="J2419" s="17" t="s">
        <v>29</v>
      </c>
      <c r="L2419" s="107" t="s">
        <v>687</v>
      </c>
      <c r="U2419"/>
      <c r="V2419"/>
    </row>
    <row r="2420" spans="1:22" ht="15" x14ac:dyDescent="0.2">
      <c r="A2420" s="110" t="s">
        <v>1257</v>
      </c>
      <c r="C2420" s="110" t="s">
        <v>1257</v>
      </c>
      <c r="D2420" s="21" t="s">
        <v>254</v>
      </c>
      <c r="E2420" s="23" t="s">
        <v>27</v>
      </c>
      <c r="G2420" s="22" t="s">
        <v>661</v>
      </c>
      <c r="H2420" s="106" t="s">
        <v>1486</v>
      </c>
      <c r="I2420" s="17" t="s">
        <v>421</v>
      </c>
      <c r="J2420" s="17" t="s">
        <v>51</v>
      </c>
      <c r="L2420" s="107" t="s">
        <v>687</v>
      </c>
      <c r="U2420"/>
      <c r="V2420"/>
    </row>
    <row r="2421" spans="1:22" ht="15" x14ac:dyDescent="0.2">
      <c r="A2421" s="110" t="s">
        <v>1257</v>
      </c>
      <c r="C2421" s="110" t="s">
        <v>1257</v>
      </c>
      <c r="D2421" s="21" t="s">
        <v>254</v>
      </c>
      <c r="E2421" s="23" t="s">
        <v>30</v>
      </c>
      <c r="G2421" s="22" t="s">
        <v>661</v>
      </c>
      <c r="H2421" s="106" t="s">
        <v>1489</v>
      </c>
      <c r="I2421" s="17" t="s">
        <v>423</v>
      </c>
      <c r="J2421" s="17" t="s">
        <v>39</v>
      </c>
      <c r="L2421" s="107" t="s">
        <v>699</v>
      </c>
      <c r="U2421"/>
      <c r="V2421"/>
    </row>
    <row r="2422" spans="1:22" ht="15" x14ac:dyDescent="0.2">
      <c r="A2422" s="110" t="s">
        <v>1257</v>
      </c>
      <c r="C2422" s="110" t="s">
        <v>1257</v>
      </c>
      <c r="D2422" s="21" t="s">
        <v>254</v>
      </c>
      <c r="E2422" s="23" t="s">
        <v>26</v>
      </c>
      <c r="G2422" s="22" t="s">
        <v>661</v>
      </c>
      <c r="H2422" s="106" t="s">
        <v>1489</v>
      </c>
      <c r="I2422" s="17" t="s">
        <v>423</v>
      </c>
      <c r="J2422" s="17" t="s">
        <v>41</v>
      </c>
      <c r="L2422" s="107" t="s">
        <v>699</v>
      </c>
      <c r="U2422"/>
      <c r="V2422"/>
    </row>
    <row r="2423" spans="1:22" ht="15" x14ac:dyDescent="0.2">
      <c r="A2423" s="110" t="s">
        <v>1257</v>
      </c>
      <c r="C2423" s="110" t="s">
        <v>1257</v>
      </c>
      <c r="D2423" s="21" t="s">
        <v>254</v>
      </c>
      <c r="E2423" s="23" t="s">
        <v>29</v>
      </c>
      <c r="G2423" s="22" t="s">
        <v>661</v>
      </c>
      <c r="H2423" s="106" t="s">
        <v>1489</v>
      </c>
      <c r="I2423" s="17" t="s">
        <v>423</v>
      </c>
      <c r="J2423" s="17" t="s">
        <v>16</v>
      </c>
      <c r="L2423" s="107" t="s">
        <v>699</v>
      </c>
      <c r="U2423"/>
      <c r="V2423"/>
    </row>
    <row r="2424" spans="1:22" ht="15" x14ac:dyDescent="0.2">
      <c r="A2424" s="115" t="s">
        <v>1258</v>
      </c>
      <c r="C2424" s="115" t="s">
        <v>1258</v>
      </c>
      <c r="D2424" s="14" t="s">
        <v>255</v>
      </c>
      <c r="E2424" s="29" t="s">
        <v>36</v>
      </c>
      <c r="G2424" s="15" t="s">
        <v>664</v>
      </c>
      <c r="H2424" s="106" t="s">
        <v>1490</v>
      </c>
      <c r="I2424" s="17" t="s">
        <v>424</v>
      </c>
      <c r="J2424" s="17" t="s">
        <v>55</v>
      </c>
      <c r="L2424" s="107" t="s">
        <v>687</v>
      </c>
      <c r="U2424"/>
      <c r="V2424"/>
    </row>
    <row r="2425" spans="1:22" ht="15" x14ac:dyDescent="0.2">
      <c r="A2425" s="110" t="s">
        <v>1258</v>
      </c>
      <c r="C2425" s="110" t="s">
        <v>1258</v>
      </c>
      <c r="D2425" s="21" t="s">
        <v>255</v>
      </c>
      <c r="E2425" s="23" t="s">
        <v>43</v>
      </c>
      <c r="G2425" s="22" t="s">
        <v>664</v>
      </c>
      <c r="H2425" s="106" t="s">
        <v>1490</v>
      </c>
      <c r="I2425" s="17" t="s">
        <v>424</v>
      </c>
      <c r="J2425" s="17" t="s">
        <v>64</v>
      </c>
      <c r="L2425" s="107" t="s">
        <v>687</v>
      </c>
      <c r="U2425"/>
      <c r="V2425"/>
    </row>
    <row r="2426" spans="1:22" ht="15" x14ac:dyDescent="0.2">
      <c r="A2426" s="110" t="s">
        <v>1258</v>
      </c>
      <c r="C2426" s="110" t="s">
        <v>1258</v>
      </c>
      <c r="D2426" s="21" t="s">
        <v>255</v>
      </c>
      <c r="E2426" s="23" t="s">
        <v>48</v>
      </c>
      <c r="G2426" s="22" t="s">
        <v>664</v>
      </c>
      <c r="H2426" s="106" t="s">
        <v>1490</v>
      </c>
      <c r="I2426" s="17" t="s">
        <v>424</v>
      </c>
      <c r="J2426" s="17" t="s">
        <v>41</v>
      </c>
      <c r="L2426" s="107" t="s">
        <v>687</v>
      </c>
      <c r="U2426"/>
      <c r="V2426"/>
    </row>
    <row r="2427" spans="1:22" ht="15" x14ac:dyDescent="0.2">
      <c r="A2427" s="110" t="s">
        <v>1258</v>
      </c>
      <c r="C2427" s="110" t="s">
        <v>1258</v>
      </c>
      <c r="D2427" s="21" t="s">
        <v>255</v>
      </c>
      <c r="E2427" s="23" t="s">
        <v>16</v>
      </c>
      <c r="G2427" s="22" t="s">
        <v>664</v>
      </c>
      <c r="H2427" s="106" t="s">
        <v>1490</v>
      </c>
      <c r="I2427" s="17" t="s">
        <v>424</v>
      </c>
      <c r="J2427" s="17" t="s">
        <v>45</v>
      </c>
      <c r="L2427" s="107" t="s">
        <v>687</v>
      </c>
      <c r="U2427"/>
      <c r="V2427"/>
    </row>
    <row r="2428" spans="1:22" ht="15" x14ac:dyDescent="0.2">
      <c r="A2428" s="110" t="s">
        <v>1258</v>
      </c>
      <c r="C2428" s="110" t="s">
        <v>1258</v>
      </c>
      <c r="D2428" s="21" t="s">
        <v>255</v>
      </c>
      <c r="E2428" s="23" t="s">
        <v>57</v>
      </c>
      <c r="G2428" s="22" t="s">
        <v>664</v>
      </c>
      <c r="H2428" s="106" t="s">
        <v>1490</v>
      </c>
      <c r="I2428" s="17" t="s">
        <v>424</v>
      </c>
      <c r="J2428" s="17" t="s">
        <v>9</v>
      </c>
      <c r="L2428" s="107" t="s">
        <v>687</v>
      </c>
      <c r="U2428"/>
      <c r="V2428"/>
    </row>
    <row r="2429" spans="1:22" ht="15" x14ac:dyDescent="0.2">
      <c r="A2429" s="110" t="s">
        <v>1258</v>
      </c>
      <c r="C2429" s="110" t="s">
        <v>1258</v>
      </c>
      <c r="D2429" s="21" t="s">
        <v>255</v>
      </c>
      <c r="E2429" s="23" t="s">
        <v>24</v>
      </c>
      <c r="G2429" s="22" t="s">
        <v>664</v>
      </c>
      <c r="H2429" s="106" t="s">
        <v>1490</v>
      </c>
      <c r="I2429" s="17" t="s">
        <v>424</v>
      </c>
      <c r="J2429" s="17" t="s">
        <v>11</v>
      </c>
      <c r="L2429" s="107" t="s">
        <v>687</v>
      </c>
      <c r="U2429"/>
      <c r="V2429"/>
    </row>
    <row r="2430" spans="1:22" ht="15" x14ac:dyDescent="0.2">
      <c r="A2430" s="110" t="s">
        <v>1258</v>
      </c>
      <c r="C2430" s="110" t="s">
        <v>1258</v>
      </c>
      <c r="D2430" s="21" t="s">
        <v>255</v>
      </c>
      <c r="E2430" s="23" t="s">
        <v>26</v>
      </c>
      <c r="G2430" s="22" t="s">
        <v>664</v>
      </c>
      <c r="H2430" s="106" t="s">
        <v>1490</v>
      </c>
      <c r="I2430" s="17" t="s">
        <v>424</v>
      </c>
      <c r="J2430" s="17" t="s">
        <v>19</v>
      </c>
      <c r="L2430" s="107" t="s">
        <v>687</v>
      </c>
      <c r="U2430"/>
      <c r="V2430"/>
    </row>
    <row r="2431" spans="1:22" ht="15" x14ac:dyDescent="0.2">
      <c r="A2431" s="115" t="s">
        <v>1259</v>
      </c>
      <c r="C2431" s="115" t="s">
        <v>1259</v>
      </c>
      <c r="D2431" s="14" t="s">
        <v>256</v>
      </c>
      <c r="E2431" s="29" t="s">
        <v>62</v>
      </c>
      <c r="G2431" s="15" t="s">
        <v>130</v>
      </c>
      <c r="H2431" s="106" t="s">
        <v>1490</v>
      </c>
      <c r="I2431" s="17" t="s">
        <v>424</v>
      </c>
      <c r="J2431" s="17" t="s">
        <v>14</v>
      </c>
      <c r="L2431" s="107" t="s">
        <v>687</v>
      </c>
      <c r="U2431"/>
      <c r="V2431"/>
    </row>
    <row r="2432" spans="1:22" ht="15" x14ac:dyDescent="0.2">
      <c r="A2432" s="110" t="s">
        <v>1259</v>
      </c>
      <c r="C2432" s="110" t="s">
        <v>1259</v>
      </c>
      <c r="D2432" s="21" t="s">
        <v>256</v>
      </c>
      <c r="E2432" s="23" t="s">
        <v>36</v>
      </c>
      <c r="G2432" s="22" t="s">
        <v>130</v>
      </c>
      <c r="H2432" s="106" t="s">
        <v>1490</v>
      </c>
      <c r="I2432" s="17" t="s">
        <v>424</v>
      </c>
      <c r="J2432" s="17" t="s">
        <v>17</v>
      </c>
      <c r="L2432" s="107" t="s">
        <v>687</v>
      </c>
      <c r="U2432"/>
      <c r="V2432"/>
    </row>
    <row r="2433" spans="1:22" ht="15" x14ac:dyDescent="0.2">
      <c r="A2433" s="110" t="s">
        <v>1259</v>
      </c>
      <c r="C2433" s="110" t="s">
        <v>1259</v>
      </c>
      <c r="D2433" s="21" t="s">
        <v>256</v>
      </c>
      <c r="E2433" s="23" t="s">
        <v>39</v>
      </c>
      <c r="G2433" s="22" t="s">
        <v>130</v>
      </c>
      <c r="H2433" s="106" t="s">
        <v>1490</v>
      </c>
      <c r="I2433" s="17" t="s">
        <v>424</v>
      </c>
      <c r="J2433" s="17" t="s">
        <v>57</v>
      </c>
      <c r="L2433" s="107" t="s">
        <v>687</v>
      </c>
      <c r="U2433"/>
      <c r="V2433"/>
    </row>
    <row r="2434" spans="1:22" ht="15" x14ac:dyDescent="0.2">
      <c r="A2434" s="110" t="s">
        <v>1259</v>
      </c>
      <c r="C2434" s="110" t="s">
        <v>1259</v>
      </c>
      <c r="D2434" s="21" t="s">
        <v>256</v>
      </c>
      <c r="E2434" s="23" t="s">
        <v>45</v>
      </c>
      <c r="G2434" s="22" t="s">
        <v>130</v>
      </c>
      <c r="H2434" s="106" t="s">
        <v>1490</v>
      </c>
      <c r="I2434" s="17" t="s">
        <v>424</v>
      </c>
      <c r="J2434" s="17" t="s">
        <v>24</v>
      </c>
      <c r="L2434" s="107" t="s">
        <v>687</v>
      </c>
      <c r="U2434"/>
      <c r="V2434"/>
    </row>
    <row r="2435" spans="1:22" ht="15" x14ac:dyDescent="0.2">
      <c r="A2435" s="110" t="s">
        <v>1259</v>
      </c>
      <c r="C2435" s="110" t="s">
        <v>1259</v>
      </c>
      <c r="D2435" s="21" t="s">
        <v>256</v>
      </c>
      <c r="E2435" s="23" t="s">
        <v>16</v>
      </c>
      <c r="G2435" s="22" t="s">
        <v>130</v>
      </c>
      <c r="H2435" s="106" t="s">
        <v>1490</v>
      </c>
      <c r="I2435" s="17" t="s">
        <v>424</v>
      </c>
      <c r="J2435" s="17" t="s">
        <v>27</v>
      </c>
      <c r="L2435" s="107" t="s">
        <v>687</v>
      </c>
      <c r="U2435"/>
      <c r="V2435"/>
    </row>
    <row r="2436" spans="1:22" ht="15" x14ac:dyDescent="0.2">
      <c r="A2436" s="110" t="s">
        <v>1259</v>
      </c>
      <c r="C2436" s="110" t="s">
        <v>1259</v>
      </c>
      <c r="D2436" s="21" t="s">
        <v>256</v>
      </c>
      <c r="E2436" s="23" t="s">
        <v>19</v>
      </c>
      <c r="G2436" s="22" t="s">
        <v>130</v>
      </c>
      <c r="H2436" s="106" t="s">
        <v>1490</v>
      </c>
      <c r="I2436" s="17" t="s">
        <v>424</v>
      </c>
      <c r="J2436" s="17" t="s">
        <v>30</v>
      </c>
      <c r="L2436" s="107" t="s">
        <v>687</v>
      </c>
      <c r="U2436"/>
      <c r="V2436"/>
    </row>
    <row r="2437" spans="1:22" ht="15" x14ac:dyDescent="0.2">
      <c r="A2437" s="110" t="s">
        <v>1259</v>
      </c>
      <c r="C2437" s="110" t="s">
        <v>1259</v>
      </c>
      <c r="D2437" s="21" t="s">
        <v>256</v>
      </c>
      <c r="E2437" s="23" t="s">
        <v>57</v>
      </c>
      <c r="G2437" s="22" t="s">
        <v>130</v>
      </c>
      <c r="H2437" s="106" t="s">
        <v>1490</v>
      </c>
      <c r="I2437" s="17" t="s">
        <v>424</v>
      </c>
      <c r="J2437" s="17" t="s">
        <v>34</v>
      </c>
      <c r="L2437" s="107" t="s">
        <v>687</v>
      </c>
      <c r="U2437"/>
      <c r="V2437"/>
    </row>
    <row r="2438" spans="1:22" ht="15" x14ac:dyDescent="0.2">
      <c r="A2438" s="110" t="s">
        <v>1259</v>
      </c>
      <c r="C2438" s="110" t="s">
        <v>1259</v>
      </c>
      <c r="D2438" s="21" t="s">
        <v>256</v>
      </c>
      <c r="E2438" s="23" t="s">
        <v>24</v>
      </c>
      <c r="G2438" s="22" t="s">
        <v>130</v>
      </c>
      <c r="H2438" s="106" t="s">
        <v>1490</v>
      </c>
      <c r="I2438" s="17" t="s">
        <v>424</v>
      </c>
      <c r="J2438" s="17" t="s">
        <v>37</v>
      </c>
      <c r="L2438" s="107" t="s">
        <v>687</v>
      </c>
      <c r="U2438"/>
      <c r="V2438"/>
    </row>
    <row r="2439" spans="1:22" ht="15" x14ac:dyDescent="0.2">
      <c r="A2439" s="110" t="s">
        <v>1259</v>
      </c>
      <c r="C2439" s="110" t="s">
        <v>1259</v>
      </c>
      <c r="D2439" s="21" t="s">
        <v>256</v>
      </c>
      <c r="E2439" s="23" t="s">
        <v>26</v>
      </c>
      <c r="G2439" s="22" t="s">
        <v>130</v>
      </c>
      <c r="H2439" s="106" t="s">
        <v>1490</v>
      </c>
      <c r="I2439" s="17" t="s">
        <v>424</v>
      </c>
      <c r="J2439" s="17" t="s">
        <v>26</v>
      </c>
      <c r="L2439" s="107" t="s">
        <v>687</v>
      </c>
      <c r="U2439"/>
      <c r="V2439"/>
    </row>
    <row r="2440" spans="1:22" ht="15" x14ac:dyDescent="0.2">
      <c r="A2440" s="110" t="s">
        <v>1259</v>
      </c>
      <c r="C2440" s="110" t="s">
        <v>1259</v>
      </c>
      <c r="D2440" s="21" t="s">
        <v>256</v>
      </c>
      <c r="E2440" s="23" t="s">
        <v>29</v>
      </c>
      <c r="G2440" s="22" t="s">
        <v>130</v>
      </c>
      <c r="H2440" s="106" t="s">
        <v>1490</v>
      </c>
      <c r="I2440" s="17" t="s">
        <v>424</v>
      </c>
      <c r="J2440" s="17" t="s">
        <v>29</v>
      </c>
      <c r="L2440" s="107" t="s">
        <v>687</v>
      </c>
      <c r="U2440"/>
      <c r="V2440"/>
    </row>
    <row r="2441" spans="1:22" ht="15" x14ac:dyDescent="0.2">
      <c r="A2441" s="115" t="s">
        <v>1260</v>
      </c>
      <c r="C2441" s="115" t="s">
        <v>1260</v>
      </c>
      <c r="D2441" s="14" t="s">
        <v>257</v>
      </c>
      <c r="E2441" s="29" t="s">
        <v>62</v>
      </c>
      <c r="G2441" s="15" t="s">
        <v>687</v>
      </c>
      <c r="H2441" s="106" t="s">
        <v>1490</v>
      </c>
      <c r="I2441" s="17" t="s">
        <v>424</v>
      </c>
      <c r="J2441" s="17" t="s">
        <v>51</v>
      </c>
      <c r="L2441" s="107" t="s">
        <v>687</v>
      </c>
      <c r="U2441"/>
      <c r="V2441"/>
    </row>
    <row r="2442" spans="1:22" ht="15" x14ac:dyDescent="0.2">
      <c r="A2442" s="110" t="s">
        <v>1260</v>
      </c>
      <c r="C2442" s="110" t="s">
        <v>1260</v>
      </c>
      <c r="D2442" s="21" t="s">
        <v>257</v>
      </c>
      <c r="E2442" s="23" t="s">
        <v>36</v>
      </c>
      <c r="G2442" s="22" t="s">
        <v>687</v>
      </c>
      <c r="H2442" s="106" t="s">
        <v>1491</v>
      </c>
      <c r="I2442" s="17" t="s">
        <v>425</v>
      </c>
      <c r="J2442" s="17" t="s">
        <v>36</v>
      </c>
      <c r="L2442" s="107" t="s">
        <v>663</v>
      </c>
      <c r="U2442"/>
      <c r="V2442"/>
    </row>
    <row r="2443" spans="1:22" ht="15" x14ac:dyDescent="0.2">
      <c r="A2443" s="110" t="s">
        <v>1260</v>
      </c>
      <c r="C2443" s="110" t="s">
        <v>1260</v>
      </c>
      <c r="D2443" s="21" t="s">
        <v>257</v>
      </c>
      <c r="E2443" s="23" t="s">
        <v>55</v>
      </c>
      <c r="G2443" s="22" t="s">
        <v>687</v>
      </c>
      <c r="H2443" s="106" t="s">
        <v>1491</v>
      </c>
      <c r="I2443" s="17" t="s">
        <v>425</v>
      </c>
      <c r="J2443" s="17" t="s">
        <v>41</v>
      </c>
      <c r="L2443" s="107" t="s">
        <v>663</v>
      </c>
      <c r="U2443"/>
      <c r="V2443"/>
    </row>
    <row r="2444" spans="1:22" ht="15" x14ac:dyDescent="0.2">
      <c r="A2444" s="110" t="s">
        <v>1260</v>
      </c>
      <c r="C2444" s="110" t="s">
        <v>1260</v>
      </c>
      <c r="D2444" s="21" t="s">
        <v>257</v>
      </c>
      <c r="E2444" s="23" t="s">
        <v>64</v>
      </c>
      <c r="G2444" s="22" t="s">
        <v>687</v>
      </c>
      <c r="H2444" s="106" t="s">
        <v>1491</v>
      </c>
      <c r="I2444" s="17" t="s">
        <v>425</v>
      </c>
      <c r="J2444" s="17" t="s">
        <v>19</v>
      </c>
      <c r="L2444" s="107" t="s">
        <v>663</v>
      </c>
      <c r="U2444"/>
      <c r="V2444"/>
    </row>
    <row r="2445" spans="1:22" ht="15" x14ac:dyDescent="0.2">
      <c r="A2445" s="110" t="s">
        <v>1260</v>
      </c>
      <c r="C2445" s="110" t="s">
        <v>1260</v>
      </c>
      <c r="D2445" s="21" t="s">
        <v>257</v>
      </c>
      <c r="E2445" s="23" t="s">
        <v>39</v>
      </c>
      <c r="G2445" s="22" t="s">
        <v>687</v>
      </c>
      <c r="H2445" s="106" t="s">
        <v>1491</v>
      </c>
      <c r="I2445" s="17" t="s">
        <v>425</v>
      </c>
      <c r="J2445" s="17" t="s">
        <v>20</v>
      </c>
      <c r="L2445" s="107" t="s">
        <v>663</v>
      </c>
      <c r="U2445"/>
      <c r="V2445"/>
    </row>
    <row r="2446" spans="1:22" ht="15" x14ac:dyDescent="0.2">
      <c r="A2446" s="110" t="s">
        <v>1260</v>
      </c>
      <c r="C2446" s="110" t="s">
        <v>1260</v>
      </c>
      <c r="D2446" s="21" t="s">
        <v>257</v>
      </c>
      <c r="E2446" s="23" t="s">
        <v>41</v>
      </c>
      <c r="G2446" s="22" t="s">
        <v>687</v>
      </c>
      <c r="H2446" s="106" t="s">
        <v>1491</v>
      </c>
      <c r="I2446" s="17" t="s">
        <v>425</v>
      </c>
      <c r="J2446" s="17" t="s">
        <v>30</v>
      </c>
      <c r="L2446" s="107" t="s">
        <v>663</v>
      </c>
      <c r="U2446"/>
      <c r="V2446"/>
    </row>
    <row r="2447" spans="1:22" ht="15" x14ac:dyDescent="0.2">
      <c r="A2447" s="110" t="s">
        <v>1260</v>
      </c>
      <c r="C2447" s="110" t="s">
        <v>1260</v>
      </c>
      <c r="D2447" s="21" t="s">
        <v>257</v>
      </c>
      <c r="E2447" s="23" t="s">
        <v>43</v>
      </c>
      <c r="G2447" s="22" t="s">
        <v>687</v>
      </c>
      <c r="H2447" s="106" t="s">
        <v>1492</v>
      </c>
      <c r="I2447" s="17" t="s">
        <v>702</v>
      </c>
      <c r="J2447" s="17" t="s">
        <v>62</v>
      </c>
      <c r="L2447" s="107" t="s">
        <v>690</v>
      </c>
      <c r="U2447"/>
      <c r="V2447"/>
    </row>
    <row r="2448" spans="1:22" ht="15" x14ac:dyDescent="0.2">
      <c r="A2448" s="110" t="s">
        <v>1260</v>
      </c>
      <c r="C2448" s="110" t="s">
        <v>1260</v>
      </c>
      <c r="D2448" s="21" t="s">
        <v>257</v>
      </c>
      <c r="E2448" s="23" t="s">
        <v>45</v>
      </c>
      <c r="G2448" s="22" t="s">
        <v>687</v>
      </c>
      <c r="H2448" s="106" t="s">
        <v>1492</v>
      </c>
      <c r="I2448" s="17" t="s">
        <v>702</v>
      </c>
      <c r="J2448" s="17" t="s">
        <v>36</v>
      </c>
      <c r="L2448" s="107" t="s">
        <v>690</v>
      </c>
      <c r="U2448"/>
      <c r="V2448"/>
    </row>
    <row r="2449" spans="1:22" ht="15" x14ac:dyDescent="0.2">
      <c r="A2449" s="110" t="s">
        <v>1260</v>
      </c>
      <c r="C2449" s="110" t="s">
        <v>1260</v>
      </c>
      <c r="D2449" s="21" t="s">
        <v>257</v>
      </c>
      <c r="E2449" s="23" t="s">
        <v>48</v>
      </c>
      <c r="G2449" s="22" t="s">
        <v>687</v>
      </c>
      <c r="H2449" s="106" t="s">
        <v>1492</v>
      </c>
      <c r="I2449" s="17" t="s">
        <v>702</v>
      </c>
      <c r="J2449" s="17" t="s">
        <v>39</v>
      </c>
      <c r="L2449" s="107" t="s">
        <v>690</v>
      </c>
      <c r="U2449"/>
      <c r="V2449"/>
    </row>
    <row r="2450" spans="1:22" ht="15" x14ac:dyDescent="0.2">
      <c r="A2450" s="110" t="s">
        <v>1260</v>
      </c>
      <c r="C2450" s="110" t="s">
        <v>1260</v>
      </c>
      <c r="D2450" s="21" t="s">
        <v>257</v>
      </c>
      <c r="E2450" s="23" t="s">
        <v>9</v>
      </c>
      <c r="G2450" s="22" t="s">
        <v>687</v>
      </c>
      <c r="H2450" s="106" t="s">
        <v>1492</v>
      </c>
      <c r="I2450" s="17" t="s">
        <v>702</v>
      </c>
      <c r="J2450" s="17" t="s">
        <v>41</v>
      </c>
      <c r="L2450" s="107" t="s">
        <v>690</v>
      </c>
      <c r="U2450"/>
      <c r="V2450"/>
    </row>
    <row r="2451" spans="1:22" ht="15" x14ac:dyDescent="0.2">
      <c r="A2451" s="110" t="s">
        <v>1260</v>
      </c>
      <c r="C2451" s="110" t="s">
        <v>1260</v>
      </c>
      <c r="D2451" s="21" t="s">
        <v>257</v>
      </c>
      <c r="E2451" s="23" t="s">
        <v>11</v>
      </c>
      <c r="G2451" s="22" t="s">
        <v>687</v>
      </c>
      <c r="H2451" s="106" t="s">
        <v>1492</v>
      </c>
      <c r="I2451" s="17" t="s">
        <v>702</v>
      </c>
      <c r="J2451" s="17" t="s">
        <v>43</v>
      </c>
      <c r="L2451" s="107" t="s">
        <v>690</v>
      </c>
      <c r="U2451"/>
      <c r="V2451"/>
    </row>
    <row r="2452" spans="1:22" ht="15" x14ac:dyDescent="0.2">
      <c r="A2452" s="110" t="s">
        <v>1260</v>
      </c>
      <c r="C2452" s="110" t="s">
        <v>1260</v>
      </c>
      <c r="D2452" s="21" t="s">
        <v>257</v>
      </c>
      <c r="E2452" s="23" t="s">
        <v>10</v>
      </c>
      <c r="G2452" s="22" t="s">
        <v>687</v>
      </c>
      <c r="H2452" s="106" t="s">
        <v>1492</v>
      </c>
      <c r="I2452" s="17" t="s">
        <v>702</v>
      </c>
      <c r="J2452" s="17" t="s">
        <v>45</v>
      </c>
      <c r="L2452" s="107" t="s">
        <v>690</v>
      </c>
      <c r="U2452"/>
      <c r="V2452"/>
    </row>
    <row r="2453" spans="1:22" ht="15" x14ac:dyDescent="0.2">
      <c r="A2453" s="110" t="s">
        <v>1260</v>
      </c>
      <c r="C2453" s="110" t="s">
        <v>1260</v>
      </c>
      <c r="D2453" s="21" t="s">
        <v>257</v>
      </c>
      <c r="E2453" s="23" t="s">
        <v>13</v>
      </c>
      <c r="G2453" s="22" t="s">
        <v>687</v>
      </c>
      <c r="H2453" s="106" t="s">
        <v>1492</v>
      </c>
      <c r="I2453" s="17" t="s">
        <v>702</v>
      </c>
      <c r="J2453" s="17" t="s">
        <v>48</v>
      </c>
      <c r="L2453" s="107" t="s">
        <v>690</v>
      </c>
      <c r="U2453"/>
      <c r="V2453"/>
    </row>
    <row r="2454" spans="1:22" ht="15" x14ac:dyDescent="0.2">
      <c r="A2454" s="110" t="s">
        <v>1260</v>
      </c>
      <c r="C2454" s="110" t="s">
        <v>1260</v>
      </c>
      <c r="D2454" s="21" t="s">
        <v>257</v>
      </c>
      <c r="E2454" s="23" t="s">
        <v>16</v>
      </c>
      <c r="G2454" s="22" t="s">
        <v>687</v>
      </c>
      <c r="H2454" s="106" t="s">
        <v>1492</v>
      </c>
      <c r="I2454" s="17" t="s">
        <v>702</v>
      </c>
      <c r="J2454" s="17" t="s">
        <v>10</v>
      </c>
      <c r="L2454" s="107" t="s">
        <v>690</v>
      </c>
      <c r="U2454"/>
      <c r="V2454"/>
    </row>
    <row r="2455" spans="1:22" ht="15" x14ac:dyDescent="0.2">
      <c r="A2455" s="110" t="s">
        <v>1260</v>
      </c>
      <c r="C2455" s="110" t="s">
        <v>1260</v>
      </c>
      <c r="D2455" s="21" t="s">
        <v>257</v>
      </c>
      <c r="E2455" s="23" t="s">
        <v>19</v>
      </c>
      <c r="G2455" s="22" t="s">
        <v>687</v>
      </c>
      <c r="H2455" s="106" t="s">
        <v>1492</v>
      </c>
      <c r="I2455" s="17" t="s">
        <v>702</v>
      </c>
      <c r="J2455" s="17" t="s">
        <v>13</v>
      </c>
      <c r="L2455" s="107" t="s">
        <v>690</v>
      </c>
      <c r="U2455"/>
      <c r="V2455"/>
    </row>
    <row r="2456" spans="1:22" ht="15" x14ac:dyDescent="0.2">
      <c r="A2456" s="110" t="s">
        <v>1260</v>
      </c>
      <c r="C2456" s="110" t="s">
        <v>1260</v>
      </c>
      <c r="D2456" s="21" t="s">
        <v>257</v>
      </c>
      <c r="E2456" s="23" t="s">
        <v>23</v>
      </c>
      <c r="G2456" s="22" t="s">
        <v>687</v>
      </c>
      <c r="H2456" s="106" t="s">
        <v>1492</v>
      </c>
      <c r="I2456" s="17" t="s">
        <v>702</v>
      </c>
      <c r="J2456" s="17" t="s">
        <v>16</v>
      </c>
      <c r="L2456" s="107" t="s">
        <v>690</v>
      </c>
      <c r="U2456"/>
      <c r="V2456"/>
    </row>
    <row r="2457" spans="1:22" ht="15" x14ac:dyDescent="0.2">
      <c r="A2457" s="110" t="s">
        <v>1260</v>
      </c>
      <c r="C2457" s="110" t="s">
        <v>1260</v>
      </c>
      <c r="D2457" s="21" t="s">
        <v>257</v>
      </c>
      <c r="E2457" s="23" t="s">
        <v>14</v>
      </c>
      <c r="G2457" s="22" t="s">
        <v>687</v>
      </c>
      <c r="H2457" s="106" t="s">
        <v>1492</v>
      </c>
      <c r="I2457" s="17" t="s">
        <v>702</v>
      </c>
      <c r="J2457" s="17" t="s">
        <v>19</v>
      </c>
      <c r="L2457" s="107" t="s">
        <v>690</v>
      </c>
      <c r="U2457"/>
      <c r="V2457"/>
    </row>
    <row r="2458" spans="1:22" ht="15" x14ac:dyDescent="0.2">
      <c r="A2458" s="110" t="s">
        <v>1260</v>
      </c>
      <c r="C2458" s="110" t="s">
        <v>1260</v>
      </c>
      <c r="D2458" s="21" t="s">
        <v>257</v>
      </c>
      <c r="E2458" s="23" t="s">
        <v>17</v>
      </c>
      <c r="G2458" s="22" t="s">
        <v>687</v>
      </c>
      <c r="H2458" s="106" t="s">
        <v>1492</v>
      </c>
      <c r="I2458" s="17" t="s">
        <v>702</v>
      </c>
      <c r="J2458" s="17" t="s">
        <v>23</v>
      </c>
      <c r="L2458" s="107" t="s">
        <v>690</v>
      </c>
      <c r="U2458"/>
      <c r="V2458"/>
    </row>
    <row r="2459" spans="1:22" ht="15" x14ac:dyDescent="0.2">
      <c r="A2459" s="110" t="s">
        <v>1260</v>
      </c>
      <c r="C2459" s="110" t="s">
        <v>1260</v>
      </c>
      <c r="D2459" s="21" t="s">
        <v>257</v>
      </c>
      <c r="E2459" s="23" t="s">
        <v>57</v>
      </c>
      <c r="G2459" s="22" t="s">
        <v>687</v>
      </c>
      <c r="H2459" s="106" t="s">
        <v>1492</v>
      </c>
      <c r="I2459" s="17" t="s">
        <v>702</v>
      </c>
      <c r="J2459" s="17" t="s">
        <v>57</v>
      </c>
      <c r="L2459" s="107" t="s">
        <v>690</v>
      </c>
      <c r="U2459"/>
      <c r="V2459"/>
    </row>
    <row r="2460" spans="1:22" ht="15" x14ac:dyDescent="0.2">
      <c r="A2460" s="110" t="s">
        <v>1260</v>
      </c>
      <c r="C2460" s="110" t="s">
        <v>1260</v>
      </c>
      <c r="D2460" s="21" t="s">
        <v>257</v>
      </c>
      <c r="E2460" s="23" t="s">
        <v>20</v>
      </c>
      <c r="G2460" s="22" t="s">
        <v>687</v>
      </c>
      <c r="H2460" s="106" t="s">
        <v>1492</v>
      </c>
      <c r="I2460" s="17" t="s">
        <v>702</v>
      </c>
      <c r="J2460" s="17" t="s">
        <v>20</v>
      </c>
      <c r="L2460" s="107" t="s">
        <v>690</v>
      </c>
      <c r="U2460"/>
      <c r="V2460"/>
    </row>
    <row r="2461" spans="1:22" ht="15" x14ac:dyDescent="0.2">
      <c r="A2461" s="110" t="s">
        <v>1260</v>
      </c>
      <c r="C2461" s="110" t="s">
        <v>1260</v>
      </c>
      <c r="D2461" s="21" t="s">
        <v>257</v>
      </c>
      <c r="E2461" s="23" t="s">
        <v>24</v>
      </c>
      <c r="G2461" s="22" t="s">
        <v>687</v>
      </c>
      <c r="H2461" s="106" t="s">
        <v>1492</v>
      </c>
      <c r="I2461" s="17" t="s">
        <v>702</v>
      </c>
      <c r="J2461" s="17" t="s">
        <v>24</v>
      </c>
      <c r="L2461" s="107" t="s">
        <v>690</v>
      </c>
      <c r="U2461"/>
      <c r="V2461"/>
    </row>
    <row r="2462" spans="1:22" ht="15" x14ac:dyDescent="0.2">
      <c r="A2462" s="110" t="s">
        <v>1260</v>
      </c>
      <c r="C2462" s="110" t="s">
        <v>1260</v>
      </c>
      <c r="D2462" s="21" t="s">
        <v>257</v>
      </c>
      <c r="E2462" s="23" t="s">
        <v>27</v>
      </c>
      <c r="G2462" s="22" t="s">
        <v>687</v>
      </c>
      <c r="H2462" s="106" t="s">
        <v>1492</v>
      </c>
      <c r="I2462" s="17" t="s">
        <v>702</v>
      </c>
      <c r="J2462" s="17" t="s">
        <v>27</v>
      </c>
      <c r="L2462" s="107" t="s">
        <v>690</v>
      </c>
      <c r="U2462"/>
      <c r="V2462"/>
    </row>
    <row r="2463" spans="1:22" ht="15" x14ac:dyDescent="0.2">
      <c r="A2463" s="110" t="s">
        <v>1260</v>
      </c>
      <c r="C2463" s="110" t="s">
        <v>1260</v>
      </c>
      <c r="D2463" s="21" t="s">
        <v>257</v>
      </c>
      <c r="E2463" s="23" t="s">
        <v>30</v>
      </c>
      <c r="G2463" s="22" t="s">
        <v>687</v>
      </c>
      <c r="H2463" s="106" t="s">
        <v>1492</v>
      </c>
      <c r="I2463" s="17" t="s">
        <v>702</v>
      </c>
      <c r="J2463" s="17" t="s">
        <v>30</v>
      </c>
      <c r="L2463" s="107" t="s">
        <v>690</v>
      </c>
      <c r="U2463"/>
      <c r="V2463"/>
    </row>
    <row r="2464" spans="1:22" ht="15" x14ac:dyDescent="0.2">
      <c r="A2464" s="110" t="s">
        <v>1260</v>
      </c>
      <c r="C2464" s="110" t="s">
        <v>1260</v>
      </c>
      <c r="D2464" s="21" t="s">
        <v>257</v>
      </c>
      <c r="E2464" s="23" t="s">
        <v>34</v>
      </c>
      <c r="G2464" s="22" t="s">
        <v>687</v>
      </c>
      <c r="H2464" s="106" t="s">
        <v>1492</v>
      </c>
      <c r="I2464" s="17" t="s">
        <v>702</v>
      </c>
      <c r="J2464" s="17" t="s">
        <v>26</v>
      </c>
      <c r="L2464" s="107" t="s">
        <v>690</v>
      </c>
      <c r="U2464"/>
      <c r="V2464"/>
    </row>
    <row r="2465" spans="1:22" ht="15" x14ac:dyDescent="0.2">
      <c r="A2465" s="110" t="s">
        <v>1260</v>
      </c>
      <c r="C2465" s="110" t="s">
        <v>1260</v>
      </c>
      <c r="D2465" s="21" t="s">
        <v>257</v>
      </c>
      <c r="E2465" s="23" t="s">
        <v>37</v>
      </c>
      <c r="G2465" s="22" t="s">
        <v>687</v>
      </c>
      <c r="H2465" s="106" t="s">
        <v>1492</v>
      </c>
      <c r="I2465" s="17" t="s">
        <v>702</v>
      </c>
      <c r="J2465" s="17" t="s">
        <v>29</v>
      </c>
      <c r="L2465" s="107" t="s">
        <v>690</v>
      </c>
      <c r="U2465"/>
      <c r="V2465"/>
    </row>
    <row r="2466" spans="1:22" ht="15" x14ac:dyDescent="0.2">
      <c r="A2466" s="110" t="s">
        <v>1260</v>
      </c>
      <c r="C2466" s="110" t="s">
        <v>1260</v>
      </c>
      <c r="D2466" s="21" t="s">
        <v>257</v>
      </c>
      <c r="E2466" s="23" t="s">
        <v>26</v>
      </c>
      <c r="G2466" s="22" t="s">
        <v>687</v>
      </c>
      <c r="H2466" s="106" t="s">
        <v>1492</v>
      </c>
      <c r="I2466" s="17" t="s">
        <v>702</v>
      </c>
      <c r="J2466" s="17" t="s">
        <v>51</v>
      </c>
      <c r="L2466" s="107" t="s">
        <v>690</v>
      </c>
      <c r="U2466"/>
      <c r="V2466"/>
    </row>
    <row r="2467" spans="1:22" ht="15" x14ac:dyDescent="0.2">
      <c r="A2467" s="110" t="s">
        <v>1260</v>
      </c>
      <c r="C2467" s="110" t="s">
        <v>1260</v>
      </c>
      <c r="D2467" s="21" t="s">
        <v>257</v>
      </c>
      <c r="E2467" s="23" t="s">
        <v>29</v>
      </c>
      <c r="G2467" s="22" t="s">
        <v>687</v>
      </c>
      <c r="H2467" s="106" t="s">
        <v>1493</v>
      </c>
      <c r="I2467" s="17" t="s">
        <v>426</v>
      </c>
      <c r="J2467" s="17" t="s">
        <v>55</v>
      </c>
      <c r="L2467" s="107" t="s">
        <v>108</v>
      </c>
      <c r="U2467"/>
      <c r="V2467"/>
    </row>
    <row r="2468" spans="1:22" ht="15" x14ac:dyDescent="0.2">
      <c r="A2468" s="115" t="s">
        <v>1261</v>
      </c>
      <c r="C2468" s="115" t="s">
        <v>1261</v>
      </c>
      <c r="D2468" s="14" t="s">
        <v>258</v>
      </c>
      <c r="E2468" s="29" t="s">
        <v>62</v>
      </c>
      <c r="G2468" s="15" t="s">
        <v>703</v>
      </c>
      <c r="H2468" s="106" t="s">
        <v>1493</v>
      </c>
      <c r="I2468" s="17" t="s">
        <v>426</v>
      </c>
      <c r="J2468" s="17" t="s">
        <v>64</v>
      </c>
      <c r="L2468" s="107" t="s">
        <v>108</v>
      </c>
      <c r="U2468"/>
      <c r="V2468"/>
    </row>
    <row r="2469" spans="1:22" ht="15" x14ac:dyDescent="0.2">
      <c r="A2469" s="110" t="s">
        <v>1261</v>
      </c>
      <c r="C2469" s="110" t="s">
        <v>1261</v>
      </c>
      <c r="D2469" s="21" t="s">
        <v>258</v>
      </c>
      <c r="E2469" s="23" t="s">
        <v>36</v>
      </c>
      <c r="G2469" s="22" t="s">
        <v>703</v>
      </c>
      <c r="H2469" s="106" t="s">
        <v>1493</v>
      </c>
      <c r="I2469" s="17" t="s">
        <v>426</v>
      </c>
      <c r="J2469" s="17" t="s">
        <v>48</v>
      </c>
      <c r="L2469" s="107" t="s">
        <v>108</v>
      </c>
      <c r="U2469"/>
      <c r="V2469"/>
    </row>
    <row r="2470" spans="1:22" ht="15" x14ac:dyDescent="0.2">
      <c r="A2470" s="110" t="s">
        <v>1261</v>
      </c>
      <c r="C2470" s="110" t="s">
        <v>1261</v>
      </c>
      <c r="D2470" s="21" t="s">
        <v>258</v>
      </c>
      <c r="E2470" s="23" t="s">
        <v>39</v>
      </c>
      <c r="G2470" s="22" t="s">
        <v>703</v>
      </c>
      <c r="H2470" s="106" t="s">
        <v>1493</v>
      </c>
      <c r="I2470" s="17" t="s">
        <v>426</v>
      </c>
      <c r="J2470" s="17" t="s">
        <v>9</v>
      </c>
      <c r="L2470" s="107" t="s">
        <v>108</v>
      </c>
      <c r="U2470"/>
      <c r="V2470"/>
    </row>
    <row r="2471" spans="1:22" ht="15" x14ac:dyDescent="0.2">
      <c r="A2471" s="110" t="s">
        <v>1261</v>
      </c>
      <c r="C2471" s="110" t="s">
        <v>1261</v>
      </c>
      <c r="D2471" s="21" t="s">
        <v>258</v>
      </c>
      <c r="E2471" s="23" t="s">
        <v>41</v>
      </c>
      <c r="G2471" s="22" t="s">
        <v>703</v>
      </c>
      <c r="H2471" s="106" t="s">
        <v>1493</v>
      </c>
      <c r="I2471" s="17" t="s">
        <v>426</v>
      </c>
      <c r="J2471" s="17" t="s">
        <v>11</v>
      </c>
      <c r="L2471" s="107" t="s">
        <v>108</v>
      </c>
      <c r="U2471"/>
      <c r="V2471"/>
    </row>
    <row r="2472" spans="1:22" ht="15" x14ac:dyDescent="0.2">
      <c r="A2472" s="110" t="s">
        <v>1261</v>
      </c>
      <c r="C2472" s="110" t="s">
        <v>1261</v>
      </c>
      <c r="D2472" s="21" t="s">
        <v>258</v>
      </c>
      <c r="E2472" s="23" t="s">
        <v>43</v>
      </c>
      <c r="G2472" s="22" t="s">
        <v>703</v>
      </c>
      <c r="H2472" s="106" t="s">
        <v>1493</v>
      </c>
      <c r="I2472" s="17" t="s">
        <v>426</v>
      </c>
      <c r="J2472" s="17" t="s">
        <v>13</v>
      </c>
      <c r="L2472" s="107" t="s">
        <v>108</v>
      </c>
      <c r="U2472"/>
      <c r="V2472"/>
    </row>
    <row r="2473" spans="1:22" ht="15" x14ac:dyDescent="0.2">
      <c r="A2473" s="110" t="s">
        <v>1261</v>
      </c>
      <c r="C2473" s="110" t="s">
        <v>1261</v>
      </c>
      <c r="D2473" s="21" t="s">
        <v>258</v>
      </c>
      <c r="E2473" s="23" t="s">
        <v>45</v>
      </c>
      <c r="G2473" s="22" t="s">
        <v>703</v>
      </c>
      <c r="H2473" s="106" t="s">
        <v>1493</v>
      </c>
      <c r="I2473" s="17" t="s">
        <v>426</v>
      </c>
      <c r="J2473" s="17" t="s">
        <v>14</v>
      </c>
      <c r="L2473" s="107" t="s">
        <v>108</v>
      </c>
      <c r="U2473"/>
      <c r="V2473"/>
    </row>
    <row r="2474" spans="1:22" ht="15" x14ac:dyDescent="0.2">
      <c r="A2474" s="110" t="s">
        <v>1261</v>
      </c>
      <c r="C2474" s="110" t="s">
        <v>1261</v>
      </c>
      <c r="D2474" s="21" t="s">
        <v>258</v>
      </c>
      <c r="E2474" s="23" t="s">
        <v>48</v>
      </c>
      <c r="G2474" s="22" t="s">
        <v>703</v>
      </c>
      <c r="H2474" s="106" t="s">
        <v>1493</v>
      </c>
      <c r="I2474" s="17" t="s">
        <v>426</v>
      </c>
      <c r="J2474" s="17" t="s">
        <v>20</v>
      </c>
      <c r="L2474" s="107" t="s">
        <v>108</v>
      </c>
      <c r="U2474"/>
      <c r="V2474"/>
    </row>
    <row r="2475" spans="1:22" ht="15" x14ac:dyDescent="0.2">
      <c r="A2475" s="110" t="s">
        <v>1261</v>
      </c>
      <c r="C2475" s="110" t="s">
        <v>1261</v>
      </c>
      <c r="D2475" s="21" t="s">
        <v>258</v>
      </c>
      <c r="E2475" s="23" t="s">
        <v>10</v>
      </c>
      <c r="G2475" s="22" t="s">
        <v>703</v>
      </c>
      <c r="H2475" s="106" t="s">
        <v>1493</v>
      </c>
      <c r="I2475" s="17" t="s">
        <v>426</v>
      </c>
      <c r="J2475" s="17" t="s">
        <v>34</v>
      </c>
      <c r="L2475" s="107" t="s">
        <v>108</v>
      </c>
      <c r="U2475"/>
      <c r="V2475"/>
    </row>
    <row r="2476" spans="1:22" ht="15" x14ac:dyDescent="0.2">
      <c r="A2476" s="110" t="s">
        <v>1261</v>
      </c>
      <c r="C2476" s="110" t="s">
        <v>1261</v>
      </c>
      <c r="D2476" s="21" t="s">
        <v>258</v>
      </c>
      <c r="E2476" s="23" t="s">
        <v>13</v>
      </c>
      <c r="G2476" s="22" t="s">
        <v>703</v>
      </c>
      <c r="H2476" s="106" t="s">
        <v>1494</v>
      </c>
      <c r="I2476" s="17" t="s">
        <v>427</v>
      </c>
      <c r="J2476" s="17" t="s">
        <v>62</v>
      </c>
      <c r="L2476" s="107" t="s">
        <v>518</v>
      </c>
      <c r="U2476"/>
      <c r="V2476"/>
    </row>
    <row r="2477" spans="1:22" ht="15" x14ac:dyDescent="0.2">
      <c r="A2477" s="110" t="s">
        <v>1261</v>
      </c>
      <c r="C2477" s="110" t="s">
        <v>1261</v>
      </c>
      <c r="D2477" s="21" t="s">
        <v>258</v>
      </c>
      <c r="E2477" s="23" t="s">
        <v>16</v>
      </c>
      <c r="G2477" s="22" t="s">
        <v>703</v>
      </c>
      <c r="H2477" s="106" t="s">
        <v>1494</v>
      </c>
      <c r="I2477" s="17" t="s">
        <v>427</v>
      </c>
      <c r="J2477" s="17" t="s">
        <v>45</v>
      </c>
      <c r="L2477" s="107" t="s">
        <v>518</v>
      </c>
      <c r="U2477"/>
      <c r="V2477"/>
    </row>
    <row r="2478" spans="1:22" ht="15" x14ac:dyDescent="0.2">
      <c r="A2478" s="110" t="s">
        <v>1261</v>
      </c>
      <c r="C2478" s="110" t="s">
        <v>1261</v>
      </c>
      <c r="D2478" s="21" t="s">
        <v>258</v>
      </c>
      <c r="E2478" s="23" t="s">
        <v>19</v>
      </c>
      <c r="G2478" s="22" t="s">
        <v>703</v>
      </c>
      <c r="H2478" s="106" t="s">
        <v>1494</v>
      </c>
      <c r="I2478" s="17" t="s">
        <v>427</v>
      </c>
      <c r="J2478" s="17" t="s">
        <v>29</v>
      </c>
      <c r="L2478" s="107" t="s">
        <v>518</v>
      </c>
      <c r="U2478"/>
      <c r="V2478"/>
    </row>
    <row r="2479" spans="1:22" ht="15" x14ac:dyDescent="0.2">
      <c r="A2479" s="110" t="s">
        <v>1261</v>
      </c>
      <c r="C2479" s="110" t="s">
        <v>1261</v>
      </c>
      <c r="D2479" s="21" t="s">
        <v>258</v>
      </c>
      <c r="E2479" s="23" t="s">
        <v>57</v>
      </c>
      <c r="G2479" s="22" t="s">
        <v>703</v>
      </c>
      <c r="H2479" s="106" t="s">
        <v>1495</v>
      </c>
      <c r="I2479" s="17" t="s">
        <v>428</v>
      </c>
      <c r="J2479" s="17" t="s">
        <v>48</v>
      </c>
      <c r="L2479" s="107" t="s">
        <v>657</v>
      </c>
      <c r="U2479"/>
      <c r="V2479"/>
    </row>
    <row r="2480" spans="1:22" ht="15" x14ac:dyDescent="0.2">
      <c r="A2480" s="110" t="s">
        <v>1261</v>
      </c>
      <c r="C2480" s="110" t="s">
        <v>1261</v>
      </c>
      <c r="D2480" s="21" t="s">
        <v>258</v>
      </c>
      <c r="E2480" s="23" t="s">
        <v>20</v>
      </c>
      <c r="G2480" s="22" t="s">
        <v>703</v>
      </c>
      <c r="H2480" s="106" t="s">
        <v>1495</v>
      </c>
      <c r="I2480" s="17" t="s">
        <v>428</v>
      </c>
      <c r="J2480" s="17" t="s">
        <v>13</v>
      </c>
      <c r="L2480" s="107" t="s">
        <v>657</v>
      </c>
      <c r="U2480"/>
      <c r="V2480"/>
    </row>
    <row r="2481" spans="1:22" ht="15" x14ac:dyDescent="0.2">
      <c r="A2481" s="110" t="s">
        <v>1261</v>
      </c>
      <c r="C2481" s="110" t="s">
        <v>1261</v>
      </c>
      <c r="D2481" s="21" t="s">
        <v>258</v>
      </c>
      <c r="E2481" s="23" t="s">
        <v>24</v>
      </c>
      <c r="G2481" s="22" t="s">
        <v>703</v>
      </c>
      <c r="H2481" s="106" t="s">
        <v>1495</v>
      </c>
      <c r="I2481" s="17" t="s">
        <v>428</v>
      </c>
      <c r="J2481" s="17" t="s">
        <v>51</v>
      </c>
      <c r="L2481" s="107" t="s">
        <v>657</v>
      </c>
      <c r="U2481"/>
      <c r="V2481"/>
    </row>
    <row r="2482" spans="1:22" ht="15" x14ac:dyDescent="0.2">
      <c r="A2482" s="110" t="s">
        <v>1261</v>
      </c>
      <c r="C2482" s="110" t="s">
        <v>1261</v>
      </c>
      <c r="D2482" s="21" t="s">
        <v>258</v>
      </c>
      <c r="E2482" s="23" t="s">
        <v>27</v>
      </c>
      <c r="G2482" s="22" t="s">
        <v>703</v>
      </c>
      <c r="H2482" s="106" t="s">
        <v>1497</v>
      </c>
      <c r="I2482" s="17" t="s">
        <v>429</v>
      </c>
      <c r="J2482" s="17" t="s">
        <v>41</v>
      </c>
      <c r="L2482" s="107" t="s">
        <v>8</v>
      </c>
      <c r="U2482"/>
      <c r="V2482"/>
    </row>
    <row r="2483" spans="1:22" ht="15" x14ac:dyDescent="0.2">
      <c r="A2483" s="110" t="s">
        <v>1261</v>
      </c>
      <c r="C2483" s="110" t="s">
        <v>1261</v>
      </c>
      <c r="D2483" s="21" t="s">
        <v>258</v>
      </c>
      <c r="E2483" s="23" t="s">
        <v>26</v>
      </c>
      <c r="G2483" s="22" t="s">
        <v>703</v>
      </c>
      <c r="H2483" s="106" t="s">
        <v>1497</v>
      </c>
      <c r="I2483" s="17" t="s">
        <v>429</v>
      </c>
      <c r="J2483" s="17" t="s">
        <v>45</v>
      </c>
      <c r="L2483" s="107" t="s">
        <v>8</v>
      </c>
      <c r="U2483"/>
      <c r="V2483"/>
    </row>
    <row r="2484" spans="1:22" ht="15" x14ac:dyDescent="0.2">
      <c r="A2484" s="110" t="s">
        <v>1261</v>
      </c>
      <c r="C2484" s="110" t="s">
        <v>1261</v>
      </c>
      <c r="D2484" s="21" t="s">
        <v>258</v>
      </c>
      <c r="E2484" s="23" t="s">
        <v>29</v>
      </c>
      <c r="G2484" s="22" t="s">
        <v>703</v>
      </c>
      <c r="H2484" s="106" t="s">
        <v>1497</v>
      </c>
      <c r="I2484" s="17" t="s">
        <v>429</v>
      </c>
      <c r="J2484" s="17" t="s">
        <v>48</v>
      </c>
      <c r="L2484" s="107" t="s">
        <v>8</v>
      </c>
      <c r="U2484"/>
      <c r="V2484"/>
    </row>
    <row r="2485" spans="1:22" ht="15" x14ac:dyDescent="0.2">
      <c r="A2485" s="115" t="s">
        <v>1262</v>
      </c>
      <c r="C2485" s="115" t="s">
        <v>1262</v>
      </c>
      <c r="D2485" s="14" t="s">
        <v>259</v>
      </c>
      <c r="E2485" s="29" t="s">
        <v>62</v>
      </c>
      <c r="G2485" s="15" t="s">
        <v>687</v>
      </c>
      <c r="H2485" s="106" t="s">
        <v>1497</v>
      </c>
      <c r="I2485" s="17" t="s">
        <v>429</v>
      </c>
      <c r="J2485" s="17" t="s">
        <v>23</v>
      </c>
      <c r="L2485" s="107" t="s">
        <v>8</v>
      </c>
      <c r="U2485"/>
      <c r="V2485"/>
    </row>
    <row r="2486" spans="1:22" ht="15" x14ac:dyDescent="0.2">
      <c r="A2486" s="110" t="s">
        <v>1262</v>
      </c>
      <c r="C2486" s="110" t="s">
        <v>1262</v>
      </c>
      <c r="D2486" s="21" t="s">
        <v>259</v>
      </c>
      <c r="E2486" s="23" t="s">
        <v>39</v>
      </c>
      <c r="G2486" s="22" t="s">
        <v>687</v>
      </c>
      <c r="H2486" s="106" t="s">
        <v>1497</v>
      </c>
      <c r="I2486" s="17" t="s">
        <v>429</v>
      </c>
      <c r="J2486" s="17" t="s">
        <v>30</v>
      </c>
      <c r="L2486" s="107" t="s">
        <v>8</v>
      </c>
      <c r="U2486"/>
      <c r="V2486"/>
    </row>
    <row r="2487" spans="1:22" ht="15" x14ac:dyDescent="0.2">
      <c r="A2487" s="110" t="s">
        <v>1262</v>
      </c>
      <c r="C2487" s="110" t="s">
        <v>1262</v>
      </c>
      <c r="D2487" s="21" t="s">
        <v>259</v>
      </c>
      <c r="E2487" s="23" t="s">
        <v>43</v>
      </c>
      <c r="G2487" s="22" t="s">
        <v>687</v>
      </c>
      <c r="H2487" s="106" t="s">
        <v>1497</v>
      </c>
      <c r="I2487" s="17" t="s">
        <v>429</v>
      </c>
      <c r="J2487" s="17" t="s">
        <v>51</v>
      </c>
      <c r="L2487" s="107" t="s">
        <v>8</v>
      </c>
      <c r="U2487"/>
      <c r="V2487"/>
    </row>
    <row r="2488" spans="1:22" ht="15" x14ac:dyDescent="0.2">
      <c r="A2488" s="110" t="s">
        <v>1262</v>
      </c>
      <c r="C2488" s="110" t="s">
        <v>1262</v>
      </c>
      <c r="D2488" s="21" t="s">
        <v>259</v>
      </c>
      <c r="E2488" s="23" t="s">
        <v>45</v>
      </c>
      <c r="G2488" s="22" t="s">
        <v>687</v>
      </c>
      <c r="H2488" s="106" t="s">
        <v>1498</v>
      </c>
      <c r="I2488" s="17" t="s">
        <v>430</v>
      </c>
      <c r="J2488" s="17" t="s">
        <v>41</v>
      </c>
      <c r="L2488" s="107" t="s">
        <v>79</v>
      </c>
      <c r="U2488"/>
      <c r="V2488"/>
    </row>
    <row r="2489" spans="1:22" ht="15" x14ac:dyDescent="0.2">
      <c r="A2489" s="110" t="s">
        <v>1262</v>
      </c>
      <c r="C2489" s="110" t="s">
        <v>1262</v>
      </c>
      <c r="D2489" s="21" t="s">
        <v>259</v>
      </c>
      <c r="E2489" s="23" t="s">
        <v>19</v>
      </c>
      <c r="G2489" s="22" t="s">
        <v>687</v>
      </c>
      <c r="H2489" s="106" t="s">
        <v>1498</v>
      </c>
      <c r="I2489" s="17" t="s">
        <v>430</v>
      </c>
      <c r="J2489" s="17" t="s">
        <v>13</v>
      </c>
      <c r="L2489" s="107" t="s">
        <v>79</v>
      </c>
      <c r="U2489"/>
      <c r="V2489"/>
    </row>
    <row r="2490" spans="1:22" ht="15" x14ac:dyDescent="0.2">
      <c r="A2490" s="110" t="s">
        <v>1262</v>
      </c>
      <c r="C2490" s="110" t="s">
        <v>1262</v>
      </c>
      <c r="D2490" s="21" t="s">
        <v>259</v>
      </c>
      <c r="E2490" s="23" t="s">
        <v>23</v>
      </c>
      <c r="G2490" s="22" t="s">
        <v>687</v>
      </c>
      <c r="H2490" s="106" t="s">
        <v>1498</v>
      </c>
      <c r="I2490" s="17" t="s">
        <v>430</v>
      </c>
      <c r="J2490" s="17" t="s">
        <v>30</v>
      </c>
      <c r="L2490" s="107" t="s">
        <v>79</v>
      </c>
      <c r="U2490"/>
      <c r="V2490"/>
    </row>
    <row r="2491" spans="1:22" ht="15" x14ac:dyDescent="0.2">
      <c r="A2491" s="115" t="s">
        <v>1263</v>
      </c>
      <c r="C2491" s="115" t="s">
        <v>1263</v>
      </c>
      <c r="D2491" s="14" t="s">
        <v>260</v>
      </c>
      <c r="E2491" s="29" t="s">
        <v>39</v>
      </c>
      <c r="G2491" s="15" t="s">
        <v>679</v>
      </c>
      <c r="H2491" s="106" t="s">
        <v>1499</v>
      </c>
      <c r="I2491" s="17" t="s">
        <v>431</v>
      </c>
      <c r="J2491" s="17" t="s">
        <v>48</v>
      </c>
      <c r="L2491" s="107" t="s">
        <v>693</v>
      </c>
      <c r="U2491"/>
      <c r="V2491"/>
    </row>
    <row r="2492" spans="1:22" ht="15" x14ac:dyDescent="0.2">
      <c r="A2492" s="110" t="s">
        <v>1263</v>
      </c>
      <c r="C2492" s="110" t="s">
        <v>1263</v>
      </c>
      <c r="D2492" s="21" t="s">
        <v>260</v>
      </c>
      <c r="E2492" s="23" t="s">
        <v>41</v>
      </c>
      <c r="G2492" s="22" t="s">
        <v>679</v>
      </c>
      <c r="H2492" s="106" t="s">
        <v>1500</v>
      </c>
      <c r="I2492" s="17" t="s">
        <v>432</v>
      </c>
      <c r="J2492" s="17" t="s">
        <v>55</v>
      </c>
      <c r="L2492" s="107" t="s">
        <v>682</v>
      </c>
      <c r="U2492"/>
      <c r="V2492"/>
    </row>
    <row r="2493" spans="1:22" ht="15" x14ac:dyDescent="0.2">
      <c r="A2493" s="110" t="s">
        <v>1263</v>
      </c>
      <c r="C2493" s="110" t="s">
        <v>1263</v>
      </c>
      <c r="D2493" s="21" t="s">
        <v>260</v>
      </c>
      <c r="E2493" s="23" t="s">
        <v>43</v>
      </c>
      <c r="G2493" s="22" t="s">
        <v>679</v>
      </c>
      <c r="H2493" s="106" t="s">
        <v>1500</v>
      </c>
      <c r="I2493" s="17" t="s">
        <v>432</v>
      </c>
      <c r="J2493" s="17" t="s">
        <v>64</v>
      </c>
      <c r="L2493" s="107" t="s">
        <v>682</v>
      </c>
      <c r="U2493"/>
      <c r="V2493"/>
    </row>
    <row r="2494" spans="1:22" ht="15" x14ac:dyDescent="0.2">
      <c r="A2494" s="110" t="s">
        <v>1263</v>
      </c>
      <c r="C2494" s="110" t="s">
        <v>1263</v>
      </c>
      <c r="D2494" s="21" t="s">
        <v>260</v>
      </c>
      <c r="E2494" s="23" t="s">
        <v>10</v>
      </c>
      <c r="G2494" s="22" t="s">
        <v>679</v>
      </c>
      <c r="H2494" s="106" t="s">
        <v>1500</v>
      </c>
      <c r="I2494" s="17" t="s">
        <v>432</v>
      </c>
      <c r="J2494" s="17" t="s">
        <v>43</v>
      </c>
      <c r="L2494" s="107" t="s">
        <v>682</v>
      </c>
      <c r="U2494"/>
      <c r="V2494"/>
    </row>
    <row r="2495" spans="1:22" ht="15" x14ac:dyDescent="0.2">
      <c r="A2495" s="110" t="s">
        <v>1263</v>
      </c>
      <c r="C2495" s="110" t="s">
        <v>1263</v>
      </c>
      <c r="D2495" s="21" t="s">
        <v>260</v>
      </c>
      <c r="E2495" s="23" t="s">
        <v>13</v>
      </c>
      <c r="G2495" s="22" t="s">
        <v>679</v>
      </c>
      <c r="H2495" s="106" t="s">
        <v>1500</v>
      </c>
      <c r="I2495" s="17" t="s">
        <v>432</v>
      </c>
      <c r="J2495" s="17" t="s">
        <v>9</v>
      </c>
      <c r="L2495" s="107" t="s">
        <v>682</v>
      </c>
      <c r="U2495"/>
      <c r="V2495"/>
    </row>
    <row r="2496" spans="1:22" ht="15" x14ac:dyDescent="0.2">
      <c r="A2496" s="110" t="s">
        <v>1263</v>
      </c>
      <c r="C2496" s="110" t="s">
        <v>1263</v>
      </c>
      <c r="D2496" s="21" t="s">
        <v>260</v>
      </c>
      <c r="E2496" s="23" t="s">
        <v>16</v>
      </c>
      <c r="G2496" s="22" t="s">
        <v>679</v>
      </c>
      <c r="H2496" s="106" t="s">
        <v>1500</v>
      </c>
      <c r="I2496" s="17" t="s">
        <v>432</v>
      </c>
      <c r="J2496" s="17" t="s">
        <v>11</v>
      </c>
      <c r="L2496" s="107" t="s">
        <v>682</v>
      </c>
      <c r="U2496"/>
      <c r="V2496"/>
    </row>
    <row r="2497" spans="1:22" ht="15" x14ac:dyDescent="0.2">
      <c r="A2497" s="110" t="s">
        <v>1263</v>
      </c>
      <c r="C2497" s="110" t="s">
        <v>1263</v>
      </c>
      <c r="D2497" s="21" t="s">
        <v>260</v>
      </c>
      <c r="E2497" s="23" t="s">
        <v>19</v>
      </c>
      <c r="G2497" s="22" t="s">
        <v>679</v>
      </c>
      <c r="H2497" s="106" t="s">
        <v>1500</v>
      </c>
      <c r="I2497" s="17" t="s">
        <v>432</v>
      </c>
      <c r="J2497" s="17" t="s">
        <v>16</v>
      </c>
      <c r="L2497" s="107" t="s">
        <v>682</v>
      </c>
      <c r="U2497"/>
      <c r="V2497"/>
    </row>
    <row r="2498" spans="1:22" ht="15" x14ac:dyDescent="0.2">
      <c r="A2498" s="110" t="s">
        <v>1263</v>
      </c>
      <c r="C2498" s="110" t="s">
        <v>1263</v>
      </c>
      <c r="D2498" s="21" t="s">
        <v>260</v>
      </c>
      <c r="E2498" s="23" t="s">
        <v>57</v>
      </c>
      <c r="G2498" s="22" t="s">
        <v>679</v>
      </c>
      <c r="H2498" s="106" t="s">
        <v>1500</v>
      </c>
      <c r="I2498" s="17" t="s">
        <v>432</v>
      </c>
      <c r="J2498" s="17" t="s">
        <v>19</v>
      </c>
      <c r="L2498" s="107" t="s">
        <v>682</v>
      </c>
      <c r="U2498"/>
      <c r="V2498"/>
    </row>
    <row r="2499" spans="1:22" ht="15" x14ac:dyDescent="0.2">
      <c r="A2499" s="110" t="s">
        <v>1263</v>
      </c>
      <c r="C2499" s="110" t="s">
        <v>1263</v>
      </c>
      <c r="D2499" s="21" t="s">
        <v>260</v>
      </c>
      <c r="E2499" s="23" t="s">
        <v>20</v>
      </c>
      <c r="G2499" s="22" t="s">
        <v>679</v>
      </c>
      <c r="H2499" s="106" t="s">
        <v>1500</v>
      </c>
      <c r="I2499" s="17" t="s">
        <v>432</v>
      </c>
      <c r="J2499" s="17" t="s">
        <v>14</v>
      </c>
      <c r="L2499" s="107" t="s">
        <v>682</v>
      </c>
      <c r="U2499"/>
      <c r="V2499"/>
    </row>
    <row r="2500" spans="1:22" ht="15" x14ac:dyDescent="0.2">
      <c r="A2500" s="110" t="s">
        <v>1263</v>
      </c>
      <c r="C2500" s="110" t="s">
        <v>1263</v>
      </c>
      <c r="D2500" s="21" t="s">
        <v>260</v>
      </c>
      <c r="E2500" s="23" t="s">
        <v>24</v>
      </c>
      <c r="G2500" s="22" t="s">
        <v>679</v>
      </c>
      <c r="H2500" s="106" t="s">
        <v>1500</v>
      </c>
      <c r="I2500" s="17" t="s">
        <v>432</v>
      </c>
      <c r="J2500" s="17" t="s">
        <v>17</v>
      </c>
      <c r="L2500" s="107" t="s">
        <v>682</v>
      </c>
      <c r="U2500"/>
      <c r="V2500"/>
    </row>
    <row r="2501" spans="1:22" ht="15" x14ac:dyDescent="0.2">
      <c r="A2501" s="110" t="s">
        <v>1263</v>
      </c>
      <c r="C2501" s="110" t="s">
        <v>1263</v>
      </c>
      <c r="D2501" s="21" t="s">
        <v>260</v>
      </c>
      <c r="E2501" s="23" t="s">
        <v>27</v>
      </c>
      <c r="G2501" s="22" t="s">
        <v>679</v>
      </c>
      <c r="H2501" s="106" t="s">
        <v>1500</v>
      </c>
      <c r="I2501" s="17" t="s">
        <v>432</v>
      </c>
      <c r="J2501" s="17" t="s">
        <v>34</v>
      </c>
      <c r="L2501" s="107" t="s">
        <v>682</v>
      </c>
      <c r="U2501"/>
      <c r="V2501"/>
    </row>
    <row r="2502" spans="1:22" ht="15" x14ac:dyDescent="0.2">
      <c r="A2502" s="110" t="s">
        <v>1263</v>
      </c>
      <c r="C2502" s="110" t="s">
        <v>1263</v>
      </c>
      <c r="D2502" s="21" t="s">
        <v>260</v>
      </c>
      <c r="E2502" s="23" t="s">
        <v>26</v>
      </c>
      <c r="G2502" s="22" t="s">
        <v>679</v>
      </c>
      <c r="H2502" s="106" t="s">
        <v>1500</v>
      </c>
      <c r="I2502" s="17" t="s">
        <v>432</v>
      </c>
      <c r="J2502" s="17" t="s">
        <v>37</v>
      </c>
      <c r="L2502" s="107" t="s">
        <v>682</v>
      </c>
      <c r="U2502"/>
      <c r="V2502"/>
    </row>
    <row r="2503" spans="1:22" ht="15" x14ac:dyDescent="0.2">
      <c r="A2503" s="110" t="s">
        <v>1263</v>
      </c>
      <c r="C2503" s="110" t="s">
        <v>1263</v>
      </c>
      <c r="D2503" s="21" t="s">
        <v>260</v>
      </c>
      <c r="E2503" s="23" t="s">
        <v>29</v>
      </c>
      <c r="G2503" s="22" t="s">
        <v>679</v>
      </c>
      <c r="H2503" s="106" t="s">
        <v>1501</v>
      </c>
      <c r="I2503" s="17" t="s">
        <v>433</v>
      </c>
      <c r="J2503" s="17" t="s">
        <v>27</v>
      </c>
      <c r="L2503" s="107" t="s">
        <v>678</v>
      </c>
      <c r="U2503"/>
      <c r="V2503"/>
    </row>
    <row r="2504" spans="1:22" ht="15" x14ac:dyDescent="0.2">
      <c r="A2504" s="115" t="s">
        <v>1264</v>
      </c>
      <c r="C2504" s="115" t="s">
        <v>1264</v>
      </c>
      <c r="D2504" s="14" t="s">
        <v>261</v>
      </c>
      <c r="E2504" s="29" t="s">
        <v>36</v>
      </c>
      <c r="G2504" s="15" t="s">
        <v>61</v>
      </c>
      <c r="H2504" s="106" t="s">
        <v>1501</v>
      </c>
      <c r="I2504" s="17" t="s">
        <v>433</v>
      </c>
      <c r="J2504" s="17" t="s">
        <v>30</v>
      </c>
      <c r="L2504" s="107" t="s">
        <v>678</v>
      </c>
      <c r="U2504"/>
      <c r="V2504"/>
    </row>
    <row r="2505" spans="1:22" ht="15" x14ac:dyDescent="0.2">
      <c r="A2505" s="110" t="s">
        <v>1264</v>
      </c>
      <c r="C2505" s="110" t="s">
        <v>1264</v>
      </c>
      <c r="D2505" s="21" t="s">
        <v>261</v>
      </c>
      <c r="E2505" s="23" t="s">
        <v>39</v>
      </c>
      <c r="G2505" s="22" t="s">
        <v>61</v>
      </c>
      <c r="H2505" s="106" t="s">
        <v>1501</v>
      </c>
      <c r="I2505" s="17" t="s">
        <v>433</v>
      </c>
      <c r="J2505" s="17" t="s">
        <v>51</v>
      </c>
      <c r="L2505" s="107" t="s">
        <v>678</v>
      </c>
      <c r="U2505"/>
      <c r="V2505"/>
    </row>
    <row r="2506" spans="1:22" ht="15" x14ac:dyDescent="0.2">
      <c r="A2506" s="110" t="s">
        <v>1264</v>
      </c>
      <c r="C2506" s="110" t="s">
        <v>1264</v>
      </c>
      <c r="D2506" s="21" t="s">
        <v>261</v>
      </c>
      <c r="E2506" s="23" t="s">
        <v>43</v>
      </c>
      <c r="G2506" s="22" t="s">
        <v>61</v>
      </c>
      <c r="H2506" s="106" t="s">
        <v>1502</v>
      </c>
      <c r="I2506" s="17" t="s">
        <v>434</v>
      </c>
      <c r="J2506" s="17" t="s">
        <v>36</v>
      </c>
      <c r="L2506" s="107" t="s">
        <v>695</v>
      </c>
      <c r="U2506"/>
      <c r="V2506"/>
    </row>
    <row r="2507" spans="1:22" ht="15" x14ac:dyDescent="0.2">
      <c r="A2507" s="110" t="s">
        <v>1264</v>
      </c>
      <c r="C2507" s="110" t="s">
        <v>1264</v>
      </c>
      <c r="D2507" s="21" t="s">
        <v>261</v>
      </c>
      <c r="E2507" s="23" t="s">
        <v>10</v>
      </c>
      <c r="G2507" s="22" t="s">
        <v>61</v>
      </c>
      <c r="H2507" s="106" t="s">
        <v>1502</v>
      </c>
      <c r="I2507" s="17" t="s">
        <v>434</v>
      </c>
      <c r="J2507" s="17" t="s">
        <v>13</v>
      </c>
      <c r="L2507" s="107" t="s">
        <v>695</v>
      </c>
      <c r="U2507"/>
      <c r="V2507"/>
    </row>
    <row r="2508" spans="1:22" ht="15" x14ac:dyDescent="0.2">
      <c r="A2508" s="110" t="s">
        <v>1264</v>
      </c>
      <c r="C2508" s="110" t="s">
        <v>1264</v>
      </c>
      <c r="D2508" s="21" t="s">
        <v>261</v>
      </c>
      <c r="E2508" s="23" t="s">
        <v>16</v>
      </c>
      <c r="G2508" s="22" t="s">
        <v>61</v>
      </c>
      <c r="H2508" s="106" t="s">
        <v>1502</v>
      </c>
      <c r="I2508" s="17" t="s">
        <v>434</v>
      </c>
      <c r="J2508" s="17" t="s">
        <v>16</v>
      </c>
      <c r="L2508" s="107" t="s">
        <v>695</v>
      </c>
      <c r="U2508"/>
      <c r="V2508"/>
    </row>
    <row r="2509" spans="1:22" ht="15" x14ac:dyDescent="0.2">
      <c r="A2509" s="110" t="s">
        <v>1264</v>
      </c>
      <c r="C2509" s="110" t="s">
        <v>1264</v>
      </c>
      <c r="D2509" s="21" t="s">
        <v>261</v>
      </c>
      <c r="E2509" s="23" t="s">
        <v>23</v>
      </c>
      <c r="G2509" s="22" t="s">
        <v>61</v>
      </c>
      <c r="H2509" s="106" t="s">
        <v>1502</v>
      </c>
      <c r="I2509" s="17" t="s">
        <v>434</v>
      </c>
      <c r="J2509" s="17" t="s">
        <v>30</v>
      </c>
      <c r="L2509" s="107" t="s">
        <v>695</v>
      </c>
      <c r="U2509"/>
      <c r="V2509"/>
    </row>
    <row r="2510" spans="1:22" ht="15" x14ac:dyDescent="0.2">
      <c r="A2510" s="110" t="s">
        <v>1264</v>
      </c>
      <c r="C2510" s="110" t="s">
        <v>1264</v>
      </c>
      <c r="D2510" s="21" t="s">
        <v>261</v>
      </c>
      <c r="E2510" s="23" t="s">
        <v>57</v>
      </c>
      <c r="G2510" s="22" t="s">
        <v>61</v>
      </c>
      <c r="H2510" s="106" t="s">
        <v>1503</v>
      </c>
      <c r="I2510" s="17" t="s">
        <v>435</v>
      </c>
      <c r="J2510" s="17" t="s">
        <v>55</v>
      </c>
      <c r="L2510" s="107" t="s">
        <v>694</v>
      </c>
      <c r="U2510"/>
      <c r="V2510"/>
    </row>
    <row r="2511" spans="1:22" ht="15" x14ac:dyDescent="0.2">
      <c r="A2511" s="110" t="s">
        <v>1264</v>
      </c>
      <c r="C2511" s="110" t="s">
        <v>1264</v>
      </c>
      <c r="D2511" s="21" t="s">
        <v>261</v>
      </c>
      <c r="E2511" s="23" t="s">
        <v>24</v>
      </c>
      <c r="G2511" s="22" t="s">
        <v>61</v>
      </c>
      <c r="H2511" s="106" t="s">
        <v>1503</v>
      </c>
      <c r="I2511" s="17" t="s">
        <v>435</v>
      </c>
      <c r="J2511" s="17" t="s">
        <v>64</v>
      </c>
      <c r="L2511" s="107" t="s">
        <v>694</v>
      </c>
      <c r="U2511"/>
      <c r="V2511"/>
    </row>
    <row r="2512" spans="1:22" ht="15" x14ac:dyDescent="0.2">
      <c r="A2512" s="110" t="s">
        <v>1264</v>
      </c>
      <c r="C2512" s="110" t="s">
        <v>1264</v>
      </c>
      <c r="D2512" s="21" t="s">
        <v>261</v>
      </c>
      <c r="E2512" s="23" t="s">
        <v>30</v>
      </c>
      <c r="G2512" s="22" t="s">
        <v>61</v>
      </c>
      <c r="H2512" s="106" t="s">
        <v>1503</v>
      </c>
      <c r="I2512" s="17" t="s">
        <v>435</v>
      </c>
      <c r="J2512" s="17" t="s">
        <v>9</v>
      </c>
      <c r="L2512" s="107" t="s">
        <v>694</v>
      </c>
      <c r="U2512"/>
      <c r="V2512"/>
    </row>
    <row r="2513" spans="1:22" ht="15" x14ac:dyDescent="0.2">
      <c r="A2513" s="110" t="s">
        <v>1264</v>
      </c>
      <c r="C2513" s="110" t="s">
        <v>1264</v>
      </c>
      <c r="D2513" s="21" t="s">
        <v>261</v>
      </c>
      <c r="E2513" s="23" t="s">
        <v>26</v>
      </c>
      <c r="G2513" s="22" t="s">
        <v>61</v>
      </c>
      <c r="H2513" s="106" t="s">
        <v>1503</v>
      </c>
      <c r="I2513" s="17" t="s">
        <v>435</v>
      </c>
      <c r="J2513" s="17" t="s">
        <v>11</v>
      </c>
      <c r="L2513" s="107" t="s">
        <v>694</v>
      </c>
      <c r="U2513"/>
      <c r="V2513"/>
    </row>
    <row r="2514" spans="1:22" ht="15" x14ac:dyDescent="0.2">
      <c r="A2514" s="115" t="s">
        <v>1265</v>
      </c>
      <c r="C2514" s="115" t="s">
        <v>1265</v>
      </c>
      <c r="D2514" s="14" t="s">
        <v>262</v>
      </c>
      <c r="E2514" s="29" t="s">
        <v>62</v>
      </c>
      <c r="G2514" s="15" t="s">
        <v>659</v>
      </c>
      <c r="H2514" s="106" t="s">
        <v>1503</v>
      </c>
      <c r="I2514" s="17" t="s">
        <v>435</v>
      </c>
      <c r="J2514" s="17" t="s">
        <v>14</v>
      </c>
      <c r="L2514" s="107" t="s">
        <v>694</v>
      </c>
      <c r="U2514"/>
      <c r="V2514"/>
    </row>
    <row r="2515" spans="1:22" ht="15" x14ac:dyDescent="0.2">
      <c r="A2515" s="110" t="s">
        <v>1265</v>
      </c>
      <c r="C2515" s="110" t="s">
        <v>1265</v>
      </c>
      <c r="D2515" s="21" t="s">
        <v>262</v>
      </c>
      <c r="E2515" s="23" t="s">
        <v>36</v>
      </c>
      <c r="G2515" s="22" t="s">
        <v>659</v>
      </c>
      <c r="H2515" s="106" t="s">
        <v>1503</v>
      </c>
      <c r="I2515" s="17" t="s">
        <v>435</v>
      </c>
      <c r="J2515" s="17" t="s">
        <v>17</v>
      </c>
      <c r="L2515" s="107" t="s">
        <v>694</v>
      </c>
      <c r="U2515"/>
      <c r="V2515"/>
    </row>
    <row r="2516" spans="1:22" ht="15" x14ac:dyDescent="0.2">
      <c r="A2516" s="110" t="s">
        <v>1265</v>
      </c>
      <c r="C2516" s="110" t="s">
        <v>1265</v>
      </c>
      <c r="D2516" s="21" t="s">
        <v>262</v>
      </c>
      <c r="E2516" s="23" t="s">
        <v>39</v>
      </c>
      <c r="G2516" s="22" t="s">
        <v>659</v>
      </c>
      <c r="H2516" s="106" t="s">
        <v>1503</v>
      </c>
      <c r="I2516" s="17" t="s">
        <v>435</v>
      </c>
      <c r="J2516" s="17" t="s">
        <v>34</v>
      </c>
      <c r="L2516" s="107" t="s">
        <v>694</v>
      </c>
      <c r="U2516"/>
      <c r="V2516"/>
    </row>
    <row r="2517" spans="1:22" ht="15" x14ac:dyDescent="0.2">
      <c r="A2517" s="110" t="s">
        <v>1265</v>
      </c>
      <c r="C2517" s="110" t="s">
        <v>1265</v>
      </c>
      <c r="D2517" s="21" t="s">
        <v>262</v>
      </c>
      <c r="E2517" s="23" t="s">
        <v>41</v>
      </c>
      <c r="G2517" s="22" t="s">
        <v>659</v>
      </c>
      <c r="H2517" s="106" t="s">
        <v>1503</v>
      </c>
      <c r="I2517" s="17" t="s">
        <v>435</v>
      </c>
      <c r="J2517" s="17" t="s">
        <v>37</v>
      </c>
      <c r="L2517" s="107" t="s">
        <v>694</v>
      </c>
      <c r="U2517"/>
      <c r="V2517"/>
    </row>
    <row r="2518" spans="1:22" ht="15" x14ac:dyDescent="0.2">
      <c r="A2518" s="110" t="s">
        <v>1265</v>
      </c>
      <c r="C2518" s="110" t="s">
        <v>1265</v>
      </c>
      <c r="D2518" s="21" t="s">
        <v>262</v>
      </c>
      <c r="E2518" s="23" t="s">
        <v>45</v>
      </c>
      <c r="G2518" s="22" t="s">
        <v>659</v>
      </c>
      <c r="H2518" s="106" t="s">
        <v>1504</v>
      </c>
      <c r="I2518" s="17" t="s">
        <v>436</v>
      </c>
      <c r="J2518" s="17" t="s">
        <v>10</v>
      </c>
      <c r="L2518" s="107" t="s">
        <v>573</v>
      </c>
      <c r="U2518"/>
      <c r="V2518"/>
    </row>
    <row r="2519" spans="1:22" ht="15" x14ac:dyDescent="0.2">
      <c r="A2519" s="110" t="s">
        <v>1265</v>
      </c>
      <c r="C2519" s="110" t="s">
        <v>1265</v>
      </c>
      <c r="D2519" s="21" t="s">
        <v>262</v>
      </c>
      <c r="E2519" s="23" t="s">
        <v>10</v>
      </c>
      <c r="G2519" s="22" t="s">
        <v>659</v>
      </c>
      <c r="H2519" s="106" t="s">
        <v>1506</v>
      </c>
      <c r="I2519" s="17" t="s">
        <v>438</v>
      </c>
      <c r="J2519" s="17" t="s">
        <v>20</v>
      </c>
      <c r="L2519" s="107" t="s">
        <v>417</v>
      </c>
      <c r="U2519"/>
      <c r="V2519"/>
    </row>
    <row r="2520" spans="1:22" ht="15" x14ac:dyDescent="0.2">
      <c r="A2520" s="110" t="s">
        <v>1265</v>
      </c>
      <c r="C2520" s="110" t="s">
        <v>1265</v>
      </c>
      <c r="D2520" s="21" t="s">
        <v>262</v>
      </c>
      <c r="E2520" s="23" t="s">
        <v>13</v>
      </c>
      <c r="G2520" s="22" t="s">
        <v>659</v>
      </c>
      <c r="H2520" s="106" t="s">
        <v>1507</v>
      </c>
      <c r="I2520" s="17" t="s">
        <v>439</v>
      </c>
      <c r="J2520" s="17" t="s">
        <v>43</v>
      </c>
      <c r="L2520" s="107" t="s">
        <v>661</v>
      </c>
      <c r="U2520"/>
      <c r="V2520"/>
    </row>
    <row r="2521" spans="1:22" ht="15" x14ac:dyDescent="0.2">
      <c r="A2521" s="110" t="s">
        <v>1265</v>
      </c>
      <c r="C2521" s="110" t="s">
        <v>1265</v>
      </c>
      <c r="D2521" s="21" t="s">
        <v>262</v>
      </c>
      <c r="E2521" s="23" t="s">
        <v>16</v>
      </c>
      <c r="G2521" s="22" t="s">
        <v>659</v>
      </c>
      <c r="H2521" s="106" t="s">
        <v>1508</v>
      </c>
      <c r="I2521" s="17" t="s">
        <v>440</v>
      </c>
      <c r="J2521" s="17" t="s">
        <v>36</v>
      </c>
      <c r="L2521" s="107" t="s">
        <v>79</v>
      </c>
      <c r="U2521"/>
      <c r="V2521"/>
    </row>
    <row r="2522" spans="1:22" ht="15" x14ac:dyDescent="0.2">
      <c r="A2522" s="110" t="s">
        <v>1265</v>
      </c>
      <c r="C2522" s="110" t="s">
        <v>1265</v>
      </c>
      <c r="D2522" s="21" t="s">
        <v>262</v>
      </c>
      <c r="E2522" s="23" t="s">
        <v>57</v>
      </c>
      <c r="G2522" s="22" t="s">
        <v>659</v>
      </c>
      <c r="H2522" s="106" t="s">
        <v>1508</v>
      </c>
      <c r="I2522" s="17" t="s">
        <v>440</v>
      </c>
      <c r="J2522" s="17" t="s">
        <v>41</v>
      </c>
      <c r="L2522" s="107" t="s">
        <v>79</v>
      </c>
      <c r="U2522"/>
      <c r="V2522"/>
    </row>
    <row r="2523" spans="1:22" ht="15" x14ac:dyDescent="0.2">
      <c r="A2523" s="110" t="s">
        <v>1265</v>
      </c>
      <c r="C2523" s="110" t="s">
        <v>1265</v>
      </c>
      <c r="D2523" s="21" t="s">
        <v>262</v>
      </c>
      <c r="E2523" s="23" t="s">
        <v>26</v>
      </c>
      <c r="G2523" s="22" t="s">
        <v>659</v>
      </c>
      <c r="H2523" s="106" t="s">
        <v>1508</v>
      </c>
      <c r="I2523" s="17" t="s">
        <v>440</v>
      </c>
      <c r="J2523" s="17" t="s">
        <v>10</v>
      </c>
      <c r="L2523" s="107" t="s">
        <v>79</v>
      </c>
      <c r="U2523"/>
      <c r="V2523"/>
    </row>
    <row r="2524" spans="1:22" ht="15" x14ac:dyDescent="0.2">
      <c r="A2524" s="115" t="s">
        <v>1266</v>
      </c>
      <c r="C2524" s="115" t="s">
        <v>1266</v>
      </c>
      <c r="D2524" s="14" t="s">
        <v>263</v>
      </c>
      <c r="E2524" s="29" t="s">
        <v>62</v>
      </c>
      <c r="G2524" s="15" t="s">
        <v>61</v>
      </c>
      <c r="H2524" s="106" t="s">
        <v>1508</v>
      </c>
      <c r="I2524" s="17" t="s">
        <v>440</v>
      </c>
      <c r="J2524" s="17" t="s">
        <v>19</v>
      </c>
      <c r="L2524" s="107" t="s">
        <v>79</v>
      </c>
      <c r="U2524"/>
      <c r="V2524"/>
    </row>
    <row r="2525" spans="1:22" ht="15" x14ac:dyDescent="0.2">
      <c r="A2525" s="110" t="s">
        <v>1266</v>
      </c>
      <c r="C2525" s="110" t="s">
        <v>1266</v>
      </c>
      <c r="D2525" s="21" t="s">
        <v>263</v>
      </c>
      <c r="E2525" s="23" t="s">
        <v>39</v>
      </c>
      <c r="G2525" s="22" t="s">
        <v>61</v>
      </c>
      <c r="H2525" s="106" t="s">
        <v>1508</v>
      </c>
      <c r="I2525" s="17" t="s">
        <v>440</v>
      </c>
      <c r="J2525" s="17" t="s">
        <v>24</v>
      </c>
      <c r="L2525" s="107" t="s">
        <v>79</v>
      </c>
      <c r="U2525"/>
      <c r="V2525"/>
    </row>
    <row r="2526" spans="1:22" ht="15" x14ac:dyDescent="0.2">
      <c r="A2526" s="110" t="s">
        <v>1266</v>
      </c>
      <c r="C2526" s="110" t="s">
        <v>1266</v>
      </c>
      <c r="D2526" s="21" t="s">
        <v>263</v>
      </c>
      <c r="E2526" s="23" t="s">
        <v>41</v>
      </c>
      <c r="G2526" s="22" t="s">
        <v>61</v>
      </c>
      <c r="H2526" s="106" t="s">
        <v>1508</v>
      </c>
      <c r="I2526" s="17" t="s">
        <v>440</v>
      </c>
      <c r="J2526" s="17" t="s">
        <v>26</v>
      </c>
      <c r="L2526" s="107" t="s">
        <v>79</v>
      </c>
      <c r="U2526"/>
      <c r="V2526"/>
    </row>
    <row r="2527" spans="1:22" ht="15" x14ac:dyDescent="0.2">
      <c r="A2527" s="110" t="s">
        <v>1266</v>
      </c>
      <c r="C2527" s="110" t="s">
        <v>1266</v>
      </c>
      <c r="D2527" s="21" t="s">
        <v>263</v>
      </c>
      <c r="E2527" s="23" t="s">
        <v>43</v>
      </c>
      <c r="G2527" s="22" t="s">
        <v>61</v>
      </c>
      <c r="H2527" s="106" t="s">
        <v>1509</v>
      </c>
      <c r="I2527" s="17" t="s">
        <v>441</v>
      </c>
      <c r="J2527" s="17" t="s">
        <v>43</v>
      </c>
      <c r="L2527" s="107" t="s">
        <v>687</v>
      </c>
      <c r="U2527"/>
      <c r="V2527"/>
    </row>
    <row r="2528" spans="1:22" ht="15" x14ac:dyDescent="0.2">
      <c r="A2528" s="110" t="s">
        <v>1266</v>
      </c>
      <c r="C2528" s="110" t="s">
        <v>1266</v>
      </c>
      <c r="D2528" s="21" t="s">
        <v>263</v>
      </c>
      <c r="E2528" s="23" t="s">
        <v>45</v>
      </c>
      <c r="G2528" s="22" t="s">
        <v>61</v>
      </c>
      <c r="H2528" s="106" t="s">
        <v>1509</v>
      </c>
      <c r="I2528" s="17" t="s">
        <v>441</v>
      </c>
      <c r="J2528" s="17" t="s">
        <v>16</v>
      </c>
      <c r="L2528" s="107" t="s">
        <v>687</v>
      </c>
      <c r="U2528"/>
      <c r="V2528"/>
    </row>
    <row r="2529" spans="1:22" ht="15" x14ac:dyDescent="0.2">
      <c r="A2529" s="110" t="s">
        <v>1266</v>
      </c>
      <c r="C2529" s="110" t="s">
        <v>1266</v>
      </c>
      <c r="D2529" s="21" t="s">
        <v>263</v>
      </c>
      <c r="E2529" s="23" t="s">
        <v>10</v>
      </c>
      <c r="G2529" s="22" t="s">
        <v>61</v>
      </c>
      <c r="H2529" s="106" t="s">
        <v>1509</v>
      </c>
      <c r="I2529" s="17" t="s">
        <v>441</v>
      </c>
      <c r="J2529" s="17" t="s">
        <v>27</v>
      </c>
      <c r="L2529" s="107" t="s">
        <v>687</v>
      </c>
      <c r="U2529"/>
      <c r="V2529"/>
    </row>
    <row r="2530" spans="1:22" ht="15" x14ac:dyDescent="0.2">
      <c r="A2530" s="110" t="s">
        <v>1266</v>
      </c>
      <c r="C2530" s="110" t="s">
        <v>1266</v>
      </c>
      <c r="D2530" s="21" t="s">
        <v>263</v>
      </c>
      <c r="E2530" s="23" t="s">
        <v>13</v>
      </c>
      <c r="G2530" s="22" t="s">
        <v>61</v>
      </c>
      <c r="H2530" s="106" t="s">
        <v>1509</v>
      </c>
      <c r="I2530" s="17" t="s">
        <v>441</v>
      </c>
      <c r="J2530" s="17" t="s">
        <v>30</v>
      </c>
      <c r="L2530" s="107" t="s">
        <v>687</v>
      </c>
      <c r="U2530"/>
      <c r="V2530"/>
    </row>
    <row r="2531" spans="1:22" ht="15" x14ac:dyDescent="0.2">
      <c r="A2531" s="110" t="s">
        <v>1266</v>
      </c>
      <c r="C2531" s="110" t="s">
        <v>1266</v>
      </c>
      <c r="D2531" s="21" t="s">
        <v>263</v>
      </c>
      <c r="E2531" s="23" t="s">
        <v>16</v>
      </c>
      <c r="G2531" s="22" t="s">
        <v>61</v>
      </c>
      <c r="H2531" s="106" t="s">
        <v>1511</v>
      </c>
      <c r="I2531" s="17" t="s">
        <v>442</v>
      </c>
      <c r="J2531" s="17" t="s">
        <v>62</v>
      </c>
      <c r="L2531" s="107" t="s">
        <v>677</v>
      </c>
      <c r="U2531"/>
      <c r="V2531"/>
    </row>
    <row r="2532" spans="1:22" ht="15" x14ac:dyDescent="0.2">
      <c r="A2532" s="110" t="s">
        <v>1266</v>
      </c>
      <c r="C2532" s="110" t="s">
        <v>1266</v>
      </c>
      <c r="D2532" s="21" t="s">
        <v>263</v>
      </c>
      <c r="E2532" s="23" t="s">
        <v>19</v>
      </c>
      <c r="G2532" s="22" t="s">
        <v>61</v>
      </c>
      <c r="H2532" s="106" t="s">
        <v>1511</v>
      </c>
      <c r="I2532" s="17" t="s">
        <v>442</v>
      </c>
      <c r="J2532" s="17" t="s">
        <v>41</v>
      </c>
      <c r="L2532" s="107" t="s">
        <v>677</v>
      </c>
      <c r="U2532"/>
      <c r="V2532"/>
    </row>
    <row r="2533" spans="1:22" ht="15" x14ac:dyDescent="0.2">
      <c r="A2533" s="110" t="s">
        <v>1266</v>
      </c>
      <c r="C2533" s="110" t="s">
        <v>1266</v>
      </c>
      <c r="D2533" s="21" t="s">
        <v>263</v>
      </c>
      <c r="E2533" s="23" t="s">
        <v>57</v>
      </c>
      <c r="G2533" s="22" t="s">
        <v>61</v>
      </c>
      <c r="H2533" s="106" t="s">
        <v>1511</v>
      </c>
      <c r="I2533" s="17" t="s">
        <v>442</v>
      </c>
      <c r="J2533" s="17" t="s">
        <v>45</v>
      </c>
      <c r="L2533" s="107" t="s">
        <v>677</v>
      </c>
      <c r="U2533"/>
      <c r="V2533"/>
    </row>
    <row r="2534" spans="1:22" ht="15" x14ac:dyDescent="0.2">
      <c r="A2534" s="110" t="s">
        <v>1266</v>
      </c>
      <c r="C2534" s="110" t="s">
        <v>1266</v>
      </c>
      <c r="D2534" s="21" t="s">
        <v>263</v>
      </c>
      <c r="E2534" s="23" t="s">
        <v>20</v>
      </c>
      <c r="G2534" s="22" t="s">
        <v>61</v>
      </c>
      <c r="H2534" s="106" t="s">
        <v>1511</v>
      </c>
      <c r="I2534" s="17" t="s">
        <v>442</v>
      </c>
      <c r="J2534" s="17" t="s">
        <v>19</v>
      </c>
      <c r="L2534" s="107" t="s">
        <v>677</v>
      </c>
      <c r="U2534"/>
      <c r="V2534"/>
    </row>
    <row r="2535" spans="1:22" ht="15" x14ac:dyDescent="0.2">
      <c r="A2535" s="110" t="s">
        <v>1266</v>
      </c>
      <c r="C2535" s="110" t="s">
        <v>1266</v>
      </c>
      <c r="D2535" s="21" t="s">
        <v>263</v>
      </c>
      <c r="E2535" s="23" t="s">
        <v>24</v>
      </c>
      <c r="G2535" s="22" t="s">
        <v>61</v>
      </c>
      <c r="H2535" s="106" t="s">
        <v>1511</v>
      </c>
      <c r="I2535" s="17" t="s">
        <v>442</v>
      </c>
      <c r="J2535" s="17" t="s">
        <v>23</v>
      </c>
      <c r="L2535" s="107" t="s">
        <v>677</v>
      </c>
      <c r="U2535"/>
      <c r="V2535"/>
    </row>
    <row r="2536" spans="1:22" ht="15" x14ac:dyDescent="0.2">
      <c r="A2536" s="110" t="s">
        <v>1266</v>
      </c>
      <c r="C2536" s="110" t="s">
        <v>1266</v>
      </c>
      <c r="D2536" s="21" t="s">
        <v>263</v>
      </c>
      <c r="E2536" s="23" t="s">
        <v>27</v>
      </c>
      <c r="G2536" s="22" t="s">
        <v>61</v>
      </c>
      <c r="H2536" s="106" t="s">
        <v>1511</v>
      </c>
      <c r="I2536" s="17" t="s">
        <v>442</v>
      </c>
      <c r="J2536" s="17" t="s">
        <v>30</v>
      </c>
      <c r="L2536" s="107" t="s">
        <v>677</v>
      </c>
      <c r="U2536"/>
      <c r="V2536"/>
    </row>
    <row r="2537" spans="1:22" ht="15" x14ac:dyDescent="0.2">
      <c r="A2537" s="110" t="s">
        <v>1266</v>
      </c>
      <c r="C2537" s="110" t="s">
        <v>1266</v>
      </c>
      <c r="D2537" s="21" t="s">
        <v>263</v>
      </c>
      <c r="E2537" s="23" t="s">
        <v>26</v>
      </c>
      <c r="G2537" s="22" t="s">
        <v>61</v>
      </c>
      <c r="H2537" s="106" t="s">
        <v>1512</v>
      </c>
      <c r="I2537" s="17" t="s">
        <v>443</v>
      </c>
      <c r="J2537" s="17" t="s">
        <v>30</v>
      </c>
      <c r="L2537" s="107" t="s">
        <v>79</v>
      </c>
      <c r="U2537"/>
      <c r="V2537"/>
    </row>
    <row r="2538" spans="1:22" ht="15" x14ac:dyDescent="0.2">
      <c r="A2538" s="110" t="s">
        <v>1266</v>
      </c>
      <c r="C2538" s="110" t="s">
        <v>1266</v>
      </c>
      <c r="D2538" s="21" t="s">
        <v>263</v>
      </c>
      <c r="E2538" s="23" t="s">
        <v>29</v>
      </c>
      <c r="G2538" s="22" t="s">
        <v>61</v>
      </c>
      <c r="H2538" s="106" t="s">
        <v>1513</v>
      </c>
      <c r="I2538" s="17" t="s">
        <v>444</v>
      </c>
      <c r="J2538" s="17" t="s">
        <v>48</v>
      </c>
      <c r="L2538" s="107" t="s">
        <v>79</v>
      </c>
      <c r="U2538"/>
      <c r="V2538"/>
    </row>
    <row r="2539" spans="1:22" ht="15" x14ac:dyDescent="0.2">
      <c r="A2539" s="115" t="s">
        <v>1267</v>
      </c>
      <c r="C2539" s="115" t="s">
        <v>1267</v>
      </c>
      <c r="D2539" s="14" t="s">
        <v>265</v>
      </c>
      <c r="E2539" s="29" t="s">
        <v>62</v>
      </c>
      <c r="G2539" s="15" t="s">
        <v>687</v>
      </c>
      <c r="H2539" s="106" t="s">
        <v>1514</v>
      </c>
      <c r="I2539" s="17" t="s">
        <v>446</v>
      </c>
      <c r="J2539" s="17" t="s">
        <v>19</v>
      </c>
      <c r="L2539" s="107" t="s">
        <v>681</v>
      </c>
      <c r="U2539"/>
      <c r="V2539"/>
    </row>
    <row r="2540" spans="1:22" ht="15" x14ac:dyDescent="0.2">
      <c r="A2540" s="110" t="s">
        <v>1267</v>
      </c>
      <c r="C2540" s="110" t="s">
        <v>1267</v>
      </c>
      <c r="D2540" s="21" t="s">
        <v>265</v>
      </c>
      <c r="E2540" s="23" t="s">
        <v>36</v>
      </c>
      <c r="G2540" s="22" t="s">
        <v>687</v>
      </c>
      <c r="H2540" s="106" t="s">
        <v>1514</v>
      </c>
      <c r="I2540" s="17" t="s">
        <v>446</v>
      </c>
      <c r="J2540" s="17" t="s">
        <v>23</v>
      </c>
      <c r="L2540" s="107" t="s">
        <v>681</v>
      </c>
      <c r="U2540"/>
      <c r="V2540"/>
    </row>
    <row r="2541" spans="1:22" ht="15" x14ac:dyDescent="0.2">
      <c r="A2541" s="110" t="s">
        <v>1267</v>
      </c>
      <c r="C2541" s="110" t="s">
        <v>1267</v>
      </c>
      <c r="D2541" s="21" t="s">
        <v>265</v>
      </c>
      <c r="E2541" s="23" t="s">
        <v>39</v>
      </c>
      <c r="G2541" s="22" t="s">
        <v>687</v>
      </c>
      <c r="H2541" s="106" t="s">
        <v>1515</v>
      </c>
      <c r="I2541" s="17" t="s">
        <v>447</v>
      </c>
      <c r="J2541" s="17" t="s">
        <v>27</v>
      </c>
      <c r="L2541" s="107" t="s">
        <v>693</v>
      </c>
      <c r="U2541"/>
      <c r="V2541"/>
    </row>
    <row r="2542" spans="1:22" ht="15" x14ac:dyDescent="0.2">
      <c r="A2542" s="110" t="s">
        <v>1267</v>
      </c>
      <c r="C2542" s="110" t="s">
        <v>1267</v>
      </c>
      <c r="D2542" s="21" t="s">
        <v>265</v>
      </c>
      <c r="E2542" s="23" t="s">
        <v>41</v>
      </c>
      <c r="G2542" s="22" t="s">
        <v>687</v>
      </c>
      <c r="H2542" s="106" t="s">
        <v>1518</v>
      </c>
      <c r="I2542" s="17" t="s">
        <v>450</v>
      </c>
      <c r="J2542" s="17" t="s">
        <v>43</v>
      </c>
      <c r="L2542" s="107" t="s">
        <v>693</v>
      </c>
      <c r="U2542"/>
      <c r="V2542"/>
    </row>
    <row r="2543" spans="1:22" ht="15" x14ac:dyDescent="0.2">
      <c r="A2543" s="110" t="s">
        <v>1267</v>
      </c>
      <c r="C2543" s="110" t="s">
        <v>1267</v>
      </c>
      <c r="D2543" s="21" t="s">
        <v>265</v>
      </c>
      <c r="E2543" s="23" t="s">
        <v>43</v>
      </c>
      <c r="G2543" s="22" t="s">
        <v>687</v>
      </c>
      <c r="H2543" s="106" t="s">
        <v>1518</v>
      </c>
      <c r="I2543" s="17" t="s">
        <v>450</v>
      </c>
      <c r="J2543" s="17" t="s">
        <v>45</v>
      </c>
      <c r="L2543" s="107" t="s">
        <v>693</v>
      </c>
      <c r="U2543"/>
      <c r="V2543"/>
    </row>
    <row r="2544" spans="1:22" ht="15" x14ac:dyDescent="0.2">
      <c r="A2544" s="110" t="s">
        <v>1267</v>
      </c>
      <c r="C2544" s="110" t="s">
        <v>1267</v>
      </c>
      <c r="D2544" s="21" t="s">
        <v>265</v>
      </c>
      <c r="E2544" s="23" t="s">
        <v>45</v>
      </c>
      <c r="G2544" s="22" t="s">
        <v>687</v>
      </c>
      <c r="H2544" s="106" t="s">
        <v>1520</v>
      </c>
      <c r="I2544" s="17" t="s">
        <v>451</v>
      </c>
      <c r="J2544" s="17" t="s">
        <v>39</v>
      </c>
      <c r="L2544" s="107" t="s">
        <v>682</v>
      </c>
      <c r="U2544"/>
      <c r="V2544"/>
    </row>
    <row r="2545" spans="1:22" ht="15" x14ac:dyDescent="0.2">
      <c r="A2545" s="110" t="s">
        <v>1267</v>
      </c>
      <c r="C2545" s="110" t="s">
        <v>1267</v>
      </c>
      <c r="D2545" s="21" t="s">
        <v>265</v>
      </c>
      <c r="E2545" s="23" t="s">
        <v>48</v>
      </c>
      <c r="G2545" s="22" t="s">
        <v>687</v>
      </c>
      <c r="H2545" s="106" t="s">
        <v>1520</v>
      </c>
      <c r="I2545" s="17" t="s">
        <v>451</v>
      </c>
      <c r="J2545" s="17" t="s">
        <v>10</v>
      </c>
      <c r="L2545" s="107" t="s">
        <v>682</v>
      </c>
      <c r="U2545"/>
      <c r="V2545"/>
    </row>
    <row r="2546" spans="1:22" ht="15" x14ac:dyDescent="0.2">
      <c r="A2546" s="110" t="s">
        <v>1267</v>
      </c>
      <c r="C2546" s="110" t="s">
        <v>1267</v>
      </c>
      <c r="D2546" s="21" t="s">
        <v>265</v>
      </c>
      <c r="E2546" s="23" t="s">
        <v>10</v>
      </c>
      <c r="G2546" s="22" t="s">
        <v>687</v>
      </c>
      <c r="H2546" s="106" t="s">
        <v>1520</v>
      </c>
      <c r="I2546" s="17" t="s">
        <v>451</v>
      </c>
      <c r="J2546" s="17" t="s">
        <v>20</v>
      </c>
      <c r="L2546" s="107" t="s">
        <v>682</v>
      </c>
      <c r="U2546"/>
      <c r="V2546"/>
    </row>
    <row r="2547" spans="1:22" ht="15" x14ac:dyDescent="0.2">
      <c r="A2547" s="110" t="s">
        <v>1267</v>
      </c>
      <c r="C2547" s="110" t="s">
        <v>1267</v>
      </c>
      <c r="D2547" s="21" t="s">
        <v>265</v>
      </c>
      <c r="E2547" s="23" t="s">
        <v>13</v>
      </c>
      <c r="G2547" s="22" t="s">
        <v>687</v>
      </c>
      <c r="H2547" s="106" t="s">
        <v>1520</v>
      </c>
      <c r="I2547" s="17" t="s">
        <v>451</v>
      </c>
      <c r="J2547" s="17" t="s">
        <v>27</v>
      </c>
      <c r="L2547" s="107" t="s">
        <v>682</v>
      </c>
      <c r="U2547"/>
      <c r="V2547"/>
    </row>
    <row r="2548" spans="1:22" ht="15" x14ac:dyDescent="0.2">
      <c r="A2548" s="110" t="s">
        <v>1267</v>
      </c>
      <c r="C2548" s="110" t="s">
        <v>1267</v>
      </c>
      <c r="D2548" s="21" t="s">
        <v>265</v>
      </c>
      <c r="E2548" s="23" t="s">
        <v>16</v>
      </c>
      <c r="G2548" s="22" t="s">
        <v>687</v>
      </c>
      <c r="H2548" s="106" t="s">
        <v>1520</v>
      </c>
      <c r="I2548" s="17" t="s">
        <v>451</v>
      </c>
      <c r="J2548" s="17" t="s">
        <v>29</v>
      </c>
      <c r="L2548" s="107" t="s">
        <v>682</v>
      </c>
      <c r="U2548"/>
      <c r="V2548"/>
    </row>
    <row r="2549" spans="1:22" ht="15" x14ac:dyDescent="0.2">
      <c r="A2549" s="110" t="s">
        <v>1267</v>
      </c>
      <c r="C2549" s="110" t="s">
        <v>1267</v>
      </c>
      <c r="D2549" s="21" t="s">
        <v>265</v>
      </c>
      <c r="E2549" s="23" t="s">
        <v>19</v>
      </c>
      <c r="G2549" s="22" t="s">
        <v>687</v>
      </c>
      <c r="H2549" s="106" t="s">
        <v>1521</v>
      </c>
      <c r="I2549" s="17" t="s">
        <v>452</v>
      </c>
      <c r="J2549" s="17" t="s">
        <v>55</v>
      </c>
      <c r="L2549" s="107" t="s">
        <v>680</v>
      </c>
      <c r="U2549"/>
      <c r="V2549"/>
    </row>
    <row r="2550" spans="1:22" ht="15" x14ac:dyDescent="0.2">
      <c r="A2550" s="110" t="s">
        <v>1267</v>
      </c>
      <c r="C2550" s="110" t="s">
        <v>1267</v>
      </c>
      <c r="D2550" s="21" t="s">
        <v>265</v>
      </c>
      <c r="E2550" s="23" t="s">
        <v>23</v>
      </c>
      <c r="G2550" s="22" t="s">
        <v>687</v>
      </c>
      <c r="H2550" s="106" t="s">
        <v>1521</v>
      </c>
      <c r="I2550" s="17" t="s">
        <v>452</v>
      </c>
      <c r="J2550" s="17" t="s">
        <v>64</v>
      </c>
      <c r="L2550" s="107" t="s">
        <v>680</v>
      </c>
      <c r="U2550"/>
      <c r="V2550"/>
    </row>
    <row r="2551" spans="1:22" ht="15" x14ac:dyDescent="0.2">
      <c r="A2551" s="110" t="s">
        <v>1267</v>
      </c>
      <c r="C2551" s="110" t="s">
        <v>1267</v>
      </c>
      <c r="D2551" s="21" t="s">
        <v>265</v>
      </c>
      <c r="E2551" s="23" t="s">
        <v>57</v>
      </c>
      <c r="G2551" s="22" t="s">
        <v>687</v>
      </c>
      <c r="H2551" s="106" t="s">
        <v>1521</v>
      </c>
      <c r="I2551" s="17" t="s">
        <v>452</v>
      </c>
      <c r="J2551" s="17" t="s">
        <v>9</v>
      </c>
      <c r="L2551" s="107" t="s">
        <v>680</v>
      </c>
      <c r="U2551"/>
      <c r="V2551"/>
    </row>
    <row r="2552" spans="1:22" ht="15" x14ac:dyDescent="0.2">
      <c r="A2552" s="110" t="s">
        <v>1267</v>
      </c>
      <c r="C2552" s="110" t="s">
        <v>1267</v>
      </c>
      <c r="D2552" s="21" t="s">
        <v>265</v>
      </c>
      <c r="E2552" s="23" t="s">
        <v>20</v>
      </c>
      <c r="G2552" s="22" t="s">
        <v>687</v>
      </c>
      <c r="H2552" s="106" t="s">
        <v>1521</v>
      </c>
      <c r="I2552" s="17" t="s">
        <v>452</v>
      </c>
      <c r="J2552" s="17" t="s">
        <v>11</v>
      </c>
      <c r="L2552" s="107" t="s">
        <v>680</v>
      </c>
      <c r="U2552"/>
      <c r="V2552"/>
    </row>
    <row r="2553" spans="1:22" ht="15" x14ac:dyDescent="0.2">
      <c r="A2553" s="110" t="s">
        <v>1267</v>
      </c>
      <c r="C2553" s="110" t="s">
        <v>1267</v>
      </c>
      <c r="D2553" s="21" t="s">
        <v>265</v>
      </c>
      <c r="E2553" s="23" t="s">
        <v>24</v>
      </c>
      <c r="G2553" s="22" t="s">
        <v>687</v>
      </c>
      <c r="H2553" s="106" t="s">
        <v>1521</v>
      </c>
      <c r="I2553" s="17" t="s">
        <v>452</v>
      </c>
      <c r="J2553" s="17" t="s">
        <v>14</v>
      </c>
      <c r="L2553" s="107" t="s">
        <v>680</v>
      </c>
      <c r="U2553"/>
      <c r="V2553"/>
    </row>
    <row r="2554" spans="1:22" ht="15" x14ac:dyDescent="0.2">
      <c r="A2554" s="110" t="s">
        <v>1267</v>
      </c>
      <c r="C2554" s="110" t="s">
        <v>1267</v>
      </c>
      <c r="D2554" s="21" t="s">
        <v>265</v>
      </c>
      <c r="E2554" s="23" t="s">
        <v>27</v>
      </c>
      <c r="G2554" s="22" t="s">
        <v>687</v>
      </c>
      <c r="H2554" s="106" t="s">
        <v>1521</v>
      </c>
      <c r="I2554" s="17" t="s">
        <v>452</v>
      </c>
      <c r="J2554" s="17" t="s">
        <v>17</v>
      </c>
      <c r="L2554" s="107" t="s">
        <v>680</v>
      </c>
      <c r="U2554"/>
      <c r="V2554"/>
    </row>
    <row r="2555" spans="1:22" ht="15" x14ac:dyDescent="0.2">
      <c r="A2555" s="110" t="s">
        <v>1267</v>
      </c>
      <c r="C2555" s="110" t="s">
        <v>1267</v>
      </c>
      <c r="D2555" s="21" t="s">
        <v>265</v>
      </c>
      <c r="E2555" s="23" t="s">
        <v>30</v>
      </c>
      <c r="G2555" s="22" t="s">
        <v>687</v>
      </c>
      <c r="H2555" s="106" t="s">
        <v>1521</v>
      </c>
      <c r="I2555" s="17" t="s">
        <v>452</v>
      </c>
      <c r="J2555" s="17" t="s">
        <v>34</v>
      </c>
      <c r="L2555" s="107" t="s">
        <v>680</v>
      </c>
      <c r="U2555"/>
      <c r="V2555"/>
    </row>
    <row r="2556" spans="1:22" ht="15" x14ac:dyDescent="0.2">
      <c r="A2556" s="110" t="s">
        <v>1267</v>
      </c>
      <c r="C2556" s="110" t="s">
        <v>1267</v>
      </c>
      <c r="D2556" s="21" t="s">
        <v>265</v>
      </c>
      <c r="E2556" s="23" t="s">
        <v>26</v>
      </c>
      <c r="G2556" s="22" t="s">
        <v>687</v>
      </c>
      <c r="H2556" s="106" t="s">
        <v>1521</v>
      </c>
      <c r="I2556" s="17" t="s">
        <v>452</v>
      </c>
      <c r="J2556" s="17" t="s">
        <v>37</v>
      </c>
      <c r="L2556" s="107" t="s">
        <v>680</v>
      </c>
      <c r="U2556"/>
      <c r="V2556"/>
    </row>
    <row r="2557" spans="1:22" ht="15" x14ac:dyDescent="0.2">
      <c r="A2557" s="110" t="s">
        <v>1267</v>
      </c>
      <c r="C2557" s="110" t="s">
        <v>1267</v>
      </c>
      <c r="D2557" s="21" t="s">
        <v>265</v>
      </c>
      <c r="E2557" s="23" t="s">
        <v>29</v>
      </c>
      <c r="G2557" s="22" t="s">
        <v>687</v>
      </c>
      <c r="H2557" s="106" t="s">
        <v>1522</v>
      </c>
      <c r="I2557" s="17" t="s">
        <v>453</v>
      </c>
      <c r="J2557" s="17" t="s">
        <v>41</v>
      </c>
      <c r="L2557" s="107" t="s">
        <v>678</v>
      </c>
      <c r="U2557"/>
      <c r="V2557"/>
    </row>
    <row r="2558" spans="1:22" ht="15" x14ac:dyDescent="0.2">
      <c r="A2558" s="115" t="s">
        <v>1268</v>
      </c>
      <c r="C2558" s="115" t="s">
        <v>1268</v>
      </c>
      <c r="D2558" s="14" t="s">
        <v>266</v>
      </c>
      <c r="E2558" s="29" t="s">
        <v>62</v>
      </c>
      <c r="G2558" s="15" t="s">
        <v>688</v>
      </c>
      <c r="H2558" s="106" t="s">
        <v>1522</v>
      </c>
      <c r="I2558" s="17" t="s">
        <v>453</v>
      </c>
      <c r="J2558" s="17" t="s">
        <v>51</v>
      </c>
      <c r="L2558" s="107" t="s">
        <v>678</v>
      </c>
      <c r="U2558"/>
      <c r="V2558"/>
    </row>
    <row r="2559" spans="1:22" ht="15" x14ac:dyDescent="0.2">
      <c r="A2559" s="110" t="s">
        <v>1268</v>
      </c>
      <c r="C2559" s="110" t="s">
        <v>1268</v>
      </c>
      <c r="D2559" s="21" t="s">
        <v>266</v>
      </c>
      <c r="E2559" s="23" t="s">
        <v>36</v>
      </c>
      <c r="G2559" s="22" t="s">
        <v>688</v>
      </c>
      <c r="H2559" s="106" t="s">
        <v>1523</v>
      </c>
      <c r="I2559" s="17" t="s">
        <v>454</v>
      </c>
      <c r="J2559" s="17" t="s">
        <v>62</v>
      </c>
      <c r="L2559" s="107" t="s">
        <v>695</v>
      </c>
      <c r="U2559"/>
      <c r="V2559"/>
    </row>
    <row r="2560" spans="1:22" ht="15" x14ac:dyDescent="0.2">
      <c r="A2560" s="110" t="s">
        <v>1268</v>
      </c>
      <c r="C2560" s="110" t="s">
        <v>1268</v>
      </c>
      <c r="D2560" s="21" t="s">
        <v>266</v>
      </c>
      <c r="E2560" s="23" t="s">
        <v>43</v>
      </c>
      <c r="G2560" s="22" t="s">
        <v>688</v>
      </c>
      <c r="H2560" s="106" t="s">
        <v>1523</v>
      </c>
      <c r="I2560" s="17" t="s">
        <v>454</v>
      </c>
      <c r="J2560" s="17" t="s">
        <v>36</v>
      </c>
      <c r="L2560" s="107" t="s">
        <v>695</v>
      </c>
      <c r="U2560"/>
      <c r="V2560"/>
    </row>
    <row r="2561" spans="1:22" ht="15" x14ac:dyDescent="0.2">
      <c r="A2561" s="110" t="s">
        <v>1268</v>
      </c>
      <c r="C2561" s="110" t="s">
        <v>1268</v>
      </c>
      <c r="D2561" s="21" t="s">
        <v>266</v>
      </c>
      <c r="E2561" s="23" t="s">
        <v>45</v>
      </c>
      <c r="G2561" s="22" t="s">
        <v>688</v>
      </c>
      <c r="H2561" s="106" t="s">
        <v>1523</v>
      </c>
      <c r="I2561" s="17" t="s">
        <v>454</v>
      </c>
      <c r="J2561" s="17" t="s">
        <v>45</v>
      </c>
      <c r="L2561" s="107" t="s">
        <v>695</v>
      </c>
      <c r="U2561"/>
      <c r="V2561"/>
    </row>
    <row r="2562" spans="1:22" ht="15" x14ac:dyDescent="0.2">
      <c r="A2562" s="110" t="s">
        <v>1268</v>
      </c>
      <c r="C2562" s="110" t="s">
        <v>1268</v>
      </c>
      <c r="D2562" s="21" t="s">
        <v>266</v>
      </c>
      <c r="E2562" s="23" t="s">
        <v>48</v>
      </c>
      <c r="G2562" s="22" t="s">
        <v>688</v>
      </c>
      <c r="H2562" s="106" t="s">
        <v>1523</v>
      </c>
      <c r="I2562" s="17" t="s">
        <v>454</v>
      </c>
      <c r="J2562" s="17" t="s">
        <v>48</v>
      </c>
      <c r="L2562" s="107" t="s">
        <v>695</v>
      </c>
      <c r="U2562"/>
      <c r="V2562"/>
    </row>
    <row r="2563" spans="1:22" ht="15" x14ac:dyDescent="0.2">
      <c r="A2563" s="110" t="s">
        <v>1268</v>
      </c>
      <c r="C2563" s="110" t="s">
        <v>1268</v>
      </c>
      <c r="D2563" s="21" t="s">
        <v>266</v>
      </c>
      <c r="E2563" s="23" t="s">
        <v>16</v>
      </c>
      <c r="G2563" s="22" t="s">
        <v>688</v>
      </c>
      <c r="H2563" s="106" t="s">
        <v>1523</v>
      </c>
      <c r="I2563" s="17" t="s">
        <v>454</v>
      </c>
      <c r="J2563" s="17" t="s">
        <v>16</v>
      </c>
      <c r="L2563" s="107" t="s">
        <v>695</v>
      </c>
      <c r="U2563"/>
      <c r="V2563"/>
    </row>
    <row r="2564" spans="1:22" ht="15" x14ac:dyDescent="0.2">
      <c r="A2564" s="110" t="s">
        <v>1268</v>
      </c>
      <c r="C2564" s="110" t="s">
        <v>1268</v>
      </c>
      <c r="D2564" s="21" t="s">
        <v>266</v>
      </c>
      <c r="E2564" s="23" t="s">
        <v>19</v>
      </c>
      <c r="G2564" s="22" t="s">
        <v>688</v>
      </c>
      <c r="H2564" s="106" t="s">
        <v>1523</v>
      </c>
      <c r="I2564" s="17" t="s">
        <v>454</v>
      </c>
      <c r="J2564" s="17" t="s">
        <v>19</v>
      </c>
      <c r="L2564" s="107" t="s">
        <v>695</v>
      </c>
      <c r="U2564"/>
      <c r="V2564"/>
    </row>
    <row r="2565" spans="1:22" ht="15" x14ac:dyDescent="0.2">
      <c r="A2565" s="110" t="s">
        <v>1268</v>
      </c>
      <c r="C2565" s="110" t="s">
        <v>1268</v>
      </c>
      <c r="D2565" s="21" t="s">
        <v>266</v>
      </c>
      <c r="E2565" s="23" t="s">
        <v>23</v>
      </c>
      <c r="G2565" s="22" t="s">
        <v>688</v>
      </c>
      <c r="H2565" s="106" t="s">
        <v>1523</v>
      </c>
      <c r="I2565" s="17" t="s">
        <v>454</v>
      </c>
      <c r="J2565" s="17" t="s">
        <v>23</v>
      </c>
      <c r="L2565" s="107" t="s">
        <v>695</v>
      </c>
      <c r="U2565"/>
      <c r="V2565"/>
    </row>
    <row r="2566" spans="1:22" ht="15" x14ac:dyDescent="0.2">
      <c r="A2566" s="110" t="s">
        <v>1268</v>
      </c>
      <c r="C2566" s="110" t="s">
        <v>1268</v>
      </c>
      <c r="D2566" s="21" t="s">
        <v>266</v>
      </c>
      <c r="E2566" s="23" t="s">
        <v>57</v>
      </c>
      <c r="G2566" s="22" t="s">
        <v>688</v>
      </c>
      <c r="H2566" s="106" t="s">
        <v>1523</v>
      </c>
      <c r="I2566" s="17" t="s">
        <v>454</v>
      </c>
      <c r="J2566" s="17" t="s">
        <v>27</v>
      </c>
      <c r="L2566" s="107" t="s">
        <v>695</v>
      </c>
      <c r="U2566"/>
      <c r="V2566"/>
    </row>
    <row r="2567" spans="1:22" ht="15" x14ac:dyDescent="0.2">
      <c r="A2567" s="110" t="s">
        <v>1268</v>
      </c>
      <c r="C2567" s="110" t="s">
        <v>1268</v>
      </c>
      <c r="D2567" s="21" t="s">
        <v>266</v>
      </c>
      <c r="E2567" s="23" t="s">
        <v>20</v>
      </c>
      <c r="G2567" s="22" t="s">
        <v>688</v>
      </c>
      <c r="H2567" s="106" t="s">
        <v>1523</v>
      </c>
      <c r="I2567" s="17" t="s">
        <v>454</v>
      </c>
      <c r="J2567" s="17" t="s">
        <v>30</v>
      </c>
      <c r="L2567" s="107" t="s">
        <v>695</v>
      </c>
      <c r="U2567"/>
      <c r="V2567"/>
    </row>
    <row r="2568" spans="1:22" ht="15" x14ac:dyDescent="0.2">
      <c r="A2568" s="110" t="s">
        <v>1268</v>
      </c>
      <c r="C2568" s="110" t="s">
        <v>1268</v>
      </c>
      <c r="D2568" s="21" t="s">
        <v>266</v>
      </c>
      <c r="E2568" s="23" t="s">
        <v>30</v>
      </c>
      <c r="G2568" s="22" t="s">
        <v>688</v>
      </c>
      <c r="H2568" s="106" t="s">
        <v>1523</v>
      </c>
      <c r="I2568" s="17" t="s">
        <v>454</v>
      </c>
      <c r="J2568" s="17" t="s">
        <v>51</v>
      </c>
      <c r="L2568" s="107" t="s">
        <v>695</v>
      </c>
      <c r="U2568"/>
      <c r="V2568"/>
    </row>
    <row r="2569" spans="1:22" ht="15" x14ac:dyDescent="0.2">
      <c r="A2569" s="110" t="s">
        <v>1268</v>
      </c>
      <c r="C2569" s="110" t="s">
        <v>1268</v>
      </c>
      <c r="D2569" s="21" t="s">
        <v>266</v>
      </c>
      <c r="E2569" s="23" t="s">
        <v>26</v>
      </c>
      <c r="G2569" s="22" t="s">
        <v>688</v>
      </c>
      <c r="H2569" s="106" t="s">
        <v>1525</v>
      </c>
      <c r="I2569" s="17" t="s">
        <v>455</v>
      </c>
      <c r="J2569" s="17" t="s">
        <v>36</v>
      </c>
      <c r="L2569" s="107" t="s">
        <v>685</v>
      </c>
      <c r="U2569"/>
      <c r="V2569"/>
    </row>
    <row r="2570" spans="1:22" ht="15" x14ac:dyDescent="0.2">
      <c r="A2570" s="110" t="s">
        <v>1268</v>
      </c>
      <c r="C2570" s="110" t="s">
        <v>1268</v>
      </c>
      <c r="D2570" s="21" t="s">
        <v>266</v>
      </c>
      <c r="E2570" s="23" t="s">
        <v>29</v>
      </c>
      <c r="G2570" s="22" t="s">
        <v>688</v>
      </c>
      <c r="H2570" s="106" t="s">
        <v>1525</v>
      </c>
      <c r="I2570" s="17" t="s">
        <v>455</v>
      </c>
      <c r="J2570" s="17" t="s">
        <v>48</v>
      </c>
      <c r="L2570" s="107" t="s">
        <v>685</v>
      </c>
      <c r="U2570"/>
      <c r="V2570"/>
    </row>
    <row r="2571" spans="1:22" ht="15" x14ac:dyDescent="0.2">
      <c r="A2571" s="115" t="s">
        <v>1269</v>
      </c>
      <c r="C2571" s="115" t="s">
        <v>1269</v>
      </c>
      <c r="D2571" s="14" t="s">
        <v>267</v>
      </c>
      <c r="E2571" s="29" t="s">
        <v>36</v>
      </c>
      <c r="G2571" s="15" t="s">
        <v>693</v>
      </c>
      <c r="H2571" s="106" t="s">
        <v>1525</v>
      </c>
      <c r="I2571" s="17" t="s">
        <v>455</v>
      </c>
      <c r="J2571" s="17" t="s">
        <v>30</v>
      </c>
      <c r="L2571" s="107" t="s">
        <v>685</v>
      </c>
      <c r="U2571"/>
      <c r="V2571"/>
    </row>
    <row r="2572" spans="1:22" ht="15" x14ac:dyDescent="0.2">
      <c r="A2572" s="110" t="s">
        <v>1269</v>
      </c>
      <c r="C2572" s="110" t="s">
        <v>1269</v>
      </c>
      <c r="D2572" s="21" t="s">
        <v>267</v>
      </c>
      <c r="E2572" s="23" t="s">
        <v>39</v>
      </c>
      <c r="G2572" s="22" t="s">
        <v>693</v>
      </c>
      <c r="H2572" s="106" t="s">
        <v>1526</v>
      </c>
      <c r="I2572" s="17" t="s">
        <v>456</v>
      </c>
      <c r="J2572" s="17" t="s">
        <v>55</v>
      </c>
      <c r="L2572" s="107" t="s">
        <v>592</v>
      </c>
      <c r="U2572"/>
      <c r="V2572"/>
    </row>
    <row r="2573" spans="1:22" ht="15" x14ac:dyDescent="0.2">
      <c r="A2573" s="110" t="s">
        <v>1269</v>
      </c>
      <c r="C2573" s="110" t="s">
        <v>1269</v>
      </c>
      <c r="D2573" s="21" t="s">
        <v>267</v>
      </c>
      <c r="E2573" s="23" t="s">
        <v>41</v>
      </c>
      <c r="G2573" s="22" t="s">
        <v>693</v>
      </c>
      <c r="H2573" s="106" t="s">
        <v>1526</v>
      </c>
      <c r="I2573" s="17" t="s">
        <v>456</v>
      </c>
      <c r="J2573" s="17" t="s">
        <v>64</v>
      </c>
      <c r="L2573" s="107" t="s">
        <v>592</v>
      </c>
      <c r="U2573"/>
      <c r="V2573"/>
    </row>
    <row r="2574" spans="1:22" ht="15" x14ac:dyDescent="0.2">
      <c r="A2574" s="110" t="s">
        <v>1269</v>
      </c>
      <c r="C2574" s="110" t="s">
        <v>1269</v>
      </c>
      <c r="D2574" s="21" t="s">
        <v>267</v>
      </c>
      <c r="E2574" s="23" t="s">
        <v>43</v>
      </c>
      <c r="G2574" s="22" t="s">
        <v>693</v>
      </c>
      <c r="H2574" s="106" t="s">
        <v>1526</v>
      </c>
      <c r="I2574" s="17" t="s">
        <v>456</v>
      </c>
      <c r="J2574" s="17" t="s">
        <v>39</v>
      </c>
      <c r="L2574" s="107" t="s">
        <v>592</v>
      </c>
      <c r="U2574"/>
      <c r="V2574"/>
    </row>
    <row r="2575" spans="1:22" ht="15" x14ac:dyDescent="0.2">
      <c r="A2575" s="110" t="s">
        <v>1269</v>
      </c>
      <c r="C2575" s="110" t="s">
        <v>1269</v>
      </c>
      <c r="D2575" s="21" t="s">
        <v>267</v>
      </c>
      <c r="E2575" s="23" t="s">
        <v>45</v>
      </c>
      <c r="G2575" s="22" t="s">
        <v>693</v>
      </c>
      <c r="H2575" s="106" t="s">
        <v>1526</v>
      </c>
      <c r="I2575" s="17" t="s">
        <v>456</v>
      </c>
      <c r="J2575" s="17" t="s">
        <v>9</v>
      </c>
      <c r="L2575" s="107" t="s">
        <v>592</v>
      </c>
      <c r="U2575"/>
      <c r="V2575"/>
    </row>
    <row r="2576" spans="1:22" ht="15" x14ac:dyDescent="0.2">
      <c r="A2576" s="110" t="s">
        <v>1269</v>
      </c>
      <c r="C2576" s="110" t="s">
        <v>1269</v>
      </c>
      <c r="D2576" s="21" t="s">
        <v>267</v>
      </c>
      <c r="E2576" s="23" t="s">
        <v>10</v>
      </c>
      <c r="G2576" s="22" t="s">
        <v>693</v>
      </c>
      <c r="H2576" s="106" t="s">
        <v>1526</v>
      </c>
      <c r="I2576" s="17" t="s">
        <v>456</v>
      </c>
      <c r="J2576" s="17" t="s">
        <v>11</v>
      </c>
      <c r="L2576" s="107" t="s">
        <v>592</v>
      </c>
      <c r="U2576"/>
      <c r="V2576"/>
    </row>
    <row r="2577" spans="1:22" ht="15" x14ac:dyDescent="0.2">
      <c r="A2577" s="110" t="s">
        <v>1269</v>
      </c>
      <c r="C2577" s="110" t="s">
        <v>1269</v>
      </c>
      <c r="D2577" s="21" t="s">
        <v>267</v>
      </c>
      <c r="E2577" s="23" t="s">
        <v>13</v>
      </c>
      <c r="G2577" s="22" t="s">
        <v>693</v>
      </c>
      <c r="H2577" s="106" t="s">
        <v>1526</v>
      </c>
      <c r="I2577" s="17" t="s">
        <v>456</v>
      </c>
      <c r="J2577" s="17" t="s">
        <v>14</v>
      </c>
      <c r="L2577" s="107" t="s">
        <v>592</v>
      </c>
      <c r="U2577"/>
      <c r="V2577"/>
    </row>
    <row r="2578" spans="1:22" ht="15" x14ac:dyDescent="0.2">
      <c r="A2578" s="110" t="s">
        <v>1269</v>
      </c>
      <c r="C2578" s="110" t="s">
        <v>1269</v>
      </c>
      <c r="D2578" s="21" t="s">
        <v>267</v>
      </c>
      <c r="E2578" s="23" t="s">
        <v>19</v>
      </c>
      <c r="G2578" s="22" t="s">
        <v>693</v>
      </c>
      <c r="H2578" s="106" t="s">
        <v>1526</v>
      </c>
      <c r="I2578" s="17" t="s">
        <v>456</v>
      </c>
      <c r="J2578" s="17" t="s">
        <v>17</v>
      </c>
      <c r="L2578" s="107" t="s">
        <v>592</v>
      </c>
      <c r="U2578"/>
      <c r="V2578"/>
    </row>
    <row r="2579" spans="1:22" ht="15" x14ac:dyDescent="0.2">
      <c r="A2579" s="110" t="s">
        <v>1269</v>
      </c>
      <c r="C2579" s="110" t="s">
        <v>1269</v>
      </c>
      <c r="D2579" s="21" t="s">
        <v>267</v>
      </c>
      <c r="E2579" s="23" t="s">
        <v>23</v>
      </c>
      <c r="G2579" s="22" t="s">
        <v>693</v>
      </c>
      <c r="H2579" s="106" t="s">
        <v>1526</v>
      </c>
      <c r="I2579" s="17" t="s">
        <v>456</v>
      </c>
      <c r="J2579" s="17" t="s">
        <v>34</v>
      </c>
      <c r="L2579" s="107" t="s">
        <v>592</v>
      </c>
      <c r="U2579"/>
      <c r="V2579"/>
    </row>
    <row r="2580" spans="1:22" ht="15" x14ac:dyDescent="0.2">
      <c r="A2580" s="110" t="s">
        <v>1269</v>
      </c>
      <c r="C2580" s="110" t="s">
        <v>1269</v>
      </c>
      <c r="D2580" s="21" t="s">
        <v>267</v>
      </c>
      <c r="E2580" s="23" t="s">
        <v>20</v>
      </c>
      <c r="G2580" s="22" t="s">
        <v>693</v>
      </c>
      <c r="H2580" s="106" t="s">
        <v>1526</v>
      </c>
      <c r="I2580" s="17" t="s">
        <v>456</v>
      </c>
      <c r="J2580" s="17" t="s">
        <v>37</v>
      </c>
      <c r="L2580" s="107" t="s">
        <v>592</v>
      </c>
      <c r="U2580"/>
      <c r="V2580"/>
    </row>
    <row r="2581" spans="1:22" ht="15" x14ac:dyDescent="0.2">
      <c r="A2581" s="110" t="s">
        <v>1269</v>
      </c>
      <c r="C2581" s="110" t="s">
        <v>1269</v>
      </c>
      <c r="D2581" s="21" t="s">
        <v>267</v>
      </c>
      <c r="E2581" s="23" t="s">
        <v>24</v>
      </c>
      <c r="G2581" s="22" t="s">
        <v>693</v>
      </c>
      <c r="H2581" s="106" t="s">
        <v>1527</v>
      </c>
      <c r="I2581" s="17" t="s">
        <v>457</v>
      </c>
      <c r="J2581" s="17" t="s">
        <v>36</v>
      </c>
      <c r="L2581" s="107" t="s">
        <v>694</v>
      </c>
      <c r="U2581"/>
      <c r="V2581"/>
    </row>
    <row r="2582" spans="1:22" ht="15" x14ac:dyDescent="0.2">
      <c r="A2582" s="110" t="s">
        <v>1269</v>
      </c>
      <c r="C2582" s="110" t="s">
        <v>1269</v>
      </c>
      <c r="D2582" s="21" t="s">
        <v>267</v>
      </c>
      <c r="E2582" s="23" t="s">
        <v>27</v>
      </c>
      <c r="G2582" s="22" t="s">
        <v>693</v>
      </c>
      <c r="H2582" s="106" t="s">
        <v>1527</v>
      </c>
      <c r="I2582" s="17" t="s">
        <v>457</v>
      </c>
      <c r="J2582" s="17" t="s">
        <v>55</v>
      </c>
      <c r="L2582" s="107" t="s">
        <v>694</v>
      </c>
      <c r="U2582"/>
      <c r="V2582"/>
    </row>
    <row r="2583" spans="1:22" ht="15" x14ac:dyDescent="0.2">
      <c r="A2583" s="110" t="s">
        <v>1269</v>
      </c>
      <c r="C2583" s="110" t="s">
        <v>1269</v>
      </c>
      <c r="D2583" s="21" t="s">
        <v>267</v>
      </c>
      <c r="E2583" s="23" t="s">
        <v>26</v>
      </c>
      <c r="G2583" s="22" t="s">
        <v>693</v>
      </c>
      <c r="H2583" s="106" t="s">
        <v>1527</v>
      </c>
      <c r="I2583" s="17" t="s">
        <v>457</v>
      </c>
      <c r="J2583" s="17" t="s">
        <v>64</v>
      </c>
      <c r="L2583" s="107" t="s">
        <v>694</v>
      </c>
      <c r="U2583"/>
      <c r="V2583"/>
    </row>
    <row r="2584" spans="1:22" ht="15" x14ac:dyDescent="0.2">
      <c r="A2584" s="110" t="s">
        <v>1269</v>
      </c>
      <c r="C2584" s="110" t="s">
        <v>1269</v>
      </c>
      <c r="D2584" s="21" t="s">
        <v>267</v>
      </c>
      <c r="E2584" s="23" t="s">
        <v>29</v>
      </c>
      <c r="G2584" s="22" t="s">
        <v>693</v>
      </c>
      <c r="H2584" s="106" t="s">
        <v>1527</v>
      </c>
      <c r="I2584" s="17" t="s">
        <v>457</v>
      </c>
      <c r="J2584" s="17" t="s">
        <v>48</v>
      </c>
      <c r="L2584" s="107" t="s">
        <v>694</v>
      </c>
      <c r="U2584"/>
      <c r="V2584"/>
    </row>
    <row r="2585" spans="1:22" ht="15" x14ac:dyDescent="0.2">
      <c r="A2585" s="115" t="s">
        <v>1270</v>
      </c>
      <c r="C2585" s="115" t="s">
        <v>1270</v>
      </c>
      <c r="D2585" s="14" t="s">
        <v>268</v>
      </c>
      <c r="E2585" s="29" t="s">
        <v>62</v>
      </c>
      <c r="G2585" s="15" t="s">
        <v>573</v>
      </c>
      <c r="H2585" s="106" t="s">
        <v>1527</v>
      </c>
      <c r="I2585" s="17" t="s">
        <v>457</v>
      </c>
      <c r="J2585" s="17" t="s">
        <v>9</v>
      </c>
      <c r="L2585" s="107" t="s">
        <v>694</v>
      </c>
      <c r="U2585"/>
      <c r="V2585"/>
    </row>
    <row r="2586" spans="1:22" ht="15" x14ac:dyDescent="0.2">
      <c r="A2586" s="110" t="s">
        <v>1270</v>
      </c>
      <c r="C2586" s="110" t="s">
        <v>1270</v>
      </c>
      <c r="D2586" s="21" t="s">
        <v>268</v>
      </c>
      <c r="E2586" s="23" t="s">
        <v>36</v>
      </c>
      <c r="G2586" s="22" t="s">
        <v>573</v>
      </c>
      <c r="H2586" s="106" t="s">
        <v>1527</v>
      </c>
      <c r="I2586" s="17" t="s">
        <v>457</v>
      </c>
      <c r="J2586" s="17" t="s">
        <v>11</v>
      </c>
      <c r="L2586" s="107" t="s">
        <v>694</v>
      </c>
      <c r="U2586"/>
      <c r="V2586"/>
    </row>
    <row r="2587" spans="1:22" ht="15" x14ac:dyDescent="0.2">
      <c r="A2587" s="110" t="s">
        <v>1270</v>
      </c>
      <c r="C2587" s="110" t="s">
        <v>1270</v>
      </c>
      <c r="D2587" s="21" t="s">
        <v>268</v>
      </c>
      <c r="E2587" s="23" t="s">
        <v>39</v>
      </c>
      <c r="G2587" s="22" t="s">
        <v>573</v>
      </c>
      <c r="H2587" s="106" t="s">
        <v>1527</v>
      </c>
      <c r="I2587" s="17" t="s">
        <v>457</v>
      </c>
      <c r="J2587" s="17" t="s">
        <v>23</v>
      </c>
      <c r="L2587" s="107" t="s">
        <v>694</v>
      </c>
      <c r="U2587"/>
      <c r="V2587"/>
    </row>
    <row r="2588" spans="1:22" ht="15" x14ac:dyDescent="0.2">
      <c r="A2588" s="110" t="s">
        <v>1270</v>
      </c>
      <c r="C2588" s="110" t="s">
        <v>1270</v>
      </c>
      <c r="D2588" s="21" t="s">
        <v>268</v>
      </c>
      <c r="E2588" s="23" t="s">
        <v>41</v>
      </c>
      <c r="G2588" s="22" t="s">
        <v>573</v>
      </c>
      <c r="H2588" s="106" t="s">
        <v>1527</v>
      </c>
      <c r="I2588" s="17" t="s">
        <v>457</v>
      </c>
      <c r="J2588" s="17" t="s">
        <v>14</v>
      </c>
      <c r="L2588" s="107" t="s">
        <v>694</v>
      </c>
      <c r="U2588"/>
      <c r="V2588"/>
    </row>
    <row r="2589" spans="1:22" ht="15" x14ac:dyDescent="0.2">
      <c r="A2589" s="110" t="s">
        <v>1270</v>
      </c>
      <c r="C2589" s="110" t="s">
        <v>1270</v>
      </c>
      <c r="D2589" s="21" t="s">
        <v>268</v>
      </c>
      <c r="E2589" s="23" t="s">
        <v>43</v>
      </c>
      <c r="G2589" s="22" t="s">
        <v>573</v>
      </c>
      <c r="H2589" s="106" t="s">
        <v>1527</v>
      </c>
      <c r="I2589" s="17" t="s">
        <v>457</v>
      </c>
      <c r="J2589" s="17" t="s">
        <v>17</v>
      </c>
      <c r="L2589" s="107" t="s">
        <v>694</v>
      </c>
      <c r="U2589"/>
      <c r="V2589"/>
    </row>
    <row r="2590" spans="1:22" ht="15" x14ac:dyDescent="0.2">
      <c r="A2590" s="110" t="s">
        <v>1270</v>
      </c>
      <c r="C2590" s="110" t="s">
        <v>1270</v>
      </c>
      <c r="D2590" s="21" t="s">
        <v>268</v>
      </c>
      <c r="E2590" s="23" t="s">
        <v>45</v>
      </c>
      <c r="G2590" s="22" t="s">
        <v>573</v>
      </c>
      <c r="H2590" s="106" t="s">
        <v>1527</v>
      </c>
      <c r="I2590" s="17" t="s">
        <v>457</v>
      </c>
      <c r="J2590" s="17" t="s">
        <v>34</v>
      </c>
      <c r="L2590" s="107" t="s">
        <v>694</v>
      </c>
      <c r="U2590"/>
      <c r="V2590"/>
    </row>
    <row r="2591" spans="1:22" ht="15" x14ac:dyDescent="0.2">
      <c r="A2591" s="110" t="s">
        <v>1270</v>
      </c>
      <c r="C2591" s="110" t="s">
        <v>1270</v>
      </c>
      <c r="D2591" s="21" t="s">
        <v>268</v>
      </c>
      <c r="E2591" s="23" t="s">
        <v>10</v>
      </c>
      <c r="G2591" s="22" t="s">
        <v>573</v>
      </c>
      <c r="H2591" s="106" t="s">
        <v>1527</v>
      </c>
      <c r="I2591" s="17" t="s">
        <v>457</v>
      </c>
      <c r="J2591" s="17" t="s">
        <v>37</v>
      </c>
      <c r="L2591" s="107" t="s">
        <v>694</v>
      </c>
      <c r="U2591"/>
      <c r="V2591"/>
    </row>
    <row r="2592" spans="1:22" ht="15" x14ac:dyDescent="0.2">
      <c r="A2592" s="110" t="s">
        <v>1270</v>
      </c>
      <c r="C2592" s="110" t="s">
        <v>1270</v>
      </c>
      <c r="D2592" s="21" t="s">
        <v>268</v>
      </c>
      <c r="E2592" s="23" t="s">
        <v>16</v>
      </c>
      <c r="G2592" s="22" t="s">
        <v>573</v>
      </c>
      <c r="H2592" s="106" t="s">
        <v>1527</v>
      </c>
      <c r="I2592" s="17" t="s">
        <v>457</v>
      </c>
      <c r="J2592" s="17" t="s">
        <v>29</v>
      </c>
      <c r="L2592" s="107" t="s">
        <v>694</v>
      </c>
      <c r="U2592"/>
      <c r="V2592"/>
    </row>
    <row r="2593" spans="1:22" ht="15" x14ac:dyDescent="0.2">
      <c r="A2593" s="110" t="s">
        <v>1270</v>
      </c>
      <c r="C2593" s="110" t="s">
        <v>1270</v>
      </c>
      <c r="D2593" s="21" t="s">
        <v>268</v>
      </c>
      <c r="E2593" s="23" t="s">
        <v>19</v>
      </c>
      <c r="G2593" s="22" t="s">
        <v>573</v>
      </c>
      <c r="H2593" s="106" t="s">
        <v>1528</v>
      </c>
      <c r="I2593" s="17" t="s">
        <v>458</v>
      </c>
      <c r="J2593" s="17" t="s">
        <v>27</v>
      </c>
      <c r="L2593" s="107" t="s">
        <v>621</v>
      </c>
      <c r="U2593"/>
      <c r="V2593"/>
    </row>
    <row r="2594" spans="1:22" ht="15" x14ac:dyDescent="0.2">
      <c r="A2594" s="110" t="s">
        <v>1270</v>
      </c>
      <c r="C2594" s="110" t="s">
        <v>1270</v>
      </c>
      <c r="D2594" s="21" t="s">
        <v>268</v>
      </c>
      <c r="E2594" s="23" t="s">
        <v>23</v>
      </c>
      <c r="G2594" s="22" t="s">
        <v>573</v>
      </c>
      <c r="H2594" s="106" t="s">
        <v>1532</v>
      </c>
      <c r="I2594" s="17" t="s">
        <v>459</v>
      </c>
      <c r="J2594" s="17" t="s">
        <v>57</v>
      </c>
      <c r="L2594" s="107" t="s">
        <v>657</v>
      </c>
      <c r="U2594"/>
      <c r="V2594"/>
    </row>
    <row r="2595" spans="1:22" ht="15" x14ac:dyDescent="0.2">
      <c r="A2595" s="110" t="s">
        <v>1270</v>
      </c>
      <c r="C2595" s="110" t="s">
        <v>1270</v>
      </c>
      <c r="D2595" s="21" t="s">
        <v>268</v>
      </c>
      <c r="E2595" s="23" t="s">
        <v>57</v>
      </c>
      <c r="G2595" s="22" t="s">
        <v>573</v>
      </c>
      <c r="H2595" s="106" t="s">
        <v>1534</v>
      </c>
      <c r="I2595" s="17" t="s">
        <v>460</v>
      </c>
      <c r="J2595" s="17" t="s">
        <v>41</v>
      </c>
      <c r="L2595" s="107" t="s">
        <v>33</v>
      </c>
      <c r="U2595"/>
      <c r="V2595"/>
    </row>
    <row r="2596" spans="1:22" ht="15" x14ac:dyDescent="0.2">
      <c r="A2596" s="110" t="s">
        <v>1270</v>
      </c>
      <c r="C2596" s="110" t="s">
        <v>1270</v>
      </c>
      <c r="D2596" s="21" t="s">
        <v>268</v>
      </c>
      <c r="E2596" s="23" t="s">
        <v>20</v>
      </c>
      <c r="G2596" s="22" t="s">
        <v>573</v>
      </c>
      <c r="H2596" s="106" t="s">
        <v>1534</v>
      </c>
      <c r="I2596" s="17" t="s">
        <v>460</v>
      </c>
      <c r="J2596" s="17" t="s">
        <v>16</v>
      </c>
      <c r="L2596" s="107" t="s">
        <v>33</v>
      </c>
      <c r="U2596"/>
      <c r="V2596"/>
    </row>
    <row r="2597" spans="1:22" ht="15" x14ac:dyDescent="0.2">
      <c r="A2597" s="110" t="s">
        <v>1270</v>
      </c>
      <c r="C2597" s="110" t="s">
        <v>1270</v>
      </c>
      <c r="D2597" s="21" t="s">
        <v>268</v>
      </c>
      <c r="E2597" s="23" t="s">
        <v>24</v>
      </c>
      <c r="G2597" s="22" t="s">
        <v>573</v>
      </c>
      <c r="H2597" s="106" t="s">
        <v>1534</v>
      </c>
      <c r="I2597" s="17" t="s">
        <v>460</v>
      </c>
      <c r="J2597" s="17" t="s">
        <v>27</v>
      </c>
      <c r="L2597" s="107" t="s">
        <v>33</v>
      </c>
      <c r="U2597"/>
      <c r="V2597"/>
    </row>
    <row r="2598" spans="1:22" ht="15" x14ac:dyDescent="0.2">
      <c r="A2598" s="110" t="s">
        <v>1270</v>
      </c>
      <c r="C2598" s="110" t="s">
        <v>1270</v>
      </c>
      <c r="D2598" s="21" t="s">
        <v>268</v>
      </c>
      <c r="E2598" s="23" t="s">
        <v>27</v>
      </c>
      <c r="G2598" s="22" t="s">
        <v>573</v>
      </c>
      <c r="H2598" s="106" t="s">
        <v>1534</v>
      </c>
      <c r="I2598" s="17" t="s">
        <v>460</v>
      </c>
      <c r="J2598" s="17" t="s">
        <v>30</v>
      </c>
      <c r="L2598" s="107" t="s">
        <v>33</v>
      </c>
      <c r="U2598"/>
      <c r="V2598"/>
    </row>
    <row r="2599" spans="1:22" ht="15" x14ac:dyDescent="0.2">
      <c r="A2599" s="110" t="s">
        <v>1270</v>
      </c>
      <c r="C2599" s="110" t="s">
        <v>1270</v>
      </c>
      <c r="D2599" s="21" t="s">
        <v>268</v>
      </c>
      <c r="E2599" s="23" t="s">
        <v>30</v>
      </c>
      <c r="G2599" s="22" t="s">
        <v>573</v>
      </c>
      <c r="H2599" s="106" t="s">
        <v>1536</v>
      </c>
      <c r="I2599" s="17" t="s">
        <v>461</v>
      </c>
      <c r="J2599" s="17" t="s">
        <v>36</v>
      </c>
      <c r="L2599" s="107" t="s">
        <v>108</v>
      </c>
      <c r="U2599"/>
      <c r="V2599"/>
    </row>
    <row r="2600" spans="1:22" ht="15" x14ac:dyDescent="0.2">
      <c r="A2600" s="115" t="s">
        <v>1271</v>
      </c>
      <c r="C2600" s="115" t="s">
        <v>1271</v>
      </c>
      <c r="D2600" s="14" t="s">
        <v>269</v>
      </c>
      <c r="E2600" s="29" t="s">
        <v>62</v>
      </c>
      <c r="G2600" s="15" t="s">
        <v>518</v>
      </c>
      <c r="H2600" s="106" t="s">
        <v>1536</v>
      </c>
      <c r="I2600" s="17" t="s">
        <v>461</v>
      </c>
      <c r="J2600" s="17" t="s">
        <v>64</v>
      </c>
      <c r="L2600" s="107" t="s">
        <v>108</v>
      </c>
      <c r="U2600"/>
      <c r="V2600"/>
    </row>
    <row r="2601" spans="1:22" ht="15" x14ac:dyDescent="0.2">
      <c r="A2601" s="110" t="s">
        <v>1271</v>
      </c>
      <c r="C2601" s="110" t="s">
        <v>1271</v>
      </c>
      <c r="D2601" s="21" t="s">
        <v>269</v>
      </c>
      <c r="E2601" s="23" t="s">
        <v>36</v>
      </c>
      <c r="G2601" s="22" t="s">
        <v>518</v>
      </c>
      <c r="H2601" s="106" t="s">
        <v>1536</v>
      </c>
      <c r="I2601" s="17" t="s">
        <v>461</v>
      </c>
      <c r="J2601" s="17" t="s">
        <v>23</v>
      </c>
      <c r="L2601" s="107" t="s">
        <v>108</v>
      </c>
      <c r="U2601"/>
      <c r="V2601"/>
    </row>
    <row r="2602" spans="1:22" ht="15" x14ac:dyDescent="0.2">
      <c r="A2602" s="110" t="s">
        <v>1271</v>
      </c>
      <c r="C2602" s="110" t="s">
        <v>1271</v>
      </c>
      <c r="D2602" s="21" t="s">
        <v>269</v>
      </c>
      <c r="E2602" s="23" t="s">
        <v>39</v>
      </c>
      <c r="G2602" s="22" t="s">
        <v>518</v>
      </c>
      <c r="H2602" s="106" t="s">
        <v>1536</v>
      </c>
      <c r="I2602" s="17" t="s">
        <v>461</v>
      </c>
      <c r="J2602" s="17" t="s">
        <v>14</v>
      </c>
      <c r="L2602" s="107" t="s">
        <v>108</v>
      </c>
      <c r="U2602"/>
      <c r="V2602"/>
    </row>
    <row r="2603" spans="1:22" ht="15" x14ac:dyDescent="0.2">
      <c r="A2603" s="110" t="s">
        <v>1271</v>
      </c>
      <c r="C2603" s="110" t="s">
        <v>1271</v>
      </c>
      <c r="D2603" s="21" t="s">
        <v>269</v>
      </c>
      <c r="E2603" s="23" t="s">
        <v>41</v>
      </c>
      <c r="G2603" s="22" t="s">
        <v>518</v>
      </c>
      <c r="H2603" s="106" t="s">
        <v>1536</v>
      </c>
      <c r="I2603" s="17" t="s">
        <v>461</v>
      </c>
      <c r="J2603" s="17" t="s">
        <v>17</v>
      </c>
      <c r="L2603" s="107" t="s">
        <v>108</v>
      </c>
      <c r="U2603"/>
      <c r="V2603"/>
    </row>
    <row r="2604" spans="1:22" ht="15" x14ac:dyDescent="0.2">
      <c r="A2604" s="110" t="s">
        <v>1271</v>
      </c>
      <c r="C2604" s="110" t="s">
        <v>1271</v>
      </c>
      <c r="D2604" s="21" t="s">
        <v>269</v>
      </c>
      <c r="E2604" s="23" t="s">
        <v>43</v>
      </c>
      <c r="G2604" s="22" t="s">
        <v>518</v>
      </c>
      <c r="H2604" s="106" t="s">
        <v>1536</v>
      </c>
      <c r="I2604" s="17" t="s">
        <v>461</v>
      </c>
      <c r="J2604" s="17" t="s">
        <v>57</v>
      </c>
      <c r="L2604" s="107" t="s">
        <v>108</v>
      </c>
      <c r="U2604"/>
      <c r="V2604"/>
    </row>
    <row r="2605" spans="1:22" ht="15" x14ac:dyDescent="0.2">
      <c r="A2605" s="110" t="s">
        <v>1271</v>
      </c>
      <c r="C2605" s="110" t="s">
        <v>1271</v>
      </c>
      <c r="D2605" s="21" t="s">
        <v>269</v>
      </c>
      <c r="E2605" s="23" t="s">
        <v>45</v>
      </c>
      <c r="G2605" s="22" t="s">
        <v>518</v>
      </c>
      <c r="H2605" s="106" t="s">
        <v>1536</v>
      </c>
      <c r="I2605" s="17" t="s">
        <v>461</v>
      </c>
      <c r="J2605" s="17" t="s">
        <v>27</v>
      </c>
      <c r="L2605" s="107" t="s">
        <v>108</v>
      </c>
      <c r="U2605"/>
      <c r="V2605"/>
    </row>
    <row r="2606" spans="1:22" ht="15" x14ac:dyDescent="0.2">
      <c r="A2606" s="110" t="s">
        <v>1271</v>
      </c>
      <c r="C2606" s="110" t="s">
        <v>1271</v>
      </c>
      <c r="D2606" s="21" t="s">
        <v>269</v>
      </c>
      <c r="E2606" s="23" t="s">
        <v>48</v>
      </c>
      <c r="G2606" s="22" t="s">
        <v>518</v>
      </c>
      <c r="H2606" s="106" t="s">
        <v>1536</v>
      </c>
      <c r="I2606" s="17" t="s">
        <v>461</v>
      </c>
      <c r="J2606" s="17" t="s">
        <v>37</v>
      </c>
      <c r="L2606" s="107" t="s">
        <v>108</v>
      </c>
      <c r="U2606"/>
      <c r="V2606"/>
    </row>
    <row r="2607" spans="1:22" ht="15" x14ac:dyDescent="0.2">
      <c r="A2607" s="110" t="s">
        <v>1271</v>
      </c>
      <c r="C2607" s="110" t="s">
        <v>1271</v>
      </c>
      <c r="D2607" s="21" t="s">
        <v>269</v>
      </c>
      <c r="E2607" s="23" t="s">
        <v>10</v>
      </c>
      <c r="G2607" s="22" t="s">
        <v>518</v>
      </c>
      <c r="H2607" s="106" t="s">
        <v>1536</v>
      </c>
      <c r="I2607" s="17" t="s">
        <v>461</v>
      </c>
      <c r="J2607" s="17" t="s">
        <v>51</v>
      </c>
      <c r="L2607" s="107" t="s">
        <v>108</v>
      </c>
      <c r="U2607"/>
      <c r="V2607"/>
    </row>
    <row r="2608" spans="1:22" ht="15" x14ac:dyDescent="0.2">
      <c r="A2608" s="110" t="s">
        <v>1271</v>
      </c>
      <c r="C2608" s="110" t="s">
        <v>1271</v>
      </c>
      <c r="D2608" s="21" t="s">
        <v>269</v>
      </c>
      <c r="E2608" s="23" t="s">
        <v>13</v>
      </c>
      <c r="G2608" s="22" t="s">
        <v>518</v>
      </c>
      <c r="H2608" s="106" t="s">
        <v>1537</v>
      </c>
      <c r="I2608" s="17" t="s">
        <v>462</v>
      </c>
      <c r="J2608" s="17" t="s">
        <v>45</v>
      </c>
      <c r="L2608" s="107" t="s">
        <v>264</v>
      </c>
      <c r="U2608"/>
      <c r="V2608"/>
    </row>
    <row r="2609" spans="1:22" ht="15" x14ac:dyDescent="0.2">
      <c r="A2609" s="110" t="s">
        <v>1271</v>
      </c>
      <c r="C2609" s="110" t="s">
        <v>1271</v>
      </c>
      <c r="D2609" s="21" t="s">
        <v>269</v>
      </c>
      <c r="E2609" s="23" t="s">
        <v>16</v>
      </c>
      <c r="G2609" s="22" t="s">
        <v>518</v>
      </c>
      <c r="H2609" s="106" t="s">
        <v>1537</v>
      </c>
      <c r="I2609" s="17" t="s">
        <v>462</v>
      </c>
      <c r="J2609" s="17" t="s">
        <v>10</v>
      </c>
      <c r="L2609" s="107" t="s">
        <v>264</v>
      </c>
      <c r="U2609"/>
      <c r="V2609"/>
    </row>
    <row r="2610" spans="1:22" ht="15" x14ac:dyDescent="0.2">
      <c r="A2610" s="110" t="s">
        <v>1271</v>
      </c>
      <c r="C2610" s="110" t="s">
        <v>1271</v>
      </c>
      <c r="D2610" s="21" t="s">
        <v>269</v>
      </c>
      <c r="E2610" s="23" t="s">
        <v>19</v>
      </c>
      <c r="G2610" s="22" t="s">
        <v>518</v>
      </c>
      <c r="H2610" s="106" t="s">
        <v>1537</v>
      </c>
      <c r="I2610" s="17" t="s">
        <v>462</v>
      </c>
      <c r="J2610" s="17" t="s">
        <v>16</v>
      </c>
      <c r="L2610" s="107" t="s">
        <v>264</v>
      </c>
      <c r="U2610"/>
      <c r="V2610"/>
    </row>
    <row r="2611" spans="1:22" ht="15" x14ac:dyDescent="0.2">
      <c r="A2611" s="110" t="s">
        <v>1271</v>
      </c>
      <c r="C2611" s="110" t="s">
        <v>1271</v>
      </c>
      <c r="D2611" s="21" t="s">
        <v>269</v>
      </c>
      <c r="E2611" s="23" t="s">
        <v>23</v>
      </c>
      <c r="G2611" s="22" t="s">
        <v>518</v>
      </c>
      <c r="H2611" s="106" t="s">
        <v>1537</v>
      </c>
      <c r="I2611" s="17" t="s">
        <v>462</v>
      </c>
      <c r="J2611" s="17" t="s">
        <v>20</v>
      </c>
      <c r="L2611" s="107" t="s">
        <v>264</v>
      </c>
      <c r="U2611"/>
      <c r="V2611"/>
    </row>
    <row r="2612" spans="1:22" ht="15" x14ac:dyDescent="0.2">
      <c r="A2612" s="110" t="s">
        <v>1271</v>
      </c>
      <c r="C2612" s="110" t="s">
        <v>1271</v>
      </c>
      <c r="D2612" s="21" t="s">
        <v>269</v>
      </c>
      <c r="E2612" s="23" t="s">
        <v>57</v>
      </c>
      <c r="G2612" s="22" t="s">
        <v>518</v>
      </c>
      <c r="H2612" s="106" t="s">
        <v>1537</v>
      </c>
      <c r="I2612" s="17" t="s">
        <v>462</v>
      </c>
      <c r="J2612" s="17" t="s">
        <v>27</v>
      </c>
      <c r="L2612" s="107" t="s">
        <v>264</v>
      </c>
      <c r="U2612"/>
      <c r="V2612"/>
    </row>
    <row r="2613" spans="1:22" ht="15" x14ac:dyDescent="0.2">
      <c r="A2613" s="110" t="s">
        <v>1271</v>
      </c>
      <c r="C2613" s="110" t="s">
        <v>1271</v>
      </c>
      <c r="D2613" s="21" t="s">
        <v>269</v>
      </c>
      <c r="E2613" s="23" t="s">
        <v>20</v>
      </c>
      <c r="G2613" s="22" t="s">
        <v>518</v>
      </c>
      <c r="H2613" s="106" t="s">
        <v>1537</v>
      </c>
      <c r="I2613" s="17" t="s">
        <v>462</v>
      </c>
      <c r="J2613" s="17" t="s">
        <v>30</v>
      </c>
      <c r="L2613" s="107" t="s">
        <v>264</v>
      </c>
      <c r="U2613"/>
      <c r="V2613"/>
    </row>
    <row r="2614" spans="1:22" ht="15" x14ac:dyDescent="0.2">
      <c r="A2614" s="110" t="s">
        <v>1271</v>
      </c>
      <c r="C2614" s="110" t="s">
        <v>1271</v>
      </c>
      <c r="D2614" s="21" t="s">
        <v>269</v>
      </c>
      <c r="E2614" s="23" t="s">
        <v>24</v>
      </c>
      <c r="G2614" s="22" t="s">
        <v>518</v>
      </c>
      <c r="H2614" s="106" t="s">
        <v>1539</v>
      </c>
      <c r="I2614" s="17" t="s">
        <v>463</v>
      </c>
      <c r="J2614" s="17" t="s">
        <v>57</v>
      </c>
      <c r="L2614" s="107" t="s">
        <v>691</v>
      </c>
      <c r="U2614"/>
      <c r="V2614"/>
    </row>
    <row r="2615" spans="1:22" ht="15" x14ac:dyDescent="0.2">
      <c r="A2615" s="110" t="s">
        <v>1271</v>
      </c>
      <c r="C2615" s="110" t="s">
        <v>1271</v>
      </c>
      <c r="D2615" s="21" t="s">
        <v>269</v>
      </c>
      <c r="E2615" s="23" t="s">
        <v>27</v>
      </c>
      <c r="G2615" s="22" t="s">
        <v>518</v>
      </c>
      <c r="H2615" s="106" t="s">
        <v>1539</v>
      </c>
      <c r="I2615" s="17" t="s">
        <v>463</v>
      </c>
      <c r="J2615" s="17" t="s">
        <v>30</v>
      </c>
      <c r="L2615" s="107" t="s">
        <v>691</v>
      </c>
      <c r="U2615"/>
      <c r="V2615"/>
    </row>
    <row r="2616" spans="1:22" ht="15" x14ac:dyDescent="0.2">
      <c r="A2616" s="110" t="s">
        <v>1271</v>
      </c>
      <c r="C2616" s="110" t="s">
        <v>1271</v>
      </c>
      <c r="D2616" s="21" t="s">
        <v>269</v>
      </c>
      <c r="E2616" s="23" t="s">
        <v>26</v>
      </c>
      <c r="G2616" s="22" t="s">
        <v>518</v>
      </c>
      <c r="H2616" s="106" t="s">
        <v>1539</v>
      </c>
      <c r="I2616" s="17" t="s">
        <v>463</v>
      </c>
      <c r="J2616" s="17" t="s">
        <v>26</v>
      </c>
      <c r="L2616" s="107" t="s">
        <v>691</v>
      </c>
      <c r="U2616"/>
      <c r="V2616"/>
    </row>
    <row r="2617" spans="1:22" ht="15" x14ac:dyDescent="0.2">
      <c r="A2617" s="115" t="s">
        <v>1272</v>
      </c>
      <c r="C2617" s="115" t="s">
        <v>1272</v>
      </c>
      <c r="D2617" s="14" t="s">
        <v>270</v>
      </c>
      <c r="E2617" s="29" t="s">
        <v>36</v>
      </c>
      <c r="G2617" s="15" t="s">
        <v>662</v>
      </c>
      <c r="H2617" s="106" t="s">
        <v>1539</v>
      </c>
      <c r="I2617" s="17" t="s">
        <v>463</v>
      </c>
      <c r="J2617" s="17" t="s">
        <v>29</v>
      </c>
      <c r="L2617" s="107" t="s">
        <v>691</v>
      </c>
      <c r="U2617"/>
      <c r="V2617"/>
    </row>
    <row r="2618" spans="1:22" ht="15" x14ac:dyDescent="0.2">
      <c r="A2618" s="110" t="s">
        <v>1272</v>
      </c>
      <c r="C2618" s="110" t="s">
        <v>1272</v>
      </c>
      <c r="D2618" s="21" t="s">
        <v>270</v>
      </c>
      <c r="E2618" s="23" t="s">
        <v>39</v>
      </c>
      <c r="G2618" s="22" t="s">
        <v>662</v>
      </c>
      <c r="H2618" s="106" t="s">
        <v>1539</v>
      </c>
      <c r="I2618" s="17" t="s">
        <v>463</v>
      </c>
      <c r="J2618" s="17" t="s">
        <v>51</v>
      </c>
      <c r="L2618" s="107" t="s">
        <v>691</v>
      </c>
      <c r="U2618"/>
      <c r="V2618"/>
    </row>
    <row r="2619" spans="1:22" ht="15" x14ac:dyDescent="0.2">
      <c r="A2619" s="110" t="s">
        <v>1272</v>
      </c>
      <c r="C2619" s="110" t="s">
        <v>1272</v>
      </c>
      <c r="D2619" s="21" t="s">
        <v>270</v>
      </c>
      <c r="E2619" s="23" t="s">
        <v>41</v>
      </c>
      <c r="G2619" s="22" t="s">
        <v>662</v>
      </c>
      <c r="H2619" s="106" t="s">
        <v>1540</v>
      </c>
      <c r="I2619" s="17" t="s">
        <v>464</v>
      </c>
      <c r="J2619" s="17" t="s">
        <v>16</v>
      </c>
      <c r="L2619" s="107" t="s">
        <v>691</v>
      </c>
      <c r="U2619"/>
      <c r="V2619"/>
    </row>
    <row r="2620" spans="1:22" ht="15" x14ac:dyDescent="0.2">
      <c r="A2620" s="110" t="s">
        <v>1272</v>
      </c>
      <c r="C2620" s="110" t="s">
        <v>1272</v>
      </c>
      <c r="D2620" s="21" t="s">
        <v>270</v>
      </c>
      <c r="E2620" s="23" t="s">
        <v>43</v>
      </c>
      <c r="G2620" s="22" t="s">
        <v>662</v>
      </c>
      <c r="H2620" s="106" t="s">
        <v>1540</v>
      </c>
      <c r="I2620" s="17" t="s">
        <v>464</v>
      </c>
      <c r="J2620" s="17" t="s">
        <v>27</v>
      </c>
      <c r="L2620" s="107" t="s">
        <v>691</v>
      </c>
      <c r="U2620"/>
      <c r="V2620"/>
    </row>
    <row r="2621" spans="1:22" ht="15" x14ac:dyDescent="0.2">
      <c r="A2621" s="110" t="s">
        <v>1272</v>
      </c>
      <c r="C2621" s="110" t="s">
        <v>1272</v>
      </c>
      <c r="D2621" s="21" t="s">
        <v>270</v>
      </c>
      <c r="E2621" s="23" t="s">
        <v>48</v>
      </c>
      <c r="G2621" s="22" t="s">
        <v>662</v>
      </c>
      <c r="H2621" s="106" t="s">
        <v>1540</v>
      </c>
      <c r="I2621" s="17" t="s">
        <v>464</v>
      </c>
      <c r="J2621" s="17" t="s">
        <v>26</v>
      </c>
      <c r="L2621" s="107" t="s">
        <v>691</v>
      </c>
      <c r="U2621"/>
      <c r="V2621"/>
    </row>
    <row r="2622" spans="1:22" ht="15" x14ac:dyDescent="0.2">
      <c r="A2622" s="110" t="s">
        <v>1272</v>
      </c>
      <c r="C2622" s="110" t="s">
        <v>1272</v>
      </c>
      <c r="D2622" s="21" t="s">
        <v>270</v>
      </c>
      <c r="E2622" s="23" t="s">
        <v>10</v>
      </c>
      <c r="G2622" s="22" t="s">
        <v>662</v>
      </c>
      <c r="H2622" s="106" t="s">
        <v>1541</v>
      </c>
      <c r="I2622" s="17" t="s">
        <v>465</v>
      </c>
      <c r="J2622" s="17" t="s">
        <v>45</v>
      </c>
      <c r="L2622" s="107" t="s">
        <v>691</v>
      </c>
      <c r="U2622"/>
      <c r="V2622"/>
    </row>
    <row r="2623" spans="1:22" ht="15" x14ac:dyDescent="0.2">
      <c r="A2623" s="110" t="s">
        <v>1272</v>
      </c>
      <c r="C2623" s="110" t="s">
        <v>1272</v>
      </c>
      <c r="D2623" s="21" t="s">
        <v>270</v>
      </c>
      <c r="E2623" s="23" t="s">
        <v>13</v>
      </c>
      <c r="G2623" s="22" t="s">
        <v>662</v>
      </c>
      <c r="H2623" s="106" t="s">
        <v>1541</v>
      </c>
      <c r="I2623" s="17" t="s">
        <v>465</v>
      </c>
      <c r="J2623" s="17" t="s">
        <v>13</v>
      </c>
      <c r="L2623" s="107" t="s">
        <v>691</v>
      </c>
      <c r="U2623"/>
      <c r="V2623"/>
    </row>
    <row r="2624" spans="1:22" ht="15" x14ac:dyDescent="0.2">
      <c r="A2624" s="110" t="s">
        <v>1272</v>
      </c>
      <c r="C2624" s="110" t="s">
        <v>1272</v>
      </c>
      <c r="D2624" s="21" t="s">
        <v>270</v>
      </c>
      <c r="E2624" s="23" t="s">
        <v>16</v>
      </c>
      <c r="G2624" s="22" t="s">
        <v>662</v>
      </c>
      <c r="H2624" s="106" t="s">
        <v>1541</v>
      </c>
      <c r="I2624" s="17" t="s">
        <v>465</v>
      </c>
      <c r="J2624" s="17" t="s">
        <v>20</v>
      </c>
      <c r="L2624" s="107" t="s">
        <v>691</v>
      </c>
      <c r="U2624"/>
      <c r="V2624"/>
    </row>
    <row r="2625" spans="1:22" ht="15" x14ac:dyDescent="0.2">
      <c r="A2625" s="110" t="s">
        <v>1272</v>
      </c>
      <c r="C2625" s="110" t="s">
        <v>1272</v>
      </c>
      <c r="D2625" s="21" t="s">
        <v>270</v>
      </c>
      <c r="E2625" s="23" t="s">
        <v>57</v>
      </c>
      <c r="G2625" s="22" t="s">
        <v>662</v>
      </c>
      <c r="H2625" s="106" t="s">
        <v>1541</v>
      </c>
      <c r="I2625" s="17" t="s">
        <v>465</v>
      </c>
      <c r="J2625" s="17" t="s">
        <v>27</v>
      </c>
      <c r="L2625" s="107" t="s">
        <v>691</v>
      </c>
      <c r="U2625"/>
      <c r="V2625"/>
    </row>
    <row r="2626" spans="1:22" ht="15" x14ac:dyDescent="0.2">
      <c r="A2626" s="110" t="s">
        <v>1272</v>
      </c>
      <c r="C2626" s="110" t="s">
        <v>1272</v>
      </c>
      <c r="D2626" s="21" t="s">
        <v>270</v>
      </c>
      <c r="E2626" s="23" t="s">
        <v>20</v>
      </c>
      <c r="G2626" s="22" t="s">
        <v>662</v>
      </c>
      <c r="H2626" s="106" t="s">
        <v>1541</v>
      </c>
      <c r="I2626" s="17" t="s">
        <v>465</v>
      </c>
      <c r="J2626" s="17" t="s">
        <v>51</v>
      </c>
      <c r="L2626" s="107" t="s">
        <v>691</v>
      </c>
      <c r="U2626"/>
      <c r="V2626"/>
    </row>
    <row r="2627" spans="1:22" ht="15" x14ac:dyDescent="0.2">
      <c r="A2627" s="110" t="s">
        <v>1272</v>
      </c>
      <c r="C2627" s="110" t="s">
        <v>1272</v>
      </c>
      <c r="D2627" s="21" t="s">
        <v>270</v>
      </c>
      <c r="E2627" s="23" t="s">
        <v>26</v>
      </c>
      <c r="G2627" s="22" t="s">
        <v>662</v>
      </c>
      <c r="H2627" s="106" t="s">
        <v>1542</v>
      </c>
      <c r="I2627" s="17" t="s">
        <v>467</v>
      </c>
      <c r="J2627" s="17" t="s">
        <v>36</v>
      </c>
      <c r="L2627" s="107" t="s">
        <v>357</v>
      </c>
      <c r="U2627"/>
      <c r="V2627"/>
    </row>
    <row r="2628" spans="1:22" ht="15" x14ac:dyDescent="0.2">
      <c r="A2628" s="115" t="s">
        <v>1275</v>
      </c>
      <c r="C2628" s="115" t="s">
        <v>1275</v>
      </c>
      <c r="D2628" s="14" t="s">
        <v>271</v>
      </c>
      <c r="E2628" s="29" t="s">
        <v>62</v>
      </c>
      <c r="G2628" s="15" t="s">
        <v>61</v>
      </c>
      <c r="H2628" s="106" t="s">
        <v>1542</v>
      </c>
      <c r="I2628" s="17" t="s">
        <v>467</v>
      </c>
      <c r="J2628" s="17" t="s">
        <v>10</v>
      </c>
      <c r="L2628" s="107" t="s">
        <v>357</v>
      </c>
      <c r="U2628"/>
      <c r="V2628"/>
    </row>
    <row r="2629" spans="1:22" ht="15" x14ac:dyDescent="0.2">
      <c r="A2629" s="110" t="s">
        <v>1275</v>
      </c>
      <c r="C2629" s="110" t="s">
        <v>1275</v>
      </c>
      <c r="D2629" s="21" t="s">
        <v>271</v>
      </c>
      <c r="E2629" s="23" t="s">
        <v>36</v>
      </c>
      <c r="G2629" s="22" t="s">
        <v>61</v>
      </c>
      <c r="H2629" s="106" t="s">
        <v>1542</v>
      </c>
      <c r="I2629" s="17" t="s">
        <v>467</v>
      </c>
      <c r="J2629" s="17" t="s">
        <v>16</v>
      </c>
      <c r="L2629" s="107" t="s">
        <v>357</v>
      </c>
      <c r="U2629"/>
      <c r="V2629"/>
    </row>
    <row r="2630" spans="1:22" ht="15" x14ac:dyDescent="0.2">
      <c r="A2630" s="110" t="s">
        <v>1275</v>
      </c>
      <c r="C2630" s="110" t="s">
        <v>1275</v>
      </c>
      <c r="D2630" s="21" t="s">
        <v>271</v>
      </c>
      <c r="E2630" s="23" t="s">
        <v>39</v>
      </c>
      <c r="G2630" s="22" t="s">
        <v>61</v>
      </c>
      <c r="H2630" s="106" t="s">
        <v>1542</v>
      </c>
      <c r="I2630" s="17" t="s">
        <v>467</v>
      </c>
      <c r="J2630" s="17" t="s">
        <v>29</v>
      </c>
      <c r="L2630" s="107" t="s">
        <v>357</v>
      </c>
      <c r="U2630"/>
      <c r="V2630"/>
    </row>
    <row r="2631" spans="1:22" ht="15" x14ac:dyDescent="0.2">
      <c r="A2631" s="110" t="s">
        <v>1275</v>
      </c>
      <c r="C2631" s="110" t="s">
        <v>1275</v>
      </c>
      <c r="D2631" s="21" t="s">
        <v>271</v>
      </c>
      <c r="E2631" s="23" t="s">
        <v>41</v>
      </c>
      <c r="G2631" s="22" t="s">
        <v>61</v>
      </c>
      <c r="H2631" s="106" t="s">
        <v>1543</v>
      </c>
      <c r="I2631" s="17" t="s">
        <v>468</v>
      </c>
      <c r="J2631" s="17" t="s">
        <v>62</v>
      </c>
      <c r="L2631" s="107" t="s">
        <v>675</v>
      </c>
      <c r="U2631"/>
      <c r="V2631"/>
    </row>
    <row r="2632" spans="1:22" ht="15" x14ac:dyDescent="0.2">
      <c r="A2632" s="110" t="s">
        <v>1275</v>
      </c>
      <c r="C2632" s="110" t="s">
        <v>1275</v>
      </c>
      <c r="D2632" s="21" t="s">
        <v>271</v>
      </c>
      <c r="E2632" s="23" t="s">
        <v>45</v>
      </c>
      <c r="G2632" s="22" t="s">
        <v>61</v>
      </c>
      <c r="H2632" s="106" t="s">
        <v>1543</v>
      </c>
      <c r="I2632" s="17" t="s">
        <v>468</v>
      </c>
      <c r="J2632" s="17" t="s">
        <v>45</v>
      </c>
      <c r="L2632" s="107" t="s">
        <v>675</v>
      </c>
      <c r="U2632"/>
      <c r="V2632"/>
    </row>
    <row r="2633" spans="1:22" ht="15" x14ac:dyDescent="0.2">
      <c r="A2633" s="110" t="s">
        <v>1275</v>
      </c>
      <c r="C2633" s="110" t="s">
        <v>1275</v>
      </c>
      <c r="D2633" s="21" t="s">
        <v>271</v>
      </c>
      <c r="E2633" s="23" t="s">
        <v>48</v>
      </c>
      <c r="G2633" s="22" t="s">
        <v>61</v>
      </c>
      <c r="H2633" s="106" t="s">
        <v>1543</v>
      </c>
      <c r="I2633" s="17" t="s">
        <v>468</v>
      </c>
      <c r="J2633" s="17" t="s">
        <v>48</v>
      </c>
      <c r="L2633" s="107" t="s">
        <v>675</v>
      </c>
      <c r="U2633"/>
      <c r="V2633"/>
    </row>
    <row r="2634" spans="1:22" ht="15" x14ac:dyDescent="0.2">
      <c r="A2634" s="110" t="s">
        <v>1275</v>
      </c>
      <c r="C2634" s="110" t="s">
        <v>1275</v>
      </c>
      <c r="D2634" s="21" t="s">
        <v>271</v>
      </c>
      <c r="E2634" s="23" t="s">
        <v>10</v>
      </c>
      <c r="G2634" s="22" t="s">
        <v>61</v>
      </c>
      <c r="H2634" s="106" t="s">
        <v>1543</v>
      </c>
      <c r="I2634" s="17" t="s">
        <v>468</v>
      </c>
      <c r="J2634" s="17" t="s">
        <v>16</v>
      </c>
      <c r="L2634" s="107" t="s">
        <v>675</v>
      </c>
      <c r="U2634"/>
      <c r="V2634"/>
    </row>
    <row r="2635" spans="1:22" ht="15" x14ac:dyDescent="0.2">
      <c r="A2635" s="110" t="s">
        <v>1275</v>
      </c>
      <c r="C2635" s="110" t="s">
        <v>1275</v>
      </c>
      <c r="D2635" s="21" t="s">
        <v>271</v>
      </c>
      <c r="E2635" s="23" t="s">
        <v>13</v>
      </c>
      <c r="G2635" s="22" t="s">
        <v>61</v>
      </c>
      <c r="H2635" s="106" t="s">
        <v>1543</v>
      </c>
      <c r="I2635" s="17" t="s">
        <v>468</v>
      </c>
      <c r="J2635" s="17" t="s">
        <v>19</v>
      </c>
      <c r="L2635" s="107" t="s">
        <v>675</v>
      </c>
      <c r="U2635"/>
      <c r="V2635"/>
    </row>
    <row r="2636" spans="1:22" ht="15" x14ac:dyDescent="0.2">
      <c r="A2636" s="110" t="s">
        <v>1275</v>
      </c>
      <c r="C2636" s="110" t="s">
        <v>1275</v>
      </c>
      <c r="D2636" s="21" t="s">
        <v>271</v>
      </c>
      <c r="E2636" s="23" t="s">
        <v>16</v>
      </c>
      <c r="G2636" s="22" t="s">
        <v>61</v>
      </c>
      <c r="H2636" s="106" t="s">
        <v>1543</v>
      </c>
      <c r="I2636" s="17" t="s">
        <v>468</v>
      </c>
      <c r="J2636" s="17" t="s">
        <v>20</v>
      </c>
      <c r="L2636" s="107" t="s">
        <v>675</v>
      </c>
      <c r="U2636"/>
      <c r="V2636"/>
    </row>
    <row r="2637" spans="1:22" ht="15" x14ac:dyDescent="0.2">
      <c r="A2637" s="110" t="s">
        <v>1275</v>
      </c>
      <c r="C2637" s="110" t="s">
        <v>1275</v>
      </c>
      <c r="D2637" s="21" t="s">
        <v>271</v>
      </c>
      <c r="E2637" s="23" t="s">
        <v>19</v>
      </c>
      <c r="G2637" s="22" t="s">
        <v>61</v>
      </c>
      <c r="H2637" s="106" t="s">
        <v>1543</v>
      </c>
      <c r="I2637" s="17" t="s">
        <v>468</v>
      </c>
      <c r="J2637" s="17" t="s">
        <v>27</v>
      </c>
      <c r="L2637" s="107" t="s">
        <v>675</v>
      </c>
      <c r="U2637"/>
      <c r="V2637"/>
    </row>
    <row r="2638" spans="1:22" ht="15" x14ac:dyDescent="0.2">
      <c r="A2638" s="110" t="s">
        <v>1275</v>
      </c>
      <c r="C2638" s="110" t="s">
        <v>1275</v>
      </c>
      <c r="D2638" s="21" t="s">
        <v>271</v>
      </c>
      <c r="E2638" s="23" t="s">
        <v>57</v>
      </c>
      <c r="G2638" s="22" t="s">
        <v>61</v>
      </c>
      <c r="H2638" s="106" t="s">
        <v>1543</v>
      </c>
      <c r="I2638" s="17" t="s">
        <v>468</v>
      </c>
      <c r="J2638" s="17" t="s">
        <v>26</v>
      </c>
      <c r="L2638" s="107" t="s">
        <v>675</v>
      </c>
      <c r="U2638"/>
      <c r="V2638"/>
    </row>
    <row r="2639" spans="1:22" ht="15" x14ac:dyDescent="0.2">
      <c r="A2639" s="110" t="s">
        <v>1275</v>
      </c>
      <c r="C2639" s="110" t="s">
        <v>1275</v>
      </c>
      <c r="D2639" s="21" t="s">
        <v>271</v>
      </c>
      <c r="E2639" s="23" t="s">
        <v>20</v>
      </c>
      <c r="G2639" s="22" t="s">
        <v>61</v>
      </c>
      <c r="H2639" s="106" t="s">
        <v>1543</v>
      </c>
      <c r="I2639" s="17" t="s">
        <v>468</v>
      </c>
      <c r="J2639" s="17" t="s">
        <v>51</v>
      </c>
      <c r="L2639" s="107" t="s">
        <v>675</v>
      </c>
      <c r="U2639"/>
      <c r="V2639"/>
    </row>
    <row r="2640" spans="1:22" ht="15" x14ac:dyDescent="0.2">
      <c r="A2640" s="110" t="s">
        <v>1275</v>
      </c>
      <c r="C2640" s="110" t="s">
        <v>1275</v>
      </c>
      <c r="D2640" s="21" t="s">
        <v>271</v>
      </c>
      <c r="E2640" s="23" t="s">
        <v>24</v>
      </c>
      <c r="G2640" s="22" t="s">
        <v>61</v>
      </c>
      <c r="H2640" s="106" t="s">
        <v>1544</v>
      </c>
      <c r="I2640" s="17" t="s">
        <v>469</v>
      </c>
      <c r="J2640" s="17" t="s">
        <v>45</v>
      </c>
      <c r="L2640" s="107" t="s">
        <v>688</v>
      </c>
      <c r="U2640"/>
      <c r="V2640"/>
    </row>
    <row r="2641" spans="1:22" ht="15" x14ac:dyDescent="0.2">
      <c r="A2641" s="110" t="s">
        <v>1275</v>
      </c>
      <c r="C2641" s="110" t="s">
        <v>1275</v>
      </c>
      <c r="D2641" s="21" t="s">
        <v>271</v>
      </c>
      <c r="E2641" s="23" t="s">
        <v>30</v>
      </c>
      <c r="G2641" s="22" t="s">
        <v>61</v>
      </c>
      <c r="H2641" s="106" t="s">
        <v>1544</v>
      </c>
      <c r="I2641" s="17" t="s">
        <v>469</v>
      </c>
      <c r="J2641" s="17" t="s">
        <v>48</v>
      </c>
      <c r="L2641" s="107" t="s">
        <v>688</v>
      </c>
      <c r="U2641"/>
      <c r="V2641"/>
    </row>
    <row r="2642" spans="1:22" ht="15" x14ac:dyDescent="0.2">
      <c r="A2642" s="110" t="s">
        <v>1275</v>
      </c>
      <c r="C2642" s="110" t="s">
        <v>1275</v>
      </c>
      <c r="D2642" s="21" t="s">
        <v>271</v>
      </c>
      <c r="E2642" s="23" t="s">
        <v>26</v>
      </c>
      <c r="G2642" s="22" t="s">
        <v>61</v>
      </c>
      <c r="H2642" s="106" t="s">
        <v>1544</v>
      </c>
      <c r="I2642" s="17" t="s">
        <v>469</v>
      </c>
      <c r="J2642" s="17" t="s">
        <v>30</v>
      </c>
      <c r="L2642" s="107" t="s">
        <v>688</v>
      </c>
      <c r="U2642"/>
      <c r="V2642"/>
    </row>
    <row r="2643" spans="1:22" ht="15" x14ac:dyDescent="0.2">
      <c r="A2643" s="110" t="s">
        <v>1275</v>
      </c>
      <c r="C2643" s="110" t="s">
        <v>1275</v>
      </c>
      <c r="D2643" s="21" t="s">
        <v>271</v>
      </c>
      <c r="E2643" s="23" t="s">
        <v>29</v>
      </c>
      <c r="G2643" s="22" t="s">
        <v>61</v>
      </c>
      <c r="H2643" s="106" t="s">
        <v>1544</v>
      </c>
      <c r="I2643" s="17" t="s">
        <v>469</v>
      </c>
      <c r="J2643" s="17" t="s">
        <v>51</v>
      </c>
      <c r="L2643" s="107" t="s">
        <v>688</v>
      </c>
      <c r="U2643"/>
      <c r="V2643"/>
    </row>
    <row r="2644" spans="1:22" ht="15" x14ac:dyDescent="0.2">
      <c r="A2644" s="115" t="s">
        <v>1276</v>
      </c>
      <c r="C2644" s="115" t="s">
        <v>1276</v>
      </c>
      <c r="D2644" s="14" t="s">
        <v>272</v>
      </c>
      <c r="E2644" s="29" t="s">
        <v>39</v>
      </c>
      <c r="G2644" s="15" t="s">
        <v>685</v>
      </c>
      <c r="H2644" s="106" t="s">
        <v>1545</v>
      </c>
      <c r="I2644" s="17" t="s">
        <v>470</v>
      </c>
      <c r="J2644" s="17" t="s">
        <v>62</v>
      </c>
      <c r="L2644" s="107" t="s">
        <v>690</v>
      </c>
      <c r="U2644"/>
      <c r="V2644"/>
    </row>
    <row r="2645" spans="1:22" ht="15" x14ac:dyDescent="0.2">
      <c r="A2645" s="110" t="s">
        <v>1276</v>
      </c>
      <c r="C2645" s="110" t="s">
        <v>1276</v>
      </c>
      <c r="D2645" s="21" t="s">
        <v>272</v>
      </c>
      <c r="E2645" s="23" t="s">
        <v>41</v>
      </c>
      <c r="G2645" s="22" t="s">
        <v>685</v>
      </c>
      <c r="H2645" s="106" t="s">
        <v>1545</v>
      </c>
      <c r="I2645" s="17" t="s">
        <v>470</v>
      </c>
      <c r="J2645" s="17" t="s">
        <v>57</v>
      </c>
      <c r="L2645" s="107" t="s">
        <v>690</v>
      </c>
      <c r="U2645"/>
      <c r="V2645"/>
    </row>
    <row r="2646" spans="1:22" ht="15" x14ac:dyDescent="0.2">
      <c r="A2646" s="110" t="s">
        <v>1276</v>
      </c>
      <c r="C2646" s="110" t="s">
        <v>1276</v>
      </c>
      <c r="D2646" s="21" t="s">
        <v>272</v>
      </c>
      <c r="E2646" s="23" t="s">
        <v>45</v>
      </c>
      <c r="G2646" s="22" t="s">
        <v>685</v>
      </c>
      <c r="H2646" s="106" t="s">
        <v>1546</v>
      </c>
      <c r="I2646" s="17" t="s">
        <v>471</v>
      </c>
      <c r="J2646" s="17" t="s">
        <v>62</v>
      </c>
      <c r="L2646" s="107" t="s">
        <v>691</v>
      </c>
      <c r="U2646"/>
      <c r="V2646"/>
    </row>
    <row r="2647" spans="1:22" ht="15" x14ac:dyDescent="0.2">
      <c r="A2647" s="110" t="s">
        <v>1276</v>
      </c>
      <c r="C2647" s="110" t="s">
        <v>1276</v>
      </c>
      <c r="D2647" s="21" t="s">
        <v>272</v>
      </c>
      <c r="E2647" s="23" t="s">
        <v>10</v>
      </c>
      <c r="G2647" s="22" t="s">
        <v>685</v>
      </c>
      <c r="H2647" s="106" t="s">
        <v>1546</v>
      </c>
      <c r="I2647" s="17" t="s">
        <v>471</v>
      </c>
      <c r="J2647" s="17" t="s">
        <v>55</v>
      </c>
      <c r="L2647" s="107" t="s">
        <v>691</v>
      </c>
      <c r="U2647"/>
      <c r="V2647"/>
    </row>
    <row r="2648" spans="1:22" ht="15" x14ac:dyDescent="0.2">
      <c r="A2648" s="110" t="s">
        <v>1276</v>
      </c>
      <c r="C2648" s="110" t="s">
        <v>1276</v>
      </c>
      <c r="D2648" s="21" t="s">
        <v>272</v>
      </c>
      <c r="E2648" s="23" t="s">
        <v>13</v>
      </c>
      <c r="G2648" s="22" t="s">
        <v>685</v>
      </c>
      <c r="H2648" s="106" t="s">
        <v>1546</v>
      </c>
      <c r="I2648" s="17" t="s">
        <v>471</v>
      </c>
      <c r="J2648" s="17" t="s">
        <v>64</v>
      </c>
      <c r="L2648" s="107" t="s">
        <v>691</v>
      </c>
      <c r="U2648"/>
      <c r="V2648"/>
    </row>
    <row r="2649" spans="1:22" ht="15" x14ac:dyDescent="0.2">
      <c r="A2649" s="110" t="s">
        <v>1276</v>
      </c>
      <c r="C2649" s="110" t="s">
        <v>1276</v>
      </c>
      <c r="D2649" s="21" t="s">
        <v>272</v>
      </c>
      <c r="E2649" s="23" t="s">
        <v>16</v>
      </c>
      <c r="G2649" s="22" t="s">
        <v>685</v>
      </c>
      <c r="H2649" s="106" t="s">
        <v>1546</v>
      </c>
      <c r="I2649" s="17" t="s">
        <v>471</v>
      </c>
      <c r="J2649" s="17" t="s">
        <v>39</v>
      </c>
      <c r="L2649" s="107" t="s">
        <v>691</v>
      </c>
      <c r="U2649"/>
      <c r="V2649"/>
    </row>
    <row r="2650" spans="1:22" ht="15" x14ac:dyDescent="0.2">
      <c r="A2650" s="110" t="s">
        <v>1276</v>
      </c>
      <c r="C2650" s="110" t="s">
        <v>1276</v>
      </c>
      <c r="D2650" s="21" t="s">
        <v>272</v>
      </c>
      <c r="E2650" s="23" t="s">
        <v>57</v>
      </c>
      <c r="G2650" s="22" t="s">
        <v>685</v>
      </c>
      <c r="H2650" s="106" t="s">
        <v>1546</v>
      </c>
      <c r="I2650" s="17" t="s">
        <v>471</v>
      </c>
      <c r="J2650" s="17" t="s">
        <v>43</v>
      </c>
      <c r="L2650" s="107" t="s">
        <v>691</v>
      </c>
      <c r="U2650"/>
      <c r="V2650"/>
    </row>
    <row r="2651" spans="1:22" ht="15" x14ac:dyDescent="0.2">
      <c r="A2651" s="110" t="s">
        <v>1276</v>
      </c>
      <c r="C2651" s="110" t="s">
        <v>1276</v>
      </c>
      <c r="D2651" s="21" t="s">
        <v>272</v>
      </c>
      <c r="E2651" s="23" t="s">
        <v>20</v>
      </c>
      <c r="G2651" s="22" t="s">
        <v>685</v>
      </c>
      <c r="H2651" s="106" t="s">
        <v>1546</v>
      </c>
      <c r="I2651" s="17" t="s">
        <v>471</v>
      </c>
      <c r="J2651" s="17" t="s">
        <v>9</v>
      </c>
      <c r="L2651" s="107" t="s">
        <v>691</v>
      </c>
      <c r="U2651"/>
      <c r="V2651"/>
    </row>
    <row r="2652" spans="1:22" ht="15" x14ac:dyDescent="0.2">
      <c r="A2652" s="110" t="s">
        <v>1276</v>
      </c>
      <c r="C2652" s="110" t="s">
        <v>1276</v>
      </c>
      <c r="D2652" s="21" t="s">
        <v>272</v>
      </c>
      <c r="E2652" s="23" t="s">
        <v>24</v>
      </c>
      <c r="G2652" s="22" t="s">
        <v>685</v>
      </c>
      <c r="H2652" s="106" t="s">
        <v>1546</v>
      </c>
      <c r="I2652" s="17" t="s">
        <v>471</v>
      </c>
      <c r="J2652" s="17" t="s">
        <v>13</v>
      </c>
      <c r="L2652" s="107" t="s">
        <v>691</v>
      </c>
      <c r="U2652"/>
      <c r="V2652"/>
    </row>
    <row r="2653" spans="1:22" ht="15" x14ac:dyDescent="0.2">
      <c r="A2653" s="110" t="s">
        <v>1276</v>
      </c>
      <c r="C2653" s="110" t="s">
        <v>1276</v>
      </c>
      <c r="D2653" s="21" t="s">
        <v>272</v>
      </c>
      <c r="E2653" s="23" t="s">
        <v>26</v>
      </c>
      <c r="G2653" s="22" t="s">
        <v>685</v>
      </c>
      <c r="H2653" s="106" t="s">
        <v>1546</v>
      </c>
      <c r="I2653" s="17" t="s">
        <v>471</v>
      </c>
      <c r="J2653" s="17" t="s">
        <v>14</v>
      </c>
      <c r="L2653" s="107" t="s">
        <v>691</v>
      </c>
      <c r="U2653"/>
      <c r="V2653"/>
    </row>
    <row r="2654" spans="1:22" ht="15" x14ac:dyDescent="0.2">
      <c r="A2654" s="110" t="s">
        <v>1276</v>
      </c>
      <c r="C2654" s="110" t="s">
        <v>1276</v>
      </c>
      <c r="D2654" s="21" t="s">
        <v>272</v>
      </c>
      <c r="E2654" s="23" t="s">
        <v>29</v>
      </c>
      <c r="G2654" s="22" t="s">
        <v>685</v>
      </c>
      <c r="H2654" s="106" t="s">
        <v>1546</v>
      </c>
      <c r="I2654" s="17" t="s">
        <v>471</v>
      </c>
      <c r="J2654" s="17" t="s">
        <v>17</v>
      </c>
      <c r="L2654" s="107" t="s">
        <v>691</v>
      </c>
      <c r="U2654"/>
      <c r="V2654"/>
    </row>
    <row r="2655" spans="1:22" ht="15" x14ac:dyDescent="0.2">
      <c r="A2655" s="115" t="s">
        <v>1277</v>
      </c>
      <c r="C2655" s="115" t="s">
        <v>1277</v>
      </c>
      <c r="D2655" s="14" t="s">
        <v>273</v>
      </c>
      <c r="E2655" s="29" t="s">
        <v>43</v>
      </c>
      <c r="G2655" s="15" t="s">
        <v>700</v>
      </c>
      <c r="H2655" s="106" t="s">
        <v>1546</v>
      </c>
      <c r="I2655" s="17" t="s">
        <v>471</v>
      </c>
      <c r="J2655" s="17" t="s">
        <v>20</v>
      </c>
      <c r="L2655" s="107" t="s">
        <v>691</v>
      </c>
      <c r="U2655"/>
      <c r="V2655"/>
    </row>
    <row r="2656" spans="1:22" ht="15" x14ac:dyDescent="0.2">
      <c r="A2656" s="110" t="s">
        <v>1277</v>
      </c>
      <c r="C2656" s="110" t="s">
        <v>1277</v>
      </c>
      <c r="D2656" s="21" t="s">
        <v>273</v>
      </c>
      <c r="E2656" s="23" t="s">
        <v>45</v>
      </c>
      <c r="G2656" s="22" t="s">
        <v>700</v>
      </c>
      <c r="H2656" s="106" t="s">
        <v>1546</v>
      </c>
      <c r="I2656" s="17" t="s">
        <v>471</v>
      </c>
      <c r="J2656" s="17" t="s">
        <v>30</v>
      </c>
      <c r="L2656" s="107" t="s">
        <v>691</v>
      </c>
      <c r="U2656"/>
      <c r="V2656"/>
    </row>
    <row r="2657" spans="1:22" ht="15" x14ac:dyDescent="0.2">
      <c r="A2657" s="110" t="s">
        <v>1277</v>
      </c>
      <c r="C2657" s="110" t="s">
        <v>1277</v>
      </c>
      <c r="D2657" s="21" t="s">
        <v>273</v>
      </c>
      <c r="E2657" s="23" t="s">
        <v>48</v>
      </c>
      <c r="G2657" s="22" t="s">
        <v>700</v>
      </c>
      <c r="H2657" s="106" t="s">
        <v>1546</v>
      </c>
      <c r="I2657" s="17" t="s">
        <v>471</v>
      </c>
      <c r="J2657" s="17" t="s">
        <v>34</v>
      </c>
      <c r="L2657" s="107" t="s">
        <v>691</v>
      </c>
      <c r="U2657"/>
      <c r="V2657"/>
    </row>
    <row r="2658" spans="1:22" ht="15" x14ac:dyDescent="0.2">
      <c r="A2658" s="110" t="s">
        <v>1277</v>
      </c>
      <c r="C2658" s="110" t="s">
        <v>1277</v>
      </c>
      <c r="D2658" s="21" t="s">
        <v>273</v>
      </c>
      <c r="E2658" s="23" t="s">
        <v>57</v>
      </c>
      <c r="G2658" s="22" t="s">
        <v>700</v>
      </c>
      <c r="H2658" s="106" t="s">
        <v>1546</v>
      </c>
      <c r="I2658" s="17" t="s">
        <v>471</v>
      </c>
      <c r="J2658" s="17" t="s">
        <v>37</v>
      </c>
      <c r="L2658" s="107" t="s">
        <v>691</v>
      </c>
      <c r="U2658"/>
      <c r="V2658"/>
    </row>
    <row r="2659" spans="1:22" ht="15" x14ac:dyDescent="0.2">
      <c r="A2659" s="110" t="s">
        <v>1277</v>
      </c>
      <c r="C2659" s="110" t="s">
        <v>1277</v>
      </c>
      <c r="D2659" s="21" t="s">
        <v>273</v>
      </c>
      <c r="E2659" s="23" t="s">
        <v>20</v>
      </c>
      <c r="G2659" s="22" t="s">
        <v>700</v>
      </c>
      <c r="H2659" s="106" t="s">
        <v>1548</v>
      </c>
      <c r="I2659" s="17" t="s">
        <v>472</v>
      </c>
      <c r="J2659" s="17" t="s">
        <v>62</v>
      </c>
      <c r="L2659" s="107" t="s">
        <v>687</v>
      </c>
      <c r="U2659"/>
      <c r="V2659"/>
    </row>
    <row r="2660" spans="1:22" ht="15" x14ac:dyDescent="0.2">
      <c r="A2660" s="110" t="s">
        <v>1277</v>
      </c>
      <c r="C2660" s="110" t="s">
        <v>1277</v>
      </c>
      <c r="D2660" s="21" t="s">
        <v>273</v>
      </c>
      <c r="E2660" s="23" t="s">
        <v>24</v>
      </c>
      <c r="G2660" s="22" t="s">
        <v>700</v>
      </c>
      <c r="H2660" s="106" t="s">
        <v>1548</v>
      </c>
      <c r="I2660" s="17" t="s">
        <v>472</v>
      </c>
      <c r="J2660" s="17" t="s">
        <v>10</v>
      </c>
      <c r="L2660" s="107" t="s">
        <v>687</v>
      </c>
      <c r="U2660"/>
      <c r="V2660"/>
    </row>
    <row r="2661" spans="1:22" ht="15" x14ac:dyDescent="0.2">
      <c r="A2661" s="110" t="s">
        <v>1277</v>
      </c>
      <c r="C2661" s="110" t="s">
        <v>1277</v>
      </c>
      <c r="D2661" s="21" t="s">
        <v>273</v>
      </c>
      <c r="E2661" s="23" t="s">
        <v>27</v>
      </c>
      <c r="G2661" s="22" t="s">
        <v>700</v>
      </c>
      <c r="H2661" s="106" t="s">
        <v>1548</v>
      </c>
      <c r="I2661" s="17" t="s">
        <v>472</v>
      </c>
      <c r="J2661" s="17" t="s">
        <v>16</v>
      </c>
      <c r="L2661" s="107" t="s">
        <v>687</v>
      </c>
      <c r="U2661"/>
      <c r="V2661"/>
    </row>
    <row r="2662" spans="1:22" ht="15" x14ac:dyDescent="0.2">
      <c r="A2662" s="110" t="s">
        <v>1277</v>
      </c>
      <c r="C2662" s="110" t="s">
        <v>1277</v>
      </c>
      <c r="D2662" s="21" t="s">
        <v>273</v>
      </c>
      <c r="E2662" s="23" t="s">
        <v>30</v>
      </c>
      <c r="G2662" s="22" t="s">
        <v>700</v>
      </c>
      <c r="H2662" s="106" t="s">
        <v>1548</v>
      </c>
      <c r="I2662" s="17" t="s">
        <v>472</v>
      </c>
      <c r="J2662" s="17" t="s">
        <v>23</v>
      </c>
      <c r="L2662" s="107" t="s">
        <v>687</v>
      </c>
      <c r="U2662"/>
      <c r="V2662"/>
    </row>
    <row r="2663" spans="1:22" ht="15" x14ac:dyDescent="0.2">
      <c r="A2663" s="110" t="s">
        <v>1277</v>
      </c>
      <c r="C2663" s="110" t="s">
        <v>1277</v>
      </c>
      <c r="D2663" s="21" t="s">
        <v>273</v>
      </c>
      <c r="E2663" s="23" t="s">
        <v>26</v>
      </c>
      <c r="G2663" s="22" t="s">
        <v>700</v>
      </c>
      <c r="H2663" s="106" t="s">
        <v>1550</v>
      </c>
      <c r="I2663" s="17" t="s">
        <v>473</v>
      </c>
      <c r="J2663" s="17" t="s">
        <v>39</v>
      </c>
      <c r="L2663" s="107" t="s">
        <v>700</v>
      </c>
      <c r="U2663"/>
      <c r="V2663"/>
    </row>
    <row r="2664" spans="1:22" ht="15" x14ac:dyDescent="0.2">
      <c r="A2664" s="115" t="s">
        <v>1278</v>
      </c>
      <c r="C2664" s="115" t="s">
        <v>1278</v>
      </c>
      <c r="D2664" s="14" t="s">
        <v>274</v>
      </c>
      <c r="E2664" s="29" t="s">
        <v>62</v>
      </c>
      <c r="G2664" s="15" t="s">
        <v>669</v>
      </c>
      <c r="H2664" s="106" t="s">
        <v>1550</v>
      </c>
      <c r="I2664" s="17" t="s">
        <v>473</v>
      </c>
      <c r="J2664" s="17" t="s">
        <v>57</v>
      </c>
      <c r="L2664" s="107" t="s">
        <v>700</v>
      </c>
      <c r="U2664"/>
      <c r="V2664"/>
    </row>
    <row r="2665" spans="1:22" ht="15" x14ac:dyDescent="0.2">
      <c r="A2665" s="110" t="s">
        <v>1278</v>
      </c>
      <c r="C2665" s="110" t="s">
        <v>1278</v>
      </c>
      <c r="D2665" s="21" t="s">
        <v>274</v>
      </c>
      <c r="E2665" s="23" t="s">
        <v>39</v>
      </c>
      <c r="G2665" s="22" t="s">
        <v>669</v>
      </c>
      <c r="H2665" s="106" t="s">
        <v>1551</v>
      </c>
      <c r="I2665" s="17" t="s">
        <v>474</v>
      </c>
      <c r="J2665" s="17" t="s">
        <v>29</v>
      </c>
      <c r="L2665" s="107" t="s">
        <v>690</v>
      </c>
      <c r="U2665"/>
      <c r="V2665"/>
    </row>
    <row r="2666" spans="1:22" ht="15" x14ac:dyDescent="0.2">
      <c r="A2666" s="110" t="s">
        <v>1278</v>
      </c>
      <c r="C2666" s="110" t="s">
        <v>1278</v>
      </c>
      <c r="D2666" s="21" t="s">
        <v>274</v>
      </c>
      <c r="E2666" s="23" t="s">
        <v>43</v>
      </c>
      <c r="G2666" s="22" t="s">
        <v>669</v>
      </c>
      <c r="H2666" s="106" t="s">
        <v>1552</v>
      </c>
      <c r="I2666" s="17" t="s">
        <v>475</v>
      </c>
      <c r="J2666" s="17" t="s">
        <v>16</v>
      </c>
      <c r="L2666" s="107" t="s">
        <v>687</v>
      </c>
      <c r="U2666"/>
      <c r="V2666"/>
    </row>
    <row r="2667" spans="1:22" ht="15" x14ac:dyDescent="0.2">
      <c r="A2667" s="110" t="s">
        <v>1278</v>
      </c>
      <c r="C2667" s="110" t="s">
        <v>1278</v>
      </c>
      <c r="D2667" s="21" t="s">
        <v>274</v>
      </c>
      <c r="E2667" s="23" t="s">
        <v>45</v>
      </c>
      <c r="G2667" s="22" t="s">
        <v>669</v>
      </c>
      <c r="H2667" s="106" t="s">
        <v>1552</v>
      </c>
      <c r="I2667" s="17" t="s">
        <v>475</v>
      </c>
      <c r="J2667" s="17" t="s">
        <v>57</v>
      </c>
      <c r="L2667" s="107" t="s">
        <v>687</v>
      </c>
      <c r="U2667"/>
      <c r="V2667"/>
    </row>
    <row r="2668" spans="1:22" ht="15" x14ac:dyDescent="0.2">
      <c r="A2668" s="110" t="s">
        <v>1278</v>
      </c>
      <c r="C2668" s="110" t="s">
        <v>1278</v>
      </c>
      <c r="D2668" s="21" t="s">
        <v>274</v>
      </c>
      <c r="E2668" s="23" t="s">
        <v>48</v>
      </c>
      <c r="G2668" s="22" t="s">
        <v>669</v>
      </c>
      <c r="H2668" s="106" t="s">
        <v>1552</v>
      </c>
      <c r="I2668" s="17" t="s">
        <v>475</v>
      </c>
      <c r="J2668" s="17" t="s">
        <v>26</v>
      </c>
      <c r="L2668" s="107" t="s">
        <v>687</v>
      </c>
      <c r="U2668"/>
      <c r="V2668"/>
    </row>
    <row r="2669" spans="1:22" ht="15" x14ac:dyDescent="0.2">
      <c r="A2669" s="110" t="s">
        <v>1278</v>
      </c>
      <c r="C2669" s="110" t="s">
        <v>1278</v>
      </c>
      <c r="D2669" s="21" t="s">
        <v>274</v>
      </c>
      <c r="E2669" s="23" t="s">
        <v>16</v>
      </c>
      <c r="G2669" s="22" t="s">
        <v>669</v>
      </c>
      <c r="H2669" s="106" t="s">
        <v>1552</v>
      </c>
      <c r="I2669" s="17" t="s">
        <v>475</v>
      </c>
      <c r="J2669" s="17" t="s">
        <v>29</v>
      </c>
      <c r="L2669" s="107" t="s">
        <v>687</v>
      </c>
      <c r="U2669"/>
      <c r="V2669"/>
    </row>
    <row r="2670" spans="1:22" ht="15" x14ac:dyDescent="0.2">
      <c r="A2670" s="110" t="s">
        <v>1278</v>
      </c>
      <c r="C2670" s="110" t="s">
        <v>1278</v>
      </c>
      <c r="D2670" s="21" t="s">
        <v>274</v>
      </c>
      <c r="E2670" s="23" t="s">
        <v>19</v>
      </c>
      <c r="G2670" s="22" t="s">
        <v>669</v>
      </c>
      <c r="H2670" s="106" t="s">
        <v>1552</v>
      </c>
      <c r="I2670" s="17" t="s">
        <v>475</v>
      </c>
      <c r="J2670" s="17" t="s">
        <v>51</v>
      </c>
      <c r="L2670" s="107" t="s">
        <v>687</v>
      </c>
      <c r="U2670"/>
      <c r="V2670"/>
    </row>
    <row r="2671" spans="1:22" ht="15" x14ac:dyDescent="0.2">
      <c r="A2671" s="110" t="s">
        <v>1278</v>
      </c>
      <c r="C2671" s="110" t="s">
        <v>1278</v>
      </c>
      <c r="D2671" s="21" t="s">
        <v>274</v>
      </c>
      <c r="E2671" s="23" t="s">
        <v>57</v>
      </c>
      <c r="G2671" s="22" t="s">
        <v>669</v>
      </c>
      <c r="H2671" s="106" t="s">
        <v>1553</v>
      </c>
      <c r="I2671" s="17" t="s">
        <v>476</v>
      </c>
      <c r="J2671" s="17" t="s">
        <v>62</v>
      </c>
      <c r="L2671" s="107" t="s">
        <v>662</v>
      </c>
      <c r="U2671"/>
      <c r="V2671"/>
    </row>
    <row r="2672" spans="1:22" ht="15" x14ac:dyDescent="0.2">
      <c r="A2672" s="110" t="s">
        <v>1278</v>
      </c>
      <c r="C2672" s="110" t="s">
        <v>1278</v>
      </c>
      <c r="D2672" s="21" t="s">
        <v>274</v>
      </c>
      <c r="E2672" s="23" t="s">
        <v>27</v>
      </c>
      <c r="G2672" s="22" t="s">
        <v>669</v>
      </c>
      <c r="H2672" s="106" t="s">
        <v>1553</v>
      </c>
      <c r="I2672" s="17" t="s">
        <v>476</v>
      </c>
      <c r="J2672" s="17" t="s">
        <v>39</v>
      </c>
      <c r="L2672" s="107" t="s">
        <v>662</v>
      </c>
      <c r="U2672"/>
      <c r="V2672"/>
    </row>
    <row r="2673" spans="1:22" ht="15" x14ac:dyDescent="0.2">
      <c r="A2673" s="115" t="s">
        <v>1279</v>
      </c>
      <c r="C2673" s="115" t="s">
        <v>1279</v>
      </c>
      <c r="D2673" s="14" t="s">
        <v>275</v>
      </c>
      <c r="E2673" s="29" t="s">
        <v>39</v>
      </c>
      <c r="G2673" s="15" t="s">
        <v>543</v>
      </c>
      <c r="H2673" s="106" t="s">
        <v>1553</v>
      </c>
      <c r="I2673" s="17" t="s">
        <v>476</v>
      </c>
      <c r="J2673" s="17" t="s">
        <v>41</v>
      </c>
      <c r="L2673" s="107" t="s">
        <v>662</v>
      </c>
      <c r="U2673"/>
      <c r="V2673"/>
    </row>
    <row r="2674" spans="1:22" ht="15" x14ac:dyDescent="0.2">
      <c r="A2674" s="110" t="s">
        <v>1279</v>
      </c>
      <c r="C2674" s="110" t="s">
        <v>1279</v>
      </c>
      <c r="D2674" s="21" t="s">
        <v>275</v>
      </c>
      <c r="E2674" s="23" t="s">
        <v>10</v>
      </c>
      <c r="G2674" s="22" t="s">
        <v>543</v>
      </c>
      <c r="H2674" s="106" t="s">
        <v>1553</v>
      </c>
      <c r="I2674" s="17" t="s">
        <v>476</v>
      </c>
      <c r="J2674" s="17" t="s">
        <v>43</v>
      </c>
      <c r="L2674" s="107" t="s">
        <v>662</v>
      </c>
      <c r="U2674"/>
      <c r="V2674"/>
    </row>
    <row r="2675" spans="1:22" ht="15" x14ac:dyDescent="0.2">
      <c r="A2675" s="110" t="s">
        <v>1279</v>
      </c>
      <c r="C2675" s="110" t="s">
        <v>1279</v>
      </c>
      <c r="D2675" s="21" t="s">
        <v>275</v>
      </c>
      <c r="E2675" s="23" t="s">
        <v>13</v>
      </c>
      <c r="G2675" s="22" t="s">
        <v>543</v>
      </c>
      <c r="H2675" s="106" t="s">
        <v>1553</v>
      </c>
      <c r="I2675" s="17" t="s">
        <v>476</v>
      </c>
      <c r="J2675" s="17" t="s">
        <v>45</v>
      </c>
      <c r="L2675" s="107" t="s">
        <v>662</v>
      </c>
      <c r="U2675"/>
      <c r="V2675"/>
    </row>
    <row r="2676" spans="1:22" ht="15" x14ac:dyDescent="0.2">
      <c r="A2676" s="110" t="s">
        <v>1279</v>
      </c>
      <c r="C2676" s="110" t="s">
        <v>1279</v>
      </c>
      <c r="D2676" s="21" t="s">
        <v>275</v>
      </c>
      <c r="E2676" s="23" t="s">
        <v>16</v>
      </c>
      <c r="G2676" s="22" t="s">
        <v>543</v>
      </c>
      <c r="H2676" s="106" t="s">
        <v>1553</v>
      </c>
      <c r="I2676" s="17" t="s">
        <v>476</v>
      </c>
      <c r="J2676" s="17" t="s">
        <v>48</v>
      </c>
      <c r="L2676" s="107" t="s">
        <v>662</v>
      </c>
      <c r="U2676"/>
      <c r="V2676"/>
    </row>
    <row r="2677" spans="1:22" ht="15" x14ac:dyDescent="0.2">
      <c r="A2677" s="110" t="s">
        <v>1279</v>
      </c>
      <c r="C2677" s="110" t="s">
        <v>1279</v>
      </c>
      <c r="D2677" s="21" t="s">
        <v>275</v>
      </c>
      <c r="E2677" s="23" t="s">
        <v>19</v>
      </c>
      <c r="G2677" s="22" t="s">
        <v>543</v>
      </c>
      <c r="H2677" s="106" t="s">
        <v>1553</v>
      </c>
      <c r="I2677" s="17" t="s">
        <v>476</v>
      </c>
      <c r="J2677" s="17" t="s">
        <v>10</v>
      </c>
      <c r="L2677" s="107" t="s">
        <v>662</v>
      </c>
      <c r="U2677"/>
      <c r="V2677"/>
    </row>
    <row r="2678" spans="1:22" ht="15" x14ac:dyDescent="0.2">
      <c r="A2678" s="110" t="s">
        <v>1279</v>
      </c>
      <c r="C2678" s="110" t="s">
        <v>1279</v>
      </c>
      <c r="D2678" s="21" t="s">
        <v>275</v>
      </c>
      <c r="E2678" s="23" t="s">
        <v>23</v>
      </c>
      <c r="G2678" s="22" t="s">
        <v>543</v>
      </c>
      <c r="H2678" s="106" t="s">
        <v>1553</v>
      </c>
      <c r="I2678" s="17" t="s">
        <v>476</v>
      </c>
      <c r="J2678" s="17" t="s">
        <v>23</v>
      </c>
      <c r="L2678" s="107" t="s">
        <v>662</v>
      </c>
      <c r="U2678"/>
      <c r="V2678"/>
    </row>
    <row r="2679" spans="1:22" ht="15" x14ac:dyDescent="0.2">
      <c r="A2679" s="110" t="s">
        <v>1279</v>
      </c>
      <c r="C2679" s="110" t="s">
        <v>1279</v>
      </c>
      <c r="D2679" s="21" t="s">
        <v>275</v>
      </c>
      <c r="E2679" s="23" t="s">
        <v>57</v>
      </c>
      <c r="G2679" s="22" t="s">
        <v>543</v>
      </c>
      <c r="H2679" s="106" t="s">
        <v>1553</v>
      </c>
      <c r="I2679" s="17" t="s">
        <v>476</v>
      </c>
      <c r="J2679" s="17" t="s">
        <v>57</v>
      </c>
      <c r="L2679" s="107" t="s">
        <v>662</v>
      </c>
      <c r="U2679"/>
      <c r="V2679"/>
    </row>
    <row r="2680" spans="1:22" ht="15" x14ac:dyDescent="0.2">
      <c r="A2680" s="110" t="s">
        <v>1279</v>
      </c>
      <c r="C2680" s="110" t="s">
        <v>1279</v>
      </c>
      <c r="D2680" s="21" t="s">
        <v>275</v>
      </c>
      <c r="E2680" s="23" t="s">
        <v>20</v>
      </c>
      <c r="G2680" s="22" t="s">
        <v>543</v>
      </c>
      <c r="H2680" s="106" t="s">
        <v>1553</v>
      </c>
      <c r="I2680" s="17" t="s">
        <v>476</v>
      </c>
      <c r="J2680" s="17" t="s">
        <v>30</v>
      </c>
      <c r="L2680" s="107" t="s">
        <v>662</v>
      </c>
      <c r="U2680"/>
      <c r="V2680"/>
    </row>
    <row r="2681" spans="1:22" ht="15" x14ac:dyDescent="0.2">
      <c r="A2681" s="110" t="s">
        <v>1279</v>
      </c>
      <c r="C2681" s="110" t="s">
        <v>1279</v>
      </c>
      <c r="D2681" s="21" t="s">
        <v>275</v>
      </c>
      <c r="E2681" s="23" t="s">
        <v>24</v>
      </c>
      <c r="G2681" s="22" t="s">
        <v>543</v>
      </c>
      <c r="H2681" s="106" t="s">
        <v>1555</v>
      </c>
      <c r="I2681" s="17" t="s">
        <v>477</v>
      </c>
      <c r="J2681" s="17" t="s">
        <v>45</v>
      </c>
      <c r="L2681" s="107" t="s">
        <v>700</v>
      </c>
      <c r="U2681"/>
      <c r="V2681"/>
    </row>
    <row r="2682" spans="1:22" ht="15" x14ac:dyDescent="0.2">
      <c r="A2682" s="110" t="s">
        <v>1279</v>
      </c>
      <c r="C2682" s="110" t="s">
        <v>1279</v>
      </c>
      <c r="D2682" s="21" t="s">
        <v>275</v>
      </c>
      <c r="E2682" s="23" t="s">
        <v>27</v>
      </c>
      <c r="G2682" s="22" t="s">
        <v>543</v>
      </c>
      <c r="H2682" s="106" t="s">
        <v>1555</v>
      </c>
      <c r="I2682" s="17" t="s">
        <v>477</v>
      </c>
      <c r="J2682" s="17" t="s">
        <v>16</v>
      </c>
      <c r="L2682" s="107" t="s">
        <v>700</v>
      </c>
      <c r="U2682"/>
      <c r="V2682"/>
    </row>
    <row r="2683" spans="1:22" ht="15" x14ac:dyDescent="0.2">
      <c r="A2683" s="110" t="s">
        <v>1279</v>
      </c>
      <c r="C2683" s="110" t="s">
        <v>1279</v>
      </c>
      <c r="D2683" s="21" t="s">
        <v>275</v>
      </c>
      <c r="E2683" s="23" t="s">
        <v>30</v>
      </c>
      <c r="G2683" s="22" t="s">
        <v>543</v>
      </c>
      <c r="H2683" s="106" t="s">
        <v>1556</v>
      </c>
      <c r="I2683" s="17" t="s">
        <v>478</v>
      </c>
      <c r="J2683" s="17" t="s">
        <v>39</v>
      </c>
      <c r="L2683" s="107" t="s">
        <v>79</v>
      </c>
      <c r="U2683"/>
      <c r="V2683"/>
    </row>
    <row r="2684" spans="1:22" ht="15" x14ac:dyDescent="0.2">
      <c r="A2684" s="110" t="s">
        <v>1279</v>
      </c>
      <c r="C2684" s="110" t="s">
        <v>1279</v>
      </c>
      <c r="D2684" s="21" t="s">
        <v>275</v>
      </c>
      <c r="E2684" s="23" t="s">
        <v>26</v>
      </c>
      <c r="G2684" s="22" t="s">
        <v>543</v>
      </c>
      <c r="H2684" s="106" t="s">
        <v>1556</v>
      </c>
      <c r="I2684" s="17" t="s">
        <v>478</v>
      </c>
      <c r="J2684" s="17" t="s">
        <v>41</v>
      </c>
      <c r="L2684" s="107" t="s">
        <v>79</v>
      </c>
      <c r="U2684"/>
      <c r="V2684"/>
    </row>
    <row r="2685" spans="1:22" ht="15" x14ac:dyDescent="0.2">
      <c r="A2685" s="110" t="s">
        <v>1279</v>
      </c>
      <c r="C2685" s="110" t="s">
        <v>1279</v>
      </c>
      <c r="D2685" s="21" t="s">
        <v>275</v>
      </c>
      <c r="E2685" s="23" t="s">
        <v>29</v>
      </c>
      <c r="G2685" s="22" t="s">
        <v>543</v>
      </c>
      <c r="H2685" s="106" t="s">
        <v>1556</v>
      </c>
      <c r="I2685" s="17" t="s">
        <v>478</v>
      </c>
      <c r="J2685" s="17" t="s">
        <v>23</v>
      </c>
      <c r="L2685" s="107" t="s">
        <v>79</v>
      </c>
      <c r="U2685"/>
      <c r="V2685"/>
    </row>
    <row r="2686" spans="1:22" ht="15" x14ac:dyDescent="0.2">
      <c r="A2686" s="115" t="s">
        <v>1280</v>
      </c>
      <c r="C2686" s="115" t="s">
        <v>1280</v>
      </c>
      <c r="D2686" s="14" t="s">
        <v>276</v>
      </c>
      <c r="E2686" s="29" t="s">
        <v>39</v>
      </c>
      <c r="G2686" s="15" t="s">
        <v>704</v>
      </c>
      <c r="H2686" s="106" t="s">
        <v>1556</v>
      </c>
      <c r="I2686" s="17" t="s">
        <v>478</v>
      </c>
      <c r="J2686" s="17" t="s">
        <v>27</v>
      </c>
      <c r="L2686" s="107" t="s">
        <v>79</v>
      </c>
      <c r="U2686"/>
      <c r="V2686"/>
    </row>
    <row r="2687" spans="1:22" ht="15" x14ac:dyDescent="0.2">
      <c r="A2687" s="110" t="s">
        <v>1280</v>
      </c>
      <c r="C2687" s="110" t="s">
        <v>1280</v>
      </c>
      <c r="D2687" s="21" t="s">
        <v>276</v>
      </c>
      <c r="E2687" s="23" t="s">
        <v>41</v>
      </c>
      <c r="G2687" s="22" t="s">
        <v>704</v>
      </c>
      <c r="H2687" s="106" t="s">
        <v>1556</v>
      </c>
      <c r="I2687" s="17" t="s">
        <v>478</v>
      </c>
      <c r="J2687" s="17" t="s">
        <v>30</v>
      </c>
      <c r="L2687" s="107" t="s">
        <v>79</v>
      </c>
      <c r="U2687"/>
      <c r="V2687"/>
    </row>
    <row r="2688" spans="1:22" ht="15" x14ac:dyDescent="0.2">
      <c r="A2688" s="110" t="s">
        <v>1280</v>
      </c>
      <c r="C2688" s="110" t="s">
        <v>1280</v>
      </c>
      <c r="D2688" s="21" t="s">
        <v>276</v>
      </c>
      <c r="E2688" s="23" t="s">
        <v>10</v>
      </c>
      <c r="G2688" s="22" t="s">
        <v>704</v>
      </c>
      <c r="H2688" s="106" t="s">
        <v>1557</v>
      </c>
      <c r="I2688" s="17" t="s">
        <v>479</v>
      </c>
      <c r="J2688" s="17" t="s">
        <v>43</v>
      </c>
      <c r="L2688" s="107" t="s">
        <v>681</v>
      </c>
      <c r="U2688"/>
      <c r="V2688"/>
    </row>
    <row r="2689" spans="1:22" ht="15" x14ac:dyDescent="0.2">
      <c r="A2689" s="110" t="s">
        <v>1280</v>
      </c>
      <c r="C2689" s="110" t="s">
        <v>1280</v>
      </c>
      <c r="D2689" s="21" t="s">
        <v>276</v>
      </c>
      <c r="E2689" s="23" t="s">
        <v>13</v>
      </c>
      <c r="G2689" s="22" t="s">
        <v>704</v>
      </c>
      <c r="H2689" s="106" t="s">
        <v>1557</v>
      </c>
      <c r="I2689" s="17" t="s">
        <v>479</v>
      </c>
      <c r="J2689" s="17" t="s">
        <v>16</v>
      </c>
      <c r="L2689" s="107" t="s">
        <v>681</v>
      </c>
      <c r="U2689"/>
      <c r="V2689"/>
    </row>
    <row r="2690" spans="1:22" ht="15" x14ac:dyDescent="0.2">
      <c r="A2690" s="110" t="s">
        <v>1280</v>
      </c>
      <c r="C2690" s="110" t="s">
        <v>1280</v>
      </c>
      <c r="D2690" s="21" t="s">
        <v>276</v>
      </c>
      <c r="E2690" s="23" t="s">
        <v>57</v>
      </c>
      <c r="G2690" s="22" t="s">
        <v>704</v>
      </c>
      <c r="H2690" s="106" t="s">
        <v>1557</v>
      </c>
      <c r="I2690" s="17" t="s">
        <v>479</v>
      </c>
      <c r="J2690" s="17" t="s">
        <v>19</v>
      </c>
      <c r="L2690" s="107" t="s">
        <v>681</v>
      </c>
      <c r="U2690"/>
      <c r="V2690"/>
    </row>
    <row r="2691" spans="1:22" ht="15" x14ac:dyDescent="0.2">
      <c r="A2691" s="110" t="s">
        <v>1280</v>
      </c>
      <c r="C2691" s="110" t="s">
        <v>1280</v>
      </c>
      <c r="D2691" s="21" t="s">
        <v>276</v>
      </c>
      <c r="E2691" s="23" t="s">
        <v>24</v>
      </c>
      <c r="G2691" s="22" t="s">
        <v>704</v>
      </c>
      <c r="H2691" s="106" t="s">
        <v>1557</v>
      </c>
      <c r="I2691" s="17" t="s">
        <v>479</v>
      </c>
      <c r="J2691" s="17" t="s">
        <v>23</v>
      </c>
      <c r="L2691" s="107" t="s">
        <v>681</v>
      </c>
      <c r="U2691"/>
      <c r="V2691"/>
    </row>
    <row r="2692" spans="1:22" ht="15" x14ac:dyDescent="0.2">
      <c r="A2692" s="110" t="s">
        <v>1280</v>
      </c>
      <c r="C2692" s="110" t="s">
        <v>1280</v>
      </c>
      <c r="D2692" s="21" t="s">
        <v>276</v>
      </c>
      <c r="E2692" s="23" t="s">
        <v>30</v>
      </c>
      <c r="G2692" s="22" t="s">
        <v>704</v>
      </c>
      <c r="H2692" s="106" t="s">
        <v>1557</v>
      </c>
      <c r="I2692" s="17" t="s">
        <v>479</v>
      </c>
      <c r="J2692" s="17" t="s">
        <v>51</v>
      </c>
      <c r="L2692" s="107" t="s">
        <v>681</v>
      </c>
      <c r="U2692"/>
      <c r="V2692"/>
    </row>
    <row r="2693" spans="1:22" ht="15" x14ac:dyDescent="0.2">
      <c r="A2693" s="110" t="s">
        <v>1280</v>
      </c>
      <c r="C2693" s="110" t="s">
        <v>1280</v>
      </c>
      <c r="D2693" s="21" t="s">
        <v>276</v>
      </c>
      <c r="E2693" s="23" t="s">
        <v>26</v>
      </c>
      <c r="G2693" s="22" t="s">
        <v>704</v>
      </c>
      <c r="H2693" s="106" t="s">
        <v>1558</v>
      </c>
      <c r="I2693" s="17" t="s">
        <v>480</v>
      </c>
      <c r="J2693" s="17" t="s">
        <v>55</v>
      </c>
      <c r="L2693" s="107" t="s">
        <v>682</v>
      </c>
      <c r="U2693"/>
      <c r="V2693"/>
    </row>
    <row r="2694" spans="1:22" ht="15" x14ac:dyDescent="0.2">
      <c r="A2694" s="110" t="s">
        <v>1280</v>
      </c>
      <c r="C2694" s="110" t="s">
        <v>1280</v>
      </c>
      <c r="D2694" s="21" t="s">
        <v>276</v>
      </c>
      <c r="E2694" s="23" t="s">
        <v>29</v>
      </c>
      <c r="G2694" s="22" t="s">
        <v>704</v>
      </c>
      <c r="H2694" s="106" t="s">
        <v>1558</v>
      </c>
      <c r="I2694" s="17" t="s">
        <v>480</v>
      </c>
      <c r="J2694" s="17" t="s">
        <v>64</v>
      </c>
      <c r="L2694" s="107" t="s">
        <v>682</v>
      </c>
      <c r="U2694"/>
      <c r="V2694"/>
    </row>
    <row r="2695" spans="1:22" ht="15" x14ac:dyDescent="0.2">
      <c r="A2695" s="115" t="s">
        <v>1281</v>
      </c>
      <c r="C2695" s="115" t="s">
        <v>1281</v>
      </c>
      <c r="D2695" s="14" t="s">
        <v>277</v>
      </c>
      <c r="E2695" s="29" t="s">
        <v>62</v>
      </c>
      <c r="G2695" s="15" t="s">
        <v>704</v>
      </c>
      <c r="H2695" s="106" t="s">
        <v>1558</v>
      </c>
      <c r="I2695" s="17" t="s">
        <v>480</v>
      </c>
      <c r="J2695" s="17" t="s">
        <v>43</v>
      </c>
      <c r="L2695" s="107" t="s">
        <v>682</v>
      </c>
      <c r="U2695"/>
      <c r="V2695"/>
    </row>
    <row r="2696" spans="1:22" ht="15" x14ac:dyDescent="0.2">
      <c r="A2696" s="110" t="s">
        <v>1281</v>
      </c>
      <c r="C2696" s="110" t="s">
        <v>1281</v>
      </c>
      <c r="D2696" s="21" t="s">
        <v>277</v>
      </c>
      <c r="E2696" s="23" t="s">
        <v>45</v>
      </c>
      <c r="G2696" s="22" t="s">
        <v>704</v>
      </c>
      <c r="H2696" s="106" t="s">
        <v>1558</v>
      </c>
      <c r="I2696" s="17" t="s">
        <v>480</v>
      </c>
      <c r="J2696" s="17" t="s">
        <v>9</v>
      </c>
      <c r="L2696" s="107" t="s">
        <v>682</v>
      </c>
      <c r="U2696"/>
      <c r="V2696"/>
    </row>
    <row r="2697" spans="1:22" ht="15" x14ac:dyDescent="0.2">
      <c r="A2697" s="110" t="s">
        <v>1281</v>
      </c>
      <c r="C2697" s="110" t="s">
        <v>1281</v>
      </c>
      <c r="D2697" s="21" t="s">
        <v>277</v>
      </c>
      <c r="E2697" s="23" t="s">
        <v>19</v>
      </c>
      <c r="G2697" s="22" t="s">
        <v>704</v>
      </c>
      <c r="H2697" s="106" t="s">
        <v>1558</v>
      </c>
      <c r="I2697" s="17" t="s">
        <v>480</v>
      </c>
      <c r="J2697" s="17" t="s">
        <v>11</v>
      </c>
      <c r="L2697" s="107" t="s">
        <v>682</v>
      </c>
      <c r="U2697"/>
      <c r="V2697"/>
    </row>
    <row r="2698" spans="1:22" ht="15" x14ac:dyDescent="0.2">
      <c r="A2698" s="110" t="s">
        <v>1281</v>
      </c>
      <c r="C2698" s="110" t="s">
        <v>1281</v>
      </c>
      <c r="D2698" s="21" t="s">
        <v>277</v>
      </c>
      <c r="E2698" s="23" t="s">
        <v>23</v>
      </c>
      <c r="G2698" s="22" t="s">
        <v>704</v>
      </c>
      <c r="H2698" s="106" t="s">
        <v>1558</v>
      </c>
      <c r="I2698" s="17" t="s">
        <v>480</v>
      </c>
      <c r="J2698" s="17" t="s">
        <v>19</v>
      </c>
      <c r="L2698" s="107" t="s">
        <v>682</v>
      </c>
      <c r="U2698"/>
      <c r="V2698"/>
    </row>
    <row r="2699" spans="1:22" ht="15" x14ac:dyDescent="0.2">
      <c r="A2699" s="110" t="s">
        <v>1281</v>
      </c>
      <c r="C2699" s="110" t="s">
        <v>1281</v>
      </c>
      <c r="D2699" s="21" t="s">
        <v>277</v>
      </c>
      <c r="E2699" s="23" t="s">
        <v>27</v>
      </c>
      <c r="G2699" s="22" t="s">
        <v>704</v>
      </c>
      <c r="H2699" s="106" t="s">
        <v>1558</v>
      </c>
      <c r="I2699" s="17" t="s">
        <v>480</v>
      </c>
      <c r="J2699" s="17" t="s">
        <v>14</v>
      </c>
      <c r="L2699" s="107" t="s">
        <v>682</v>
      </c>
      <c r="U2699"/>
      <c r="V2699"/>
    </row>
    <row r="2700" spans="1:22" ht="15" x14ac:dyDescent="0.2">
      <c r="A2700" s="110" t="s">
        <v>1281</v>
      </c>
      <c r="C2700" s="110" t="s">
        <v>1281</v>
      </c>
      <c r="D2700" s="21" t="s">
        <v>277</v>
      </c>
      <c r="E2700" s="23" t="s">
        <v>30</v>
      </c>
      <c r="G2700" s="22" t="s">
        <v>704</v>
      </c>
      <c r="H2700" s="106" t="s">
        <v>1558</v>
      </c>
      <c r="I2700" s="17" t="s">
        <v>480</v>
      </c>
      <c r="J2700" s="17" t="s">
        <v>17</v>
      </c>
      <c r="L2700" s="107" t="s">
        <v>682</v>
      </c>
      <c r="U2700"/>
      <c r="V2700"/>
    </row>
    <row r="2701" spans="1:22" ht="15" x14ac:dyDescent="0.2">
      <c r="A2701" s="115" t="s">
        <v>1282</v>
      </c>
      <c r="C2701" s="115" t="s">
        <v>1282</v>
      </c>
      <c r="D2701" s="14" t="s">
        <v>278</v>
      </c>
      <c r="E2701" s="29" t="s">
        <v>39</v>
      </c>
      <c r="G2701" s="15" t="s">
        <v>108</v>
      </c>
      <c r="H2701" s="106" t="s">
        <v>1558</v>
      </c>
      <c r="I2701" s="17" t="s">
        <v>480</v>
      </c>
      <c r="J2701" s="17" t="s">
        <v>57</v>
      </c>
      <c r="L2701" s="107" t="s">
        <v>682</v>
      </c>
      <c r="U2701"/>
      <c r="V2701"/>
    </row>
    <row r="2702" spans="1:22" ht="15" x14ac:dyDescent="0.2">
      <c r="A2702" s="110" t="s">
        <v>1282</v>
      </c>
      <c r="C2702" s="110" t="s">
        <v>1282</v>
      </c>
      <c r="D2702" s="21" t="s">
        <v>278</v>
      </c>
      <c r="E2702" s="23" t="s">
        <v>41</v>
      </c>
      <c r="G2702" s="22" t="s">
        <v>108</v>
      </c>
      <c r="H2702" s="106" t="s">
        <v>1558</v>
      </c>
      <c r="I2702" s="17" t="s">
        <v>480</v>
      </c>
      <c r="J2702" s="17" t="s">
        <v>20</v>
      </c>
      <c r="L2702" s="107" t="s">
        <v>682</v>
      </c>
      <c r="U2702"/>
      <c r="V2702"/>
    </row>
    <row r="2703" spans="1:22" ht="15" x14ac:dyDescent="0.2">
      <c r="A2703" s="110" t="s">
        <v>1282</v>
      </c>
      <c r="C2703" s="110" t="s">
        <v>1282</v>
      </c>
      <c r="D2703" s="21" t="s">
        <v>278</v>
      </c>
      <c r="E2703" s="23" t="s">
        <v>45</v>
      </c>
      <c r="G2703" s="22" t="s">
        <v>108</v>
      </c>
      <c r="H2703" s="106" t="s">
        <v>1558</v>
      </c>
      <c r="I2703" s="17" t="s">
        <v>480</v>
      </c>
      <c r="J2703" s="17" t="s">
        <v>24</v>
      </c>
      <c r="L2703" s="107" t="s">
        <v>682</v>
      </c>
      <c r="U2703"/>
      <c r="V2703"/>
    </row>
    <row r="2704" spans="1:22" ht="15" x14ac:dyDescent="0.2">
      <c r="A2704" s="110" t="s">
        <v>1282</v>
      </c>
      <c r="C2704" s="110" t="s">
        <v>1282</v>
      </c>
      <c r="D2704" s="21" t="s">
        <v>278</v>
      </c>
      <c r="E2704" s="23" t="s">
        <v>10</v>
      </c>
      <c r="G2704" s="22" t="s">
        <v>108</v>
      </c>
      <c r="H2704" s="106" t="s">
        <v>1558</v>
      </c>
      <c r="I2704" s="17" t="s">
        <v>480</v>
      </c>
      <c r="J2704" s="17" t="s">
        <v>27</v>
      </c>
      <c r="L2704" s="107" t="s">
        <v>682</v>
      </c>
      <c r="U2704"/>
      <c r="V2704"/>
    </row>
    <row r="2705" spans="1:22" ht="15" x14ac:dyDescent="0.2">
      <c r="A2705" s="110" t="s">
        <v>1282</v>
      </c>
      <c r="C2705" s="110" t="s">
        <v>1282</v>
      </c>
      <c r="D2705" s="21" t="s">
        <v>278</v>
      </c>
      <c r="E2705" s="23" t="s">
        <v>16</v>
      </c>
      <c r="G2705" s="22" t="s">
        <v>108</v>
      </c>
      <c r="H2705" s="106" t="s">
        <v>1558</v>
      </c>
      <c r="I2705" s="17" t="s">
        <v>480</v>
      </c>
      <c r="J2705" s="17" t="s">
        <v>30</v>
      </c>
      <c r="L2705" s="107" t="s">
        <v>682</v>
      </c>
      <c r="U2705"/>
      <c r="V2705"/>
    </row>
    <row r="2706" spans="1:22" ht="15" x14ac:dyDescent="0.2">
      <c r="A2706" s="110" t="s">
        <v>1282</v>
      </c>
      <c r="C2706" s="110" t="s">
        <v>1282</v>
      </c>
      <c r="D2706" s="21" t="s">
        <v>278</v>
      </c>
      <c r="E2706" s="23" t="s">
        <v>19</v>
      </c>
      <c r="G2706" s="22" t="s">
        <v>108</v>
      </c>
      <c r="H2706" s="106" t="s">
        <v>1558</v>
      </c>
      <c r="I2706" s="17" t="s">
        <v>480</v>
      </c>
      <c r="J2706" s="17" t="s">
        <v>34</v>
      </c>
      <c r="L2706" s="107" t="s">
        <v>682</v>
      </c>
      <c r="U2706"/>
      <c r="V2706"/>
    </row>
    <row r="2707" spans="1:22" ht="15" x14ac:dyDescent="0.2">
      <c r="A2707" s="110" t="s">
        <v>1282</v>
      </c>
      <c r="C2707" s="110" t="s">
        <v>1282</v>
      </c>
      <c r="D2707" s="21" t="s">
        <v>278</v>
      </c>
      <c r="E2707" s="23" t="s">
        <v>57</v>
      </c>
      <c r="G2707" s="22" t="s">
        <v>108</v>
      </c>
      <c r="H2707" s="106" t="s">
        <v>1558</v>
      </c>
      <c r="I2707" s="17" t="s">
        <v>480</v>
      </c>
      <c r="J2707" s="17" t="s">
        <v>37</v>
      </c>
      <c r="L2707" s="107" t="s">
        <v>682</v>
      </c>
      <c r="U2707"/>
      <c r="V2707"/>
    </row>
    <row r="2708" spans="1:22" ht="15" x14ac:dyDescent="0.2">
      <c r="A2708" s="110" t="s">
        <v>1282</v>
      </c>
      <c r="C2708" s="110" t="s">
        <v>1282</v>
      </c>
      <c r="D2708" s="21" t="s">
        <v>278</v>
      </c>
      <c r="E2708" s="23" t="s">
        <v>20</v>
      </c>
      <c r="G2708" s="22" t="s">
        <v>108</v>
      </c>
      <c r="H2708" s="106" t="s">
        <v>1558</v>
      </c>
      <c r="I2708" s="17" t="s">
        <v>480</v>
      </c>
      <c r="J2708" s="17" t="s">
        <v>26</v>
      </c>
      <c r="L2708" s="107" t="s">
        <v>682</v>
      </c>
      <c r="U2708"/>
      <c r="V2708"/>
    </row>
    <row r="2709" spans="1:22" ht="15" x14ac:dyDescent="0.2">
      <c r="A2709" s="110" t="s">
        <v>1282</v>
      </c>
      <c r="C2709" s="110" t="s">
        <v>1282</v>
      </c>
      <c r="D2709" s="21" t="s">
        <v>278</v>
      </c>
      <c r="E2709" s="23" t="s">
        <v>24</v>
      </c>
      <c r="G2709" s="22" t="s">
        <v>108</v>
      </c>
      <c r="H2709" s="106" t="s">
        <v>1558</v>
      </c>
      <c r="I2709" s="17" t="s">
        <v>480</v>
      </c>
      <c r="J2709" s="17" t="s">
        <v>29</v>
      </c>
      <c r="L2709" s="107" t="s">
        <v>682</v>
      </c>
      <c r="U2709"/>
      <c r="V2709"/>
    </row>
    <row r="2710" spans="1:22" ht="15" x14ac:dyDescent="0.2">
      <c r="A2710" s="110" t="s">
        <v>1282</v>
      </c>
      <c r="C2710" s="110" t="s">
        <v>1282</v>
      </c>
      <c r="D2710" s="21" t="s">
        <v>278</v>
      </c>
      <c r="E2710" s="23" t="s">
        <v>27</v>
      </c>
      <c r="G2710" s="22" t="s">
        <v>108</v>
      </c>
      <c r="H2710" s="106" t="s">
        <v>1558</v>
      </c>
      <c r="I2710" s="17" t="s">
        <v>480</v>
      </c>
      <c r="J2710" s="17" t="s">
        <v>51</v>
      </c>
      <c r="L2710" s="107" t="s">
        <v>682</v>
      </c>
      <c r="U2710"/>
      <c r="V2710"/>
    </row>
    <row r="2711" spans="1:22" ht="15" x14ac:dyDescent="0.2">
      <c r="A2711" s="110" t="s">
        <v>1282</v>
      </c>
      <c r="C2711" s="110" t="s">
        <v>1282</v>
      </c>
      <c r="D2711" s="21" t="s">
        <v>278</v>
      </c>
      <c r="E2711" s="23" t="s">
        <v>30</v>
      </c>
      <c r="G2711" s="22" t="s">
        <v>108</v>
      </c>
      <c r="H2711" s="106" t="s">
        <v>1559</v>
      </c>
      <c r="I2711" s="17" t="s">
        <v>481</v>
      </c>
      <c r="J2711" s="17" t="s">
        <v>36</v>
      </c>
      <c r="L2711" s="107" t="s">
        <v>687</v>
      </c>
      <c r="U2711"/>
      <c r="V2711"/>
    </row>
    <row r="2712" spans="1:22" ht="15" x14ac:dyDescent="0.2">
      <c r="A2712" s="110" t="s">
        <v>1282</v>
      </c>
      <c r="C2712" s="110" t="s">
        <v>1282</v>
      </c>
      <c r="D2712" s="21" t="s">
        <v>278</v>
      </c>
      <c r="E2712" s="23" t="s">
        <v>26</v>
      </c>
      <c r="G2712" s="22" t="s">
        <v>108</v>
      </c>
      <c r="H2712" s="106" t="s">
        <v>1559</v>
      </c>
      <c r="I2712" s="17" t="s">
        <v>481</v>
      </c>
      <c r="J2712" s="17" t="s">
        <v>64</v>
      </c>
      <c r="L2712" s="107" t="s">
        <v>687</v>
      </c>
      <c r="U2712"/>
      <c r="V2712"/>
    </row>
    <row r="2713" spans="1:22" ht="15" x14ac:dyDescent="0.2">
      <c r="A2713" s="110" t="s">
        <v>1282</v>
      </c>
      <c r="C2713" s="110" t="s">
        <v>1282</v>
      </c>
      <c r="D2713" s="21" t="s">
        <v>278</v>
      </c>
      <c r="E2713" s="23" t="s">
        <v>29</v>
      </c>
      <c r="G2713" s="22" t="s">
        <v>108</v>
      </c>
      <c r="H2713" s="106" t="s">
        <v>1559</v>
      </c>
      <c r="I2713" s="17" t="s">
        <v>481</v>
      </c>
      <c r="J2713" s="17" t="s">
        <v>39</v>
      </c>
      <c r="L2713" s="107" t="s">
        <v>687</v>
      </c>
      <c r="U2713"/>
      <c r="V2713"/>
    </row>
    <row r="2714" spans="1:22" ht="15" x14ac:dyDescent="0.2">
      <c r="A2714" s="115" t="s">
        <v>1283</v>
      </c>
      <c r="C2714" s="115" t="s">
        <v>1283</v>
      </c>
      <c r="D2714" s="14" t="s">
        <v>279</v>
      </c>
      <c r="E2714" s="29" t="s">
        <v>62</v>
      </c>
      <c r="G2714" s="15" t="s">
        <v>108</v>
      </c>
      <c r="H2714" s="106" t="s">
        <v>1559</v>
      </c>
      <c r="I2714" s="17" t="s">
        <v>481</v>
      </c>
      <c r="J2714" s="17" t="s">
        <v>9</v>
      </c>
      <c r="L2714" s="107" t="s">
        <v>687</v>
      </c>
      <c r="U2714"/>
      <c r="V2714"/>
    </row>
    <row r="2715" spans="1:22" ht="15" x14ac:dyDescent="0.2">
      <c r="A2715" s="110" t="s">
        <v>1283</v>
      </c>
      <c r="C2715" s="110" t="s">
        <v>1283</v>
      </c>
      <c r="D2715" s="21" t="s">
        <v>279</v>
      </c>
      <c r="E2715" s="23" t="s">
        <v>39</v>
      </c>
      <c r="G2715" s="22" t="s">
        <v>108</v>
      </c>
      <c r="H2715" s="106" t="s">
        <v>1559</v>
      </c>
      <c r="I2715" s="17" t="s">
        <v>481</v>
      </c>
      <c r="J2715" s="17" t="s">
        <v>11</v>
      </c>
      <c r="L2715" s="107" t="s">
        <v>687</v>
      </c>
      <c r="U2715"/>
      <c r="V2715"/>
    </row>
    <row r="2716" spans="1:22" ht="15" x14ac:dyDescent="0.2">
      <c r="A2716" s="110" t="s">
        <v>1283</v>
      </c>
      <c r="C2716" s="110" t="s">
        <v>1283</v>
      </c>
      <c r="D2716" s="21" t="s">
        <v>279</v>
      </c>
      <c r="E2716" s="23" t="s">
        <v>41</v>
      </c>
      <c r="G2716" s="22" t="s">
        <v>108</v>
      </c>
      <c r="H2716" s="106" t="s">
        <v>1559</v>
      </c>
      <c r="I2716" s="17" t="s">
        <v>481</v>
      </c>
      <c r="J2716" s="17" t="s">
        <v>10</v>
      </c>
      <c r="L2716" s="107" t="s">
        <v>687</v>
      </c>
      <c r="U2716"/>
      <c r="V2716"/>
    </row>
    <row r="2717" spans="1:22" ht="15" x14ac:dyDescent="0.2">
      <c r="A2717" s="110" t="s">
        <v>1283</v>
      </c>
      <c r="C2717" s="110" t="s">
        <v>1283</v>
      </c>
      <c r="D2717" s="21" t="s">
        <v>279</v>
      </c>
      <c r="E2717" s="23" t="s">
        <v>43</v>
      </c>
      <c r="G2717" s="22" t="s">
        <v>108</v>
      </c>
      <c r="H2717" s="106" t="s">
        <v>1559</v>
      </c>
      <c r="I2717" s="17" t="s">
        <v>481</v>
      </c>
      <c r="J2717" s="17" t="s">
        <v>16</v>
      </c>
      <c r="L2717" s="107" t="s">
        <v>687</v>
      </c>
      <c r="U2717"/>
      <c r="V2717"/>
    </row>
    <row r="2718" spans="1:22" ht="15" x14ac:dyDescent="0.2">
      <c r="A2718" s="110" t="s">
        <v>1283</v>
      </c>
      <c r="C2718" s="110" t="s">
        <v>1283</v>
      </c>
      <c r="D2718" s="21" t="s">
        <v>279</v>
      </c>
      <c r="E2718" s="23" t="s">
        <v>10</v>
      </c>
      <c r="G2718" s="22" t="s">
        <v>108</v>
      </c>
      <c r="H2718" s="106" t="s">
        <v>1559</v>
      </c>
      <c r="I2718" s="17" t="s">
        <v>481</v>
      </c>
      <c r="J2718" s="17" t="s">
        <v>19</v>
      </c>
      <c r="L2718" s="107" t="s">
        <v>687</v>
      </c>
      <c r="U2718"/>
      <c r="V2718"/>
    </row>
    <row r="2719" spans="1:22" ht="15" x14ac:dyDescent="0.2">
      <c r="A2719" s="110" t="s">
        <v>1283</v>
      </c>
      <c r="C2719" s="110" t="s">
        <v>1283</v>
      </c>
      <c r="D2719" s="21" t="s">
        <v>279</v>
      </c>
      <c r="E2719" s="23" t="s">
        <v>13</v>
      </c>
      <c r="G2719" s="22" t="s">
        <v>108</v>
      </c>
      <c r="H2719" s="106" t="s">
        <v>1559</v>
      </c>
      <c r="I2719" s="17" t="s">
        <v>481</v>
      </c>
      <c r="J2719" s="17" t="s">
        <v>17</v>
      </c>
      <c r="L2719" s="107" t="s">
        <v>687</v>
      </c>
      <c r="U2719"/>
      <c r="V2719"/>
    </row>
    <row r="2720" spans="1:22" ht="15" x14ac:dyDescent="0.2">
      <c r="A2720" s="110" t="s">
        <v>1283</v>
      </c>
      <c r="C2720" s="110" t="s">
        <v>1283</v>
      </c>
      <c r="D2720" s="21" t="s">
        <v>279</v>
      </c>
      <c r="E2720" s="23" t="s">
        <v>19</v>
      </c>
      <c r="G2720" s="22" t="s">
        <v>108</v>
      </c>
      <c r="H2720" s="106" t="s">
        <v>1559</v>
      </c>
      <c r="I2720" s="17" t="s">
        <v>481</v>
      </c>
      <c r="J2720" s="17" t="s">
        <v>57</v>
      </c>
      <c r="L2720" s="107" t="s">
        <v>687</v>
      </c>
      <c r="U2720"/>
      <c r="V2720"/>
    </row>
    <row r="2721" spans="1:22" ht="15" x14ac:dyDescent="0.2">
      <c r="A2721" s="110" t="s">
        <v>1283</v>
      </c>
      <c r="C2721" s="110" t="s">
        <v>1283</v>
      </c>
      <c r="D2721" s="21" t="s">
        <v>279</v>
      </c>
      <c r="E2721" s="23" t="s">
        <v>23</v>
      </c>
      <c r="G2721" s="22" t="s">
        <v>108</v>
      </c>
      <c r="H2721" s="106" t="s">
        <v>1559</v>
      </c>
      <c r="I2721" s="17" t="s">
        <v>481</v>
      </c>
      <c r="J2721" s="17" t="s">
        <v>30</v>
      </c>
      <c r="L2721" s="107" t="s">
        <v>687</v>
      </c>
      <c r="U2721"/>
      <c r="V2721"/>
    </row>
    <row r="2722" spans="1:22" ht="15" x14ac:dyDescent="0.2">
      <c r="A2722" s="110" t="s">
        <v>1283</v>
      </c>
      <c r="C2722" s="110" t="s">
        <v>1283</v>
      </c>
      <c r="D2722" s="21" t="s">
        <v>279</v>
      </c>
      <c r="E2722" s="23" t="s">
        <v>57</v>
      </c>
      <c r="G2722" s="22" t="s">
        <v>108</v>
      </c>
      <c r="H2722" s="106" t="s">
        <v>1559</v>
      </c>
      <c r="I2722" s="17" t="s">
        <v>481</v>
      </c>
      <c r="J2722" s="17" t="s">
        <v>34</v>
      </c>
      <c r="L2722" s="107" t="s">
        <v>687</v>
      </c>
      <c r="U2722"/>
      <c r="V2722"/>
    </row>
    <row r="2723" spans="1:22" ht="15" x14ac:dyDescent="0.2">
      <c r="A2723" s="110" t="s">
        <v>1283</v>
      </c>
      <c r="C2723" s="110" t="s">
        <v>1283</v>
      </c>
      <c r="D2723" s="21" t="s">
        <v>279</v>
      </c>
      <c r="E2723" s="23" t="s">
        <v>20</v>
      </c>
      <c r="G2723" s="22" t="s">
        <v>108</v>
      </c>
      <c r="H2723" s="106" t="s">
        <v>1559</v>
      </c>
      <c r="I2723" s="17" t="s">
        <v>481</v>
      </c>
      <c r="J2723" s="17" t="s">
        <v>37</v>
      </c>
      <c r="L2723" s="107" t="s">
        <v>687</v>
      </c>
      <c r="U2723"/>
      <c r="V2723"/>
    </row>
    <row r="2724" spans="1:22" ht="15" x14ac:dyDescent="0.2">
      <c r="A2724" s="110" t="s">
        <v>1283</v>
      </c>
      <c r="C2724" s="110" t="s">
        <v>1283</v>
      </c>
      <c r="D2724" s="21" t="s">
        <v>279</v>
      </c>
      <c r="E2724" s="23" t="s">
        <v>24</v>
      </c>
      <c r="G2724" s="22" t="s">
        <v>108</v>
      </c>
      <c r="H2724" s="106" t="s">
        <v>1559</v>
      </c>
      <c r="I2724" s="17" t="s">
        <v>481</v>
      </c>
      <c r="J2724" s="17" t="s">
        <v>51</v>
      </c>
      <c r="L2724" s="107" t="s">
        <v>687</v>
      </c>
      <c r="U2724"/>
      <c r="V2724"/>
    </row>
    <row r="2725" spans="1:22" ht="15" x14ac:dyDescent="0.2">
      <c r="A2725" s="110" t="s">
        <v>1283</v>
      </c>
      <c r="C2725" s="110" t="s">
        <v>1283</v>
      </c>
      <c r="D2725" s="21" t="s">
        <v>279</v>
      </c>
      <c r="E2725" s="23" t="s">
        <v>27</v>
      </c>
      <c r="G2725" s="22" t="s">
        <v>108</v>
      </c>
      <c r="H2725" s="106" t="s">
        <v>1560</v>
      </c>
      <c r="I2725" s="17" t="s">
        <v>482</v>
      </c>
      <c r="J2725" s="17" t="s">
        <v>36</v>
      </c>
      <c r="L2725" s="107" t="s">
        <v>669</v>
      </c>
      <c r="U2725"/>
      <c r="V2725"/>
    </row>
    <row r="2726" spans="1:22" ht="15" x14ac:dyDescent="0.2">
      <c r="A2726" s="110" t="s">
        <v>1283</v>
      </c>
      <c r="C2726" s="110" t="s">
        <v>1283</v>
      </c>
      <c r="D2726" s="21" t="s">
        <v>279</v>
      </c>
      <c r="E2726" s="23" t="s">
        <v>30</v>
      </c>
      <c r="G2726" s="22" t="s">
        <v>108</v>
      </c>
      <c r="H2726" s="106" t="s">
        <v>1560</v>
      </c>
      <c r="I2726" s="17" t="s">
        <v>482</v>
      </c>
      <c r="J2726" s="17" t="s">
        <v>48</v>
      </c>
      <c r="L2726" s="107" t="s">
        <v>669</v>
      </c>
      <c r="U2726"/>
      <c r="V2726"/>
    </row>
    <row r="2727" spans="1:22" ht="15" x14ac:dyDescent="0.2">
      <c r="A2727" s="110" t="s">
        <v>1283</v>
      </c>
      <c r="C2727" s="110" t="s">
        <v>1283</v>
      </c>
      <c r="D2727" s="21" t="s">
        <v>279</v>
      </c>
      <c r="E2727" s="23" t="s">
        <v>26</v>
      </c>
      <c r="G2727" s="22" t="s">
        <v>108</v>
      </c>
      <c r="H2727" s="106" t="s">
        <v>1560</v>
      </c>
      <c r="I2727" s="17" t="s">
        <v>482</v>
      </c>
      <c r="J2727" s="17" t="s">
        <v>23</v>
      </c>
      <c r="L2727" s="107" t="s">
        <v>669</v>
      </c>
      <c r="U2727"/>
      <c r="V2727"/>
    </row>
    <row r="2728" spans="1:22" ht="15" x14ac:dyDescent="0.2">
      <c r="A2728" s="110" t="s">
        <v>1283</v>
      </c>
      <c r="C2728" s="110" t="s">
        <v>1283</v>
      </c>
      <c r="D2728" s="21" t="s">
        <v>279</v>
      </c>
      <c r="E2728" s="23" t="s">
        <v>29</v>
      </c>
      <c r="G2728" s="22" t="s">
        <v>108</v>
      </c>
      <c r="H2728" s="106" t="s">
        <v>1560</v>
      </c>
      <c r="I2728" s="17" t="s">
        <v>482</v>
      </c>
      <c r="J2728" s="17" t="s">
        <v>30</v>
      </c>
      <c r="L2728" s="107" t="s">
        <v>669</v>
      </c>
      <c r="U2728"/>
      <c r="V2728"/>
    </row>
    <row r="2729" spans="1:22" ht="15" x14ac:dyDescent="0.2">
      <c r="A2729" s="115" t="s">
        <v>1284</v>
      </c>
      <c r="C2729" s="115" t="s">
        <v>1284</v>
      </c>
      <c r="D2729" s="14" t="s">
        <v>280</v>
      </c>
      <c r="E2729" s="29" t="s">
        <v>62</v>
      </c>
      <c r="G2729" s="15" t="s">
        <v>130</v>
      </c>
      <c r="H2729" s="106" t="s">
        <v>1561</v>
      </c>
      <c r="I2729" s="17" t="s">
        <v>483</v>
      </c>
      <c r="J2729" s="17" t="s">
        <v>43</v>
      </c>
      <c r="L2729" s="107" t="s">
        <v>680</v>
      </c>
      <c r="U2729"/>
      <c r="V2729"/>
    </row>
    <row r="2730" spans="1:22" ht="15" x14ac:dyDescent="0.2">
      <c r="A2730" s="110" t="s">
        <v>1284</v>
      </c>
      <c r="C2730" s="110" t="s">
        <v>1284</v>
      </c>
      <c r="D2730" s="21" t="s">
        <v>280</v>
      </c>
      <c r="E2730" s="23" t="s">
        <v>36</v>
      </c>
      <c r="G2730" s="22" t="s">
        <v>130</v>
      </c>
      <c r="H2730" s="106" t="s">
        <v>1561</v>
      </c>
      <c r="I2730" s="17" t="s">
        <v>483</v>
      </c>
      <c r="J2730" s="17" t="s">
        <v>45</v>
      </c>
      <c r="L2730" s="107" t="s">
        <v>680</v>
      </c>
      <c r="U2730"/>
      <c r="V2730"/>
    </row>
    <row r="2731" spans="1:22" ht="15" x14ac:dyDescent="0.2">
      <c r="A2731" s="110" t="s">
        <v>1284</v>
      </c>
      <c r="C2731" s="110" t="s">
        <v>1284</v>
      </c>
      <c r="D2731" s="21" t="s">
        <v>280</v>
      </c>
      <c r="E2731" s="23" t="s">
        <v>43</v>
      </c>
      <c r="G2731" s="22" t="s">
        <v>130</v>
      </c>
      <c r="H2731" s="106" t="s">
        <v>1561</v>
      </c>
      <c r="I2731" s="17" t="s">
        <v>483</v>
      </c>
      <c r="J2731" s="17" t="s">
        <v>48</v>
      </c>
      <c r="L2731" s="107" t="s">
        <v>680</v>
      </c>
      <c r="U2731"/>
      <c r="V2731"/>
    </row>
    <row r="2732" spans="1:22" ht="15" x14ac:dyDescent="0.2">
      <c r="A2732" s="110" t="s">
        <v>1284</v>
      </c>
      <c r="C2732" s="110" t="s">
        <v>1284</v>
      </c>
      <c r="D2732" s="21" t="s">
        <v>280</v>
      </c>
      <c r="E2732" s="23" t="s">
        <v>45</v>
      </c>
      <c r="G2732" s="22" t="s">
        <v>130</v>
      </c>
      <c r="H2732" s="106" t="s">
        <v>1561</v>
      </c>
      <c r="I2732" s="17" t="s">
        <v>483</v>
      </c>
      <c r="J2732" s="17" t="s">
        <v>10</v>
      </c>
      <c r="L2732" s="107" t="s">
        <v>680</v>
      </c>
      <c r="U2732"/>
      <c r="V2732"/>
    </row>
    <row r="2733" spans="1:22" ht="15" x14ac:dyDescent="0.2">
      <c r="A2733" s="110" t="s">
        <v>1284</v>
      </c>
      <c r="C2733" s="110" t="s">
        <v>1284</v>
      </c>
      <c r="D2733" s="21" t="s">
        <v>280</v>
      </c>
      <c r="E2733" s="23" t="s">
        <v>10</v>
      </c>
      <c r="G2733" s="22" t="s">
        <v>130</v>
      </c>
      <c r="H2733" s="106" t="s">
        <v>1561</v>
      </c>
      <c r="I2733" s="17" t="s">
        <v>483</v>
      </c>
      <c r="J2733" s="17" t="s">
        <v>13</v>
      </c>
      <c r="L2733" s="107" t="s">
        <v>680</v>
      </c>
      <c r="U2733"/>
      <c r="V2733"/>
    </row>
    <row r="2734" spans="1:22" ht="15" x14ac:dyDescent="0.2">
      <c r="A2734" s="110" t="s">
        <v>1284</v>
      </c>
      <c r="C2734" s="110" t="s">
        <v>1284</v>
      </c>
      <c r="D2734" s="21" t="s">
        <v>280</v>
      </c>
      <c r="E2734" s="23" t="s">
        <v>13</v>
      </c>
      <c r="G2734" s="22" t="s">
        <v>130</v>
      </c>
      <c r="H2734" s="106" t="s">
        <v>1561</v>
      </c>
      <c r="I2734" s="17" t="s">
        <v>483</v>
      </c>
      <c r="J2734" s="17" t="s">
        <v>16</v>
      </c>
      <c r="L2734" s="107" t="s">
        <v>680</v>
      </c>
      <c r="U2734"/>
      <c r="V2734"/>
    </row>
    <row r="2735" spans="1:22" ht="15" x14ac:dyDescent="0.2">
      <c r="A2735" s="110" t="s">
        <v>1284</v>
      </c>
      <c r="C2735" s="110" t="s">
        <v>1284</v>
      </c>
      <c r="D2735" s="21" t="s">
        <v>280</v>
      </c>
      <c r="E2735" s="23" t="s">
        <v>16</v>
      </c>
      <c r="G2735" s="22" t="s">
        <v>130</v>
      </c>
      <c r="H2735" s="106" t="s">
        <v>1561</v>
      </c>
      <c r="I2735" s="17" t="s">
        <v>483</v>
      </c>
      <c r="J2735" s="17" t="s">
        <v>19</v>
      </c>
      <c r="L2735" s="107" t="s">
        <v>680</v>
      </c>
      <c r="U2735"/>
      <c r="V2735"/>
    </row>
    <row r="2736" spans="1:22" ht="15" x14ac:dyDescent="0.2">
      <c r="A2736" s="110" t="s">
        <v>1284</v>
      </c>
      <c r="C2736" s="110" t="s">
        <v>1284</v>
      </c>
      <c r="D2736" s="21" t="s">
        <v>280</v>
      </c>
      <c r="E2736" s="23" t="s">
        <v>19</v>
      </c>
      <c r="G2736" s="22" t="s">
        <v>130</v>
      </c>
      <c r="H2736" s="106" t="s">
        <v>1561</v>
      </c>
      <c r="I2736" s="17" t="s">
        <v>483</v>
      </c>
      <c r="J2736" s="17" t="s">
        <v>23</v>
      </c>
      <c r="L2736" s="107" t="s">
        <v>680</v>
      </c>
      <c r="U2736"/>
      <c r="V2736"/>
    </row>
    <row r="2737" spans="1:22" ht="15" x14ac:dyDescent="0.2">
      <c r="A2737" s="110" t="s">
        <v>1284</v>
      </c>
      <c r="C2737" s="110" t="s">
        <v>1284</v>
      </c>
      <c r="D2737" s="21" t="s">
        <v>280</v>
      </c>
      <c r="E2737" s="23" t="s">
        <v>23</v>
      </c>
      <c r="G2737" s="22" t="s">
        <v>130</v>
      </c>
      <c r="H2737" s="106" t="s">
        <v>1561</v>
      </c>
      <c r="I2737" s="17" t="s">
        <v>483</v>
      </c>
      <c r="J2737" s="17" t="s">
        <v>57</v>
      </c>
      <c r="L2737" s="107" t="s">
        <v>680</v>
      </c>
      <c r="U2737"/>
      <c r="V2737"/>
    </row>
    <row r="2738" spans="1:22" ht="15" x14ac:dyDescent="0.2">
      <c r="A2738" s="110" t="s">
        <v>1284</v>
      </c>
      <c r="C2738" s="110" t="s">
        <v>1284</v>
      </c>
      <c r="D2738" s="21" t="s">
        <v>280</v>
      </c>
      <c r="E2738" s="23" t="s">
        <v>57</v>
      </c>
      <c r="G2738" s="22" t="s">
        <v>130</v>
      </c>
      <c r="H2738" s="106" t="s">
        <v>1561</v>
      </c>
      <c r="I2738" s="17" t="s">
        <v>483</v>
      </c>
      <c r="J2738" s="17" t="s">
        <v>20</v>
      </c>
      <c r="L2738" s="107" t="s">
        <v>680</v>
      </c>
      <c r="U2738"/>
      <c r="V2738"/>
    </row>
    <row r="2739" spans="1:22" ht="15" x14ac:dyDescent="0.2">
      <c r="A2739" s="110" t="s">
        <v>1284</v>
      </c>
      <c r="C2739" s="110" t="s">
        <v>1284</v>
      </c>
      <c r="D2739" s="21" t="s">
        <v>280</v>
      </c>
      <c r="E2739" s="23" t="s">
        <v>20</v>
      </c>
      <c r="G2739" s="22" t="s">
        <v>130</v>
      </c>
      <c r="H2739" s="106" t="s">
        <v>1561</v>
      </c>
      <c r="I2739" s="17" t="s">
        <v>483</v>
      </c>
      <c r="J2739" s="17" t="s">
        <v>24</v>
      </c>
      <c r="L2739" s="107" t="s">
        <v>680</v>
      </c>
      <c r="U2739"/>
      <c r="V2739"/>
    </row>
    <row r="2740" spans="1:22" ht="15" x14ac:dyDescent="0.2">
      <c r="A2740" s="110" t="s">
        <v>1284</v>
      </c>
      <c r="C2740" s="110" t="s">
        <v>1284</v>
      </c>
      <c r="D2740" s="21" t="s">
        <v>280</v>
      </c>
      <c r="E2740" s="23" t="s">
        <v>26</v>
      </c>
      <c r="G2740" s="22" t="s">
        <v>130</v>
      </c>
      <c r="H2740" s="106" t="s">
        <v>1561</v>
      </c>
      <c r="I2740" s="17" t="s">
        <v>483</v>
      </c>
      <c r="J2740" s="17" t="s">
        <v>27</v>
      </c>
      <c r="L2740" s="107" t="s">
        <v>680</v>
      </c>
      <c r="U2740"/>
      <c r="V2740"/>
    </row>
    <row r="2741" spans="1:22" ht="15" x14ac:dyDescent="0.2">
      <c r="A2741" s="110" t="s">
        <v>1284</v>
      </c>
      <c r="C2741" s="110" t="s">
        <v>1284</v>
      </c>
      <c r="D2741" s="21" t="s">
        <v>280</v>
      </c>
      <c r="E2741" s="23" t="s">
        <v>29</v>
      </c>
      <c r="G2741" s="22" t="s">
        <v>130</v>
      </c>
      <c r="H2741" s="106" t="s">
        <v>1561</v>
      </c>
      <c r="I2741" s="17" t="s">
        <v>483</v>
      </c>
      <c r="J2741" s="17" t="s">
        <v>30</v>
      </c>
      <c r="L2741" s="107" t="s">
        <v>680</v>
      </c>
      <c r="U2741"/>
      <c r="V2741"/>
    </row>
    <row r="2742" spans="1:22" ht="15" x14ac:dyDescent="0.2">
      <c r="A2742" s="115" t="s">
        <v>1285</v>
      </c>
      <c r="C2742" s="115" t="s">
        <v>1285</v>
      </c>
      <c r="D2742" s="14" t="s">
        <v>281</v>
      </c>
      <c r="E2742" s="29" t="s">
        <v>36</v>
      </c>
      <c r="G2742" s="15" t="s">
        <v>657</v>
      </c>
      <c r="H2742" s="106" t="s">
        <v>1561</v>
      </c>
      <c r="I2742" s="17" t="s">
        <v>483</v>
      </c>
      <c r="J2742" s="17" t="s">
        <v>26</v>
      </c>
      <c r="L2742" s="107" t="s">
        <v>680</v>
      </c>
      <c r="U2742"/>
      <c r="V2742"/>
    </row>
    <row r="2743" spans="1:22" ht="15" x14ac:dyDescent="0.2">
      <c r="A2743" s="110" t="s">
        <v>1285</v>
      </c>
      <c r="C2743" s="110" t="s">
        <v>1285</v>
      </c>
      <c r="D2743" s="21" t="s">
        <v>281</v>
      </c>
      <c r="E2743" s="23" t="s">
        <v>43</v>
      </c>
      <c r="G2743" s="22" t="s">
        <v>657</v>
      </c>
      <c r="H2743" s="106" t="s">
        <v>1561</v>
      </c>
      <c r="I2743" s="17" t="s">
        <v>483</v>
      </c>
      <c r="J2743" s="17" t="s">
        <v>29</v>
      </c>
      <c r="L2743" s="107" t="s">
        <v>680</v>
      </c>
      <c r="U2743"/>
      <c r="V2743"/>
    </row>
    <row r="2744" spans="1:22" ht="15" x14ac:dyDescent="0.2">
      <c r="A2744" s="110" t="s">
        <v>1285</v>
      </c>
      <c r="C2744" s="110" t="s">
        <v>1285</v>
      </c>
      <c r="D2744" s="21" t="s">
        <v>281</v>
      </c>
      <c r="E2744" s="23" t="s">
        <v>45</v>
      </c>
      <c r="G2744" s="22" t="s">
        <v>657</v>
      </c>
      <c r="H2744" s="106" t="s">
        <v>1561</v>
      </c>
      <c r="I2744" s="17" t="s">
        <v>483</v>
      </c>
      <c r="J2744" s="17" t="s">
        <v>51</v>
      </c>
      <c r="L2744" s="107" t="s">
        <v>680</v>
      </c>
      <c r="U2744"/>
      <c r="V2744"/>
    </row>
    <row r="2745" spans="1:22" ht="15" x14ac:dyDescent="0.2">
      <c r="A2745" s="110" t="s">
        <v>1285</v>
      </c>
      <c r="C2745" s="110" t="s">
        <v>1285</v>
      </c>
      <c r="D2745" s="21" t="s">
        <v>281</v>
      </c>
      <c r="E2745" s="23" t="s">
        <v>48</v>
      </c>
      <c r="G2745" s="22" t="s">
        <v>657</v>
      </c>
      <c r="H2745" s="106" t="s">
        <v>1563</v>
      </c>
      <c r="I2745" s="17" t="s">
        <v>485</v>
      </c>
      <c r="J2745" s="17" t="s">
        <v>45</v>
      </c>
      <c r="L2745" s="107" t="s">
        <v>573</v>
      </c>
      <c r="U2745"/>
      <c r="V2745"/>
    </row>
    <row r="2746" spans="1:22" ht="15" x14ac:dyDescent="0.2">
      <c r="A2746" s="110" t="s">
        <v>1285</v>
      </c>
      <c r="C2746" s="110" t="s">
        <v>1285</v>
      </c>
      <c r="D2746" s="21" t="s">
        <v>281</v>
      </c>
      <c r="E2746" s="23" t="s">
        <v>10</v>
      </c>
      <c r="G2746" s="22" t="s">
        <v>657</v>
      </c>
      <c r="H2746" s="106" t="s">
        <v>1563</v>
      </c>
      <c r="I2746" s="17" t="s">
        <v>485</v>
      </c>
      <c r="J2746" s="17" t="s">
        <v>30</v>
      </c>
      <c r="L2746" s="107" t="s">
        <v>573</v>
      </c>
      <c r="U2746"/>
      <c r="V2746"/>
    </row>
    <row r="2747" spans="1:22" ht="15" x14ac:dyDescent="0.2">
      <c r="A2747" s="110" t="s">
        <v>1285</v>
      </c>
      <c r="C2747" s="110" t="s">
        <v>1285</v>
      </c>
      <c r="D2747" s="21" t="s">
        <v>281</v>
      </c>
      <c r="E2747" s="23" t="s">
        <v>13</v>
      </c>
      <c r="G2747" s="22" t="s">
        <v>657</v>
      </c>
      <c r="H2747" s="106" t="s">
        <v>1564</v>
      </c>
      <c r="I2747" s="17" t="s">
        <v>705</v>
      </c>
      <c r="J2747" s="17" t="s">
        <v>62</v>
      </c>
      <c r="L2747" s="107" t="s">
        <v>687</v>
      </c>
      <c r="U2747"/>
      <c r="V2747"/>
    </row>
    <row r="2748" spans="1:22" ht="15" x14ac:dyDescent="0.2">
      <c r="A2748" s="110" t="s">
        <v>1285</v>
      </c>
      <c r="C2748" s="110" t="s">
        <v>1285</v>
      </c>
      <c r="D2748" s="21" t="s">
        <v>281</v>
      </c>
      <c r="E2748" s="23" t="s">
        <v>16</v>
      </c>
      <c r="G2748" s="22" t="s">
        <v>657</v>
      </c>
      <c r="H2748" s="106" t="s">
        <v>1564</v>
      </c>
      <c r="I2748" s="17" t="s">
        <v>705</v>
      </c>
      <c r="J2748" s="17" t="s">
        <v>36</v>
      </c>
      <c r="L2748" s="107" t="s">
        <v>687</v>
      </c>
      <c r="U2748"/>
      <c r="V2748"/>
    </row>
    <row r="2749" spans="1:22" ht="15" x14ac:dyDescent="0.2">
      <c r="A2749" s="110" t="s">
        <v>1285</v>
      </c>
      <c r="C2749" s="110" t="s">
        <v>1285</v>
      </c>
      <c r="D2749" s="21" t="s">
        <v>281</v>
      </c>
      <c r="E2749" s="23" t="s">
        <v>19</v>
      </c>
      <c r="G2749" s="22" t="s">
        <v>657</v>
      </c>
      <c r="H2749" s="106" t="s">
        <v>1564</v>
      </c>
      <c r="I2749" s="17" t="s">
        <v>705</v>
      </c>
      <c r="J2749" s="17" t="s">
        <v>39</v>
      </c>
      <c r="L2749" s="107" t="s">
        <v>687</v>
      </c>
      <c r="U2749"/>
      <c r="V2749"/>
    </row>
    <row r="2750" spans="1:22" ht="15" x14ac:dyDescent="0.2">
      <c r="A2750" s="110" t="s">
        <v>1285</v>
      </c>
      <c r="C2750" s="110" t="s">
        <v>1285</v>
      </c>
      <c r="D2750" s="21" t="s">
        <v>281</v>
      </c>
      <c r="E2750" s="23" t="s">
        <v>23</v>
      </c>
      <c r="G2750" s="22" t="s">
        <v>657</v>
      </c>
      <c r="H2750" s="106" t="s">
        <v>1564</v>
      </c>
      <c r="I2750" s="17" t="s">
        <v>705</v>
      </c>
      <c r="J2750" s="17" t="s">
        <v>41</v>
      </c>
      <c r="L2750" s="107" t="s">
        <v>687</v>
      </c>
      <c r="U2750"/>
      <c r="V2750"/>
    </row>
    <row r="2751" spans="1:22" ht="15" x14ac:dyDescent="0.2">
      <c r="A2751" s="110" t="s">
        <v>1285</v>
      </c>
      <c r="C2751" s="110" t="s">
        <v>1285</v>
      </c>
      <c r="D2751" s="21" t="s">
        <v>281</v>
      </c>
      <c r="E2751" s="23" t="s">
        <v>57</v>
      </c>
      <c r="G2751" s="22" t="s">
        <v>657</v>
      </c>
      <c r="H2751" s="106" t="s">
        <v>1564</v>
      </c>
      <c r="I2751" s="17" t="s">
        <v>705</v>
      </c>
      <c r="J2751" s="17" t="s">
        <v>43</v>
      </c>
      <c r="L2751" s="107" t="s">
        <v>687</v>
      </c>
      <c r="U2751"/>
      <c r="V2751"/>
    </row>
    <row r="2752" spans="1:22" ht="15" x14ac:dyDescent="0.2">
      <c r="A2752" s="110" t="s">
        <v>1285</v>
      </c>
      <c r="C2752" s="110" t="s">
        <v>1285</v>
      </c>
      <c r="D2752" s="21" t="s">
        <v>281</v>
      </c>
      <c r="E2752" s="23" t="s">
        <v>20</v>
      </c>
      <c r="G2752" s="22" t="s">
        <v>657</v>
      </c>
      <c r="H2752" s="106" t="s">
        <v>1564</v>
      </c>
      <c r="I2752" s="17" t="s">
        <v>705</v>
      </c>
      <c r="J2752" s="17" t="s">
        <v>45</v>
      </c>
      <c r="L2752" s="107" t="s">
        <v>687</v>
      </c>
      <c r="U2752"/>
      <c r="V2752"/>
    </row>
    <row r="2753" spans="1:22" ht="15" x14ac:dyDescent="0.2">
      <c r="A2753" s="110" t="s">
        <v>1285</v>
      </c>
      <c r="C2753" s="110" t="s">
        <v>1285</v>
      </c>
      <c r="D2753" s="21" t="s">
        <v>281</v>
      </c>
      <c r="E2753" s="23" t="s">
        <v>24</v>
      </c>
      <c r="G2753" s="22" t="s">
        <v>657</v>
      </c>
      <c r="H2753" s="106" t="s">
        <v>1564</v>
      </c>
      <c r="I2753" s="17" t="s">
        <v>705</v>
      </c>
      <c r="J2753" s="17" t="s">
        <v>48</v>
      </c>
      <c r="L2753" s="107" t="s">
        <v>687</v>
      </c>
      <c r="U2753"/>
      <c r="V2753"/>
    </row>
    <row r="2754" spans="1:22" ht="15" x14ac:dyDescent="0.2">
      <c r="A2754" s="110" t="s">
        <v>1285</v>
      </c>
      <c r="C2754" s="110" t="s">
        <v>1285</v>
      </c>
      <c r="D2754" s="21" t="s">
        <v>281</v>
      </c>
      <c r="E2754" s="23" t="s">
        <v>27</v>
      </c>
      <c r="G2754" s="22" t="s">
        <v>657</v>
      </c>
      <c r="H2754" s="106" t="s">
        <v>1564</v>
      </c>
      <c r="I2754" s="17" t="s">
        <v>705</v>
      </c>
      <c r="J2754" s="17" t="s">
        <v>10</v>
      </c>
      <c r="L2754" s="107" t="s">
        <v>687</v>
      </c>
      <c r="U2754"/>
      <c r="V2754"/>
    </row>
    <row r="2755" spans="1:22" ht="15" x14ac:dyDescent="0.2">
      <c r="A2755" s="110" t="s">
        <v>1285</v>
      </c>
      <c r="C2755" s="110" t="s">
        <v>1285</v>
      </c>
      <c r="D2755" s="21" t="s">
        <v>281</v>
      </c>
      <c r="E2755" s="23" t="s">
        <v>30</v>
      </c>
      <c r="G2755" s="22" t="s">
        <v>657</v>
      </c>
      <c r="H2755" s="106" t="s">
        <v>1564</v>
      </c>
      <c r="I2755" s="17" t="s">
        <v>705</v>
      </c>
      <c r="J2755" s="17" t="s">
        <v>13</v>
      </c>
      <c r="L2755" s="107" t="s">
        <v>687</v>
      </c>
      <c r="U2755"/>
      <c r="V2755"/>
    </row>
    <row r="2756" spans="1:22" ht="15" x14ac:dyDescent="0.2">
      <c r="A2756" s="110" t="s">
        <v>1285</v>
      </c>
      <c r="C2756" s="110" t="s">
        <v>1285</v>
      </c>
      <c r="D2756" s="21" t="s">
        <v>281</v>
      </c>
      <c r="E2756" s="23" t="s">
        <v>26</v>
      </c>
      <c r="G2756" s="22" t="s">
        <v>657</v>
      </c>
      <c r="H2756" s="106" t="s">
        <v>1564</v>
      </c>
      <c r="I2756" s="17" t="s">
        <v>705</v>
      </c>
      <c r="J2756" s="17" t="s">
        <v>16</v>
      </c>
      <c r="L2756" s="107" t="s">
        <v>687</v>
      </c>
      <c r="U2756"/>
      <c r="V2756"/>
    </row>
    <row r="2757" spans="1:22" ht="15" x14ac:dyDescent="0.2">
      <c r="A2757" s="115" t="s">
        <v>1286</v>
      </c>
      <c r="C2757" s="115" t="s">
        <v>1286</v>
      </c>
      <c r="D2757" s="14" t="s">
        <v>282</v>
      </c>
      <c r="E2757" s="29" t="s">
        <v>62</v>
      </c>
      <c r="G2757" s="15" t="s">
        <v>678</v>
      </c>
      <c r="H2757" s="106" t="s">
        <v>1564</v>
      </c>
      <c r="I2757" s="17" t="s">
        <v>705</v>
      </c>
      <c r="J2757" s="17" t="s">
        <v>19</v>
      </c>
      <c r="L2757" s="107" t="s">
        <v>687</v>
      </c>
      <c r="U2757"/>
      <c r="V2757"/>
    </row>
    <row r="2758" spans="1:22" ht="15" x14ac:dyDescent="0.2">
      <c r="A2758" s="110" t="s">
        <v>1286</v>
      </c>
      <c r="C2758" s="110" t="s">
        <v>1286</v>
      </c>
      <c r="D2758" s="21" t="s">
        <v>282</v>
      </c>
      <c r="E2758" s="23" t="s">
        <v>36</v>
      </c>
      <c r="G2758" s="22" t="s">
        <v>678</v>
      </c>
      <c r="H2758" s="106" t="s">
        <v>1564</v>
      </c>
      <c r="I2758" s="17" t="s">
        <v>705</v>
      </c>
      <c r="J2758" s="17" t="s">
        <v>23</v>
      </c>
      <c r="L2758" s="107" t="s">
        <v>687</v>
      </c>
      <c r="U2758"/>
      <c r="V2758"/>
    </row>
    <row r="2759" spans="1:22" ht="15" x14ac:dyDescent="0.2">
      <c r="A2759" s="110" t="s">
        <v>1286</v>
      </c>
      <c r="C2759" s="110" t="s">
        <v>1286</v>
      </c>
      <c r="D2759" s="21" t="s">
        <v>282</v>
      </c>
      <c r="E2759" s="23" t="s">
        <v>39</v>
      </c>
      <c r="G2759" s="22" t="s">
        <v>678</v>
      </c>
      <c r="H2759" s="106" t="s">
        <v>1564</v>
      </c>
      <c r="I2759" s="17" t="s">
        <v>705</v>
      </c>
      <c r="J2759" s="17" t="s">
        <v>57</v>
      </c>
      <c r="L2759" s="107" t="s">
        <v>687</v>
      </c>
      <c r="U2759"/>
      <c r="V2759"/>
    </row>
    <row r="2760" spans="1:22" ht="15" x14ac:dyDescent="0.2">
      <c r="A2760" s="110" t="s">
        <v>1286</v>
      </c>
      <c r="C2760" s="110" t="s">
        <v>1286</v>
      </c>
      <c r="D2760" s="21" t="s">
        <v>282</v>
      </c>
      <c r="E2760" s="23" t="s">
        <v>41</v>
      </c>
      <c r="G2760" s="22" t="s">
        <v>678</v>
      </c>
      <c r="H2760" s="106" t="s">
        <v>1564</v>
      </c>
      <c r="I2760" s="17" t="s">
        <v>705</v>
      </c>
      <c r="J2760" s="17" t="s">
        <v>20</v>
      </c>
      <c r="L2760" s="107" t="s">
        <v>687</v>
      </c>
      <c r="U2760"/>
      <c r="V2760"/>
    </row>
    <row r="2761" spans="1:22" ht="15" x14ac:dyDescent="0.2">
      <c r="A2761" s="110" t="s">
        <v>1286</v>
      </c>
      <c r="C2761" s="110" t="s">
        <v>1286</v>
      </c>
      <c r="D2761" s="21" t="s">
        <v>282</v>
      </c>
      <c r="E2761" s="23" t="s">
        <v>43</v>
      </c>
      <c r="G2761" s="22" t="s">
        <v>678</v>
      </c>
      <c r="H2761" s="106" t="s">
        <v>1564</v>
      </c>
      <c r="I2761" s="17" t="s">
        <v>705</v>
      </c>
      <c r="J2761" s="17" t="s">
        <v>24</v>
      </c>
      <c r="L2761" s="107" t="s">
        <v>687</v>
      </c>
      <c r="U2761"/>
      <c r="V2761"/>
    </row>
    <row r="2762" spans="1:22" ht="15" x14ac:dyDescent="0.2">
      <c r="A2762" s="110" t="s">
        <v>1286</v>
      </c>
      <c r="C2762" s="110" t="s">
        <v>1286</v>
      </c>
      <c r="D2762" s="21" t="s">
        <v>282</v>
      </c>
      <c r="E2762" s="23" t="s">
        <v>45</v>
      </c>
      <c r="G2762" s="22" t="s">
        <v>678</v>
      </c>
      <c r="H2762" s="106" t="s">
        <v>1564</v>
      </c>
      <c r="I2762" s="17" t="s">
        <v>705</v>
      </c>
      <c r="J2762" s="17" t="s">
        <v>27</v>
      </c>
      <c r="L2762" s="107" t="s">
        <v>687</v>
      </c>
      <c r="U2762"/>
      <c r="V2762"/>
    </row>
    <row r="2763" spans="1:22" ht="15" x14ac:dyDescent="0.2">
      <c r="A2763" s="110" t="s">
        <v>1286</v>
      </c>
      <c r="C2763" s="110" t="s">
        <v>1286</v>
      </c>
      <c r="D2763" s="21" t="s">
        <v>282</v>
      </c>
      <c r="E2763" s="23" t="s">
        <v>48</v>
      </c>
      <c r="G2763" s="22" t="s">
        <v>678</v>
      </c>
      <c r="H2763" s="106" t="s">
        <v>1564</v>
      </c>
      <c r="I2763" s="17" t="s">
        <v>705</v>
      </c>
      <c r="J2763" s="17" t="s">
        <v>30</v>
      </c>
      <c r="L2763" s="107" t="s">
        <v>687</v>
      </c>
      <c r="U2763"/>
      <c r="V2763"/>
    </row>
    <row r="2764" spans="1:22" ht="15" x14ac:dyDescent="0.2">
      <c r="A2764" s="110" t="s">
        <v>1286</v>
      </c>
      <c r="C2764" s="110" t="s">
        <v>1286</v>
      </c>
      <c r="D2764" s="21" t="s">
        <v>282</v>
      </c>
      <c r="E2764" s="23" t="s">
        <v>10</v>
      </c>
      <c r="G2764" s="22" t="s">
        <v>678</v>
      </c>
      <c r="H2764" s="106" t="s">
        <v>1564</v>
      </c>
      <c r="I2764" s="17" t="s">
        <v>705</v>
      </c>
      <c r="J2764" s="17" t="s">
        <v>26</v>
      </c>
      <c r="L2764" s="107" t="s">
        <v>687</v>
      </c>
      <c r="U2764"/>
      <c r="V2764"/>
    </row>
    <row r="2765" spans="1:22" ht="15" x14ac:dyDescent="0.2">
      <c r="A2765" s="110" t="s">
        <v>1286</v>
      </c>
      <c r="C2765" s="110" t="s">
        <v>1286</v>
      </c>
      <c r="D2765" s="21" t="s">
        <v>282</v>
      </c>
      <c r="E2765" s="23" t="s">
        <v>13</v>
      </c>
      <c r="G2765" s="22" t="s">
        <v>678</v>
      </c>
      <c r="H2765" s="106" t="s">
        <v>1564</v>
      </c>
      <c r="I2765" s="17" t="s">
        <v>705</v>
      </c>
      <c r="J2765" s="17" t="s">
        <v>29</v>
      </c>
      <c r="L2765" s="107" t="s">
        <v>687</v>
      </c>
      <c r="U2765"/>
      <c r="V2765"/>
    </row>
    <row r="2766" spans="1:22" ht="15" x14ac:dyDescent="0.2">
      <c r="A2766" s="110" t="s">
        <v>1286</v>
      </c>
      <c r="C2766" s="110" t="s">
        <v>1286</v>
      </c>
      <c r="D2766" s="21" t="s">
        <v>282</v>
      </c>
      <c r="E2766" s="23" t="s">
        <v>16</v>
      </c>
      <c r="G2766" s="22" t="s">
        <v>678</v>
      </c>
      <c r="H2766" s="106" t="s">
        <v>1564</v>
      </c>
      <c r="I2766" s="17" t="s">
        <v>705</v>
      </c>
      <c r="J2766" s="17" t="s">
        <v>51</v>
      </c>
      <c r="L2766" s="107" t="s">
        <v>687</v>
      </c>
      <c r="U2766"/>
      <c r="V2766"/>
    </row>
    <row r="2767" spans="1:22" ht="15" x14ac:dyDescent="0.2">
      <c r="A2767" s="110" t="s">
        <v>1286</v>
      </c>
      <c r="C2767" s="110" t="s">
        <v>1286</v>
      </c>
      <c r="D2767" s="21" t="s">
        <v>282</v>
      </c>
      <c r="E2767" s="23" t="s">
        <v>19</v>
      </c>
      <c r="G2767" s="22" t="s">
        <v>678</v>
      </c>
      <c r="H2767" s="106" t="s">
        <v>1565</v>
      </c>
      <c r="I2767" s="17" t="s">
        <v>486</v>
      </c>
      <c r="J2767" s="17" t="s">
        <v>48</v>
      </c>
      <c r="L2767" s="107" t="s">
        <v>660</v>
      </c>
      <c r="U2767"/>
      <c r="V2767"/>
    </row>
    <row r="2768" spans="1:22" ht="15" x14ac:dyDescent="0.2">
      <c r="A2768" s="110" t="s">
        <v>1286</v>
      </c>
      <c r="C2768" s="110" t="s">
        <v>1286</v>
      </c>
      <c r="D2768" s="21" t="s">
        <v>282</v>
      </c>
      <c r="E2768" s="23" t="s">
        <v>23</v>
      </c>
      <c r="G2768" s="22" t="s">
        <v>678</v>
      </c>
      <c r="H2768" s="106" t="s">
        <v>1565</v>
      </c>
      <c r="I2768" s="17" t="s">
        <v>486</v>
      </c>
      <c r="J2768" s="17" t="s">
        <v>23</v>
      </c>
      <c r="L2768" s="107" t="s">
        <v>660</v>
      </c>
      <c r="U2768"/>
      <c r="V2768"/>
    </row>
    <row r="2769" spans="1:22" ht="15" x14ac:dyDescent="0.2">
      <c r="A2769" s="110" t="s">
        <v>1286</v>
      </c>
      <c r="C2769" s="110" t="s">
        <v>1286</v>
      </c>
      <c r="D2769" s="21" t="s">
        <v>282</v>
      </c>
      <c r="E2769" s="23" t="s">
        <v>57</v>
      </c>
      <c r="G2769" s="22" t="s">
        <v>678</v>
      </c>
      <c r="H2769" s="106" t="s">
        <v>1565</v>
      </c>
      <c r="I2769" s="17" t="s">
        <v>486</v>
      </c>
      <c r="J2769" s="17" t="s">
        <v>30</v>
      </c>
      <c r="L2769" s="107" t="s">
        <v>660</v>
      </c>
      <c r="U2769"/>
      <c r="V2769"/>
    </row>
    <row r="2770" spans="1:22" ht="15" x14ac:dyDescent="0.2">
      <c r="A2770" s="110" t="s">
        <v>1286</v>
      </c>
      <c r="C2770" s="110" t="s">
        <v>1286</v>
      </c>
      <c r="D2770" s="21" t="s">
        <v>282</v>
      </c>
      <c r="E2770" s="23" t="s">
        <v>24</v>
      </c>
      <c r="G2770" s="22" t="s">
        <v>678</v>
      </c>
      <c r="H2770" s="106" t="s">
        <v>1566</v>
      </c>
      <c r="I2770" s="17" t="s">
        <v>488</v>
      </c>
      <c r="J2770" s="17" t="s">
        <v>36</v>
      </c>
      <c r="L2770" s="107" t="s">
        <v>673</v>
      </c>
      <c r="U2770"/>
      <c r="V2770"/>
    </row>
    <row r="2771" spans="1:22" ht="15" x14ac:dyDescent="0.2">
      <c r="A2771" s="110" t="s">
        <v>1286</v>
      </c>
      <c r="C2771" s="110" t="s">
        <v>1286</v>
      </c>
      <c r="D2771" s="21" t="s">
        <v>282</v>
      </c>
      <c r="E2771" s="23" t="s">
        <v>27</v>
      </c>
      <c r="G2771" s="22" t="s">
        <v>678</v>
      </c>
      <c r="H2771" s="106" t="s">
        <v>1567</v>
      </c>
      <c r="I2771" s="17" t="s">
        <v>489</v>
      </c>
      <c r="J2771" s="17" t="s">
        <v>13</v>
      </c>
      <c r="L2771" s="107" t="s">
        <v>704</v>
      </c>
      <c r="U2771"/>
      <c r="V2771"/>
    </row>
    <row r="2772" spans="1:22" ht="15" x14ac:dyDescent="0.2">
      <c r="A2772" s="110" t="s">
        <v>1286</v>
      </c>
      <c r="C2772" s="110" t="s">
        <v>1286</v>
      </c>
      <c r="D2772" s="21" t="s">
        <v>282</v>
      </c>
      <c r="E2772" s="23" t="s">
        <v>30</v>
      </c>
      <c r="G2772" s="22" t="s">
        <v>678</v>
      </c>
      <c r="H2772" s="106" t="s">
        <v>1568</v>
      </c>
      <c r="I2772" s="17" t="s">
        <v>490</v>
      </c>
      <c r="J2772" s="17" t="s">
        <v>39</v>
      </c>
      <c r="L2772" s="107" t="s">
        <v>673</v>
      </c>
      <c r="U2772"/>
      <c r="V2772"/>
    </row>
    <row r="2773" spans="1:22" ht="15" x14ac:dyDescent="0.2">
      <c r="A2773" s="110" t="s">
        <v>1286</v>
      </c>
      <c r="C2773" s="110" t="s">
        <v>1286</v>
      </c>
      <c r="D2773" s="21" t="s">
        <v>282</v>
      </c>
      <c r="E2773" s="23" t="s">
        <v>26</v>
      </c>
      <c r="G2773" s="22" t="s">
        <v>678</v>
      </c>
      <c r="H2773" s="106" t="s">
        <v>1568</v>
      </c>
      <c r="I2773" s="17" t="s">
        <v>490</v>
      </c>
      <c r="J2773" s="17" t="s">
        <v>45</v>
      </c>
      <c r="L2773" s="107" t="s">
        <v>673</v>
      </c>
      <c r="U2773"/>
      <c r="V2773"/>
    </row>
    <row r="2774" spans="1:22" ht="15" x14ac:dyDescent="0.2">
      <c r="A2774" s="115" t="s">
        <v>1287</v>
      </c>
      <c r="C2774" s="115" t="s">
        <v>1287</v>
      </c>
      <c r="D2774" s="14" t="s">
        <v>283</v>
      </c>
      <c r="E2774" s="29" t="s">
        <v>62</v>
      </c>
      <c r="G2774" s="15" t="s">
        <v>693</v>
      </c>
      <c r="H2774" s="106" t="s">
        <v>1568</v>
      </c>
      <c r="I2774" s="17" t="s">
        <v>490</v>
      </c>
      <c r="J2774" s="17" t="s">
        <v>48</v>
      </c>
      <c r="L2774" s="107" t="s">
        <v>673</v>
      </c>
      <c r="U2774"/>
      <c r="V2774"/>
    </row>
    <row r="2775" spans="1:22" ht="15" x14ac:dyDescent="0.2">
      <c r="A2775" s="110" t="s">
        <v>1287</v>
      </c>
      <c r="C2775" s="110" t="s">
        <v>1287</v>
      </c>
      <c r="D2775" s="21" t="s">
        <v>283</v>
      </c>
      <c r="E2775" s="23" t="s">
        <v>36</v>
      </c>
      <c r="G2775" s="22" t="s">
        <v>693</v>
      </c>
      <c r="H2775" s="106" t="s">
        <v>1568</v>
      </c>
      <c r="I2775" s="17" t="s">
        <v>490</v>
      </c>
      <c r="J2775" s="17" t="s">
        <v>19</v>
      </c>
      <c r="L2775" s="107" t="s">
        <v>673</v>
      </c>
      <c r="U2775"/>
      <c r="V2775"/>
    </row>
    <row r="2776" spans="1:22" ht="15" x14ac:dyDescent="0.2">
      <c r="A2776" s="110" t="s">
        <v>1287</v>
      </c>
      <c r="C2776" s="110" t="s">
        <v>1287</v>
      </c>
      <c r="D2776" s="21" t="s">
        <v>283</v>
      </c>
      <c r="E2776" s="23" t="s">
        <v>39</v>
      </c>
      <c r="G2776" s="22" t="s">
        <v>693</v>
      </c>
      <c r="H2776" s="106" t="s">
        <v>1568</v>
      </c>
      <c r="I2776" s="17" t="s">
        <v>490</v>
      </c>
      <c r="J2776" s="17" t="s">
        <v>23</v>
      </c>
      <c r="L2776" s="107" t="s">
        <v>673</v>
      </c>
      <c r="U2776"/>
      <c r="V2776"/>
    </row>
    <row r="2777" spans="1:22" ht="15" x14ac:dyDescent="0.2">
      <c r="A2777" s="110" t="s">
        <v>1287</v>
      </c>
      <c r="C2777" s="110" t="s">
        <v>1287</v>
      </c>
      <c r="D2777" s="21" t="s">
        <v>283</v>
      </c>
      <c r="E2777" s="23" t="s">
        <v>41</v>
      </c>
      <c r="G2777" s="22" t="s">
        <v>693</v>
      </c>
      <c r="H2777" s="106" t="s">
        <v>1568</v>
      </c>
      <c r="I2777" s="17" t="s">
        <v>490</v>
      </c>
      <c r="J2777" s="17" t="s">
        <v>24</v>
      </c>
      <c r="L2777" s="107" t="s">
        <v>673</v>
      </c>
      <c r="U2777"/>
      <c r="V2777"/>
    </row>
    <row r="2778" spans="1:22" ht="15" x14ac:dyDescent="0.2">
      <c r="A2778" s="110" t="s">
        <v>1287</v>
      </c>
      <c r="C2778" s="110" t="s">
        <v>1287</v>
      </c>
      <c r="D2778" s="21" t="s">
        <v>283</v>
      </c>
      <c r="E2778" s="23" t="s">
        <v>43</v>
      </c>
      <c r="G2778" s="22" t="s">
        <v>693</v>
      </c>
      <c r="H2778" s="106" t="s">
        <v>1568</v>
      </c>
      <c r="I2778" s="17" t="s">
        <v>490</v>
      </c>
      <c r="J2778" s="17" t="s">
        <v>27</v>
      </c>
      <c r="L2778" s="107" t="s">
        <v>673</v>
      </c>
      <c r="U2778"/>
      <c r="V2778"/>
    </row>
    <row r="2779" spans="1:22" ht="15" x14ac:dyDescent="0.2">
      <c r="A2779" s="110" t="s">
        <v>1287</v>
      </c>
      <c r="C2779" s="110" t="s">
        <v>1287</v>
      </c>
      <c r="D2779" s="21" t="s">
        <v>283</v>
      </c>
      <c r="E2779" s="23" t="s">
        <v>45</v>
      </c>
      <c r="G2779" s="22" t="s">
        <v>693</v>
      </c>
      <c r="H2779" s="106" t="s">
        <v>1568</v>
      </c>
      <c r="I2779" s="17" t="s">
        <v>490</v>
      </c>
      <c r="J2779" s="17" t="s">
        <v>30</v>
      </c>
      <c r="L2779" s="107" t="s">
        <v>673</v>
      </c>
      <c r="U2779"/>
      <c r="V2779"/>
    </row>
    <row r="2780" spans="1:22" ht="15" x14ac:dyDescent="0.2">
      <c r="A2780" s="110" t="s">
        <v>1287</v>
      </c>
      <c r="C2780" s="110" t="s">
        <v>1287</v>
      </c>
      <c r="D2780" s="21" t="s">
        <v>283</v>
      </c>
      <c r="E2780" s="23" t="s">
        <v>48</v>
      </c>
      <c r="G2780" s="22" t="s">
        <v>693</v>
      </c>
      <c r="H2780" s="106" t="s">
        <v>1568</v>
      </c>
      <c r="I2780" s="17" t="s">
        <v>490</v>
      </c>
      <c r="J2780" s="17" t="s">
        <v>51</v>
      </c>
      <c r="L2780" s="107" t="s">
        <v>673</v>
      </c>
      <c r="U2780"/>
      <c r="V2780"/>
    </row>
    <row r="2781" spans="1:22" ht="15" x14ac:dyDescent="0.2">
      <c r="A2781" s="110" t="s">
        <v>1287</v>
      </c>
      <c r="C2781" s="110" t="s">
        <v>1287</v>
      </c>
      <c r="D2781" s="21" t="s">
        <v>283</v>
      </c>
      <c r="E2781" s="23" t="s">
        <v>10</v>
      </c>
      <c r="G2781" s="22" t="s">
        <v>693</v>
      </c>
      <c r="H2781" s="106" t="s">
        <v>1569</v>
      </c>
      <c r="I2781" s="17" t="s">
        <v>491</v>
      </c>
      <c r="J2781" s="17" t="s">
        <v>41</v>
      </c>
      <c r="L2781" s="107" t="s">
        <v>669</v>
      </c>
      <c r="U2781"/>
      <c r="V2781"/>
    </row>
    <row r="2782" spans="1:22" ht="15" x14ac:dyDescent="0.2">
      <c r="A2782" s="110" t="s">
        <v>1287</v>
      </c>
      <c r="C2782" s="110" t="s">
        <v>1287</v>
      </c>
      <c r="D2782" s="21" t="s">
        <v>283</v>
      </c>
      <c r="E2782" s="23" t="s">
        <v>13</v>
      </c>
      <c r="G2782" s="22" t="s">
        <v>693</v>
      </c>
      <c r="H2782" s="106" t="s">
        <v>1569</v>
      </c>
      <c r="I2782" s="17" t="s">
        <v>491</v>
      </c>
      <c r="J2782" s="17" t="s">
        <v>13</v>
      </c>
      <c r="L2782" s="107" t="s">
        <v>669</v>
      </c>
      <c r="U2782"/>
      <c r="V2782"/>
    </row>
    <row r="2783" spans="1:22" ht="15" x14ac:dyDescent="0.2">
      <c r="A2783" s="110" t="s">
        <v>1287</v>
      </c>
      <c r="C2783" s="110" t="s">
        <v>1287</v>
      </c>
      <c r="D2783" s="21" t="s">
        <v>283</v>
      </c>
      <c r="E2783" s="23" t="s">
        <v>16</v>
      </c>
      <c r="G2783" s="22" t="s">
        <v>693</v>
      </c>
      <c r="H2783" s="106" t="s">
        <v>1569</v>
      </c>
      <c r="I2783" s="17" t="s">
        <v>491</v>
      </c>
      <c r="J2783" s="17" t="s">
        <v>23</v>
      </c>
      <c r="L2783" s="107" t="s">
        <v>669</v>
      </c>
      <c r="U2783"/>
      <c r="V2783"/>
    </row>
    <row r="2784" spans="1:22" ht="15" x14ac:dyDescent="0.2">
      <c r="A2784" s="110" t="s">
        <v>1287</v>
      </c>
      <c r="C2784" s="110" t="s">
        <v>1287</v>
      </c>
      <c r="D2784" s="21" t="s">
        <v>283</v>
      </c>
      <c r="E2784" s="23" t="s">
        <v>19</v>
      </c>
      <c r="G2784" s="22" t="s">
        <v>693</v>
      </c>
      <c r="H2784" s="106" t="s">
        <v>1569</v>
      </c>
      <c r="I2784" s="17" t="s">
        <v>491</v>
      </c>
      <c r="J2784" s="17" t="s">
        <v>20</v>
      </c>
      <c r="L2784" s="107" t="s">
        <v>669</v>
      </c>
      <c r="U2784"/>
      <c r="V2784"/>
    </row>
    <row r="2785" spans="1:22" ht="15" x14ac:dyDescent="0.2">
      <c r="A2785" s="110" t="s">
        <v>1287</v>
      </c>
      <c r="C2785" s="110" t="s">
        <v>1287</v>
      </c>
      <c r="D2785" s="21" t="s">
        <v>283</v>
      </c>
      <c r="E2785" s="23" t="s">
        <v>23</v>
      </c>
      <c r="G2785" s="22" t="s">
        <v>693</v>
      </c>
      <c r="H2785" s="106" t="s">
        <v>1569</v>
      </c>
      <c r="I2785" s="17" t="s">
        <v>491</v>
      </c>
      <c r="J2785" s="17" t="s">
        <v>51</v>
      </c>
      <c r="L2785" s="107" t="s">
        <v>669</v>
      </c>
      <c r="U2785"/>
      <c r="V2785"/>
    </row>
    <row r="2786" spans="1:22" ht="15" x14ac:dyDescent="0.2">
      <c r="A2786" s="110" t="s">
        <v>1287</v>
      </c>
      <c r="C2786" s="110" t="s">
        <v>1287</v>
      </c>
      <c r="D2786" s="21" t="s">
        <v>283</v>
      </c>
      <c r="E2786" s="23" t="s">
        <v>57</v>
      </c>
      <c r="G2786" s="22" t="s">
        <v>693</v>
      </c>
      <c r="H2786" s="106" t="s">
        <v>1570</v>
      </c>
      <c r="I2786" s="17" t="s">
        <v>492</v>
      </c>
      <c r="J2786" s="17" t="s">
        <v>23</v>
      </c>
      <c r="L2786" s="107" t="s">
        <v>687</v>
      </c>
      <c r="U2786"/>
      <c r="V2786"/>
    </row>
    <row r="2787" spans="1:22" ht="15" x14ac:dyDescent="0.2">
      <c r="A2787" s="110" t="s">
        <v>1287</v>
      </c>
      <c r="C2787" s="110" t="s">
        <v>1287</v>
      </c>
      <c r="D2787" s="21" t="s">
        <v>283</v>
      </c>
      <c r="E2787" s="23" t="s">
        <v>20</v>
      </c>
      <c r="G2787" s="22" t="s">
        <v>693</v>
      </c>
      <c r="H2787" s="106" t="s">
        <v>1571</v>
      </c>
      <c r="I2787" s="17" t="s">
        <v>493</v>
      </c>
      <c r="J2787" s="17" t="s">
        <v>48</v>
      </c>
      <c r="L2787" s="107" t="s">
        <v>79</v>
      </c>
      <c r="U2787"/>
      <c r="V2787"/>
    </row>
    <row r="2788" spans="1:22" ht="15" x14ac:dyDescent="0.2">
      <c r="A2788" s="110" t="s">
        <v>1287</v>
      </c>
      <c r="C2788" s="110" t="s">
        <v>1287</v>
      </c>
      <c r="D2788" s="21" t="s">
        <v>283</v>
      </c>
      <c r="E2788" s="23" t="s">
        <v>24</v>
      </c>
      <c r="G2788" s="22" t="s">
        <v>693</v>
      </c>
      <c r="H2788" s="106" t="s">
        <v>1571</v>
      </c>
      <c r="I2788" s="17" t="s">
        <v>493</v>
      </c>
      <c r="J2788" s="17" t="s">
        <v>29</v>
      </c>
      <c r="L2788" s="107" t="s">
        <v>79</v>
      </c>
      <c r="U2788"/>
      <c r="V2788"/>
    </row>
    <row r="2789" spans="1:22" ht="15" x14ac:dyDescent="0.2">
      <c r="A2789" s="110" t="s">
        <v>1287</v>
      </c>
      <c r="C2789" s="110" t="s">
        <v>1287</v>
      </c>
      <c r="D2789" s="21" t="s">
        <v>283</v>
      </c>
      <c r="E2789" s="23" t="s">
        <v>27</v>
      </c>
      <c r="G2789" s="22" t="s">
        <v>693</v>
      </c>
      <c r="H2789" s="106" t="s">
        <v>1573</v>
      </c>
      <c r="I2789" s="17" t="s">
        <v>494</v>
      </c>
      <c r="J2789" s="17" t="s">
        <v>55</v>
      </c>
      <c r="L2789" s="107" t="s">
        <v>685</v>
      </c>
      <c r="U2789"/>
      <c r="V2789"/>
    </row>
    <row r="2790" spans="1:22" ht="15" x14ac:dyDescent="0.2">
      <c r="A2790" s="110" t="s">
        <v>1287</v>
      </c>
      <c r="C2790" s="110" t="s">
        <v>1287</v>
      </c>
      <c r="D2790" s="21" t="s">
        <v>283</v>
      </c>
      <c r="E2790" s="23" t="s">
        <v>30</v>
      </c>
      <c r="G2790" s="22" t="s">
        <v>693</v>
      </c>
      <c r="H2790" s="106" t="s">
        <v>1573</v>
      </c>
      <c r="I2790" s="17" t="s">
        <v>494</v>
      </c>
      <c r="J2790" s="17" t="s">
        <v>64</v>
      </c>
      <c r="L2790" s="107" t="s">
        <v>685</v>
      </c>
      <c r="U2790"/>
      <c r="V2790"/>
    </row>
    <row r="2791" spans="1:22" ht="15" x14ac:dyDescent="0.2">
      <c r="A2791" s="110" t="s">
        <v>1287</v>
      </c>
      <c r="C2791" s="110" t="s">
        <v>1287</v>
      </c>
      <c r="D2791" s="21" t="s">
        <v>283</v>
      </c>
      <c r="E2791" s="23" t="s">
        <v>26</v>
      </c>
      <c r="G2791" s="22" t="s">
        <v>693</v>
      </c>
      <c r="H2791" s="106" t="s">
        <v>1573</v>
      </c>
      <c r="I2791" s="17" t="s">
        <v>494</v>
      </c>
      <c r="J2791" s="17" t="s">
        <v>9</v>
      </c>
      <c r="L2791" s="107" t="s">
        <v>685</v>
      </c>
      <c r="U2791"/>
      <c r="V2791"/>
    </row>
    <row r="2792" spans="1:22" ht="15" x14ac:dyDescent="0.2">
      <c r="A2792" s="110" t="s">
        <v>1287</v>
      </c>
      <c r="C2792" s="110" t="s">
        <v>1287</v>
      </c>
      <c r="D2792" s="21" t="s">
        <v>283</v>
      </c>
      <c r="E2792" s="23" t="s">
        <v>29</v>
      </c>
      <c r="G2792" s="22" t="s">
        <v>693</v>
      </c>
      <c r="H2792" s="106" t="s">
        <v>1573</v>
      </c>
      <c r="I2792" s="17" t="s">
        <v>494</v>
      </c>
      <c r="J2792" s="17" t="s">
        <v>11</v>
      </c>
      <c r="L2792" s="107" t="s">
        <v>685</v>
      </c>
      <c r="U2792"/>
      <c r="V2792"/>
    </row>
    <row r="2793" spans="1:22" ht="15" x14ac:dyDescent="0.2">
      <c r="A2793" s="115" t="s">
        <v>1289</v>
      </c>
      <c r="C2793" s="115" t="s">
        <v>1289</v>
      </c>
      <c r="D2793" s="14" t="s">
        <v>284</v>
      </c>
      <c r="E2793" s="29" t="s">
        <v>36</v>
      </c>
      <c r="G2793" s="15" t="s">
        <v>693</v>
      </c>
      <c r="H2793" s="106" t="s">
        <v>1573</v>
      </c>
      <c r="I2793" s="17" t="s">
        <v>494</v>
      </c>
      <c r="J2793" s="17" t="s">
        <v>14</v>
      </c>
      <c r="L2793" s="107" t="s">
        <v>685</v>
      </c>
      <c r="U2793"/>
      <c r="V2793"/>
    </row>
    <row r="2794" spans="1:22" ht="15" x14ac:dyDescent="0.2">
      <c r="A2794" s="110" t="s">
        <v>1289</v>
      </c>
      <c r="C2794" s="110" t="s">
        <v>1289</v>
      </c>
      <c r="D2794" s="21" t="s">
        <v>284</v>
      </c>
      <c r="E2794" s="23" t="s">
        <v>39</v>
      </c>
      <c r="G2794" s="22" t="s">
        <v>693</v>
      </c>
      <c r="H2794" s="106" t="s">
        <v>1573</v>
      </c>
      <c r="I2794" s="17" t="s">
        <v>494</v>
      </c>
      <c r="J2794" s="17" t="s">
        <v>17</v>
      </c>
      <c r="L2794" s="107" t="s">
        <v>685</v>
      </c>
      <c r="U2794"/>
      <c r="V2794"/>
    </row>
    <row r="2795" spans="1:22" ht="15" x14ac:dyDescent="0.2">
      <c r="A2795" s="110" t="s">
        <v>1289</v>
      </c>
      <c r="C2795" s="110" t="s">
        <v>1289</v>
      </c>
      <c r="D2795" s="21" t="s">
        <v>284</v>
      </c>
      <c r="E2795" s="23" t="s">
        <v>45</v>
      </c>
      <c r="G2795" s="22" t="s">
        <v>693</v>
      </c>
      <c r="H2795" s="106" t="s">
        <v>1573</v>
      </c>
      <c r="I2795" s="17" t="s">
        <v>494</v>
      </c>
      <c r="J2795" s="17" t="s">
        <v>27</v>
      </c>
      <c r="L2795" s="107" t="s">
        <v>685</v>
      </c>
      <c r="U2795"/>
      <c r="V2795"/>
    </row>
    <row r="2796" spans="1:22" ht="15" x14ac:dyDescent="0.2">
      <c r="A2796" s="110" t="s">
        <v>1289</v>
      </c>
      <c r="C2796" s="110" t="s">
        <v>1289</v>
      </c>
      <c r="D2796" s="21" t="s">
        <v>284</v>
      </c>
      <c r="E2796" s="23" t="s">
        <v>48</v>
      </c>
      <c r="G2796" s="22" t="s">
        <v>693</v>
      </c>
      <c r="H2796" s="106" t="s">
        <v>1573</v>
      </c>
      <c r="I2796" s="17" t="s">
        <v>494</v>
      </c>
      <c r="J2796" s="17" t="s">
        <v>30</v>
      </c>
      <c r="L2796" s="107" t="s">
        <v>685</v>
      </c>
      <c r="U2796"/>
      <c r="V2796"/>
    </row>
    <row r="2797" spans="1:22" ht="15" x14ac:dyDescent="0.2">
      <c r="A2797" s="110" t="s">
        <v>1289</v>
      </c>
      <c r="C2797" s="110" t="s">
        <v>1289</v>
      </c>
      <c r="D2797" s="21" t="s">
        <v>284</v>
      </c>
      <c r="E2797" s="23" t="s">
        <v>10</v>
      </c>
      <c r="G2797" s="22" t="s">
        <v>693</v>
      </c>
      <c r="H2797" s="106" t="s">
        <v>1573</v>
      </c>
      <c r="I2797" s="17" t="s">
        <v>494</v>
      </c>
      <c r="J2797" s="17" t="s">
        <v>34</v>
      </c>
      <c r="L2797" s="107" t="s">
        <v>685</v>
      </c>
      <c r="U2797"/>
      <c r="V2797"/>
    </row>
    <row r="2798" spans="1:22" ht="15" x14ac:dyDescent="0.2">
      <c r="A2798" s="110" t="s">
        <v>1289</v>
      </c>
      <c r="C2798" s="110" t="s">
        <v>1289</v>
      </c>
      <c r="D2798" s="21" t="s">
        <v>284</v>
      </c>
      <c r="E2798" s="23" t="s">
        <v>13</v>
      </c>
      <c r="G2798" s="22" t="s">
        <v>693</v>
      </c>
      <c r="H2798" s="106" t="s">
        <v>1573</v>
      </c>
      <c r="I2798" s="17" t="s">
        <v>494</v>
      </c>
      <c r="J2798" s="17" t="s">
        <v>37</v>
      </c>
      <c r="L2798" s="107" t="s">
        <v>685</v>
      </c>
      <c r="U2798"/>
      <c r="V2798"/>
    </row>
    <row r="2799" spans="1:22" ht="15" x14ac:dyDescent="0.2">
      <c r="A2799" s="110" t="s">
        <v>1289</v>
      </c>
      <c r="C2799" s="110" t="s">
        <v>1289</v>
      </c>
      <c r="D2799" s="21" t="s">
        <v>284</v>
      </c>
      <c r="E2799" s="23" t="s">
        <v>23</v>
      </c>
      <c r="G2799" s="22" t="s">
        <v>693</v>
      </c>
      <c r="H2799" s="106" t="s">
        <v>1573</v>
      </c>
      <c r="I2799" s="17" t="s">
        <v>494</v>
      </c>
      <c r="J2799" s="17" t="s">
        <v>26</v>
      </c>
      <c r="L2799" s="107" t="s">
        <v>685</v>
      </c>
      <c r="U2799"/>
      <c r="V2799"/>
    </row>
    <row r="2800" spans="1:22" ht="15" x14ac:dyDescent="0.2">
      <c r="A2800" s="110" t="s">
        <v>1289</v>
      </c>
      <c r="C2800" s="110" t="s">
        <v>1289</v>
      </c>
      <c r="D2800" s="21" t="s">
        <v>284</v>
      </c>
      <c r="E2800" s="23" t="s">
        <v>57</v>
      </c>
      <c r="G2800" s="22" t="s">
        <v>693</v>
      </c>
      <c r="H2800" s="106" t="s">
        <v>1574</v>
      </c>
      <c r="I2800" s="17" t="s">
        <v>495</v>
      </c>
      <c r="J2800" s="17" t="s">
        <v>36</v>
      </c>
      <c r="L2800" s="107" t="s">
        <v>203</v>
      </c>
      <c r="U2800"/>
      <c r="V2800"/>
    </row>
    <row r="2801" spans="1:22" ht="15" x14ac:dyDescent="0.2">
      <c r="A2801" s="110" t="s">
        <v>1289</v>
      </c>
      <c r="C2801" s="110" t="s">
        <v>1289</v>
      </c>
      <c r="D2801" s="21" t="s">
        <v>284</v>
      </c>
      <c r="E2801" s="23" t="s">
        <v>24</v>
      </c>
      <c r="G2801" s="22" t="s">
        <v>693</v>
      </c>
      <c r="H2801" s="106" t="s">
        <v>1574</v>
      </c>
      <c r="I2801" s="17" t="s">
        <v>495</v>
      </c>
      <c r="J2801" s="17" t="s">
        <v>23</v>
      </c>
      <c r="L2801" s="107" t="s">
        <v>203</v>
      </c>
      <c r="U2801"/>
      <c r="V2801"/>
    </row>
    <row r="2802" spans="1:22" ht="15" x14ac:dyDescent="0.2">
      <c r="A2802" s="110" t="s">
        <v>1289</v>
      </c>
      <c r="C2802" s="110" t="s">
        <v>1289</v>
      </c>
      <c r="D2802" s="21" t="s">
        <v>284</v>
      </c>
      <c r="E2802" s="23" t="s">
        <v>27</v>
      </c>
      <c r="G2802" s="22" t="s">
        <v>693</v>
      </c>
      <c r="H2802" s="106" t="s">
        <v>1575</v>
      </c>
      <c r="I2802" s="17" t="s">
        <v>496</v>
      </c>
      <c r="J2802" s="17" t="s">
        <v>39</v>
      </c>
      <c r="L2802" s="107" t="s">
        <v>33</v>
      </c>
      <c r="U2802"/>
      <c r="V2802"/>
    </row>
    <row r="2803" spans="1:22" ht="15" x14ac:dyDescent="0.2">
      <c r="A2803" s="110" t="s">
        <v>1289</v>
      </c>
      <c r="C2803" s="110" t="s">
        <v>1289</v>
      </c>
      <c r="D2803" s="21" t="s">
        <v>284</v>
      </c>
      <c r="E2803" s="23" t="s">
        <v>26</v>
      </c>
      <c r="G2803" s="22" t="s">
        <v>693</v>
      </c>
      <c r="H2803" s="106" t="s">
        <v>1575</v>
      </c>
      <c r="I2803" s="17" t="s">
        <v>496</v>
      </c>
      <c r="J2803" s="17" t="s">
        <v>45</v>
      </c>
      <c r="L2803" s="107" t="s">
        <v>33</v>
      </c>
      <c r="U2803"/>
      <c r="V2803"/>
    </row>
    <row r="2804" spans="1:22" ht="15" x14ac:dyDescent="0.2">
      <c r="A2804" s="110" t="s">
        <v>1289</v>
      </c>
      <c r="C2804" s="110" t="s">
        <v>1289</v>
      </c>
      <c r="D2804" s="21" t="s">
        <v>284</v>
      </c>
      <c r="E2804" s="23" t="s">
        <v>29</v>
      </c>
      <c r="G2804" s="22" t="s">
        <v>693</v>
      </c>
      <c r="H2804" s="106" t="s">
        <v>1575</v>
      </c>
      <c r="I2804" s="17" t="s">
        <v>496</v>
      </c>
      <c r="J2804" s="17" t="s">
        <v>19</v>
      </c>
      <c r="L2804" s="107" t="s">
        <v>33</v>
      </c>
      <c r="U2804"/>
      <c r="V2804"/>
    </row>
    <row r="2805" spans="1:22" ht="15" x14ac:dyDescent="0.2">
      <c r="A2805" s="115" t="s">
        <v>1290</v>
      </c>
      <c r="C2805" s="115" t="s">
        <v>1290</v>
      </c>
      <c r="D2805" s="14" t="s">
        <v>285</v>
      </c>
      <c r="E2805" s="29" t="s">
        <v>39</v>
      </c>
      <c r="G2805" s="15" t="s">
        <v>694</v>
      </c>
      <c r="H2805" s="106" t="s">
        <v>1575</v>
      </c>
      <c r="I2805" s="17" t="s">
        <v>496</v>
      </c>
      <c r="J2805" s="17" t="s">
        <v>23</v>
      </c>
      <c r="L2805" s="107" t="s">
        <v>33</v>
      </c>
      <c r="U2805"/>
      <c r="V2805"/>
    </row>
    <row r="2806" spans="1:22" ht="15" x14ac:dyDescent="0.2">
      <c r="A2806" s="110" t="s">
        <v>1290</v>
      </c>
      <c r="C2806" s="110" t="s">
        <v>1290</v>
      </c>
      <c r="D2806" s="21" t="s">
        <v>285</v>
      </c>
      <c r="E2806" s="23" t="s">
        <v>13</v>
      </c>
      <c r="G2806" s="22" t="s">
        <v>694</v>
      </c>
      <c r="H2806" s="106" t="s">
        <v>1575</v>
      </c>
      <c r="I2806" s="17" t="s">
        <v>496</v>
      </c>
      <c r="J2806" s="17" t="s">
        <v>26</v>
      </c>
      <c r="L2806" s="107" t="s">
        <v>33</v>
      </c>
      <c r="U2806"/>
      <c r="V2806"/>
    </row>
    <row r="2807" spans="1:22" ht="15" x14ac:dyDescent="0.2">
      <c r="A2807" s="110" t="s">
        <v>1290</v>
      </c>
      <c r="C2807" s="110" t="s">
        <v>1290</v>
      </c>
      <c r="D2807" s="21" t="s">
        <v>285</v>
      </c>
      <c r="E2807" s="23" t="s">
        <v>16</v>
      </c>
      <c r="G2807" s="22" t="s">
        <v>694</v>
      </c>
      <c r="H2807" s="106" t="s">
        <v>1575</v>
      </c>
      <c r="I2807" s="17" t="s">
        <v>496</v>
      </c>
      <c r="J2807" s="17" t="s">
        <v>29</v>
      </c>
      <c r="L2807" s="107" t="s">
        <v>33</v>
      </c>
      <c r="U2807"/>
      <c r="V2807"/>
    </row>
    <row r="2808" spans="1:22" ht="15" x14ac:dyDescent="0.2">
      <c r="A2808" s="110" t="s">
        <v>1290</v>
      </c>
      <c r="C2808" s="110" t="s">
        <v>1290</v>
      </c>
      <c r="D2808" s="21" t="s">
        <v>285</v>
      </c>
      <c r="E2808" s="23" t="s">
        <v>23</v>
      </c>
      <c r="G2808" s="22" t="s">
        <v>694</v>
      </c>
      <c r="H2808" s="106" t="s">
        <v>1577</v>
      </c>
      <c r="I2808" s="17" t="s">
        <v>497</v>
      </c>
      <c r="J2808" s="17" t="s">
        <v>62</v>
      </c>
      <c r="L2808" s="107" t="s">
        <v>61</v>
      </c>
      <c r="U2808"/>
      <c r="V2808"/>
    </row>
    <row r="2809" spans="1:22" ht="15" x14ac:dyDescent="0.2">
      <c r="A2809" s="110" t="s">
        <v>1290</v>
      </c>
      <c r="C2809" s="110" t="s">
        <v>1290</v>
      </c>
      <c r="D2809" s="21" t="s">
        <v>285</v>
      </c>
      <c r="E2809" s="23" t="s">
        <v>20</v>
      </c>
      <c r="G2809" s="22" t="s">
        <v>694</v>
      </c>
      <c r="H2809" s="106" t="s">
        <v>1577</v>
      </c>
      <c r="I2809" s="17" t="s">
        <v>497</v>
      </c>
      <c r="J2809" s="17" t="s">
        <v>36</v>
      </c>
      <c r="L2809" s="107" t="s">
        <v>61</v>
      </c>
      <c r="U2809"/>
      <c r="V2809"/>
    </row>
    <row r="2810" spans="1:22" ht="15" x14ac:dyDescent="0.2">
      <c r="A2810" s="110" t="s">
        <v>1291</v>
      </c>
      <c r="C2810" s="110" t="s">
        <v>1291</v>
      </c>
      <c r="D2810" s="21" t="s">
        <v>286</v>
      </c>
      <c r="E2810" s="23" t="s">
        <v>62</v>
      </c>
      <c r="G2810" s="22" t="s">
        <v>573</v>
      </c>
      <c r="H2810" s="106" t="s">
        <v>1577</v>
      </c>
      <c r="I2810" s="17" t="s">
        <v>497</v>
      </c>
      <c r="J2810" s="17" t="s">
        <v>45</v>
      </c>
      <c r="L2810" s="107" t="s">
        <v>61</v>
      </c>
      <c r="U2810"/>
      <c r="V2810"/>
    </row>
    <row r="2811" spans="1:22" ht="15" x14ac:dyDescent="0.2">
      <c r="A2811" s="115" t="s">
        <v>1291</v>
      </c>
      <c r="C2811" s="115" t="s">
        <v>1291</v>
      </c>
      <c r="D2811" s="14" t="s">
        <v>286</v>
      </c>
      <c r="E2811" s="29" t="s">
        <v>36</v>
      </c>
      <c r="G2811" s="15" t="s">
        <v>573</v>
      </c>
      <c r="H2811" s="106" t="s">
        <v>1577</v>
      </c>
      <c r="I2811" s="17" t="s">
        <v>497</v>
      </c>
      <c r="J2811" s="17" t="s">
        <v>48</v>
      </c>
      <c r="L2811" s="107" t="s">
        <v>61</v>
      </c>
      <c r="U2811"/>
      <c r="V2811"/>
    </row>
    <row r="2812" spans="1:22" ht="15" x14ac:dyDescent="0.2">
      <c r="A2812" s="110" t="s">
        <v>1291</v>
      </c>
      <c r="C2812" s="110" t="s">
        <v>1291</v>
      </c>
      <c r="D2812" s="21" t="s">
        <v>286</v>
      </c>
      <c r="E2812" s="23" t="s">
        <v>41</v>
      </c>
      <c r="G2812" s="22" t="s">
        <v>573</v>
      </c>
      <c r="H2812" s="106" t="s">
        <v>1577</v>
      </c>
      <c r="I2812" s="17" t="s">
        <v>497</v>
      </c>
      <c r="J2812" s="17" t="s">
        <v>16</v>
      </c>
      <c r="L2812" s="107" t="s">
        <v>61</v>
      </c>
      <c r="U2812"/>
      <c r="V2812"/>
    </row>
    <row r="2813" spans="1:22" ht="15" x14ac:dyDescent="0.2">
      <c r="A2813" s="110" t="s">
        <v>1291</v>
      </c>
      <c r="C2813" s="110" t="s">
        <v>1291</v>
      </c>
      <c r="D2813" s="21" t="s">
        <v>286</v>
      </c>
      <c r="E2813" s="23" t="s">
        <v>43</v>
      </c>
      <c r="G2813" s="22" t="s">
        <v>573</v>
      </c>
      <c r="H2813" s="106" t="s">
        <v>1577</v>
      </c>
      <c r="I2813" s="17" t="s">
        <v>497</v>
      </c>
      <c r="J2813" s="17" t="s">
        <v>19</v>
      </c>
      <c r="L2813" s="107" t="s">
        <v>61</v>
      </c>
      <c r="U2813"/>
      <c r="V2813"/>
    </row>
    <row r="2814" spans="1:22" ht="15" x14ac:dyDescent="0.2">
      <c r="A2814" s="110" t="s">
        <v>1291</v>
      </c>
      <c r="C2814" s="110" t="s">
        <v>1291</v>
      </c>
      <c r="D2814" s="21" t="s">
        <v>286</v>
      </c>
      <c r="E2814" s="23" t="s">
        <v>48</v>
      </c>
      <c r="G2814" s="22" t="s">
        <v>573</v>
      </c>
      <c r="H2814" s="106" t="s">
        <v>1577</v>
      </c>
      <c r="I2814" s="17" t="s">
        <v>497</v>
      </c>
      <c r="J2814" s="17" t="s">
        <v>23</v>
      </c>
      <c r="L2814" s="107" t="s">
        <v>61</v>
      </c>
      <c r="U2814"/>
      <c r="V2814"/>
    </row>
    <row r="2815" spans="1:22" ht="15" x14ac:dyDescent="0.2">
      <c r="A2815" s="110" t="s">
        <v>1291</v>
      </c>
      <c r="C2815" s="110" t="s">
        <v>1291</v>
      </c>
      <c r="D2815" s="21" t="s">
        <v>286</v>
      </c>
      <c r="E2815" s="23" t="s">
        <v>10</v>
      </c>
      <c r="G2815" s="22" t="s">
        <v>573</v>
      </c>
      <c r="H2815" s="106" t="s">
        <v>1577</v>
      </c>
      <c r="I2815" s="17" t="s">
        <v>497</v>
      </c>
      <c r="J2815" s="17" t="s">
        <v>27</v>
      </c>
      <c r="L2815" s="107" t="s">
        <v>61</v>
      </c>
      <c r="U2815"/>
      <c r="V2815"/>
    </row>
    <row r="2816" spans="1:22" ht="15" x14ac:dyDescent="0.2">
      <c r="A2816" s="110" t="s">
        <v>1291</v>
      </c>
      <c r="C2816" s="110" t="s">
        <v>1291</v>
      </c>
      <c r="D2816" s="21" t="s">
        <v>286</v>
      </c>
      <c r="E2816" s="23" t="s">
        <v>13</v>
      </c>
      <c r="G2816" s="22" t="s">
        <v>573</v>
      </c>
      <c r="H2816" s="106" t="s">
        <v>1577</v>
      </c>
      <c r="I2816" s="17" t="s">
        <v>497</v>
      </c>
      <c r="J2816" s="17" t="s">
        <v>30</v>
      </c>
      <c r="L2816" s="107" t="s">
        <v>61</v>
      </c>
      <c r="U2816"/>
      <c r="V2816"/>
    </row>
    <row r="2817" spans="1:22" ht="15" x14ac:dyDescent="0.2">
      <c r="A2817" s="110" t="s">
        <v>1291</v>
      </c>
      <c r="C2817" s="110" t="s">
        <v>1291</v>
      </c>
      <c r="D2817" s="21" t="s">
        <v>286</v>
      </c>
      <c r="E2817" s="23" t="s">
        <v>16</v>
      </c>
      <c r="G2817" s="22" t="s">
        <v>573</v>
      </c>
      <c r="H2817" s="106" t="s">
        <v>1577</v>
      </c>
      <c r="I2817" s="17" t="s">
        <v>497</v>
      </c>
      <c r="J2817" s="17" t="s">
        <v>51</v>
      </c>
      <c r="L2817" s="107" t="s">
        <v>61</v>
      </c>
      <c r="U2817"/>
      <c r="V2817"/>
    </row>
    <row r="2818" spans="1:22" ht="15" x14ac:dyDescent="0.2">
      <c r="A2818" s="110" t="s">
        <v>1291</v>
      </c>
      <c r="C2818" s="110" t="s">
        <v>1291</v>
      </c>
      <c r="D2818" s="21" t="s">
        <v>286</v>
      </c>
      <c r="E2818" s="23" t="s">
        <v>19</v>
      </c>
      <c r="G2818" s="22" t="s">
        <v>573</v>
      </c>
      <c r="H2818" s="106" t="s">
        <v>1580</v>
      </c>
      <c r="I2818" s="17" t="s">
        <v>498</v>
      </c>
      <c r="J2818" s="17" t="s">
        <v>36</v>
      </c>
      <c r="L2818" s="107" t="s">
        <v>700</v>
      </c>
      <c r="U2818"/>
      <c r="V2818"/>
    </row>
    <row r="2819" spans="1:22" ht="15" x14ac:dyDescent="0.2">
      <c r="A2819" s="110" t="s">
        <v>1291</v>
      </c>
      <c r="C2819" s="110" t="s">
        <v>1291</v>
      </c>
      <c r="D2819" s="21" t="s">
        <v>286</v>
      </c>
      <c r="E2819" s="23" t="s">
        <v>57</v>
      </c>
      <c r="G2819" s="22" t="s">
        <v>573</v>
      </c>
      <c r="H2819" s="106" t="s">
        <v>1580</v>
      </c>
      <c r="I2819" s="17" t="s">
        <v>498</v>
      </c>
      <c r="J2819" s="17" t="s">
        <v>43</v>
      </c>
      <c r="L2819" s="107" t="s">
        <v>700</v>
      </c>
      <c r="U2819"/>
      <c r="V2819"/>
    </row>
    <row r="2820" spans="1:22" ht="15" x14ac:dyDescent="0.2">
      <c r="A2820" s="110" t="s">
        <v>1291</v>
      </c>
      <c r="C2820" s="110" t="s">
        <v>1291</v>
      </c>
      <c r="D2820" s="21" t="s">
        <v>286</v>
      </c>
      <c r="E2820" s="23" t="s">
        <v>20</v>
      </c>
      <c r="G2820" s="22" t="s">
        <v>573</v>
      </c>
      <c r="H2820" s="106" t="s">
        <v>1580</v>
      </c>
      <c r="I2820" s="17" t="s">
        <v>498</v>
      </c>
      <c r="J2820" s="17" t="s">
        <v>19</v>
      </c>
      <c r="L2820" s="107" t="s">
        <v>700</v>
      </c>
      <c r="U2820"/>
      <c r="V2820"/>
    </row>
    <row r="2821" spans="1:22" ht="15" x14ac:dyDescent="0.2">
      <c r="A2821" s="110" t="s">
        <v>1291</v>
      </c>
      <c r="C2821" s="110" t="s">
        <v>1291</v>
      </c>
      <c r="D2821" s="21" t="s">
        <v>286</v>
      </c>
      <c r="E2821" s="23" t="s">
        <v>27</v>
      </c>
      <c r="G2821" s="22" t="s">
        <v>573</v>
      </c>
      <c r="H2821" s="106" t="s">
        <v>1580</v>
      </c>
      <c r="I2821" s="17" t="s">
        <v>498</v>
      </c>
      <c r="J2821" s="17" t="s">
        <v>30</v>
      </c>
      <c r="L2821" s="107" t="s">
        <v>700</v>
      </c>
      <c r="U2821"/>
      <c r="V2821"/>
    </row>
    <row r="2822" spans="1:22" ht="15" x14ac:dyDescent="0.2">
      <c r="A2822" s="110" t="s">
        <v>1291</v>
      </c>
      <c r="C2822" s="110" t="s">
        <v>1291</v>
      </c>
      <c r="D2822" s="21" t="s">
        <v>286</v>
      </c>
      <c r="E2822" s="23" t="s">
        <v>26</v>
      </c>
      <c r="G2822" s="22" t="s">
        <v>573</v>
      </c>
      <c r="H2822" s="106" t="s">
        <v>1580</v>
      </c>
      <c r="I2822" s="17" t="s">
        <v>498</v>
      </c>
      <c r="J2822" s="17" t="s">
        <v>51</v>
      </c>
      <c r="L2822" s="107" t="s">
        <v>700</v>
      </c>
      <c r="U2822"/>
      <c r="V2822"/>
    </row>
    <row r="2823" spans="1:22" ht="15" x14ac:dyDescent="0.2">
      <c r="A2823" s="110" t="s">
        <v>1291</v>
      </c>
      <c r="C2823" s="110" t="s">
        <v>1291</v>
      </c>
      <c r="D2823" s="21" t="s">
        <v>286</v>
      </c>
      <c r="E2823" s="23" t="s">
        <v>29</v>
      </c>
      <c r="G2823" s="22" t="s">
        <v>573</v>
      </c>
      <c r="H2823" s="106" t="s">
        <v>1581</v>
      </c>
      <c r="I2823" s="17" t="s">
        <v>499</v>
      </c>
      <c r="J2823" s="17" t="s">
        <v>43</v>
      </c>
      <c r="L2823" s="107" t="s">
        <v>690</v>
      </c>
      <c r="U2823"/>
      <c r="V2823"/>
    </row>
    <row r="2824" spans="1:22" ht="15" x14ac:dyDescent="0.2">
      <c r="A2824" s="115" t="s">
        <v>1292</v>
      </c>
      <c r="C2824" s="115" t="s">
        <v>1292</v>
      </c>
      <c r="D2824" s="14" t="s">
        <v>287</v>
      </c>
      <c r="E2824" s="29" t="s">
        <v>62</v>
      </c>
      <c r="G2824" s="15" t="s">
        <v>690</v>
      </c>
      <c r="H2824" s="106" t="s">
        <v>1581</v>
      </c>
      <c r="I2824" s="17" t="s">
        <v>499</v>
      </c>
      <c r="J2824" s="17" t="s">
        <v>45</v>
      </c>
      <c r="L2824" s="107" t="s">
        <v>690</v>
      </c>
      <c r="U2824"/>
      <c r="V2824"/>
    </row>
    <row r="2825" spans="1:22" ht="15" x14ac:dyDescent="0.2">
      <c r="A2825" s="110" t="s">
        <v>1292</v>
      </c>
      <c r="C2825" s="110" t="s">
        <v>1292</v>
      </c>
      <c r="D2825" s="21" t="s">
        <v>287</v>
      </c>
      <c r="E2825" s="23" t="s">
        <v>36</v>
      </c>
      <c r="G2825" s="22" t="s">
        <v>690</v>
      </c>
      <c r="H2825" s="106" t="s">
        <v>1581</v>
      </c>
      <c r="I2825" s="17" t="s">
        <v>499</v>
      </c>
      <c r="J2825" s="17" t="s">
        <v>48</v>
      </c>
      <c r="L2825" s="107" t="s">
        <v>690</v>
      </c>
      <c r="U2825"/>
      <c r="V2825"/>
    </row>
    <row r="2826" spans="1:22" ht="15" x14ac:dyDescent="0.2">
      <c r="A2826" s="110" t="s">
        <v>1292</v>
      </c>
      <c r="C2826" s="110" t="s">
        <v>1292</v>
      </c>
      <c r="D2826" s="21" t="s">
        <v>287</v>
      </c>
      <c r="E2826" s="23" t="s">
        <v>39</v>
      </c>
      <c r="G2826" s="22" t="s">
        <v>690</v>
      </c>
      <c r="H2826" s="106" t="s">
        <v>1581</v>
      </c>
      <c r="I2826" s="17" t="s">
        <v>499</v>
      </c>
      <c r="J2826" s="17" t="s">
        <v>19</v>
      </c>
      <c r="L2826" s="107" t="s">
        <v>690</v>
      </c>
      <c r="U2826"/>
      <c r="V2826"/>
    </row>
    <row r="2827" spans="1:22" ht="15" x14ac:dyDescent="0.2">
      <c r="A2827" s="110" t="s">
        <v>1292</v>
      </c>
      <c r="C2827" s="110" t="s">
        <v>1292</v>
      </c>
      <c r="D2827" s="21" t="s">
        <v>287</v>
      </c>
      <c r="E2827" s="23" t="s">
        <v>41</v>
      </c>
      <c r="G2827" s="22" t="s">
        <v>690</v>
      </c>
      <c r="H2827" s="106" t="s">
        <v>1581</v>
      </c>
      <c r="I2827" s="17" t="s">
        <v>499</v>
      </c>
      <c r="J2827" s="17" t="s">
        <v>23</v>
      </c>
      <c r="L2827" s="107" t="s">
        <v>690</v>
      </c>
      <c r="U2827"/>
      <c r="V2827"/>
    </row>
    <row r="2828" spans="1:22" ht="15" x14ac:dyDescent="0.2">
      <c r="A2828" s="110" t="s">
        <v>1292</v>
      </c>
      <c r="C2828" s="110" t="s">
        <v>1292</v>
      </c>
      <c r="D2828" s="21" t="s">
        <v>287</v>
      </c>
      <c r="E2828" s="23" t="s">
        <v>43</v>
      </c>
      <c r="G2828" s="22" t="s">
        <v>690</v>
      </c>
      <c r="H2828" s="106" t="s">
        <v>1581</v>
      </c>
      <c r="I2828" s="17" t="s">
        <v>499</v>
      </c>
      <c r="J2828" s="17" t="s">
        <v>20</v>
      </c>
      <c r="L2828" s="107" t="s">
        <v>690</v>
      </c>
      <c r="U2828"/>
      <c r="V2828"/>
    </row>
    <row r="2829" spans="1:22" ht="15" x14ac:dyDescent="0.2">
      <c r="A2829" s="110" t="s">
        <v>1292</v>
      </c>
      <c r="C2829" s="110" t="s">
        <v>1292</v>
      </c>
      <c r="D2829" s="21" t="s">
        <v>287</v>
      </c>
      <c r="E2829" s="23" t="s">
        <v>45</v>
      </c>
      <c r="G2829" s="22" t="s">
        <v>690</v>
      </c>
      <c r="H2829" s="106" t="s">
        <v>1581</v>
      </c>
      <c r="I2829" s="17" t="s">
        <v>499</v>
      </c>
      <c r="J2829" s="17" t="s">
        <v>30</v>
      </c>
      <c r="L2829" s="107" t="s">
        <v>690</v>
      </c>
      <c r="U2829"/>
      <c r="V2829"/>
    </row>
    <row r="2830" spans="1:22" ht="15" x14ac:dyDescent="0.2">
      <c r="A2830" s="110" t="s">
        <v>1292</v>
      </c>
      <c r="C2830" s="110" t="s">
        <v>1292</v>
      </c>
      <c r="D2830" s="21" t="s">
        <v>287</v>
      </c>
      <c r="E2830" s="23" t="s">
        <v>10</v>
      </c>
      <c r="G2830" s="22" t="s">
        <v>690</v>
      </c>
      <c r="H2830" s="106" t="s">
        <v>1581</v>
      </c>
      <c r="I2830" s="17" t="s">
        <v>499</v>
      </c>
      <c r="J2830" s="17" t="s">
        <v>26</v>
      </c>
      <c r="L2830" s="107" t="s">
        <v>690</v>
      </c>
      <c r="U2830"/>
      <c r="V2830"/>
    </row>
    <row r="2831" spans="1:22" ht="15" x14ac:dyDescent="0.2">
      <c r="A2831" s="110" t="s">
        <v>1292</v>
      </c>
      <c r="C2831" s="110" t="s">
        <v>1292</v>
      </c>
      <c r="D2831" s="21" t="s">
        <v>287</v>
      </c>
      <c r="E2831" s="23" t="s">
        <v>19</v>
      </c>
      <c r="G2831" s="22" t="s">
        <v>690</v>
      </c>
      <c r="H2831" s="106" t="s">
        <v>1581</v>
      </c>
      <c r="I2831" s="17" t="s">
        <v>499</v>
      </c>
      <c r="J2831" s="17" t="s">
        <v>29</v>
      </c>
      <c r="L2831" s="107" t="s">
        <v>690</v>
      </c>
      <c r="U2831"/>
      <c r="V2831"/>
    </row>
    <row r="2832" spans="1:22" ht="15" x14ac:dyDescent="0.2">
      <c r="A2832" s="110" t="s">
        <v>1292</v>
      </c>
      <c r="C2832" s="110" t="s">
        <v>1292</v>
      </c>
      <c r="D2832" s="21" t="s">
        <v>287</v>
      </c>
      <c r="E2832" s="23" t="s">
        <v>23</v>
      </c>
      <c r="G2832" s="22" t="s">
        <v>690</v>
      </c>
      <c r="H2832" s="106" t="s">
        <v>1581</v>
      </c>
      <c r="I2832" s="17" t="s">
        <v>499</v>
      </c>
      <c r="J2832" s="17" t="s">
        <v>51</v>
      </c>
      <c r="L2832" s="107" t="s">
        <v>690</v>
      </c>
      <c r="U2832"/>
      <c r="V2832"/>
    </row>
    <row r="2833" spans="1:22" ht="15" x14ac:dyDescent="0.2">
      <c r="A2833" s="110" t="s">
        <v>1292</v>
      </c>
      <c r="C2833" s="110" t="s">
        <v>1292</v>
      </c>
      <c r="D2833" s="21" t="s">
        <v>287</v>
      </c>
      <c r="E2833" s="23" t="s">
        <v>24</v>
      </c>
      <c r="G2833" s="22" t="s">
        <v>690</v>
      </c>
      <c r="H2833" s="106" t="s">
        <v>1582</v>
      </c>
      <c r="I2833" s="17" t="s">
        <v>500</v>
      </c>
      <c r="J2833" s="17" t="s">
        <v>39</v>
      </c>
      <c r="L2833" s="107" t="s">
        <v>680</v>
      </c>
      <c r="U2833"/>
      <c r="V2833"/>
    </row>
    <row r="2834" spans="1:22" ht="15" x14ac:dyDescent="0.2">
      <c r="A2834" s="110" t="s">
        <v>1292</v>
      </c>
      <c r="C2834" s="110" t="s">
        <v>1292</v>
      </c>
      <c r="D2834" s="21" t="s">
        <v>287</v>
      </c>
      <c r="E2834" s="23" t="s">
        <v>26</v>
      </c>
      <c r="G2834" s="22" t="s">
        <v>690</v>
      </c>
      <c r="H2834" s="106" t="s">
        <v>1582</v>
      </c>
      <c r="I2834" s="17" t="s">
        <v>500</v>
      </c>
      <c r="J2834" s="17" t="s">
        <v>19</v>
      </c>
      <c r="L2834" s="107" t="s">
        <v>680</v>
      </c>
      <c r="U2834"/>
      <c r="V2834"/>
    </row>
    <row r="2835" spans="1:22" ht="15" x14ac:dyDescent="0.2">
      <c r="A2835" s="115" t="s">
        <v>1293</v>
      </c>
      <c r="C2835" s="115" t="s">
        <v>1293</v>
      </c>
      <c r="D2835" s="14" t="s">
        <v>288</v>
      </c>
      <c r="E2835" s="29" t="s">
        <v>36</v>
      </c>
      <c r="G2835" s="15" t="s">
        <v>699</v>
      </c>
      <c r="H2835" s="106" t="s">
        <v>1582</v>
      </c>
      <c r="I2835" s="17" t="s">
        <v>500</v>
      </c>
      <c r="J2835" s="17" t="s">
        <v>24</v>
      </c>
      <c r="L2835" s="107" t="s">
        <v>680</v>
      </c>
      <c r="U2835"/>
      <c r="V2835"/>
    </row>
    <row r="2836" spans="1:22" ht="15" x14ac:dyDescent="0.2">
      <c r="A2836" s="110" t="s">
        <v>1293</v>
      </c>
      <c r="C2836" s="110" t="s">
        <v>1293</v>
      </c>
      <c r="D2836" s="21" t="s">
        <v>288</v>
      </c>
      <c r="E2836" s="23" t="s">
        <v>45</v>
      </c>
      <c r="G2836" s="22" t="s">
        <v>699</v>
      </c>
      <c r="H2836" s="106" t="s">
        <v>1583</v>
      </c>
      <c r="I2836" s="17" t="s">
        <v>501</v>
      </c>
      <c r="J2836" s="17" t="s">
        <v>55</v>
      </c>
      <c r="L2836" s="107" t="s">
        <v>687</v>
      </c>
      <c r="U2836"/>
      <c r="V2836"/>
    </row>
    <row r="2837" spans="1:22" ht="15" x14ac:dyDescent="0.2">
      <c r="A2837" s="110" t="s">
        <v>1293</v>
      </c>
      <c r="C2837" s="110" t="s">
        <v>1293</v>
      </c>
      <c r="D2837" s="21" t="s">
        <v>288</v>
      </c>
      <c r="E2837" s="23" t="s">
        <v>48</v>
      </c>
      <c r="G2837" s="22" t="s">
        <v>699</v>
      </c>
      <c r="H2837" s="106" t="s">
        <v>1583</v>
      </c>
      <c r="I2837" s="17" t="s">
        <v>501</v>
      </c>
      <c r="J2837" s="17" t="s">
        <v>64</v>
      </c>
      <c r="L2837" s="107" t="s">
        <v>687</v>
      </c>
      <c r="U2837"/>
      <c r="V2837"/>
    </row>
    <row r="2838" spans="1:22" ht="15" x14ac:dyDescent="0.2">
      <c r="A2838" s="110" t="s">
        <v>1293</v>
      </c>
      <c r="C2838" s="110" t="s">
        <v>1293</v>
      </c>
      <c r="D2838" s="21" t="s">
        <v>288</v>
      </c>
      <c r="E2838" s="23" t="s">
        <v>10</v>
      </c>
      <c r="G2838" s="22" t="s">
        <v>699</v>
      </c>
      <c r="H2838" s="106" t="s">
        <v>1583</v>
      </c>
      <c r="I2838" s="17" t="s">
        <v>501</v>
      </c>
      <c r="J2838" s="17" t="s">
        <v>45</v>
      </c>
      <c r="L2838" s="107" t="s">
        <v>687</v>
      </c>
      <c r="U2838"/>
      <c r="V2838"/>
    </row>
    <row r="2839" spans="1:22" ht="15" x14ac:dyDescent="0.2">
      <c r="A2839" s="110" t="s">
        <v>1293</v>
      </c>
      <c r="C2839" s="110" t="s">
        <v>1293</v>
      </c>
      <c r="D2839" s="21" t="s">
        <v>288</v>
      </c>
      <c r="E2839" s="23" t="s">
        <v>13</v>
      </c>
      <c r="G2839" s="22" t="s">
        <v>699</v>
      </c>
      <c r="H2839" s="106" t="s">
        <v>1583</v>
      </c>
      <c r="I2839" s="17" t="s">
        <v>501</v>
      </c>
      <c r="J2839" s="17" t="s">
        <v>9</v>
      </c>
      <c r="L2839" s="107" t="s">
        <v>687</v>
      </c>
      <c r="U2839"/>
      <c r="V2839"/>
    </row>
    <row r="2840" spans="1:22" ht="15" x14ac:dyDescent="0.2">
      <c r="A2840" s="110" t="s">
        <v>1293</v>
      </c>
      <c r="C2840" s="110" t="s">
        <v>1293</v>
      </c>
      <c r="D2840" s="21" t="s">
        <v>288</v>
      </c>
      <c r="E2840" s="23" t="s">
        <v>16</v>
      </c>
      <c r="G2840" s="22" t="s">
        <v>699</v>
      </c>
      <c r="H2840" s="106" t="s">
        <v>1583</v>
      </c>
      <c r="I2840" s="17" t="s">
        <v>501</v>
      </c>
      <c r="J2840" s="17" t="s">
        <v>11</v>
      </c>
      <c r="L2840" s="107" t="s">
        <v>687</v>
      </c>
      <c r="U2840"/>
      <c r="V2840"/>
    </row>
    <row r="2841" spans="1:22" ht="15" x14ac:dyDescent="0.2">
      <c r="A2841" s="110" t="s">
        <v>1293</v>
      </c>
      <c r="C2841" s="110" t="s">
        <v>1293</v>
      </c>
      <c r="D2841" s="21" t="s">
        <v>288</v>
      </c>
      <c r="E2841" s="23" t="s">
        <v>23</v>
      </c>
      <c r="G2841" s="22" t="s">
        <v>699</v>
      </c>
      <c r="H2841" s="106" t="s">
        <v>1583</v>
      </c>
      <c r="I2841" s="17" t="s">
        <v>501</v>
      </c>
      <c r="J2841" s="17" t="s">
        <v>14</v>
      </c>
      <c r="L2841" s="107" t="s">
        <v>687</v>
      </c>
      <c r="U2841"/>
      <c r="V2841"/>
    </row>
    <row r="2842" spans="1:22" ht="15" x14ac:dyDescent="0.2">
      <c r="A2842" s="110" t="s">
        <v>1293</v>
      </c>
      <c r="C2842" s="110" t="s">
        <v>1293</v>
      </c>
      <c r="D2842" s="21" t="s">
        <v>288</v>
      </c>
      <c r="E2842" s="23" t="s">
        <v>57</v>
      </c>
      <c r="G2842" s="22" t="s">
        <v>699</v>
      </c>
      <c r="H2842" s="106" t="s">
        <v>1583</v>
      </c>
      <c r="I2842" s="17" t="s">
        <v>501</v>
      </c>
      <c r="J2842" s="17" t="s">
        <v>17</v>
      </c>
      <c r="L2842" s="107" t="s">
        <v>687</v>
      </c>
      <c r="U2842"/>
      <c r="V2842"/>
    </row>
    <row r="2843" spans="1:22" ht="15" x14ac:dyDescent="0.2">
      <c r="A2843" s="110" t="s">
        <v>1293</v>
      </c>
      <c r="C2843" s="110" t="s">
        <v>1293</v>
      </c>
      <c r="D2843" s="21" t="s">
        <v>288</v>
      </c>
      <c r="E2843" s="23" t="s">
        <v>27</v>
      </c>
      <c r="G2843" s="22" t="s">
        <v>699</v>
      </c>
      <c r="H2843" s="106" t="s">
        <v>1583</v>
      </c>
      <c r="I2843" s="17" t="s">
        <v>501</v>
      </c>
      <c r="J2843" s="17" t="s">
        <v>34</v>
      </c>
      <c r="L2843" s="107" t="s">
        <v>687</v>
      </c>
      <c r="U2843"/>
      <c r="V2843"/>
    </row>
    <row r="2844" spans="1:22" ht="15" x14ac:dyDescent="0.2">
      <c r="A2844" s="110" t="s">
        <v>1293</v>
      </c>
      <c r="C2844" s="110" t="s">
        <v>1293</v>
      </c>
      <c r="D2844" s="21" t="s">
        <v>288</v>
      </c>
      <c r="E2844" s="23" t="s">
        <v>30</v>
      </c>
      <c r="G2844" s="22" t="s">
        <v>699</v>
      </c>
      <c r="H2844" s="106" t="s">
        <v>1583</v>
      </c>
      <c r="I2844" s="17" t="s">
        <v>501</v>
      </c>
      <c r="J2844" s="17" t="s">
        <v>37</v>
      </c>
      <c r="L2844" s="107" t="s">
        <v>687</v>
      </c>
      <c r="U2844"/>
      <c r="V2844"/>
    </row>
    <row r="2845" spans="1:22" ht="15" x14ac:dyDescent="0.2">
      <c r="A2845" s="110" t="s">
        <v>1293</v>
      </c>
      <c r="C2845" s="110" t="s">
        <v>1293</v>
      </c>
      <c r="D2845" s="21" t="s">
        <v>288</v>
      </c>
      <c r="E2845" s="23" t="s">
        <v>26</v>
      </c>
      <c r="G2845" s="22" t="s">
        <v>699</v>
      </c>
      <c r="H2845" s="106" t="s">
        <v>1585</v>
      </c>
      <c r="I2845" s="17" t="s">
        <v>502</v>
      </c>
      <c r="J2845" s="17" t="s">
        <v>41</v>
      </c>
      <c r="L2845" s="107" t="s">
        <v>665</v>
      </c>
      <c r="U2845"/>
      <c r="V2845"/>
    </row>
    <row r="2846" spans="1:22" ht="15" x14ac:dyDescent="0.2">
      <c r="A2846" s="110" t="s">
        <v>1293</v>
      </c>
      <c r="C2846" s="110" t="s">
        <v>1293</v>
      </c>
      <c r="D2846" s="21" t="s">
        <v>288</v>
      </c>
      <c r="E2846" s="23" t="s">
        <v>29</v>
      </c>
      <c r="G2846" s="22" t="s">
        <v>699</v>
      </c>
      <c r="H2846" s="106" t="s">
        <v>1585</v>
      </c>
      <c r="I2846" s="17" t="s">
        <v>502</v>
      </c>
      <c r="J2846" s="17" t="s">
        <v>43</v>
      </c>
      <c r="L2846" s="107" t="s">
        <v>665</v>
      </c>
      <c r="U2846"/>
      <c r="V2846"/>
    </row>
    <row r="2847" spans="1:22" ht="15" x14ac:dyDescent="0.2">
      <c r="A2847" s="115" t="s">
        <v>1294</v>
      </c>
      <c r="C2847" s="115" t="s">
        <v>1294</v>
      </c>
      <c r="D2847" s="14" t="s">
        <v>289</v>
      </c>
      <c r="E2847" s="29" t="s">
        <v>62</v>
      </c>
      <c r="G2847" s="15" t="s">
        <v>687</v>
      </c>
      <c r="H2847" s="106" t="s">
        <v>1585</v>
      </c>
      <c r="I2847" s="17" t="s">
        <v>502</v>
      </c>
      <c r="J2847" s="17" t="s">
        <v>45</v>
      </c>
      <c r="L2847" s="107" t="s">
        <v>665</v>
      </c>
      <c r="U2847"/>
      <c r="V2847"/>
    </row>
    <row r="2848" spans="1:22" ht="15" x14ac:dyDescent="0.2">
      <c r="A2848" s="110" t="s">
        <v>1294</v>
      </c>
      <c r="C2848" s="110" t="s">
        <v>1294</v>
      </c>
      <c r="D2848" s="21" t="s">
        <v>289</v>
      </c>
      <c r="E2848" s="23" t="s">
        <v>36</v>
      </c>
      <c r="G2848" s="22" t="s">
        <v>687</v>
      </c>
      <c r="H2848" s="106" t="s">
        <v>1585</v>
      </c>
      <c r="I2848" s="17" t="s">
        <v>502</v>
      </c>
      <c r="J2848" s="17" t="s">
        <v>16</v>
      </c>
      <c r="L2848" s="107" t="s">
        <v>665</v>
      </c>
      <c r="U2848"/>
      <c r="V2848"/>
    </row>
    <row r="2849" spans="1:22" ht="15" x14ac:dyDescent="0.2">
      <c r="A2849" s="110" t="s">
        <v>1294</v>
      </c>
      <c r="C2849" s="110" t="s">
        <v>1294</v>
      </c>
      <c r="D2849" s="21" t="s">
        <v>289</v>
      </c>
      <c r="E2849" s="23" t="s">
        <v>39</v>
      </c>
      <c r="G2849" s="22" t="s">
        <v>687</v>
      </c>
      <c r="H2849" s="106" t="s">
        <v>1585</v>
      </c>
      <c r="I2849" s="17" t="s">
        <v>502</v>
      </c>
      <c r="J2849" s="17" t="s">
        <v>23</v>
      </c>
      <c r="L2849" s="107" t="s">
        <v>665</v>
      </c>
      <c r="U2849"/>
      <c r="V2849"/>
    </row>
    <row r="2850" spans="1:22" ht="15" x14ac:dyDescent="0.2">
      <c r="A2850" s="110" t="s">
        <v>1294</v>
      </c>
      <c r="C2850" s="110" t="s">
        <v>1294</v>
      </c>
      <c r="D2850" s="21" t="s">
        <v>289</v>
      </c>
      <c r="E2850" s="23" t="s">
        <v>41</v>
      </c>
      <c r="G2850" s="22" t="s">
        <v>687</v>
      </c>
      <c r="H2850" s="106" t="s">
        <v>1585</v>
      </c>
      <c r="I2850" s="17" t="s">
        <v>502</v>
      </c>
      <c r="J2850" s="17" t="s">
        <v>27</v>
      </c>
      <c r="L2850" s="107" t="s">
        <v>665</v>
      </c>
      <c r="U2850"/>
      <c r="V2850"/>
    </row>
    <row r="2851" spans="1:22" ht="15" x14ac:dyDescent="0.2">
      <c r="A2851" s="110" t="s">
        <v>1294</v>
      </c>
      <c r="C2851" s="110" t="s">
        <v>1294</v>
      </c>
      <c r="D2851" s="21" t="s">
        <v>289</v>
      </c>
      <c r="E2851" s="23" t="s">
        <v>43</v>
      </c>
      <c r="G2851" s="22" t="s">
        <v>687</v>
      </c>
      <c r="H2851" s="106" t="s">
        <v>1585</v>
      </c>
      <c r="I2851" s="17" t="s">
        <v>502</v>
      </c>
      <c r="J2851" s="17" t="s">
        <v>30</v>
      </c>
      <c r="L2851" s="107" t="s">
        <v>665</v>
      </c>
      <c r="U2851"/>
      <c r="V2851"/>
    </row>
    <row r="2852" spans="1:22" ht="15" x14ac:dyDescent="0.2">
      <c r="A2852" s="110" t="s">
        <v>1294</v>
      </c>
      <c r="C2852" s="110" t="s">
        <v>1294</v>
      </c>
      <c r="D2852" s="21" t="s">
        <v>289</v>
      </c>
      <c r="E2852" s="23" t="s">
        <v>45</v>
      </c>
      <c r="G2852" s="22" t="s">
        <v>687</v>
      </c>
      <c r="H2852" s="106" t="s">
        <v>1587</v>
      </c>
      <c r="I2852" s="17" t="s">
        <v>504</v>
      </c>
      <c r="J2852" s="17" t="s">
        <v>62</v>
      </c>
      <c r="L2852" s="107" t="s">
        <v>707</v>
      </c>
      <c r="U2852"/>
      <c r="V2852"/>
    </row>
    <row r="2853" spans="1:22" ht="15" x14ac:dyDescent="0.2">
      <c r="A2853" s="110" t="s">
        <v>1294</v>
      </c>
      <c r="C2853" s="110" t="s">
        <v>1294</v>
      </c>
      <c r="D2853" s="21" t="s">
        <v>289</v>
      </c>
      <c r="E2853" s="23" t="s">
        <v>48</v>
      </c>
      <c r="G2853" s="22" t="s">
        <v>687</v>
      </c>
      <c r="H2853" s="106" t="s">
        <v>1587</v>
      </c>
      <c r="I2853" s="17" t="s">
        <v>504</v>
      </c>
      <c r="J2853" s="17" t="s">
        <v>36</v>
      </c>
      <c r="L2853" s="107" t="s">
        <v>707</v>
      </c>
      <c r="U2853"/>
      <c r="V2853"/>
    </row>
    <row r="2854" spans="1:22" ht="15" x14ac:dyDescent="0.2">
      <c r="A2854" s="110" t="s">
        <v>1294</v>
      </c>
      <c r="C2854" s="110" t="s">
        <v>1294</v>
      </c>
      <c r="D2854" s="21" t="s">
        <v>289</v>
      </c>
      <c r="E2854" s="23" t="s">
        <v>10</v>
      </c>
      <c r="G2854" s="22" t="s">
        <v>687</v>
      </c>
      <c r="H2854" s="106" t="s">
        <v>1587</v>
      </c>
      <c r="I2854" s="17" t="s">
        <v>504</v>
      </c>
      <c r="J2854" s="17" t="s">
        <v>39</v>
      </c>
      <c r="L2854" s="107" t="s">
        <v>707</v>
      </c>
      <c r="U2854"/>
      <c r="V2854"/>
    </row>
    <row r="2855" spans="1:22" ht="15" x14ac:dyDescent="0.2">
      <c r="A2855" s="110" t="s">
        <v>1294</v>
      </c>
      <c r="C2855" s="110" t="s">
        <v>1294</v>
      </c>
      <c r="D2855" s="21" t="s">
        <v>289</v>
      </c>
      <c r="E2855" s="23" t="s">
        <v>13</v>
      </c>
      <c r="G2855" s="22" t="s">
        <v>687</v>
      </c>
      <c r="H2855" s="106" t="s">
        <v>1587</v>
      </c>
      <c r="I2855" s="17" t="s">
        <v>504</v>
      </c>
      <c r="J2855" s="17" t="s">
        <v>41</v>
      </c>
      <c r="L2855" s="107" t="s">
        <v>707</v>
      </c>
      <c r="U2855"/>
      <c r="V2855"/>
    </row>
    <row r="2856" spans="1:22" ht="15" x14ac:dyDescent="0.2">
      <c r="A2856" s="110" t="s">
        <v>1294</v>
      </c>
      <c r="C2856" s="110" t="s">
        <v>1294</v>
      </c>
      <c r="D2856" s="21" t="s">
        <v>289</v>
      </c>
      <c r="E2856" s="23" t="s">
        <v>16</v>
      </c>
      <c r="G2856" s="22" t="s">
        <v>687</v>
      </c>
      <c r="H2856" s="106" t="s">
        <v>1587</v>
      </c>
      <c r="I2856" s="17" t="s">
        <v>504</v>
      </c>
      <c r="J2856" s="17" t="s">
        <v>45</v>
      </c>
      <c r="L2856" s="107" t="s">
        <v>707</v>
      </c>
      <c r="U2856"/>
      <c r="V2856"/>
    </row>
    <row r="2857" spans="1:22" ht="15" x14ac:dyDescent="0.2">
      <c r="A2857" s="110" t="s">
        <v>1294</v>
      </c>
      <c r="C2857" s="110" t="s">
        <v>1294</v>
      </c>
      <c r="D2857" s="21" t="s">
        <v>289</v>
      </c>
      <c r="E2857" s="23" t="s">
        <v>19</v>
      </c>
      <c r="G2857" s="22" t="s">
        <v>687</v>
      </c>
      <c r="H2857" s="106" t="s">
        <v>1587</v>
      </c>
      <c r="I2857" s="17" t="s">
        <v>504</v>
      </c>
      <c r="J2857" s="17" t="s">
        <v>48</v>
      </c>
      <c r="L2857" s="107" t="s">
        <v>707</v>
      </c>
      <c r="U2857"/>
      <c r="V2857"/>
    </row>
    <row r="2858" spans="1:22" ht="15" x14ac:dyDescent="0.2">
      <c r="A2858" s="110" t="s">
        <v>1294</v>
      </c>
      <c r="C2858" s="110" t="s">
        <v>1294</v>
      </c>
      <c r="D2858" s="21" t="s">
        <v>289</v>
      </c>
      <c r="E2858" s="23" t="s">
        <v>23</v>
      </c>
      <c r="G2858" s="22" t="s">
        <v>687</v>
      </c>
      <c r="H2858" s="106" t="s">
        <v>1587</v>
      </c>
      <c r="I2858" s="17" t="s">
        <v>504</v>
      </c>
      <c r="J2858" s="17" t="s">
        <v>24</v>
      </c>
      <c r="L2858" s="107" t="s">
        <v>707</v>
      </c>
      <c r="U2858"/>
      <c r="V2858"/>
    </row>
    <row r="2859" spans="1:22" ht="15" x14ac:dyDescent="0.2">
      <c r="A2859" s="110" t="s">
        <v>1294</v>
      </c>
      <c r="C2859" s="110" t="s">
        <v>1294</v>
      </c>
      <c r="D2859" s="21" t="s">
        <v>289</v>
      </c>
      <c r="E2859" s="23" t="s">
        <v>57</v>
      </c>
      <c r="G2859" s="22" t="s">
        <v>687</v>
      </c>
      <c r="H2859" s="106" t="s">
        <v>1587</v>
      </c>
      <c r="I2859" s="17" t="s">
        <v>504</v>
      </c>
      <c r="J2859" s="17" t="s">
        <v>26</v>
      </c>
      <c r="L2859" s="107" t="s">
        <v>707</v>
      </c>
      <c r="U2859"/>
      <c r="V2859"/>
    </row>
    <row r="2860" spans="1:22" ht="15" x14ac:dyDescent="0.2">
      <c r="A2860" s="110" t="s">
        <v>1294</v>
      </c>
      <c r="C2860" s="110" t="s">
        <v>1294</v>
      </c>
      <c r="D2860" s="21" t="s">
        <v>289</v>
      </c>
      <c r="E2860" s="23" t="s">
        <v>20</v>
      </c>
      <c r="G2860" s="22" t="s">
        <v>687</v>
      </c>
      <c r="H2860" s="106" t="s">
        <v>1587</v>
      </c>
      <c r="I2860" s="17" t="s">
        <v>504</v>
      </c>
      <c r="J2860" s="17" t="s">
        <v>29</v>
      </c>
      <c r="L2860" s="107" t="s">
        <v>707</v>
      </c>
      <c r="U2860"/>
      <c r="V2860"/>
    </row>
    <row r="2861" spans="1:22" ht="15" x14ac:dyDescent="0.2">
      <c r="A2861" s="110" t="s">
        <v>1294</v>
      </c>
      <c r="C2861" s="110" t="s">
        <v>1294</v>
      </c>
      <c r="D2861" s="21" t="s">
        <v>289</v>
      </c>
      <c r="E2861" s="23" t="s">
        <v>24</v>
      </c>
      <c r="G2861" s="22" t="s">
        <v>687</v>
      </c>
      <c r="H2861" s="106" t="s">
        <v>1589</v>
      </c>
      <c r="I2861" s="17" t="s">
        <v>505</v>
      </c>
      <c r="J2861" s="17" t="s">
        <v>62</v>
      </c>
      <c r="L2861" s="107" t="s">
        <v>663</v>
      </c>
      <c r="U2861"/>
      <c r="V2861"/>
    </row>
    <row r="2862" spans="1:22" ht="15" x14ac:dyDescent="0.2">
      <c r="A2862" s="110" t="s">
        <v>1294</v>
      </c>
      <c r="C2862" s="110" t="s">
        <v>1294</v>
      </c>
      <c r="D2862" s="21" t="s">
        <v>289</v>
      </c>
      <c r="E2862" s="23" t="s">
        <v>27</v>
      </c>
      <c r="G2862" s="22" t="s">
        <v>687</v>
      </c>
      <c r="H2862" s="106" t="s">
        <v>1589</v>
      </c>
      <c r="I2862" s="17" t="s">
        <v>505</v>
      </c>
      <c r="J2862" s="17" t="s">
        <v>48</v>
      </c>
      <c r="L2862" s="107" t="s">
        <v>663</v>
      </c>
      <c r="U2862"/>
      <c r="V2862"/>
    </row>
    <row r="2863" spans="1:22" ht="15" x14ac:dyDescent="0.2">
      <c r="A2863" s="110" t="s">
        <v>1294</v>
      </c>
      <c r="C2863" s="110" t="s">
        <v>1294</v>
      </c>
      <c r="D2863" s="21" t="s">
        <v>289</v>
      </c>
      <c r="E2863" s="23" t="s">
        <v>26</v>
      </c>
      <c r="G2863" s="22" t="s">
        <v>687</v>
      </c>
      <c r="H2863" s="106" t="s">
        <v>1589</v>
      </c>
      <c r="I2863" s="17" t="s">
        <v>505</v>
      </c>
      <c r="J2863" s="17" t="s">
        <v>23</v>
      </c>
      <c r="L2863" s="107" t="s">
        <v>663</v>
      </c>
      <c r="U2863"/>
      <c r="V2863"/>
    </row>
    <row r="2864" spans="1:22" ht="15" x14ac:dyDescent="0.2">
      <c r="A2864" s="110" t="s">
        <v>1294</v>
      </c>
      <c r="C2864" s="110" t="s">
        <v>1294</v>
      </c>
      <c r="D2864" s="21" t="s">
        <v>289</v>
      </c>
      <c r="E2864" s="23" t="s">
        <v>29</v>
      </c>
      <c r="G2864" s="22" t="s">
        <v>687</v>
      </c>
      <c r="H2864" s="106" t="s">
        <v>1589</v>
      </c>
      <c r="I2864" s="17" t="s">
        <v>505</v>
      </c>
      <c r="J2864" s="17" t="s">
        <v>51</v>
      </c>
      <c r="L2864" s="107" t="s">
        <v>663</v>
      </c>
      <c r="U2864"/>
      <c r="V2864"/>
    </row>
    <row r="2865" spans="1:22" ht="15" x14ac:dyDescent="0.2">
      <c r="A2865" s="115" t="s">
        <v>1296</v>
      </c>
      <c r="C2865" s="115" t="s">
        <v>1296</v>
      </c>
      <c r="D2865" s="14" t="s">
        <v>290</v>
      </c>
      <c r="E2865" s="29" t="s">
        <v>36</v>
      </c>
      <c r="G2865" s="15" t="s">
        <v>518</v>
      </c>
      <c r="H2865" s="106" t="s">
        <v>1590</v>
      </c>
      <c r="I2865" s="17" t="s">
        <v>506</v>
      </c>
      <c r="J2865" s="17" t="s">
        <v>62</v>
      </c>
      <c r="L2865" s="107" t="s">
        <v>685</v>
      </c>
      <c r="U2865"/>
      <c r="V2865"/>
    </row>
    <row r="2866" spans="1:22" ht="15" x14ac:dyDescent="0.2">
      <c r="A2866" s="110" t="s">
        <v>1296</v>
      </c>
      <c r="C2866" s="110" t="s">
        <v>1296</v>
      </c>
      <c r="D2866" s="21" t="s">
        <v>290</v>
      </c>
      <c r="E2866" s="23" t="s">
        <v>39</v>
      </c>
      <c r="G2866" s="22" t="s">
        <v>518</v>
      </c>
      <c r="H2866" s="106" t="s">
        <v>1590</v>
      </c>
      <c r="I2866" s="17" t="s">
        <v>506</v>
      </c>
      <c r="J2866" s="17" t="s">
        <v>55</v>
      </c>
      <c r="L2866" s="107" t="s">
        <v>685</v>
      </c>
      <c r="U2866"/>
      <c r="V2866"/>
    </row>
    <row r="2867" spans="1:22" ht="15" x14ac:dyDescent="0.2">
      <c r="A2867" s="110" t="s">
        <v>1296</v>
      </c>
      <c r="C2867" s="110" t="s">
        <v>1296</v>
      </c>
      <c r="D2867" s="21" t="s">
        <v>290</v>
      </c>
      <c r="E2867" s="23" t="s">
        <v>41</v>
      </c>
      <c r="G2867" s="22" t="s">
        <v>518</v>
      </c>
      <c r="H2867" s="106" t="s">
        <v>1590</v>
      </c>
      <c r="I2867" s="17" t="s">
        <v>506</v>
      </c>
      <c r="J2867" s="17" t="s">
        <v>39</v>
      </c>
      <c r="L2867" s="107" t="s">
        <v>685</v>
      </c>
      <c r="U2867"/>
      <c r="V2867"/>
    </row>
    <row r="2868" spans="1:22" ht="15" x14ac:dyDescent="0.2">
      <c r="A2868" s="110" t="s">
        <v>1296</v>
      </c>
      <c r="C2868" s="110" t="s">
        <v>1296</v>
      </c>
      <c r="D2868" s="21" t="s">
        <v>290</v>
      </c>
      <c r="E2868" s="23" t="s">
        <v>43</v>
      </c>
      <c r="G2868" s="22" t="s">
        <v>518</v>
      </c>
      <c r="H2868" s="106" t="s">
        <v>1590</v>
      </c>
      <c r="I2868" s="17" t="s">
        <v>506</v>
      </c>
      <c r="J2868" s="17" t="s">
        <v>43</v>
      </c>
      <c r="L2868" s="107" t="s">
        <v>685</v>
      </c>
      <c r="U2868"/>
      <c r="V2868"/>
    </row>
    <row r="2869" spans="1:22" ht="15" x14ac:dyDescent="0.2">
      <c r="A2869" s="110" t="s">
        <v>1296</v>
      </c>
      <c r="C2869" s="110" t="s">
        <v>1296</v>
      </c>
      <c r="D2869" s="21" t="s">
        <v>290</v>
      </c>
      <c r="E2869" s="23" t="s">
        <v>45</v>
      </c>
      <c r="G2869" s="22" t="s">
        <v>518</v>
      </c>
      <c r="H2869" s="106" t="s">
        <v>1590</v>
      </c>
      <c r="I2869" s="17" t="s">
        <v>506</v>
      </c>
      <c r="J2869" s="17" t="s">
        <v>45</v>
      </c>
      <c r="L2869" s="107" t="s">
        <v>685</v>
      </c>
      <c r="U2869"/>
      <c r="V2869"/>
    </row>
    <row r="2870" spans="1:22" ht="15" x14ac:dyDescent="0.2">
      <c r="A2870" s="110" t="s">
        <v>1296</v>
      </c>
      <c r="C2870" s="110" t="s">
        <v>1296</v>
      </c>
      <c r="D2870" s="21" t="s">
        <v>290</v>
      </c>
      <c r="E2870" s="23" t="s">
        <v>10</v>
      </c>
      <c r="G2870" s="22" t="s">
        <v>518</v>
      </c>
      <c r="H2870" s="106" t="s">
        <v>1590</v>
      </c>
      <c r="I2870" s="17" t="s">
        <v>506</v>
      </c>
      <c r="J2870" s="17" t="s">
        <v>48</v>
      </c>
      <c r="L2870" s="107" t="s">
        <v>685</v>
      </c>
      <c r="U2870"/>
      <c r="V2870"/>
    </row>
    <row r="2871" spans="1:22" ht="15" x14ac:dyDescent="0.2">
      <c r="A2871" s="110" t="s">
        <v>1296</v>
      </c>
      <c r="C2871" s="110" t="s">
        <v>1296</v>
      </c>
      <c r="D2871" s="21" t="s">
        <v>290</v>
      </c>
      <c r="E2871" s="23" t="s">
        <v>13</v>
      </c>
      <c r="G2871" s="22" t="s">
        <v>518</v>
      </c>
      <c r="H2871" s="106" t="s">
        <v>1590</v>
      </c>
      <c r="I2871" s="17" t="s">
        <v>506</v>
      </c>
      <c r="J2871" s="17" t="s">
        <v>9</v>
      </c>
      <c r="L2871" s="107" t="s">
        <v>685</v>
      </c>
      <c r="U2871"/>
      <c r="V2871"/>
    </row>
    <row r="2872" spans="1:22" ht="15" x14ac:dyDescent="0.2">
      <c r="A2872" s="110" t="s">
        <v>1296</v>
      </c>
      <c r="C2872" s="110" t="s">
        <v>1296</v>
      </c>
      <c r="D2872" s="21" t="s">
        <v>290</v>
      </c>
      <c r="E2872" s="23" t="s">
        <v>16</v>
      </c>
      <c r="G2872" s="22" t="s">
        <v>518</v>
      </c>
      <c r="H2872" s="106" t="s">
        <v>1590</v>
      </c>
      <c r="I2872" s="17" t="s">
        <v>506</v>
      </c>
      <c r="J2872" s="17" t="s">
        <v>11</v>
      </c>
      <c r="L2872" s="107" t="s">
        <v>685</v>
      </c>
      <c r="U2872"/>
      <c r="V2872"/>
    </row>
    <row r="2873" spans="1:22" ht="15" x14ac:dyDescent="0.2">
      <c r="A2873" s="110" t="s">
        <v>1296</v>
      </c>
      <c r="C2873" s="110" t="s">
        <v>1296</v>
      </c>
      <c r="D2873" s="21" t="s">
        <v>290</v>
      </c>
      <c r="E2873" s="23" t="s">
        <v>19</v>
      </c>
      <c r="G2873" s="22" t="s">
        <v>518</v>
      </c>
      <c r="H2873" s="106" t="s">
        <v>1590</v>
      </c>
      <c r="I2873" s="17" t="s">
        <v>506</v>
      </c>
      <c r="J2873" s="17" t="s">
        <v>13</v>
      </c>
      <c r="L2873" s="107" t="s">
        <v>685</v>
      </c>
      <c r="U2873"/>
      <c r="V2873"/>
    </row>
    <row r="2874" spans="1:22" ht="15" x14ac:dyDescent="0.2">
      <c r="A2874" s="110" t="s">
        <v>1296</v>
      </c>
      <c r="C2874" s="110" t="s">
        <v>1296</v>
      </c>
      <c r="D2874" s="21" t="s">
        <v>290</v>
      </c>
      <c r="E2874" s="23" t="s">
        <v>23</v>
      </c>
      <c r="G2874" s="22" t="s">
        <v>518</v>
      </c>
      <c r="H2874" s="106" t="s">
        <v>1590</v>
      </c>
      <c r="I2874" s="17" t="s">
        <v>506</v>
      </c>
      <c r="J2874" s="17" t="s">
        <v>19</v>
      </c>
      <c r="L2874" s="107" t="s">
        <v>685</v>
      </c>
      <c r="U2874"/>
      <c r="V2874"/>
    </row>
    <row r="2875" spans="1:22" ht="15" x14ac:dyDescent="0.2">
      <c r="A2875" s="110" t="s">
        <v>1296</v>
      </c>
      <c r="C2875" s="110" t="s">
        <v>1296</v>
      </c>
      <c r="D2875" s="21" t="s">
        <v>290</v>
      </c>
      <c r="E2875" s="23" t="s">
        <v>57</v>
      </c>
      <c r="G2875" s="22" t="s">
        <v>518</v>
      </c>
      <c r="H2875" s="106" t="s">
        <v>1590</v>
      </c>
      <c r="I2875" s="17" t="s">
        <v>506</v>
      </c>
      <c r="J2875" s="17" t="s">
        <v>14</v>
      </c>
      <c r="L2875" s="107" t="s">
        <v>685</v>
      </c>
      <c r="U2875"/>
      <c r="V2875"/>
    </row>
    <row r="2876" spans="1:22" ht="15" x14ac:dyDescent="0.2">
      <c r="A2876" s="110" t="s">
        <v>1296</v>
      </c>
      <c r="C2876" s="110" t="s">
        <v>1296</v>
      </c>
      <c r="D2876" s="21" t="s">
        <v>290</v>
      </c>
      <c r="E2876" s="23" t="s">
        <v>20</v>
      </c>
      <c r="G2876" s="22" t="s">
        <v>518</v>
      </c>
      <c r="H2876" s="106" t="s">
        <v>1590</v>
      </c>
      <c r="I2876" s="17" t="s">
        <v>506</v>
      </c>
      <c r="J2876" s="17" t="s">
        <v>17</v>
      </c>
      <c r="L2876" s="107" t="s">
        <v>685</v>
      </c>
      <c r="U2876"/>
      <c r="V2876"/>
    </row>
    <row r="2877" spans="1:22" ht="15" x14ac:dyDescent="0.2">
      <c r="A2877" s="110" t="s">
        <v>1296</v>
      </c>
      <c r="C2877" s="110" t="s">
        <v>1296</v>
      </c>
      <c r="D2877" s="21" t="s">
        <v>290</v>
      </c>
      <c r="E2877" s="23" t="s">
        <v>24</v>
      </c>
      <c r="G2877" s="22" t="s">
        <v>518</v>
      </c>
      <c r="H2877" s="106" t="s">
        <v>1590</v>
      </c>
      <c r="I2877" s="17" t="s">
        <v>506</v>
      </c>
      <c r="J2877" s="17" t="s">
        <v>24</v>
      </c>
      <c r="L2877" s="107" t="s">
        <v>685</v>
      </c>
      <c r="U2877"/>
      <c r="V2877"/>
    </row>
    <row r="2878" spans="1:22" ht="15" x14ac:dyDescent="0.2">
      <c r="A2878" s="110" t="s">
        <v>1296</v>
      </c>
      <c r="C2878" s="110" t="s">
        <v>1296</v>
      </c>
      <c r="D2878" s="21" t="s">
        <v>290</v>
      </c>
      <c r="E2878" s="23" t="s">
        <v>30</v>
      </c>
      <c r="G2878" s="22" t="s">
        <v>518</v>
      </c>
      <c r="H2878" s="106" t="s">
        <v>1590</v>
      </c>
      <c r="I2878" s="17" t="s">
        <v>506</v>
      </c>
      <c r="J2878" s="17" t="s">
        <v>30</v>
      </c>
      <c r="L2878" s="107" t="s">
        <v>685</v>
      </c>
      <c r="U2878"/>
      <c r="V2878"/>
    </row>
    <row r="2879" spans="1:22" ht="15" x14ac:dyDescent="0.2">
      <c r="A2879" s="110" t="s">
        <v>1296</v>
      </c>
      <c r="C2879" s="110" t="s">
        <v>1296</v>
      </c>
      <c r="D2879" s="21" t="s">
        <v>290</v>
      </c>
      <c r="E2879" s="23" t="s">
        <v>26</v>
      </c>
      <c r="G2879" s="22" t="s">
        <v>518</v>
      </c>
      <c r="H2879" s="106" t="s">
        <v>1590</v>
      </c>
      <c r="I2879" s="17" t="s">
        <v>506</v>
      </c>
      <c r="J2879" s="17" t="s">
        <v>34</v>
      </c>
      <c r="L2879" s="107" t="s">
        <v>685</v>
      </c>
      <c r="U2879"/>
      <c r="V2879"/>
    </row>
    <row r="2880" spans="1:22" ht="15" x14ac:dyDescent="0.2">
      <c r="A2880" s="115" t="s">
        <v>1297</v>
      </c>
      <c r="C2880" s="115" t="s">
        <v>1297</v>
      </c>
      <c r="D2880" s="14" t="s">
        <v>291</v>
      </c>
      <c r="E2880" s="29" t="s">
        <v>62</v>
      </c>
      <c r="G2880" s="15" t="s">
        <v>669</v>
      </c>
      <c r="H2880" s="106" t="s">
        <v>1590</v>
      </c>
      <c r="I2880" s="17" t="s">
        <v>506</v>
      </c>
      <c r="J2880" s="17" t="s">
        <v>37</v>
      </c>
      <c r="L2880" s="107" t="s">
        <v>685</v>
      </c>
      <c r="U2880"/>
      <c r="V2880"/>
    </row>
    <row r="2881" spans="1:22" ht="15" x14ac:dyDescent="0.2">
      <c r="A2881" s="110" t="s">
        <v>1297</v>
      </c>
      <c r="C2881" s="110" t="s">
        <v>1297</v>
      </c>
      <c r="D2881" s="21" t="s">
        <v>291</v>
      </c>
      <c r="E2881" s="23" t="s">
        <v>39</v>
      </c>
      <c r="G2881" s="22" t="s">
        <v>669</v>
      </c>
      <c r="H2881" s="106" t="s">
        <v>1590</v>
      </c>
      <c r="I2881" s="17" t="s">
        <v>506</v>
      </c>
      <c r="J2881" s="17" t="s">
        <v>29</v>
      </c>
      <c r="L2881" s="107" t="s">
        <v>685</v>
      </c>
      <c r="U2881"/>
      <c r="V2881"/>
    </row>
    <row r="2882" spans="1:22" ht="15" x14ac:dyDescent="0.2">
      <c r="A2882" s="110" t="s">
        <v>1297</v>
      </c>
      <c r="C2882" s="110" t="s">
        <v>1297</v>
      </c>
      <c r="D2882" s="21" t="s">
        <v>291</v>
      </c>
      <c r="E2882" s="23" t="s">
        <v>41</v>
      </c>
      <c r="G2882" s="22" t="s">
        <v>669</v>
      </c>
      <c r="H2882" s="106" t="s">
        <v>1592</v>
      </c>
      <c r="I2882" s="17" t="s">
        <v>507</v>
      </c>
      <c r="J2882" s="17" t="s">
        <v>36</v>
      </c>
      <c r="L2882" s="107" t="s">
        <v>663</v>
      </c>
      <c r="U2882"/>
      <c r="V2882"/>
    </row>
    <row r="2883" spans="1:22" ht="15" x14ac:dyDescent="0.2">
      <c r="A2883" s="110" t="s">
        <v>1297</v>
      </c>
      <c r="C2883" s="110" t="s">
        <v>1297</v>
      </c>
      <c r="D2883" s="21" t="s">
        <v>291</v>
      </c>
      <c r="E2883" s="23" t="s">
        <v>43</v>
      </c>
      <c r="G2883" s="22" t="s">
        <v>669</v>
      </c>
      <c r="H2883" s="106" t="s">
        <v>1592</v>
      </c>
      <c r="I2883" s="17" t="s">
        <v>507</v>
      </c>
      <c r="J2883" s="17" t="s">
        <v>48</v>
      </c>
      <c r="L2883" s="107" t="s">
        <v>663</v>
      </c>
      <c r="U2883"/>
      <c r="V2883"/>
    </row>
    <row r="2884" spans="1:22" ht="15" x14ac:dyDescent="0.2">
      <c r="A2884" s="110" t="s">
        <v>1297</v>
      </c>
      <c r="C2884" s="110" t="s">
        <v>1297</v>
      </c>
      <c r="D2884" s="21" t="s">
        <v>291</v>
      </c>
      <c r="E2884" s="23" t="s">
        <v>45</v>
      </c>
      <c r="G2884" s="22" t="s">
        <v>669</v>
      </c>
      <c r="H2884" s="106" t="s">
        <v>1592</v>
      </c>
      <c r="I2884" s="17" t="s">
        <v>507</v>
      </c>
      <c r="J2884" s="17" t="s">
        <v>16</v>
      </c>
      <c r="L2884" s="107" t="s">
        <v>663</v>
      </c>
      <c r="U2884"/>
      <c r="V2884"/>
    </row>
    <row r="2885" spans="1:22" ht="15" x14ac:dyDescent="0.2">
      <c r="A2885" s="110" t="s">
        <v>1297</v>
      </c>
      <c r="C2885" s="110" t="s">
        <v>1297</v>
      </c>
      <c r="D2885" s="21" t="s">
        <v>291</v>
      </c>
      <c r="E2885" s="23" t="s">
        <v>10</v>
      </c>
      <c r="G2885" s="22" t="s">
        <v>669</v>
      </c>
      <c r="H2885" s="106" t="s">
        <v>1592</v>
      </c>
      <c r="I2885" s="17" t="s">
        <v>507</v>
      </c>
      <c r="J2885" s="17" t="s">
        <v>57</v>
      </c>
      <c r="L2885" s="107" t="s">
        <v>663</v>
      </c>
      <c r="U2885"/>
      <c r="V2885"/>
    </row>
    <row r="2886" spans="1:22" ht="15" x14ac:dyDescent="0.2">
      <c r="A2886" s="110" t="s">
        <v>1297</v>
      </c>
      <c r="C2886" s="110" t="s">
        <v>1297</v>
      </c>
      <c r="D2886" s="21" t="s">
        <v>291</v>
      </c>
      <c r="E2886" s="23" t="s">
        <v>13</v>
      </c>
      <c r="G2886" s="22" t="s">
        <v>669</v>
      </c>
      <c r="H2886" s="106" t="s">
        <v>1592</v>
      </c>
      <c r="I2886" s="17" t="s">
        <v>507</v>
      </c>
      <c r="J2886" s="17" t="s">
        <v>29</v>
      </c>
      <c r="L2886" s="107" t="s">
        <v>663</v>
      </c>
      <c r="U2886"/>
      <c r="V2886"/>
    </row>
    <row r="2887" spans="1:22" ht="15" x14ac:dyDescent="0.2">
      <c r="A2887" s="110" t="s">
        <v>1297</v>
      </c>
      <c r="C2887" s="110" t="s">
        <v>1297</v>
      </c>
      <c r="D2887" s="21" t="s">
        <v>291</v>
      </c>
      <c r="E2887" s="23" t="s">
        <v>16</v>
      </c>
      <c r="G2887" s="22" t="s">
        <v>669</v>
      </c>
      <c r="H2887" s="106" t="s">
        <v>1593</v>
      </c>
      <c r="I2887" s="17" t="s">
        <v>508</v>
      </c>
      <c r="J2887" s="17" t="s">
        <v>62</v>
      </c>
      <c r="L2887" s="107" t="s">
        <v>691</v>
      </c>
      <c r="U2887"/>
      <c r="V2887"/>
    </row>
    <row r="2888" spans="1:22" ht="15" x14ac:dyDescent="0.2">
      <c r="A2888" s="110" t="s">
        <v>1297</v>
      </c>
      <c r="C2888" s="110" t="s">
        <v>1297</v>
      </c>
      <c r="D2888" s="21" t="s">
        <v>291</v>
      </c>
      <c r="E2888" s="23" t="s">
        <v>19</v>
      </c>
      <c r="G2888" s="22" t="s">
        <v>669</v>
      </c>
      <c r="H2888" s="106" t="s">
        <v>1593</v>
      </c>
      <c r="I2888" s="17" t="s">
        <v>508</v>
      </c>
      <c r="J2888" s="17" t="s">
        <v>36</v>
      </c>
      <c r="L2888" s="107" t="s">
        <v>691</v>
      </c>
      <c r="U2888"/>
      <c r="V2888"/>
    </row>
    <row r="2889" spans="1:22" ht="15" x14ac:dyDescent="0.2">
      <c r="A2889" s="110" t="s">
        <v>1297</v>
      </c>
      <c r="C2889" s="110" t="s">
        <v>1297</v>
      </c>
      <c r="D2889" s="21" t="s">
        <v>291</v>
      </c>
      <c r="E2889" s="23" t="s">
        <v>57</v>
      </c>
      <c r="G2889" s="22" t="s">
        <v>669</v>
      </c>
      <c r="H2889" s="106" t="s">
        <v>1594</v>
      </c>
      <c r="I2889" s="17" t="s">
        <v>509</v>
      </c>
      <c r="J2889" s="17" t="s">
        <v>39</v>
      </c>
      <c r="L2889" s="107" t="s">
        <v>691</v>
      </c>
      <c r="U2889"/>
      <c r="V2889"/>
    </row>
    <row r="2890" spans="1:22" ht="15" x14ac:dyDescent="0.2">
      <c r="A2890" s="110" t="s">
        <v>1297</v>
      </c>
      <c r="C2890" s="110" t="s">
        <v>1297</v>
      </c>
      <c r="D2890" s="21" t="s">
        <v>291</v>
      </c>
      <c r="E2890" s="23" t="s">
        <v>20</v>
      </c>
      <c r="G2890" s="22" t="s">
        <v>669</v>
      </c>
      <c r="H2890" s="106" t="s">
        <v>1594</v>
      </c>
      <c r="I2890" s="17" t="s">
        <v>509</v>
      </c>
      <c r="J2890" s="17" t="s">
        <v>41</v>
      </c>
      <c r="L2890" s="107" t="s">
        <v>691</v>
      </c>
      <c r="U2890"/>
      <c r="V2890"/>
    </row>
    <row r="2891" spans="1:22" ht="15" x14ac:dyDescent="0.2">
      <c r="A2891" s="110" t="s">
        <v>1297</v>
      </c>
      <c r="C2891" s="110" t="s">
        <v>1297</v>
      </c>
      <c r="D2891" s="21" t="s">
        <v>291</v>
      </c>
      <c r="E2891" s="23" t="s">
        <v>24</v>
      </c>
      <c r="G2891" s="22" t="s">
        <v>669</v>
      </c>
      <c r="H2891" s="106" t="s">
        <v>1594</v>
      </c>
      <c r="I2891" s="17" t="s">
        <v>509</v>
      </c>
      <c r="J2891" s="17" t="s">
        <v>45</v>
      </c>
      <c r="L2891" s="107" t="s">
        <v>691</v>
      </c>
      <c r="U2891"/>
      <c r="V2891"/>
    </row>
    <row r="2892" spans="1:22" ht="15" x14ac:dyDescent="0.2">
      <c r="A2892" s="110" t="s">
        <v>1297</v>
      </c>
      <c r="C2892" s="110" t="s">
        <v>1297</v>
      </c>
      <c r="D2892" s="21" t="s">
        <v>291</v>
      </c>
      <c r="E2892" s="23" t="s">
        <v>27</v>
      </c>
      <c r="G2892" s="22" t="s">
        <v>669</v>
      </c>
      <c r="H2892" s="106" t="s">
        <v>1594</v>
      </c>
      <c r="I2892" s="17" t="s">
        <v>509</v>
      </c>
      <c r="J2892" s="17" t="s">
        <v>48</v>
      </c>
      <c r="L2892" s="107" t="s">
        <v>691</v>
      </c>
      <c r="U2892"/>
      <c r="V2892"/>
    </row>
    <row r="2893" spans="1:22" ht="15" x14ac:dyDescent="0.2">
      <c r="A2893" s="110" t="s">
        <v>1297</v>
      </c>
      <c r="C2893" s="110" t="s">
        <v>1297</v>
      </c>
      <c r="D2893" s="21" t="s">
        <v>291</v>
      </c>
      <c r="E2893" s="23" t="s">
        <v>26</v>
      </c>
      <c r="G2893" s="22" t="s">
        <v>669</v>
      </c>
      <c r="H2893" s="106" t="s">
        <v>1595</v>
      </c>
      <c r="I2893" s="17" t="s">
        <v>510</v>
      </c>
      <c r="J2893" s="17" t="s">
        <v>36</v>
      </c>
      <c r="L2893" s="107" t="s">
        <v>712</v>
      </c>
      <c r="U2893"/>
      <c r="V2893"/>
    </row>
    <row r="2894" spans="1:22" ht="15" x14ac:dyDescent="0.2">
      <c r="A2894" s="110" t="s">
        <v>1297</v>
      </c>
      <c r="C2894" s="110" t="s">
        <v>1297</v>
      </c>
      <c r="D2894" s="21" t="s">
        <v>291</v>
      </c>
      <c r="E2894" s="23" t="s">
        <v>29</v>
      </c>
      <c r="G2894" s="22" t="s">
        <v>669</v>
      </c>
      <c r="H2894" s="106" t="s">
        <v>1595</v>
      </c>
      <c r="I2894" s="17" t="s">
        <v>510</v>
      </c>
      <c r="J2894" s="17" t="s">
        <v>41</v>
      </c>
      <c r="L2894" s="107" t="s">
        <v>712</v>
      </c>
      <c r="U2894"/>
      <c r="V2894"/>
    </row>
    <row r="2895" spans="1:22" ht="15" x14ac:dyDescent="0.2">
      <c r="A2895" s="115" t="s">
        <v>1298</v>
      </c>
      <c r="C2895" s="115" t="s">
        <v>1298</v>
      </c>
      <c r="D2895" s="14" t="s">
        <v>292</v>
      </c>
      <c r="E2895" s="29" t="s">
        <v>36</v>
      </c>
      <c r="G2895" s="15" t="s">
        <v>417</v>
      </c>
      <c r="H2895" s="106" t="s">
        <v>1595</v>
      </c>
      <c r="I2895" s="17" t="s">
        <v>510</v>
      </c>
      <c r="J2895" s="17" t="s">
        <v>43</v>
      </c>
      <c r="L2895" s="107" t="s">
        <v>712</v>
      </c>
      <c r="U2895"/>
      <c r="V2895"/>
    </row>
    <row r="2896" spans="1:22" ht="15" x14ac:dyDescent="0.2">
      <c r="A2896" s="110" t="s">
        <v>1298</v>
      </c>
      <c r="C2896" s="110" t="s">
        <v>1298</v>
      </c>
      <c r="D2896" s="21" t="s">
        <v>292</v>
      </c>
      <c r="E2896" s="23" t="s">
        <v>45</v>
      </c>
      <c r="G2896" s="22" t="s">
        <v>417</v>
      </c>
      <c r="H2896" s="106" t="s">
        <v>1595</v>
      </c>
      <c r="I2896" s="17" t="s">
        <v>510</v>
      </c>
      <c r="J2896" s="17" t="s">
        <v>45</v>
      </c>
      <c r="L2896" s="107" t="s">
        <v>712</v>
      </c>
      <c r="U2896"/>
      <c r="V2896"/>
    </row>
    <row r="2897" spans="1:22" ht="15" x14ac:dyDescent="0.2">
      <c r="A2897" s="110" t="s">
        <v>1298</v>
      </c>
      <c r="C2897" s="110" t="s">
        <v>1298</v>
      </c>
      <c r="D2897" s="21" t="s">
        <v>292</v>
      </c>
      <c r="E2897" s="23" t="s">
        <v>48</v>
      </c>
      <c r="G2897" s="22" t="s">
        <v>417</v>
      </c>
      <c r="H2897" s="106" t="s">
        <v>1595</v>
      </c>
      <c r="I2897" s="17" t="s">
        <v>510</v>
      </c>
      <c r="J2897" s="17" t="s">
        <v>13</v>
      </c>
      <c r="L2897" s="107" t="s">
        <v>712</v>
      </c>
      <c r="U2897"/>
      <c r="V2897"/>
    </row>
    <row r="2898" spans="1:22" ht="15" x14ac:dyDescent="0.2">
      <c r="A2898" s="110" t="s">
        <v>1298</v>
      </c>
      <c r="C2898" s="110" t="s">
        <v>1298</v>
      </c>
      <c r="D2898" s="21" t="s">
        <v>292</v>
      </c>
      <c r="E2898" s="23" t="s">
        <v>13</v>
      </c>
      <c r="G2898" s="22" t="s">
        <v>417</v>
      </c>
      <c r="H2898" s="106" t="s">
        <v>1595</v>
      </c>
      <c r="I2898" s="17" t="s">
        <v>510</v>
      </c>
      <c r="J2898" s="17" t="s">
        <v>19</v>
      </c>
      <c r="L2898" s="107" t="s">
        <v>712</v>
      </c>
      <c r="U2898"/>
      <c r="V2898"/>
    </row>
    <row r="2899" spans="1:22" ht="15" x14ac:dyDescent="0.2">
      <c r="A2899" s="110" t="s">
        <v>1298</v>
      </c>
      <c r="C2899" s="110" t="s">
        <v>1298</v>
      </c>
      <c r="D2899" s="21" t="s">
        <v>292</v>
      </c>
      <c r="E2899" s="23" t="s">
        <v>19</v>
      </c>
      <c r="G2899" s="22" t="s">
        <v>417</v>
      </c>
      <c r="H2899" s="106" t="s">
        <v>1595</v>
      </c>
      <c r="I2899" s="17" t="s">
        <v>510</v>
      </c>
      <c r="J2899" s="17" t="s">
        <v>57</v>
      </c>
      <c r="L2899" s="107" t="s">
        <v>712</v>
      </c>
      <c r="U2899"/>
      <c r="V2899"/>
    </row>
    <row r="2900" spans="1:22" ht="15" x14ac:dyDescent="0.2">
      <c r="A2900" s="110" t="s">
        <v>1298</v>
      </c>
      <c r="C2900" s="110" t="s">
        <v>1298</v>
      </c>
      <c r="D2900" s="21" t="s">
        <v>292</v>
      </c>
      <c r="E2900" s="23" t="s">
        <v>23</v>
      </c>
      <c r="G2900" s="22" t="s">
        <v>417</v>
      </c>
      <c r="H2900" s="106" t="s">
        <v>1595</v>
      </c>
      <c r="I2900" s="17" t="s">
        <v>510</v>
      </c>
      <c r="J2900" s="17" t="s">
        <v>20</v>
      </c>
      <c r="L2900" s="107" t="s">
        <v>712</v>
      </c>
      <c r="U2900"/>
      <c r="V2900"/>
    </row>
    <row r="2901" spans="1:22" ht="15" x14ac:dyDescent="0.2">
      <c r="A2901" s="110" t="s">
        <v>1298</v>
      </c>
      <c r="C2901" s="110" t="s">
        <v>1298</v>
      </c>
      <c r="D2901" s="21" t="s">
        <v>292</v>
      </c>
      <c r="E2901" s="23" t="s">
        <v>27</v>
      </c>
      <c r="G2901" s="22" t="s">
        <v>417</v>
      </c>
      <c r="H2901" s="106" t="s">
        <v>1595</v>
      </c>
      <c r="I2901" s="17" t="s">
        <v>510</v>
      </c>
      <c r="J2901" s="17" t="s">
        <v>29</v>
      </c>
      <c r="L2901" s="107" t="s">
        <v>712</v>
      </c>
      <c r="U2901"/>
      <c r="V2901"/>
    </row>
    <row r="2902" spans="1:22" ht="15" x14ac:dyDescent="0.2">
      <c r="A2902" s="110" t="s">
        <v>1298</v>
      </c>
      <c r="C2902" s="110" t="s">
        <v>1298</v>
      </c>
      <c r="D2902" s="21" t="s">
        <v>292</v>
      </c>
      <c r="E2902" s="23" t="s">
        <v>30</v>
      </c>
      <c r="G2902" s="22" t="s">
        <v>417</v>
      </c>
      <c r="H2902" s="106" t="s">
        <v>1595</v>
      </c>
      <c r="I2902" s="17" t="s">
        <v>510</v>
      </c>
      <c r="J2902" s="17" t="s">
        <v>51</v>
      </c>
      <c r="L2902" s="107" t="s">
        <v>712</v>
      </c>
      <c r="U2902"/>
      <c r="V2902"/>
    </row>
    <row r="2903" spans="1:22" ht="15" x14ac:dyDescent="0.2">
      <c r="A2903" s="110" t="s">
        <v>1298</v>
      </c>
      <c r="C2903" s="110" t="s">
        <v>1298</v>
      </c>
      <c r="D2903" s="21" t="s">
        <v>292</v>
      </c>
      <c r="E2903" s="23" t="s">
        <v>29</v>
      </c>
      <c r="G2903" s="22" t="s">
        <v>417</v>
      </c>
      <c r="H2903" s="106" t="s">
        <v>1596</v>
      </c>
      <c r="I2903" s="17" t="s">
        <v>511</v>
      </c>
      <c r="J2903" s="17" t="s">
        <v>55</v>
      </c>
      <c r="L2903" s="107" t="s">
        <v>691</v>
      </c>
      <c r="U2903"/>
      <c r="V2903"/>
    </row>
    <row r="2904" spans="1:22" ht="15" x14ac:dyDescent="0.2">
      <c r="A2904" s="115" t="s">
        <v>1299</v>
      </c>
      <c r="C2904" s="115" t="s">
        <v>1299</v>
      </c>
      <c r="D2904" s="14" t="s">
        <v>293</v>
      </c>
      <c r="E2904" s="29" t="s">
        <v>62</v>
      </c>
      <c r="G2904" s="15" t="s">
        <v>684</v>
      </c>
      <c r="H2904" s="106" t="s">
        <v>1596</v>
      </c>
      <c r="I2904" s="17" t="s">
        <v>511</v>
      </c>
      <c r="J2904" s="17" t="s">
        <v>64</v>
      </c>
      <c r="L2904" s="107" t="s">
        <v>691</v>
      </c>
      <c r="U2904"/>
      <c r="V2904"/>
    </row>
    <row r="2905" spans="1:22" ht="15" x14ac:dyDescent="0.2">
      <c r="A2905" s="110" t="s">
        <v>1299</v>
      </c>
      <c r="C2905" s="110" t="s">
        <v>1299</v>
      </c>
      <c r="D2905" s="21" t="s">
        <v>293</v>
      </c>
      <c r="E2905" s="23" t="s">
        <v>39</v>
      </c>
      <c r="G2905" s="22" t="s">
        <v>684</v>
      </c>
      <c r="H2905" s="106" t="s">
        <v>1596</v>
      </c>
      <c r="I2905" s="17" t="s">
        <v>511</v>
      </c>
      <c r="J2905" s="17" t="s">
        <v>9</v>
      </c>
      <c r="L2905" s="107" t="s">
        <v>691</v>
      </c>
      <c r="U2905"/>
      <c r="V2905"/>
    </row>
    <row r="2906" spans="1:22" ht="15" x14ac:dyDescent="0.2">
      <c r="A2906" s="110" t="s">
        <v>1299</v>
      </c>
      <c r="C2906" s="110" t="s">
        <v>1299</v>
      </c>
      <c r="D2906" s="21" t="s">
        <v>293</v>
      </c>
      <c r="E2906" s="23" t="s">
        <v>41</v>
      </c>
      <c r="G2906" s="22" t="s">
        <v>684</v>
      </c>
      <c r="H2906" s="106" t="s">
        <v>1596</v>
      </c>
      <c r="I2906" s="17" t="s">
        <v>511</v>
      </c>
      <c r="J2906" s="17" t="s">
        <v>11</v>
      </c>
      <c r="L2906" s="107" t="s">
        <v>691</v>
      </c>
      <c r="U2906"/>
      <c r="V2906"/>
    </row>
    <row r="2907" spans="1:22" ht="15" x14ac:dyDescent="0.2">
      <c r="A2907" s="110" t="s">
        <v>1299</v>
      </c>
      <c r="C2907" s="110" t="s">
        <v>1299</v>
      </c>
      <c r="D2907" s="21" t="s">
        <v>293</v>
      </c>
      <c r="E2907" s="23" t="s">
        <v>43</v>
      </c>
      <c r="G2907" s="22" t="s">
        <v>684</v>
      </c>
      <c r="H2907" s="106" t="s">
        <v>1596</v>
      </c>
      <c r="I2907" s="17" t="s">
        <v>511</v>
      </c>
      <c r="J2907" s="17" t="s">
        <v>14</v>
      </c>
      <c r="L2907" s="107" t="s">
        <v>691</v>
      </c>
      <c r="U2907"/>
      <c r="V2907"/>
    </row>
    <row r="2908" spans="1:22" ht="15" x14ac:dyDescent="0.2">
      <c r="A2908" s="110" t="s">
        <v>1299</v>
      </c>
      <c r="C2908" s="110" t="s">
        <v>1299</v>
      </c>
      <c r="D2908" s="21" t="s">
        <v>293</v>
      </c>
      <c r="E2908" s="23" t="s">
        <v>45</v>
      </c>
      <c r="G2908" s="22" t="s">
        <v>684</v>
      </c>
      <c r="H2908" s="106" t="s">
        <v>1596</v>
      </c>
      <c r="I2908" s="17" t="s">
        <v>511</v>
      </c>
      <c r="J2908" s="17" t="s">
        <v>17</v>
      </c>
      <c r="L2908" s="107" t="s">
        <v>691</v>
      </c>
      <c r="U2908"/>
      <c r="V2908"/>
    </row>
    <row r="2909" spans="1:22" ht="15" x14ac:dyDescent="0.2">
      <c r="A2909" s="110" t="s">
        <v>1299</v>
      </c>
      <c r="C2909" s="110" t="s">
        <v>1299</v>
      </c>
      <c r="D2909" s="21" t="s">
        <v>293</v>
      </c>
      <c r="E2909" s="23" t="s">
        <v>10</v>
      </c>
      <c r="G2909" s="22" t="s">
        <v>684</v>
      </c>
      <c r="H2909" s="106" t="s">
        <v>1596</v>
      </c>
      <c r="I2909" s="17" t="s">
        <v>511</v>
      </c>
      <c r="J2909" s="17" t="s">
        <v>34</v>
      </c>
      <c r="L2909" s="107" t="s">
        <v>691</v>
      </c>
      <c r="U2909"/>
      <c r="V2909"/>
    </row>
    <row r="2910" spans="1:22" ht="15" x14ac:dyDescent="0.2">
      <c r="A2910" s="110" t="s">
        <v>1299</v>
      </c>
      <c r="C2910" s="110" t="s">
        <v>1299</v>
      </c>
      <c r="D2910" s="21" t="s">
        <v>293</v>
      </c>
      <c r="E2910" s="23" t="s">
        <v>13</v>
      </c>
      <c r="G2910" s="22" t="s">
        <v>684</v>
      </c>
      <c r="H2910" s="106" t="s">
        <v>1596</v>
      </c>
      <c r="I2910" s="17" t="s">
        <v>511</v>
      </c>
      <c r="J2910" s="17" t="s">
        <v>37</v>
      </c>
      <c r="L2910" s="107" t="s">
        <v>691</v>
      </c>
      <c r="U2910"/>
      <c r="V2910"/>
    </row>
    <row r="2911" spans="1:22" ht="15" x14ac:dyDescent="0.2">
      <c r="A2911" s="110" t="s">
        <v>1299</v>
      </c>
      <c r="C2911" s="110" t="s">
        <v>1299</v>
      </c>
      <c r="D2911" s="21" t="s">
        <v>293</v>
      </c>
      <c r="E2911" s="23" t="s">
        <v>16</v>
      </c>
      <c r="G2911" s="22" t="s">
        <v>684</v>
      </c>
      <c r="H2911" s="106" t="s">
        <v>1597</v>
      </c>
      <c r="I2911" s="17" t="s">
        <v>512</v>
      </c>
      <c r="J2911" s="17" t="s">
        <v>43</v>
      </c>
      <c r="L2911" s="107" t="s">
        <v>712</v>
      </c>
      <c r="U2911"/>
      <c r="V2911"/>
    </row>
    <row r="2912" spans="1:22" ht="15" x14ac:dyDescent="0.2">
      <c r="A2912" s="110" t="s">
        <v>1299</v>
      </c>
      <c r="C2912" s="110" t="s">
        <v>1299</v>
      </c>
      <c r="D2912" s="21" t="s">
        <v>293</v>
      </c>
      <c r="E2912" s="23" t="s">
        <v>57</v>
      </c>
      <c r="G2912" s="22" t="s">
        <v>684</v>
      </c>
      <c r="H2912" s="106" t="s">
        <v>1597</v>
      </c>
      <c r="I2912" s="17" t="s">
        <v>512</v>
      </c>
      <c r="J2912" s="17" t="s">
        <v>10</v>
      </c>
      <c r="L2912" s="107" t="s">
        <v>712</v>
      </c>
      <c r="U2912"/>
      <c r="V2912"/>
    </row>
    <row r="2913" spans="1:22" ht="15" x14ac:dyDescent="0.2">
      <c r="A2913" s="110" t="s">
        <v>1299</v>
      </c>
      <c r="C2913" s="110" t="s">
        <v>1299</v>
      </c>
      <c r="D2913" s="21" t="s">
        <v>293</v>
      </c>
      <c r="E2913" s="23" t="s">
        <v>20</v>
      </c>
      <c r="G2913" s="22" t="s">
        <v>684</v>
      </c>
      <c r="H2913" s="106" t="s">
        <v>1597</v>
      </c>
      <c r="I2913" s="17" t="s">
        <v>512</v>
      </c>
      <c r="J2913" s="17" t="s">
        <v>30</v>
      </c>
      <c r="L2913" s="107" t="s">
        <v>712</v>
      </c>
      <c r="U2913"/>
      <c r="V2913"/>
    </row>
    <row r="2914" spans="1:22" ht="15" x14ac:dyDescent="0.2">
      <c r="A2914" s="110" t="s">
        <v>1299</v>
      </c>
      <c r="C2914" s="110" t="s">
        <v>1299</v>
      </c>
      <c r="D2914" s="21" t="s">
        <v>293</v>
      </c>
      <c r="E2914" s="23" t="s">
        <v>24</v>
      </c>
      <c r="G2914" s="22" t="s">
        <v>684</v>
      </c>
      <c r="H2914" s="106" t="s">
        <v>1598</v>
      </c>
      <c r="I2914" s="17" t="s">
        <v>513</v>
      </c>
      <c r="J2914" s="17" t="s">
        <v>43</v>
      </c>
      <c r="L2914" s="107" t="s">
        <v>712</v>
      </c>
      <c r="U2914"/>
      <c r="V2914"/>
    </row>
    <row r="2915" spans="1:22" ht="15" x14ac:dyDescent="0.2">
      <c r="A2915" s="115" t="s">
        <v>1300</v>
      </c>
      <c r="C2915" s="115" t="s">
        <v>1300</v>
      </c>
      <c r="D2915" s="14" t="s">
        <v>294</v>
      </c>
      <c r="E2915" s="29" t="s">
        <v>62</v>
      </c>
      <c r="G2915" s="15" t="s">
        <v>695</v>
      </c>
      <c r="H2915" s="106" t="s">
        <v>1598</v>
      </c>
      <c r="I2915" s="17" t="s">
        <v>513</v>
      </c>
      <c r="J2915" s="17" t="s">
        <v>48</v>
      </c>
      <c r="L2915" s="107" t="s">
        <v>712</v>
      </c>
      <c r="U2915"/>
      <c r="V2915"/>
    </row>
    <row r="2916" spans="1:22" ht="15" x14ac:dyDescent="0.2">
      <c r="A2916" s="110" t="s">
        <v>1300</v>
      </c>
      <c r="C2916" s="110" t="s">
        <v>1300</v>
      </c>
      <c r="D2916" s="21" t="s">
        <v>294</v>
      </c>
      <c r="E2916" s="23" t="s">
        <v>36</v>
      </c>
      <c r="G2916" s="22" t="s">
        <v>695</v>
      </c>
      <c r="H2916" s="106" t="s">
        <v>1598</v>
      </c>
      <c r="I2916" s="17" t="s">
        <v>513</v>
      </c>
      <c r="J2916" s="17" t="s">
        <v>13</v>
      </c>
      <c r="L2916" s="107" t="s">
        <v>712</v>
      </c>
      <c r="U2916"/>
      <c r="V2916"/>
    </row>
    <row r="2917" spans="1:22" ht="15" x14ac:dyDescent="0.2">
      <c r="A2917" s="110" t="s">
        <v>1300</v>
      </c>
      <c r="C2917" s="110" t="s">
        <v>1300</v>
      </c>
      <c r="D2917" s="21" t="s">
        <v>294</v>
      </c>
      <c r="E2917" s="23" t="s">
        <v>39</v>
      </c>
      <c r="G2917" s="22" t="s">
        <v>695</v>
      </c>
      <c r="H2917" s="106" t="s">
        <v>1598</v>
      </c>
      <c r="I2917" s="17" t="s">
        <v>513</v>
      </c>
      <c r="J2917" s="17" t="s">
        <v>26</v>
      </c>
      <c r="L2917" s="107" t="s">
        <v>712</v>
      </c>
      <c r="U2917"/>
      <c r="V2917"/>
    </row>
    <row r="2918" spans="1:22" ht="15" x14ac:dyDescent="0.2">
      <c r="A2918" s="110" t="s">
        <v>1300</v>
      </c>
      <c r="C2918" s="110" t="s">
        <v>1300</v>
      </c>
      <c r="D2918" s="21" t="s">
        <v>294</v>
      </c>
      <c r="E2918" s="23" t="s">
        <v>41</v>
      </c>
      <c r="G2918" s="22" t="s">
        <v>695</v>
      </c>
      <c r="H2918" s="106" t="s">
        <v>1598</v>
      </c>
      <c r="I2918" s="17" t="s">
        <v>513</v>
      </c>
      <c r="J2918" s="17" t="s">
        <v>29</v>
      </c>
      <c r="L2918" s="107" t="s">
        <v>712</v>
      </c>
      <c r="U2918"/>
      <c r="V2918"/>
    </row>
    <row r="2919" spans="1:22" ht="15" x14ac:dyDescent="0.2">
      <c r="A2919" s="110" t="s">
        <v>1300</v>
      </c>
      <c r="C2919" s="110" t="s">
        <v>1300</v>
      </c>
      <c r="D2919" s="21" t="s">
        <v>294</v>
      </c>
      <c r="E2919" s="23" t="s">
        <v>43</v>
      </c>
      <c r="G2919" s="22" t="s">
        <v>695</v>
      </c>
      <c r="H2919" s="106" t="s">
        <v>1598</v>
      </c>
      <c r="I2919" s="17" t="s">
        <v>513</v>
      </c>
      <c r="J2919" s="17" t="s">
        <v>51</v>
      </c>
      <c r="L2919" s="107" t="s">
        <v>712</v>
      </c>
      <c r="U2919"/>
      <c r="V2919"/>
    </row>
    <row r="2920" spans="1:22" ht="15" x14ac:dyDescent="0.2">
      <c r="A2920" s="110" t="s">
        <v>1300</v>
      </c>
      <c r="C2920" s="110" t="s">
        <v>1300</v>
      </c>
      <c r="D2920" s="21" t="s">
        <v>294</v>
      </c>
      <c r="E2920" s="23" t="s">
        <v>45</v>
      </c>
      <c r="G2920" s="22" t="s">
        <v>695</v>
      </c>
      <c r="H2920" s="106" t="s">
        <v>1599</v>
      </c>
      <c r="I2920" s="17" t="s">
        <v>514</v>
      </c>
      <c r="J2920" s="17" t="s">
        <v>45</v>
      </c>
      <c r="L2920" s="107" t="s">
        <v>712</v>
      </c>
      <c r="U2920"/>
      <c r="V2920"/>
    </row>
    <row r="2921" spans="1:22" ht="15" x14ac:dyDescent="0.2">
      <c r="A2921" s="110" t="s">
        <v>1300</v>
      </c>
      <c r="C2921" s="110" t="s">
        <v>1300</v>
      </c>
      <c r="D2921" s="21" t="s">
        <v>294</v>
      </c>
      <c r="E2921" s="23" t="s">
        <v>10</v>
      </c>
      <c r="G2921" s="22" t="s">
        <v>695</v>
      </c>
      <c r="H2921" s="106" t="s">
        <v>1599</v>
      </c>
      <c r="I2921" s="17" t="s">
        <v>514</v>
      </c>
      <c r="J2921" s="17" t="s">
        <v>16</v>
      </c>
      <c r="L2921" s="107" t="s">
        <v>712</v>
      </c>
      <c r="U2921"/>
      <c r="V2921"/>
    </row>
    <row r="2922" spans="1:22" ht="15" x14ac:dyDescent="0.2">
      <c r="A2922" s="110" t="s">
        <v>1300</v>
      </c>
      <c r="C2922" s="110" t="s">
        <v>1300</v>
      </c>
      <c r="D2922" s="21" t="s">
        <v>294</v>
      </c>
      <c r="E2922" s="23" t="s">
        <v>13</v>
      </c>
      <c r="G2922" s="22" t="s">
        <v>695</v>
      </c>
      <c r="H2922" s="106" t="s">
        <v>1599</v>
      </c>
      <c r="I2922" s="17" t="s">
        <v>514</v>
      </c>
      <c r="J2922" s="17" t="s">
        <v>24</v>
      </c>
      <c r="L2922" s="107" t="s">
        <v>712</v>
      </c>
      <c r="U2922"/>
      <c r="V2922"/>
    </row>
    <row r="2923" spans="1:22" ht="15" x14ac:dyDescent="0.2">
      <c r="A2923" s="110" t="s">
        <v>1300</v>
      </c>
      <c r="C2923" s="110" t="s">
        <v>1300</v>
      </c>
      <c r="D2923" s="21" t="s">
        <v>294</v>
      </c>
      <c r="E2923" s="23" t="s">
        <v>19</v>
      </c>
      <c r="G2923" s="22" t="s">
        <v>695</v>
      </c>
      <c r="H2923" s="106" t="s">
        <v>1599</v>
      </c>
      <c r="I2923" s="17" t="s">
        <v>514</v>
      </c>
      <c r="J2923" s="17" t="s">
        <v>51</v>
      </c>
      <c r="L2923" s="107" t="s">
        <v>712</v>
      </c>
      <c r="U2923"/>
      <c r="V2923"/>
    </row>
    <row r="2924" spans="1:22" ht="15" x14ac:dyDescent="0.2">
      <c r="A2924" s="110" t="s">
        <v>1300</v>
      </c>
      <c r="C2924" s="110" t="s">
        <v>1300</v>
      </c>
      <c r="D2924" s="21" t="s">
        <v>294</v>
      </c>
      <c r="E2924" s="23" t="s">
        <v>23</v>
      </c>
      <c r="G2924" s="22" t="s">
        <v>695</v>
      </c>
      <c r="H2924" s="106" t="s">
        <v>1600</v>
      </c>
      <c r="I2924" s="17" t="s">
        <v>515</v>
      </c>
      <c r="J2924" s="17" t="s">
        <v>39</v>
      </c>
      <c r="L2924" s="107" t="s">
        <v>712</v>
      </c>
      <c r="U2924"/>
      <c r="V2924"/>
    </row>
    <row r="2925" spans="1:22" ht="15" x14ac:dyDescent="0.2">
      <c r="A2925" s="110" t="s">
        <v>1300</v>
      </c>
      <c r="C2925" s="110" t="s">
        <v>1300</v>
      </c>
      <c r="D2925" s="21" t="s">
        <v>294</v>
      </c>
      <c r="E2925" s="23" t="s">
        <v>57</v>
      </c>
      <c r="G2925" s="22" t="s">
        <v>695</v>
      </c>
      <c r="H2925" s="106" t="s">
        <v>1600</v>
      </c>
      <c r="I2925" s="17" t="s">
        <v>515</v>
      </c>
      <c r="J2925" s="17" t="s">
        <v>10</v>
      </c>
      <c r="L2925" s="107" t="s">
        <v>712</v>
      </c>
      <c r="U2925"/>
      <c r="V2925"/>
    </row>
    <row r="2926" spans="1:22" ht="15" x14ac:dyDescent="0.2">
      <c r="A2926" s="110" t="s">
        <v>1300</v>
      </c>
      <c r="C2926" s="110" t="s">
        <v>1300</v>
      </c>
      <c r="D2926" s="21" t="s">
        <v>294</v>
      </c>
      <c r="E2926" s="23" t="s">
        <v>20</v>
      </c>
      <c r="G2926" s="22" t="s">
        <v>695</v>
      </c>
      <c r="H2926" s="106" t="s">
        <v>1600</v>
      </c>
      <c r="I2926" s="17" t="s">
        <v>515</v>
      </c>
      <c r="J2926" s="17" t="s">
        <v>16</v>
      </c>
      <c r="L2926" s="107" t="s">
        <v>712</v>
      </c>
      <c r="U2926"/>
      <c r="V2926"/>
    </row>
    <row r="2927" spans="1:22" ht="15" x14ac:dyDescent="0.2">
      <c r="A2927" s="110" t="s">
        <v>1300</v>
      </c>
      <c r="C2927" s="110" t="s">
        <v>1300</v>
      </c>
      <c r="D2927" s="21" t="s">
        <v>294</v>
      </c>
      <c r="E2927" s="23" t="s">
        <v>24</v>
      </c>
      <c r="G2927" s="22" t="s">
        <v>695</v>
      </c>
      <c r="H2927" s="106" t="s">
        <v>1600</v>
      </c>
      <c r="I2927" s="17" t="s">
        <v>515</v>
      </c>
      <c r="J2927" s="17" t="s">
        <v>20</v>
      </c>
      <c r="L2927" s="107" t="s">
        <v>712</v>
      </c>
      <c r="U2927"/>
      <c r="V2927"/>
    </row>
    <row r="2928" spans="1:22" ht="15" x14ac:dyDescent="0.2">
      <c r="A2928" s="110" t="s">
        <v>1300</v>
      </c>
      <c r="C2928" s="110" t="s">
        <v>1300</v>
      </c>
      <c r="D2928" s="21" t="s">
        <v>294</v>
      </c>
      <c r="E2928" s="23" t="s">
        <v>27</v>
      </c>
      <c r="G2928" s="22" t="s">
        <v>695</v>
      </c>
      <c r="H2928" s="106" t="s">
        <v>1600</v>
      </c>
      <c r="I2928" s="17" t="s">
        <v>515</v>
      </c>
      <c r="J2928" s="17" t="s">
        <v>26</v>
      </c>
      <c r="L2928" s="107" t="s">
        <v>712</v>
      </c>
      <c r="U2928"/>
      <c r="V2928"/>
    </row>
    <row r="2929" spans="1:22" ht="15" x14ac:dyDescent="0.2">
      <c r="A2929" s="110" t="s">
        <v>1300</v>
      </c>
      <c r="C2929" s="110" t="s">
        <v>1300</v>
      </c>
      <c r="D2929" s="21" t="s">
        <v>294</v>
      </c>
      <c r="E2929" s="23" t="s">
        <v>30</v>
      </c>
      <c r="G2929" s="22" t="s">
        <v>695</v>
      </c>
      <c r="H2929" s="106" t="s">
        <v>1600</v>
      </c>
      <c r="I2929" s="17" t="s">
        <v>515</v>
      </c>
      <c r="J2929" s="17" t="s">
        <v>29</v>
      </c>
      <c r="L2929" s="107" t="s">
        <v>712</v>
      </c>
      <c r="U2929"/>
      <c r="V2929"/>
    </row>
    <row r="2930" spans="1:22" ht="15" x14ac:dyDescent="0.2">
      <c r="A2930" s="110" t="s">
        <v>1300</v>
      </c>
      <c r="C2930" s="110" t="s">
        <v>1300</v>
      </c>
      <c r="D2930" s="21" t="s">
        <v>294</v>
      </c>
      <c r="E2930" s="23" t="s">
        <v>26</v>
      </c>
      <c r="G2930" s="22" t="s">
        <v>695</v>
      </c>
      <c r="H2930" s="106" t="s">
        <v>1601</v>
      </c>
      <c r="I2930" s="17" t="s">
        <v>516</v>
      </c>
      <c r="J2930" s="17" t="s">
        <v>62</v>
      </c>
      <c r="L2930" s="107" t="s">
        <v>712</v>
      </c>
      <c r="U2930"/>
      <c r="V2930"/>
    </row>
    <row r="2931" spans="1:22" ht="15" x14ac:dyDescent="0.2">
      <c r="A2931" s="110" t="s">
        <v>1300</v>
      </c>
      <c r="C2931" s="110" t="s">
        <v>1300</v>
      </c>
      <c r="D2931" s="21" t="s">
        <v>294</v>
      </c>
      <c r="E2931" s="23" t="s">
        <v>29</v>
      </c>
      <c r="G2931" s="22" t="s">
        <v>695</v>
      </c>
      <c r="H2931" s="106" t="s">
        <v>1601</v>
      </c>
      <c r="I2931" s="17" t="s">
        <v>516</v>
      </c>
      <c r="J2931" s="17" t="s">
        <v>36</v>
      </c>
      <c r="L2931" s="107" t="s">
        <v>712</v>
      </c>
      <c r="U2931"/>
      <c r="V2931"/>
    </row>
    <row r="2932" spans="1:22" ht="15" x14ac:dyDescent="0.2">
      <c r="A2932" s="115" t="s">
        <v>1304</v>
      </c>
      <c r="C2932" s="115" t="s">
        <v>1304</v>
      </c>
      <c r="D2932" s="14" t="s">
        <v>295</v>
      </c>
      <c r="E2932" s="29" t="s">
        <v>62</v>
      </c>
      <c r="G2932" s="15" t="s">
        <v>659</v>
      </c>
      <c r="H2932" s="106" t="s">
        <v>1601</v>
      </c>
      <c r="I2932" s="17" t="s">
        <v>516</v>
      </c>
      <c r="J2932" s="17" t="s">
        <v>55</v>
      </c>
      <c r="L2932" s="107" t="s">
        <v>712</v>
      </c>
      <c r="U2932"/>
      <c r="V2932"/>
    </row>
    <row r="2933" spans="1:22" ht="15" x14ac:dyDescent="0.2">
      <c r="A2933" s="110" t="s">
        <v>1304</v>
      </c>
      <c r="C2933" s="110" t="s">
        <v>1304</v>
      </c>
      <c r="D2933" s="21" t="s">
        <v>295</v>
      </c>
      <c r="E2933" s="23" t="s">
        <v>36</v>
      </c>
      <c r="G2933" s="22" t="s">
        <v>659</v>
      </c>
      <c r="H2933" s="106" t="s">
        <v>1601</v>
      </c>
      <c r="I2933" s="17" t="s">
        <v>516</v>
      </c>
      <c r="J2933" s="17" t="s">
        <v>64</v>
      </c>
      <c r="L2933" s="107" t="s">
        <v>712</v>
      </c>
      <c r="U2933"/>
      <c r="V2933"/>
    </row>
    <row r="2934" spans="1:22" ht="15" x14ac:dyDescent="0.2">
      <c r="A2934" s="110" t="s">
        <v>1304</v>
      </c>
      <c r="C2934" s="110" t="s">
        <v>1304</v>
      </c>
      <c r="D2934" s="21" t="s">
        <v>295</v>
      </c>
      <c r="E2934" s="23" t="s">
        <v>39</v>
      </c>
      <c r="G2934" s="22" t="s">
        <v>659</v>
      </c>
      <c r="H2934" s="106" t="s">
        <v>1601</v>
      </c>
      <c r="I2934" s="17" t="s">
        <v>516</v>
      </c>
      <c r="J2934" s="17" t="s">
        <v>48</v>
      </c>
      <c r="L2934" s="107" t="s">
        <v>712</v>
      </c>
      <c r="U2934"/>
      <c r="V2934"/>
    </row>
    <row r="2935" spans="1:22" ht="15" x14ac:dyDescent="0.2">
      <c r="A2935" s="110" t="s">
        <v>1304</v>
      </c>
      <c r="C2935" s="110" t="s">
        <v>1304</v>
      </c>
      <c r="D2935" s="21" t="s">
        <v>295</v>
      </c>
      <c r="E2935" s="23" t="s">
        <v>41</v>
      </c>
      <c r="G2935" s="22" t="s">
        <v>659</v>
      </c>
      <c r="H2935" s="106" t="s">
        <v>1601</v>
      </c>
      <c r="I2935" s="17" t="s">
        <v>516</v>
      </c>
      <c r="J2935" s="17" t="s">
        <v>9</v>
      </c>
      <c r="L2935" s="107" t="s">
        <v>712</v>
      </c>
      <c r="U2935"/>
      <c r="V2935"/>
    </row>
    <row r="2936" spans="1:22" ht="15" x14ac:dyDescent="0.2">
      <c r="A2936" s="110" t="s">
        <v>1304</v>
      </c>
      <c r="C2936" s="110" t="s">
        <v>1304</v>
      </c>
      <c r="D2936" s="21" t="s">
        <v>295</v>
      </c>
      <c r="E2936" s="23" t="s">
        <v>45</v>
      </c>
      <c r="G2936" s="22" t="s">
        <v>659</v>
      </c>
      <c r="H2936" s="106" t="s">
        <v>1601</v>
      </c>
      <c r="I2936" s="17" t="s">
        <v>516</v>
      </c>
      <c r="J2936" s="17" t="s">
        <v>11</v>
      </c>
      <c r="L2936" s="107" t="s">
        <v>712</v>
      </c>
      <c r="U2936"/>
      <c r="V2936"/>
    </row>
    <row r="2937" spans="1:22" ht="15" x14ac:dyDescent="0.2">
      <c r="A2937" s="110" t="s">
        <v>1304</v>
      </c>
      <c r="C2937" s="110" t="s">
        <v>1304</v>
      </c>
      <c r="D2937" s="21" t="s">
        <v>295</v>
      </c>
      <c r="E2937" s="23" t="s">
        <v>10</v>
      </c>
      <c r="G2937" s="22" t="s">
        <v>659</v>
      </c>
      <c r="H2937" s="106" t="s">
        <v>1601</v>
      </c>
      <c r="I2937" s="17" t="s">
        <v>516</v>
      </c>
      <c r="J2937" s="17" t="s">
        <v>19</v>
      </c>
      <c r="L2937" s="107" t="s">
        <v>712</v>
      </c>
      <c r="U2937"/>
      <c r="V2937"/>
    </row>
    <row r="2938" spans="1:22" ht="15" x14ac:dyDescent="0.2">
      <c r="A2938" s="110" t="s">
        <v>1304</v>
      </c>
      <c r="C2938" s="110" t="s">
        <v>1304</v>
      </c>
      <c r="D2938" s="21" t="s">
        <v>295</v>
      </c>
      <c r="E2938" s="23" t="s">
        <v>13</v>
      </c>
      <c r="G2938" s="22" t="s">
        <v>659</v>
      </c>
      <c r="H2938" s="106" t="s">
        <v>1601</v>
      </c>
      <c r="I2938" s="17" t="s">
        <v>516</v>
      </c>
      <c r="J2938" s="17" t="s">
        <v>23</v>
      </c>
      <c r="L2938" s="107" t="s">
        <v>712</v>
      </c>
      <c r="U2938"/>
      <c r="V2938"/>
    </row>
    <row r="2939" spans="1:22" ht="15" x14ac:dyDescent="0.2">
      <c r="A2939" s="110" t="s">
        <v>1304</v>
      </c>
      <c r="C2939" s="110" t="s">
        <v>1304</v>
      </c>
      <c r="D2939" s="21" t="s">
        <v>295</v>
      </c>
      <c r="E2939" s="23" t="s">
        <v>16</v>
      </c>
      <c r="G2939" s="22" t="s">
        <v>659</v>
      </c>
      <c r="H2939" s="106" t="s">
        <v>1601</v>
      </c>
      <c r="I2939" s="17" t="s">
        <v>516</v>
      </c>
      <c r="J2939" s="17" t="s">
        <v>14</v>
      </c>
      <c r="L2939" s="107" t="s">
        <v>712</v>
      </c>
      <c r="U2939"/>
      <c r="V2939"/>
    </row>
    <row r="2940" spans="1:22" ht="15" x14ac:dyDescent="0.2">
      <c r="A2940" s="110" t="s">
        <v>1304</v>
      </c>
      <c r="C2940" s="110" t="s">
        <v>1304</v>
      </c>
      <c r="D2940" s="21" t="s">
        <v>295</v>
      </c>
      <c r="E2940" s="23" t="s">
        <v>19</v>
      </c>
      <c r="G2940" s="22" t="s">
        <v>659</v>
      </c>
      <c r="H2940" s="106" t="s">
        <v>1601</v>
      </c>
      <c r="I2940" s="17" t="s">
        <v>516</v>
      </c>
      <c r="J2940" s="17" t="s">
        <v>17</v>
      </c>
      <c r="L2940" s="107" t="s">
        <v>712</v>
      </c>
      <c r="U2940"/>
      <c r="V2940"/>
    </row>
    <row r="2941" spans="1:22" ht="15" x14ac:dyDescent="0.2">
      <c r="A2941" s="110" t="s">
        <v>1304</v>
      </c>
      <c r="C2941" s="110" t="s">
        <v>1304</v>
      </c>
      <c r="D2941" s="21" t="s">
        <v>295</v>
      </c>
      <c r="E2941" s="23" t="s">
        <v>23</v>
      </c>
      <c r="G2941" s="22" t="s">
        <v>659</v>
      </c>
      <c r="H2941" s="106" t="s">
        <v>1601</v>
      </c>
      <c r="I2941" s="17" t="s">
        <v>516</v>
      </c>
      <c r="J2941" s="17" t="s">
        <v>34</v>
      </c>
      <c r="L2941" s="107" t="s">
        <v>712</v>
      </c>
      <c r="U2941"/>
      <c r="V2941"/>
    </row>
    <row r="2942" spans="1:22" ht="15" x14ac:dyDescent="0.2">
      <c r="A2942" s="110" t="s">
        <v>1304</v>
      </c>
      <c r="C2942" s="110" t="s">
        <v>1304</v>
      </c>
      <c r="D2942" s="21" t="s">
        <v>295</v>
      </c>
      <c r="E2942" s="23" t="s">
        <v>27</v>
      </c>
      <c r="G2942" s="22" t="s">
        <v>659</v>
      </c>
      <c r="H2942" s="106" t="s">
        <v>1601</v>
      </c>
      <c r="I2942" s="17" t="s">
        <v>516</v>
      </c>
      <c r="J2942" s="17" t="s">
        <v>37</v>
      </c>
      <c r="L2942" s="107" t="s">
        <v>712</v>
      </c>
      <c r="U2942"/>
      <c r="V2942"/>
    </row>
    <row r="2943" spans="1:22" ht="15" x14ac:dyDescent="0.2">
      <c r="A2943" s="110" t="s">
        <v>1304</v>
      </c>
      <c r="C2943" s="110" t="s">
        <v>1304</v>
      </c>
      <c r="D2943" s="21" t="s">
        <v>295</v>
      </c>
      <c r="E2943" s="23" t="s">
        <v>30</v>
      </c>
      <c r="G2943" s="22" t="s">
        <v>659</v>
      </c>
      <c r="H2943" s="106" t="s">
        <v>1601</v>
      </c>
      <c r="I2943" s="17" t="s">
        <v>516</v>
      </c>
      <c r="J2943" s="17" t="s">
        <v>26</v>
      </c>
      <c r="L2943" s="107" t="s">
        <v>712</v>
      </c>
      <c r="U2943"/>
      <c r="V2943"/>
    </row>
    <row r="2944" spans="1:22" ht="15" x14ac:dyDescent="0.2">
      <c r="A2944" s="110" t="s">
        <v>1304</v>
      </c>
      <c r="C2944" s="110" t="s">
        <v>1304</v>
      </c>
      <c r="D2944" s="21" t="s">
        <v>295</v>
      </c>
      <c r="E2944" s="23" t="s">
        <v>26</v>
      </c>
      <c r="G2944" s="22" t="s">
        <v>659</v>
      </c>
      <c r="H2944" s="106" t="s">
        <v>1602</v>
      </c>
      <c r="I2944" s="17" t="s">
        <v>517</v>
      </c>
      <c r="J2944" s="17" t="s">
        <v>62</v>
      </c>
      <c r="L2944" s="107" t="s">
        <v>669</v>
      </c>
      <c r="U2944"/>
      <c r="V2944"/>
    </row>
    <row r="2945" spans="1:22" ht="15" x14ac:dyDescent="0.2">
      <c r="A2945" s="110" t="s">
        <v>1304</v>
      </c>
      <c r="C2945" s="110" t="s">
        <v>1304</v>
      </c>
      <c r="D2945" s="21" t="s">
        <v>295</v>
      </c>
      <c r="E2945" s="23" t="s">
        <v>29</v>
      </c>
      <c r="G2945" s="22" t="s">
        <v>659</v>
      </c>
      <c r="H2945" s="106" t="s">
        <v>1602</v>
      </c>
      <c r="I2945" s="17" t="s">
        <v>517</v>
      </c>
      <c r="J2945" s="17" t="s">
        <v>36</v>
      </c>
      <c r="L2945" s="107" t="s">
        <v>669</v>
      </c>
      <c r="U2945"/>
      <c r="V2945"/>
    </row>
    <row r="2946" spans="1:22" ht="15" x14ac:dyDescent="0.2">
      <c r="A2946" s="115" t="s">
        <v>1305</v>
      </c>
      <c r="C2946" s="115" t="s">
        <v>1305</v>
      </c>
      <c r="D2946" s="14" t="s">
        <v>296</v>
      </c>
      <c r="E2946" s="29" t="s">
        <v>62</v>
      </c>
      <c r="G2946" s="15" t="s">
        <v>108</v>
      </c>
      <c r="H2946" s="106" t="s">
        <v>1602</v>
      </c>
      <c r="I2946" s="17" t="s">
        <v>517</v>
      </c>
      <c r="J2946" s="17" t="s">
        <v>16</v>
      </c>
      <c r="L2946" s="107" t="s">
        <v>669</v>
      </c>
      <c r="U2946"/>
      <c r="V2946"/>
    </row>
    <row r="2947" spans="1:22" ht="15" x14ac:dyDescent="0.2">
      <c r="A2947" s="110" t="s">
        <v>1305</v>
      </c>
      <c r="C2947" s="110" t="s">
        <v>1305</v>
      </c>
      <c r="D2947" s="21" t="s">
        <v>296</v>
      </c>
      <c r="E2947" s="23" t="s">
        <v>41</v>
      </c>
      <c r="G2947" s="22" t="s">
        <v>108</v>
      </c>
      <c r="H2947" s="106" t="s">
        <v>1602</v>
      </c>
      <c r="I2947" s="17" t="s">
        <v>517</v>
      </c>
      <c r="J2947" s="17" t="s">
        <v>19</v>
      </c>
      <c r="L2947" s="107" t="s">
        <v>669</v>
      </c>
      <c r="U2947"/>
      <c r="V2947"/>
    </row>
    <row r="2948" spans="1:22" ht="15" x14ac:dyDescent="0.2">
      <c r="A2948" s="110" t="s">
        <v>1305</v>
      </c>
      <c r="C2948" s="110" t="s">
        <v>1305</v>
      </c>
      <c r="D2948" s="21" t="s">
        <v>296</v>
      </c>
      <c r="E2948" s="23" t="s">
        <v>43</v>
      </c>
      <c r="G2948" s="22" t="s">
        <v>108</v>
      </c>
      <c r="H2948" s="106" t="s">
        <v>1602</v>
      </c>
      <c r="I2948" s="17" t="s">
        <v>517</v>
      </c>
      <c r="J2948" s="17" t="s">
        <v>20</v>
      </c>
      <c r="L2948" s="107" t="s">
        <v>669</v>
      </c>
      <c r="U2948"/>
      <c r="V2948"/>
    </row>
    <row r="2949" spans="1:22" ht="15" x14ac:dyDescent="0.2">
      <c r="A2949" s="110" t="s">
        <v>1305</v>
      </c>
      <c r="C2949" s="110" t="s">
        <v>1305</v>
      </c>
      <c r="D2949" s="21" t="s">
        <v>296</v>
      </c>
      <c r="E2949" s="23" t="s">
        <v>45</v>
      </c>
      <c r="G2949" s="22" t="s">
        <v>108</v>
      </c>
      <c r="H2949" s="106" t="s">
        <v>1602</v>
      </c>
      <c r="I2949" s="17" t="s">
        <v>517</v>
      </c>
      <c r="J2949" s="17" t="s">
        <v>27</v>
      </c>
      <c r="L2949" s="107" t="s">
        <v>669</v>
      </c>
      <c r="U2949"/>
      <c r="V2949"/>
    </row>
    <row r="2950" spans="1:22" ht="15" x14ac:dyDescent="0.2">
      <c r="A2950" s="110" t="s">
        <v>1305</v>
      </c>
      <c r="C2950" s="110" t="s">
        <v>1305</v>
      </c>
      <c r="D2950" s="21" t="s">
        <v>296</v>
      </c>
      <c r="E2950" s="23" t="s">
        <v>10</v>
      </c>
      <c r="G2950" s="22" t="s">
        <v>108</v>
      </c>
      <c r="H2950" s="106" t="s">
        <v>1602</v>
      </c>
      <c r="I2950" s="17" t="s">
        <v>517</v>
      </c>
      <c r="J2950" s="17" t="s">
        <v>30</v>
      </c>
      <c r="L2950" s="107" t="s">
        <v>669</v>
      </c>
      <c r="U2950"/>
      <c r="V2950"/>
    </row>
    <row r="2951" spans="1:22" ht="15" x14ac:dyDescent="0.2">
      <c r="A2951" s="110" t="s">
        <v>1305</v>
      </c>
      <c r="C2951" s="110" t="s">
        <v>1305</v>
      </c>
      <c r="D2951" s="21" t="s">
        <v>296</v>
      </c>
      <c r="E2951" s="23" t="s">
        <v>13</v>
      </c>
      <c r="G2951" s="22" t="s">
        <v>108</v>
      </c>
      <c r="H2951" s="106" t="s">
        <v>1602</v>
      </c>
      <c r="I2951" s="17" t="s">
        <v>517</v>
      </c>
      <c r="J2951" s="17" t="s">
        <v>51</v>
      </c>
      <c r="L2951" s="107" t="s">
        <v>669</v>
      </c>
      <c r="U2951"/>
      <c r="V2951"/>
    </row>
    <row r="2952" spans="1:22" ht="15" x14ac:dyDescent="0.2">
      <c r="A2952" s="110" t="s">
        <v>1305</v>
      </c>
      <c r="C2952" s="110" t="s">
        <v>1305</v>
      </c>
      <c r="D2952" s="21" t="s">
        <v>296</v>
      </c>
      <c r="E2952" s="23" t="s">
        <v>16</v>
      </c>
      <c r="G2952" s="22" t="s">
        <v>108</v>
      </c>
      <c r="H2952" s="106" t="s">
        <v>1604</v>
      </c>
      <c r="I2952" s="17" t="s">
        <v>519</v>
      </c>
      <c r="J2952" s="17" t="s">
        <v>62</v>
      </c>
      <c r="L2952" s="107" t="s">
        <v>713</v>
      </c>
      <c r="U2952"/>
      <c r="V2952"/>
    </row>
    <row r="2953" spans="1:22" ht="15" x14ac:dyDescent="0.2">
      <c r="A2953" s="110" t="s">
        <v>1305</v>
      </c>
      <c r="C2953" s="110" t="s">
        <v>1305</v>
      </c>
      <c r="D2953" s="21" t="s">
        <v>296</v>
      </c>
      <c r="E2953" s="23" t="s">
        <v>19</v>
      </c>
      <c r="G2953" s="22" t="s">
        <v>108</v>
      </c>
      <c r="H2953" s="106" t="s">
        <v>1604</v>
      </c>
      <c r="I2953" s="17" t="s">
        <v>519</v>
      </c>
      <c r="J2953" s="17" t="s">
        <v>36</v>
      </c>
      <c r="L2953" s="107" t="s">
        <v>713</v>
      </c>
      <c r="U2953"/>
      <c r="V2953"/>
    </row>
    <row r="2954" spans="1:22" ht="15" x14ac:dyDescent="0.2">
      <c r="A2954" s="110" t="s">
        <v>1305</v>
      </c>
      <c r="C2954" s="110" t="s">
        <v>1305</v>
      </c>
      <c r="D2954" s="21" t="s">
        <v>296</v>
      </c>
      <c r="E2954" s="23" t="s">
        <v>23</v>
      </c>
      <c r="G2954" s="22" t="s">
        <v>108</v>
      </c>
      <c r="H2954" s="106" t="s">
        <v>1604</v>
      </c>
      <c r="I2954" s="17" t="s">
        <v>519</v>
      </c>
      <c r="J2954" s="17" t="s">
        <v>39</v>
      </c>
      <c r="L2954" s="107" t="s">
        <v>713</v>
      </c>
      <c r="U2954"/>
      <c r="V2954"/>
    </row>
    <row r="2955" spans="1:22" ht="15" x14ac:dyDescent="0.2">
      <c r="A2955" s="110" t="s">
        <v>1305</v>
      </c>
      <c r="C2955" s="110" t="s">
        <v>1305</v>
      </c>
      <c r="D2955" s="21" t="s">
        <v>296</v>
      </c>
      <c r="E2955" s="23" t="s">
        <v>20</v>
      </c>
      <c r="G2955" s="22" t="s">
        <v>108</v>
      </c>
      <c r="H2955" s="106" t="s">
        <v>1604</v>
      </c>
      <c r="I2955" s="17" t="s">
        <v>519</v>
      </c>
      <c r="J2955" s="17" t="s">
        <v>45</v>
      </c>
      <c r="L2955" s="107" t="s">
        <v>713</v>
      </c>
      <c r="U2955"/>
      <c r="V2955"/>
    </row>
    <row r="2956" spans="1:22" ht="15" x14ac:dyDescent="0.2">
      <c r="A2956" s="110" t="s">
        <v>1305</v>
      </c>
      <c r="C2956" s="110" t="s">
        <v>1305</v>
      </c>
      <c r="D2956" s="21" t="s">
        <v>296</v>
      </c>
      <c r="E2956" s="23" t="s">
        <v>24</v>
      </c>
      <c r="G2956" s="22" t="s">
        <v>108</v>
      </c>
      <c r="H2956" s="106" t="s">
        <v>1604</v>
      </c>
      <c r="I2956" s="17" t="s">
        <v>519</v>
      </c>
      <c r="J2956" s="17" t="s">
        <v>48</v>
      </c>
      <c r="L2956" s="107" t="s">
        <v>713</v>
      </c>
      <c r="U2956"/>
      <c r="V2956"/>
    </row>
    <row r="2957" spans="1:22" ht="15" x14ac:dyDescent="0.2">
      <c r="A2957" s="110" t="s">
        <v>1305</v>
      </c>
      <c r="C2957" s="110" t="s">
        <v>1305</v>
      </c>
      <c r="D2957" s="21" t="s">
        <v>296</v>
      </c>
      <c r="E2957" s="23" t="s">
        <v>27</v>
      </c>
      <c r="G2957" s="22" t="s">
        <v>108</v>
      </c>
      <c r="H2957" s="106" t="s">
        <v>1604</v>
      </c>
      <c r="I2957" s="17" t="s">
        <v>519</v>
      </c>
      <c r="J2957" s="17" t="s">
        <v>13</v>
      </c>
      <c r="L2957" s="107" t="s">
        <v>713</v>
      </c>
      <c r="U2957"/>
      <c r="V2957"/>
    </row>
    <row r="2958" spans="1:22" ht="15" x14ac:dyDescent="0.2">
      <c r="A2958" s="110" t="s">
        <v>1305</v>
      </c>
      <c r="C2958" s="110" t="s">
        <v>1305</v>
      </c>
      <c r="D2958" s="21" t="s">
        <v>296</v>
      </c>
      <c r="E2958" s="23" t="s">
        <v>30</v>
      </c>
      <c r="G2958" s="22" t="s">
        <v>108</v>
      </c>
      <c r="H2958" s="106" t="s">
        <v>1604</v>
      </c>
      <c r="I2958" s="17" t="s">
        <v>519</v>
      </c>
      <c r="J2958" s="17" t="s">
        <v>57</v>
      </c>
      <c r="L2958" s="107" t="s">
        <v>713</v>
      </c>
      <c r="U2958"/>
      <c r="V2958"/>
    </row>
    <row r="2959" spans="1:22" ht="15" x14ac:dyDescent="0.2">
      <c r="A2959" s="110" t="s">
        <v>1305</v>
      </c>
      <c r="C2959" s="110" t="s">
        <v>1305</v>
      </c>
      <c r="D2959" s="21" t="s">
        <v>296</v>
      </c>
      <c r="E2959" s="23" t="s">
        <v>29</v>
      </c>
      <c r="G2959" s="22" t="s">
        <v>108</v>
      </c>
      <c r="H2959" s="106" t="s">
        <v>1604</v>
      </c>
      <c r="I2959" s="17" t="s">
        <v>519</v>
      </c>
      <c r="J2959" s="17" t="s">
        <v>30</v>
      </c>
      <c r="L2959" s="107" t="s">
        <v>713</v>
      </c>
      <c r="U2959"/>
      <c r="V2959"/>
    </row>
    <row r="2960" spans="1:22" ht="15" x14ac:dyDescent="0.2">
      <c r="A2960" s="115" t="s">
        <v>1306</v>
      </c>
      <c r="C2960" s="115" t="s">
        <v>1306</v>
      </c>
      <c r="D2960" s="14" t="s">
        <v>297</v>
      </c>
      <c r="E2960" s="29" t="s">
        <v>62</v>
      </c>
      <c r="G2960" s="15" t="s">
        <v>108</v>
      </c>
      <c r="H2960" s="106" t="s">
        <v>1605</v>
      </c>
      <c r="I2960" s="17" t="s">
        <v>520</v>
      </c>
      <c r="J2960" s="17" t="s">
        <v>36</v>
      </c>
      <c r="L2960" s="107" t="s">
        <v>664</v>
      </c>
      <c r="U2960"/>
      <c r="V2960"/>
    </row>
    <row r="2961" spans="1:22" ht="15" x14ac:dyDescent="0.2">
      <c r="A2961" s="110" t="s">
        <v>1306</v>
      </c>
      <c r="C2961" s="110" t="s">
        <v>1306</v>
      </c>
      <c r="D2961" s="21" t="s">
        <v>297</v>
      </c>
      <c r="E2961" s="23" t="s">
        <v>36</v>
      </c>
      <c r="G2961" s="22" t="s">
        <v>108</v>
      </c>
      <c r="H2961" s="106" t="s">
        <v>1605</v>
      </c>
      <c r="I2961" s="17" t="s">
        <v>520</v>
      </c>
      <c r="J2961" s="17" t="s">
        <v>48</v>
      </c>
      <c r="L2961" s="107" t="s">
        <v>664</v>
      </c>
      <c r="U2961"/>
      <c r="V2961"/>
    </row>
    <row r="2962" spans="1:22" ht="15" x14ac:dyDescent="0.2">
      <c r="A2962" s="110" t="s">
        <v>1306</v>
      </c>
      <c r="C2962" s="110" t="s">
        <v>1306</v>
      </c>
      <c r="D2962" s="21" t="s">
        <v>297</v>
      </c>
      <c r="E2962" s="23" t="s">
        <v>39</v>
      </c>
      <c r="G2962" s="22" t="s">
        <v>108</v>
      </c>
      <c r="H2962" s="106" t="s">
        <v>1605</v>
      </c>
      <c r="I2962" s="17" t="s">
        <v>520</v>
      </c>
      <c r="J2962" s="17" t="s">
        <v>16</v>
      </c>
      <c r="L2962" s="107" t="s">
        <v>664</v>
      </c>
      <c r="U2962"/>
      <c r="V2962"/>
    </row>
    <row r="2963" spans="1:22" ht="15" x14ac:dyDescent="0.2">
      <c r="A2963" s="110" t="s">
        <v>1306</v>
      </c>
      <c r="C2963" s="110" t="s">
        <v>1306</v>
      </c>
      <c r="D2963" s="21" t="s">
        <v>297</v>
      </c>
      <c r="E2963" s="23" t="s">
        <v>45</v>
      </c>
      <c r="G2963" s="22" t="s">
        <v>108</v>
      </c>
      <c r="H2963" s="106" t="s">
        <v>1605</v>
      </c>
      <c r="I2963" s="17" t="s">
        <v>520</v>
      </c>
      <c r="J2963" s="17" t="s">
        <v>24</v>
      </c>
      <c r="L2963" s="107" t="s">
        <v>664</v>
      </c>
      <c r="U2963"/>
      <c r="V2963"/>
    </row>
    <row r="2964" spans="1:22" ht="15" x14ac:dyDescent="0.2">
      <c r="A2964" s="110" t="s">
        <v>1306</v>
      </c>
      <c r="C2964" s="110" t="s">
        <v>1306</v>
      </c>
      <c r="D2964" s="21" t="s">
        <v>297</v>
      </c>
      <c r="E2964" s="23" t="s">
        <v>48</v>
      </c>
      <c r="G2964" s="22" t="s">
        <v>108</v>
      </c>
      <c r="H2964" s="106" t="s">
        <v>1605</v>
      </c>
      <c r="I2964" s="17" t="s">
        <v>520</v>
      </c>
      <c r="J2964" s="17" t="s">
        <v>30</v>
      </c>
      <c r="L2964" s="107" t="s">
        <v>664</v>
      </c>
      <c r="U2964"/>
      <c r="V2964"/>
    </row>
    <row r="2965" spans="1:22" ht="15" x14ac:dyDescent="0.2">
      <c r="A2965" s="110" t="s">
        <v>1306</v>
      </c>
      <c r="C2965" s="110" t="s">
        <v>1306</v>
      </c>
      <c r="D2965" s="21" t="s">
        <v>297</v>
      </c>
      <c r="E2965" s="23" t="s">
        <v>10</v>
      </c>
      <c r="G2965" s="22" t="s">
        <v>108</v>
      </c>
      <c r="H2965" s="106" t="s">
        <v>1607</v>
      </c>
      <c r="I2965" s="17" t="s">
        <v>521</v>
      </c>
      <c r="J2965" s="17" t="s">
        <v>62</v>
      </c>
      <c r="L2965" s="107" t="s">
        <v>108</v>
      </c>
      <c r="U2965"/>
      <c r="V2965"/>
    </row>
    <row r="2966" spans="1:22" ht="15" x14ac:dyDescent="0.2">
      <c r="A2966" s="110" t="s">
        <v>1306</v>
      </c>
      <c r="C2966" s="110" t="s">
        <v>1306</v>
      </c>
      <c r="D2966" s="21" t="s">
        <v>297</v>
      </c>
      <c r="E2966" s="23" t="s">
        <v>13</v>
      </c>
      <c r="G2966" s="22" t="s">
        <v>108</v>
      </c>
      <c r="H2966" s="106" t="s">
        <v>1607</v>
      </c>
      <c r="I2966" s="17" t="s">
        <v>521</v>
      </c>
      <c r="J2966" s="17" t="s">
        <v>55</v>
      </c>
      <c r="L2966" s="107" t="s">
        <v>108</v>
      </c>
      <c r="U2966"/>
      <c r="V2966"/>
    </row>
    <row r="2967" spans="1:22" ht="15" x14ac:dyDescent="0.2">
      <c r="A2967" s="110" t="s">
        <v>1306</v>
      </c>
      <c r="C2967" s="110" t="s">
        <v>1306</v>
      </c>
      <c r="D2967" s="21" t="s">
        <v>297</v>
      </c>
      <c r="E2967" s="23" t="s">
        <v>16</v>
      </c>
      <c r="G2967" s="22" t="s">
        <v>108</v>
      </c>
      <c r="H2967" s="106" t="s">
        <v>1607</v>
      </c>
      <c r="I2967" s="17" t="s">
        <v>521</v>
      </c>
      <c r="J2967" s="17" t="s">
        <v>64</v>
      </c>
      <c r="L2967" s="107" t="s">
        <v>108</v>
      </c>
      <c r="U2967"/>
      <c r="V2967"/>
    </row>
    <row r="2968" spans="1:22" ht="15" x14ac:dyDescent="0.2">
      <c r="A2968" s="110" t="s">
        <v>1306</v>
      </c>
      <c r="C2968" s="110" t="s">
        <v>1306</v>
      </c>
      <c r="D2968" s="21" t="s">
        <v>297</v>
      </c>
      <c r="E2968" s="23" t="s">
        <v>20</v>
      </c>
      <c r="G2968" s="22" t="s">
        <v>108</v>
      </c>
      <c r="H2968" s="106" t="s">
        <v>1607</v>
      </c>
      <c r="I2968" s="17" t="s">
        <v>521</v>
      </c>
      <c r="J2968" s="17" t="s">
        <v>9</v>
      </c>
      <c r="L2968" s="107" t="s">
        <v>108</v>
      </c>
      <c r="U2968"/>
      <c r="V2968"/>
    </row>
    <row r="2969" spans="1:22" ht="15" x14ac:dyDescent="0.2">
      <c r="A2969" s="110" t="s">
        <v>1306</v>
      </c>
      <c r="C2969" s="110" t="s">
        <v>1306</v>
      </c>
      <c r="D2969" s="21" t="s">
        <v>297</v>
      </c>
      <c r="E2969" s="23" t="s">
        <v>27</v>
      </c>
      <c r="G2969" s="22" t="s">
        <v>108</v>
      </c>
      <c r="H2969" s="106" t="s">
        <v>1607</v>
      </c>
      <c r="I2969" s="17" t="s">
        <v>521</v>
      </c>
      <c r="J2969" s="17" t="s">
        <v>11</v>
      </c>
      <c r="L2969" s="107" t="s">
        <v>108</v>
      </c>
      <c r="U2969"/>
      <c r="V2969"/>
    </row>
    <row r="2970" spans="1:22" ht="15" x14ac:dyDescent="0.2">
      <c r="A2970" s="110" t="s">
        <v>1306</v>
      </c>
      <c r="C2970" s="110" t="s">
        <v>1306</v>
      </c>
      <c r="D2970" s="21" t="s">
        <v>297</v>
      </c>
      <c r="E2970" s="23" t="s">
        <v>30</v>
      </c>
      <c r="G2970" s="22" t="s">
        <v>108</v>
      </c>
      <c r="H2970" s="106" t="s">
        <v>1607</v>
      </c>
      <c r="I2970" s="17" t="s">
        <v>521</v>
      </c>
      <c r="J2970" s="17" t="s">
        <v>16</v>
      </c>
      <c r="L2970" s="107" t="s">
        <v>108</v>
      </c>
      <c r="U2970"/>
      <c r="V2970"/>
    </row>
    <row r="2971" spans="1:22" ht="15" x14ac:dyDescent="0.2">
      <c r="A2971" s="110" t="s">
        <v>1306</v>
      </c>
      <c r="C2971" s="110" t="s">
        <v>1306</v>
      </c>
      <c r="D2971" s="21" t="s">
        <v>297</v>
      </c>
      <c r="E2971" s="23" t="s">
        <v>26</v>
      </c>
      <c r="G2971" s="22" t="s">
        <v>108</v>
      </c>
      <c r="H2971" s="106" t="s">
        <v>1607</v>
      </c>
      <c r="I2971" s="17" t="s">
        <v>521</v>
      </c>
      <c r="J2971" s="17" t="s">
        <v>14</v>
      </c>
      <c r="L2971" s="107" t="s">
        <v>108</v>
      </c>
      <c r="U2971"/>
      <c r="V2971"/>
    </row>
    <row r="2972" spans="1:22" ht="15" x14ac:dyDescent="0.2">
      <c r="A2972" s="115" t="s">
        <v>1307</v>
      </c>
      <c r="C2972" s="115" t="s">
        <v>1307</v>
      </c>
      <c r="D2972" s="14" t="s">
        <v>298</v>
      </c>
      <c r="E2972" s="29" t="s">
        <v>39</v>
      </c>
      <c r="G2972" s="15" t="s">
        <v>687</v>
      </c>
      <c r="H2972" s="106" t="s">
        <v>1607</v>
      </c>
      <c r="I2972" s="17" t="s">
        <v>521</v>
      </c>
      <c r="J2972" s="17" t="s">
        <v>17</v>
      </c>
      <c r="L2972" s="107" t="s">
        <v>108</v>
      </c>
      <c r="U2972"/>
      <c r="V2972"/>
    </row>
    <row r="2973" spans="1:22" ht="15" x14ac:dyDescent="0.2">
      <c r="A2973" s="110" t="s">
        <v>1307</v>
      </c>
      <c r="C2973" s="110" t="s">
        <v>1307</v>
      </c>
      <c r="D2973" s="21" t="s">
        <v>298</v>
      </c>
      <c r="E2973" s="23" t="s">
        <v>41</v>
      </c>
      <c r="G2973" s="22" t="s">
        <v>687</v>
      </c>
      <c r="H2973" s="106" t="s">
        <v>1607</v>
      </c>
      <c r="I2973" s="17" t="s">
        <v>521</v>
      </c>
      <c r="J2973" s="17" t="s">
        <v>34</v>
      </c>
      <c r="L2973" s="107" t="s">
        <v>108</v>
      </c>
      <c r="U2973"/>
      <c r="V2973"/>
    </row>
    <row r="2974" spans="1:22" ht="15" x14ac:dyDescent="0.2">
      <c r="A2974" s="110" t="s">
        <v>1307</v>
      </c>
      <c r="C2974" s="110" t="s">
        <v>1307</v>
      </c>
      <c r="D2974" s="21" t="s">
        <v>298</v>
      </c>
      <c r="E2974" s="23" t="s">
        <v>43</v>
      </c>
      <c r="G2974" s="22" t="s">
        <v>687</v>
      </c>
      <c r="H2974" s="106" t="s">
        <v>1607</v>
      </c>
      <c r="I2974" s="17" t="s">
        <v>521</v>
      </c>
      <c r="J2974" s="17" t="s">
        <v>37</v>
      </c>
      <c r="L2974" s="107" t="s">
        <v>108</v>
      </c>
      <c r="U2974"/>
      <c r="V2974"/>
    </row>
    <row r="2975" spans="1:22" ht="15" x14ac:dyDescent="0.2">
      <c r="A2975" s="110" t="s">
        <v>1307</v>
      </c>
      <c r="C2975" s="110" t="s">
        <v>1307</v>
      </c>
      <c r="D2975" s="21" t="s">
        <v>298</v>
      </c>
      <c r="E2975" s="23" t="s">
        <v>10</v>
      </c>
      <c r="G2975" s="22" t="s">
        <v>687</v>
      </c>
      <c r="H2975" s="106" t="s">
        <v>1607</v>
      </c>
      <c r="I2975" s="17" t="s">
        <v>521</v>
      </c>
      <c r="J2975" s="17" t="s">
        <v>51</v>
      </c>
      <c r="L2975" s="107" t="s">
        <v>108</v>
      </c>
      <c r="U2975"/>
      <c r="V2975"/>
    </row>
    <row r="2976" spans="1:22" ht="15" x14ac:dyDescent="0.2">
      <c r="A2976" s="110" t="s">
        <v>1307</v>
      </c>
      <c r="C2976" s="110" t="s">
        <v>1307</v>
      </c>
      <c r="D2976" s="21" t="s">
        <v>298</v>
      </c>
      <c r="E2976" s="23" t="s">
        <v>13</v>
      </c>
      <c r="G2976" s="22" t="s">
        <v>687</v>
      </c>
      <c r="H2976" s="106" t="s">
        <v>1608</v>
      </c>
      <c r="I2976" s="17" t="s">
        <v>522</v>
      </c>
      <c r="J2976" s="17" t="s">
        <v>62</v>
      </c>
      <c r="L2976" s="107" t="s">
        <v>108</v>
      </c>
      <c r="U2976"/>
      <c r="V2976"/>
    </row>
    <row r="2977" spans="1:22" ht="15" x14ac:dyDescent="0.2">
      <c r="A2977" s="110" t="s">
        <v>1307</v>
      </c>
      <c r="C2977" s="110" t="s">
        <v>1307</v>
      </c>
      <c r="D2977" s="21" t="s">
        <v>298</v>
      </c>
      <c r="E2977" s="23" t="s">
        <v>16</v>
      </c>
      <c r="G2977" s="22" t="s">
        <v>687</v>
      </c>
      <c r="H2977" s="106" t="s">
        <v>1608</v>
      </c>
      <c r="I2977" s="17" t="s">
        <v>522</v>
      </c>
      <c r="J2977" s="17" t="s">
        <v>36</v>
      </c>
      <c r="L2977" s="107" t="s">
        <v>108</v>
      </c>
      <c r="U2977"/>
      <c r="V2977"/>
    </row>
    <row r="2978" spans="1:22" ht="15" x14ac:dyDescent="0.2">
      <c r="A2978" s="110" t="s">
        <v>1307</v>
      </c>
      <c r="C2978" s="110" t="s">
        <v>1307</v>
      </c>
      <c r="D2978" s="21" t="s">
        <v>298</v>
      </c>
      <c r="E2978" s="23" t="s">
        <v>57</v>
      </c>
      <c r="G2978" s="22" t="s">
        <v>687</v>
      </c>
      <c r="H2978" s="106" t="s">
        <v>1608</v>
      </c>
      <c r="I2978" s="17" t="s">
        <v>522</v>
      </c>
      <c r="J2978" s="17" t="s">
        <v>48</v>
      </c>
      <c r="L2978" s="107" t="s">
        <v>108</v>
      </c>
      <c r="U2978"/>
      <c r="V2978"/>
    </row>
    <row r="2979" spans="1:22" ht="15" x14ac:dyDescent="0.2">
      <c r="A2979" s="110" t="s">
        <v>1307</v>
      </c>
      <c r="C2979" s="110" t="s">
        <v>1307</v>
      </c>
      <c r="D2979" s="21" t="s">
        <v>298</v>
      </c>
      <c r="E2979" s="23" t="s">
        <v>20</v>
      </c>
      <c r="G2979" s="22" t="s">
        <v>687</v>
      </c>
      <c r="H2979" s="106" t="s">
        <v>1608</v>
      </c>
      <c r="I2979" s="17" t="s">
        <v>522</v>
      </c>
      <c r="J2979" s="17" t="s">
        <v>13</v>
      </c>
      <c r="L2979" s="107" t="s">
        <v>108</v>
      </c>
      <c r="U2979"/>
      <c r="V2979"/>
    </row>
    <row r="2980" spans="1:22" ht="15" x14ac:dyDescent="0.2">
      <c r="A2980" s="110" t="s">
        <v>1307</v>
      </c>
      <c r="C2980" s="110" t="s">
        <v>1307</v>
      </c>
      <c r="D2980" s="21" t="s">
        <v>298</v>
      </c>
      <c r="E2980" s="23" t="s">
        <v>24</v>
      </c>
      <c r="G2980" s="22" t="s">
        <v>687</v>
      </c>
      <c r="H2980" s="106" t="s">
        <v>1608</v>
      </c>
      <c r="I2980" s="17" t="s">
        <v>522</v>
      </c>
      <c r="J2980" s="17" t="s">
        <v>30</v>
      </c>
      <c r="L2980" s="107" t="s">
        <v>108</v>
      </c>
      <c r="U2980"/>
      <c r="V2980"/>
    </row>
    <row r="2981" spans="1:22" ht="15" x14ac:dyDescent="0.2">
      <c r="A2981" s="110" t="s">
        <v>1307</v>
      </c>
      <c r="C2981" s="110" t="s">
        <v>1307</v>
      </c>
      <c r="D2981" s="21" t="s">
        <v>298</v>
      </c>
      <c r="E2981" s="23" t="s">
        <v>27</v>
      </c>
      <c r="G2981" s="22" t="s">
        <v>687</v>
      </c>
      <c r="H2981" s="106" t="s">
        <v>1611</v>
      </c>
      <c r="I2981" s="17" t="s">
        <v>523</v>
      </c>
      <c r="J2981" s="17" t="s">
        <v>39</v>
      </c>
      <c r="L2981" s="107" t="s">
        <v>691</v>
      </c>
      <c r="U2981"/>
      <c r="V2981"/>
    </row>
    <row r="2982" spans="1:22" ht="15" x14ac:dyDescent="0.2">
      <c r="A2982" s="110" t="s">
        <v>1307</v>
      </c>
      <c r="C2982" s="110" t="s">
        <v>1307</v>
      </c>
      <c r="D2982" s="21" t="s">
        <v>298</v>
      </c>
      <c r="E2982" s="23" t="s">
        <v>30</v>
      </c>
      <c r="G2982" s="22" t="s">
        <v>687</v>
      </c>
      <c r="H2982" s="106" t="s">
        <v>1611</v>
      </c>
      <c r="I2982" s="17" t="s">
        <v>523</v>
      </c>
      <c r="J2982" s="17" t="s">
        <v>48</v>
      </c>
      <c r="L2982" s="107" t="s">
        <v>691</v>
      </c>
      <c r="U2982"/>
      <c r="V2982"/>
    </row>
    <row r="2983" spans="1:22" ht="15" x14ac:dyDescent="0.2">
      <c r="A2983" s="110" t="s">
        <v>1307</v>
      </c>
      <c r="C2983" s="110" t="s">
        <v>1307</v>
      </c>
      <c r="D2983" s="21" t="s">
        <v>298</v>
      </c>
      <c r="E2983" s="23" t="s">
        <v>26</v>
      </c>
      <c r="G2983" s="22" t="s">
        <v>687</v>
      </c>
      <c r="H2983" s="106" t="s">
        <v>1611</v>
      </c>
      <c r="I2983" s="17" t="s">
        <v>523</v>
      </c>
      <c r="J2983" s="17" t="s">
        <v>10</v>
      </c>
      <c r="L2983" s="107" t="s">
        <v>691</v>
      </c>
      <c r="U2983"/>
      <c r="V2983"/>
    </row>
    <row r="2984" spans="1:22" ht="15" x14ac:dyDescent="0.2">
      <c r="A2984" s="110" t="s">
        <v>1307</v>
      </c>
      <c r="C2984" s="110" t="s">
        <v>1307</v>
      </c>
      <c r="D2984" s="21" t="s">
        <v>298</v>
      </c>
      <c r="E2984" s="23" t="s">
        <v>29</v>
      </c>
      <c r="G2984" s="22" t="s">
        <v>687</v>
      </c>
      <c r="H2984" s="106" t="s">
        <v>1611</v>
      </c>
      <c r="I2984" s="17" t="s">
        <v>523</v>
      </c>
      <c r="J2984" s="17" t="s">
        <v>13</v>
      </c>
      <c r="L2984" s="107" t="s">
        <v>691</v>
      </c>
      <c r="U2984"/>
      <c r="V2984"/>
    </row>
    <row r="2985" spans="1:22" ht="15" x14ac:dyDescent="0.2">
      <c r="A2985" s="115" t="s">
        <v>1308</v>
      </c>
      <c r="C2985" s="115" t="s">
        <v>1308</v>
      </c>
      <c r="D2985" s="14" t="s">
        <v>299</v>
      </c>
      <c r="E2985" s="29" t="s">
        <v>62</v>
      </c>
      <c r="G2985" s="15" t="s">
        <v>688</v>
      </c>
      <c r="H2985" s="106" t="s">
        <v>1611</v>
      </c>
      <c r="I2985" s="17" t="s">
        <v>523</v>
      </c>
      <c r="J2985" s="17" t="s">
        <v>16</v>
      </c>
      <c r="L2985" s="107" t="s">
        <v>691</v>
      </c>
      <c r="U2985"/>
      <c r="V2985"/>
    </row>
    <row r="2986" spans="1:22" ht="15" x14ac:dyDescent="0.2">
      <c r="A2986" s="110" t="s">
        <v>1308</v>
      </c>
      <c r="C2986" s="110" t="s">
        <v>1308</v>
      </c>
      <c r="D2986" s="21" t="s">
        <v>299</v>
      </c>
      <c r="E2986" s="23" t="s">
        <v>36</v>
      </c>
      <c r="G2986" s="22" t="s">
        <v>688</v>
      </c>
      <c r="H2986" s="106" t="s">
        <v>1611</v>
      </c>
      <c r="I2986" s="17" t="s">
        <v>523</v>
      </c>
      <c r="J2986" s="17" t="s">
        <v>19</v>
      </c>
      <c r="L2986" s="107" t="s">
        <v>691</v>
      </c>
      <c r="U2986"/>
      <c r="V2986"/>
    </row>
    <row r="2987" spans="1:22" ht="15" x14ac:dyDescent="0.2">
      <c r="A2987" s="110" t="s">
        <v>1308</v>
      </c>
      <c r="C2987" s="110" t="s">
        <v>1308</v>
      </c>
      <c r="D2987" s="21" t="s">
        <v>299</v>
      </c>
      <c r="E2987" s="23" t="s">
        <v>41</v>
      </c>
      <c r="G2987" s="22" t="s">
        <v>688</v>
      </c>
      <c r="H2987" s="106" t="s">
        <v>1611</v>
      </c>
      <c r="I2987" s="17" t="s">
        <v>523</v>
      </c>
      <c r="J2987" s="17" t="s">
        <v>23</v>
      </c>
      <c r="L2987" s="107" t="s">
        <v>691</v>
      </c>
      <c r="U2987"/>
      <c r="V2987"/>
    </row>
    <row r="2988" spans="1:22" ht="15" x14ac:dyDescent="0.2">
      <c r="A2988" s="110" t="s">
        <v>1308</v>
      </c>
      <c r="C2988" s="110" t="s">
        <v>1308</v>
      </c>
      <c r="D2988" s="21" t="s">
        <v>299</v>
      </c>
      <c r="E2988" s="23" t="s">
        <v>43</v>
      </c>
      <c r="G2988" s="22" t="s">
        <v>688</v>
      </c>
      <c r="H2988" s="106" t="s">
        <v>1612</v>
      </c>
      <c r="I2988" s="17" t="s">
        <v>524</v>
      </c>
      <c r="J2988" s="17" t="s">
        <v>13</v>
      </c>
      <c r="L2988" s="107" t="s">
        <v>691</v>
      </c>
      <c r="U2988"/>
      <c r="V2988"/>
    </row>
    <row r="2989" spans="1:22" ht="15" x14ac:dyDescent="0.2">
      <c r="A2989" s="110" t="s">
        <v>1308</v>
      </c>
      <c r="C2989" s="110" t="s">
        <v>1308</v>
      </c>
      <c r="D2989" s="21" t="s">
        <v>299</v>
      </c>
      <c r="E2989" s="23" t="s">
        <v>45</v>
      </c>
      <c r="G2989" s="22" t="s">
        <v>688</v>
      </c>
      <c r="H2989" s="106" t="s">
        <v>1615</v>
      </c>
      <c r="I2989" s="17" t="s">
        <v>526</v>
      </c>
      <c r="J2989" s="17" t="s">
        <v>62</v>
      </c>
      <c r="L2989" s="107" t="s">
        <v>691</v>
      </c>
      <c r="U2989"/>
      <c r="V2989"/>
    </row>
    <row r="2990" spans="1:22" ht="15" x14ac:dyDescent="0.2">
      <c r="A2990" s="110" t="s">
        <v>1308</v>
      </c>
      <c r="C2990" s="110" t="s">
        <v>1308</v>
      </c>
      <c r="D2990" s="21" t="s">
        <v>299</v>
      </c>
      <c r="E2990" s="23" t="s">
        <v>48</v>
      </c>
      <c r="G2990" s="22" t="s">
        <v>688</v>
      </c>
      <c r="H2990" s="106" t="s">
        <v>1615</v>
      </c>
      <c r="I2990" s="17" t="s">
        <v>526</v>
      </c>
      <c r="J2990" s="17" t="s">
        <v>39</v>
      </c>
      <c r="L2990" s="107" t="s">
        <v>691</v>
      </c>
      <c r="U2990"/>
      <c r="V2990"/>
    </row>
    <row r="2991" spans="1:22" ht="15" x14ac:dyDescent="0.2">
      <c r="A2991" s="110" t="s">
        <v>1308</v>
      </c>
      <c r="C2991" s="110" t="s">
        <v>1308</v>
      </c>
      <c r="D2991" s="21" t="s">
        <v>299</v>
      </c>
      <c r="E2991" s="23" t="s">
        <v>10</v>
      </c>
      <c r="G2991" s="22" t="s">
        <v>688</v>
      </c>
      <c r="H2991" s="106" t="s">
        <v>1615</v>
      </c>
      <c r="I2991" s="17" t="s">
        <v>526</v>
      </c>
      <c r="J2991" s="17" t="s">
        <v>43</v>
      </c>
      <c r="L2991" s="107" t="s">
        <v>691</v>
      </c>
      <c r="U2991"/>
      <c r="V2991"/>
    </row>
    <row r="2992" spans="1:22" ht="15" x14ac:dyDescent="0.2">
      <c r="A2992" s="110" t="s">
        <v>1308</v>
      </c>
      <c r="C2992" s="110" t="s">
        <v>1308</v>
      </c>
      <c r="D2992" s="21" t="s">
        <v>299</v>
      </c>
      <c r="E2992" s="23" t="s">
        <v>13</v>
      </c>
      <c r="G2992" s="22" t="s">
        <v>688</v>
      </c>
      <c r="H2992" s="106" t="s">
        <v>1615</v>
      </c>
      <c r="I2992" s="17" t="s">
        <v>526</v>
      </c>
      <c r="J2992" s="17" t="s">
        <v>19</v>
      </c>
      <c r="L2992" s="107" t="s">
        <v>691</v>
      </c>
      <c r="U2992"/>
      <c r="V2992"/>
    </row>
    <row r="2993" spans="1:22" ht="15" x14ac:dyDescent="0.2">
      <c r="A2993" s="110" t="s">
        <v>1308</v>
      </c>
      <c r="C2993" s="110" t="s">
        <v>1308</v>
      </c>
      <c r="D2993" s="21" t="s">
        <v>299</v>
      </c>
      <c r="E2993" s="23" t="s">
        <v>16</v>
      </c>
      <c r="G2993" s="22" t="s">
        <v>688</v>
      </c>
      <c r="H2993" s="106" t="s">
        <v>1616</v>
      </c>
      <c r="I2993" s="17" t="s">
        <v>527</v>
      </c>
      <c r="J2993" s="17" t="s">
        <v>36</v>
      </c>
      <c r="L2993" s="107" t="s">
        <v>691</v>
      </c>
      <c r="U2993"/>
      <c r="V2993"/>
    </row>
    <row r="2994" spans="1:22" ht="15" x14ac:dyDescent="0.2">
      <c r="A2994" s="110" t="s">
        <v>1308</v>
      </c>
      <c r="C2994" s="110" t="s">
        <v>1308</v>
      </c>
      <c r="D2994" s="21" t="s">
        <v>299</v>
      </c>
      <c r="E2994" s="23" t="s">
        <v>19</v>
      </c>
      <c r="G2994" s="22" t="s">
        <v>688</v>
      </c>
      <c r="H2994" s="106" t="s">
        <v>1616</v>
      </c>
      <c r="I2994" s="17" t="s">
        <v>527</v>
      </c>
      <c r="J2994" s="17" t="s">
        <v>41</v>
      </c>
      <c r="L2994" s="107" t="s">
        <v>691</v>
      </c>
      <c r="U2994"/>
      <c r="V2994"/>
    </row>
    <row r="2995" spans="1:22" ht="15" x14ac:dyDescent="0.2">
      <c r="A2995" s="110" t="s">
        <v>1308</v>
      </c>
      <c r="C2995" s="110" t="s">
        <v>1308</v>
      </c>
      <c r="D2995" s="21" t="s">
        <v>299</v>
      </c>
      <c r="E2995" s="23" t="s">
        <v>23</v>
      </c>
      <c r="G2995" s="22" t="s">
        <v>688</v>
      </c>
      <c r="H2995" s="106" t="s">
        <v>1616</v>
      </c>
      <c r="I2995" s="17" t="s">
        <v>527</v>
      </c>
      <c r="J2995" s="17" t="s">
        <v>48</v>
      </c>
      <c r="L2995" s="107" t="s">
        <v>691</v>
      </c>
      <c r="U2995"/>
      <c r="V2995"/>
    </row>
    <row r="2996" spans="1:22" ht="15" x14ac:dyDescent="0.2">
      <c r="A2996" s="110" t="s">
        <v>1308</v>
      </c>
      <c r="C2996" s="110" t="s">
        <v>1308</v>
      </c>
      <c r="D2996" s="21" t="s">
        <v>299</v>
      </c>
      <c r="E2996" s="23" t="s">
        <v>20</v>
      </c>
      <c r="G2996" s="22" t="s">
        <v>688</v>
      </c>
      <c r="H2996" s="106" t="s">
        <v>1616</v>
      </c>
      <c r="I2996" s="17" t="s">
        <v>527</v>
      </c>
      <c r="J2996" s="17" t="s">
        <v>16</v>
      </c>
      <c r="L2996" s="107" t="s">
        <v>691</v>
      </c>
      <c r="U2996"/>
      <c r="V2996"/>
    </row>
    <row r="2997" spans="1:22" ht="15" x14ac:dyDescent="0.2">
      <c r="A2997" s="110" t="s">
        <v>1308</v>
      </c>
      <c r="C2997" s="110" t="s">
        <v>1308</v>
      </c>
      <c r="D2997" s="21" t="s">
        <v>299</v>
      </c>
      <c r="E2997" s="23" t="s">
        <v>27</v>
      </c>
      <c r="G2997" s="22" t="s">
        <v>688</v>
      </c>
      <c r="H2997" s="106" t="s">
        <v>1616</v>
      </c>
      <c r="I2997" s="17" t="s">
        <v>527</v>
      </c>
      <c r="J2997" s="17" t="s">
        <v>30</v>
      </c>
      <c r="L2997" s="107" t="s">
        <v>691</v>
      </c>
      <c r="U2997"/>
      <c r="V2997"/>
    </row>
    <row r="2998" spans="1:22" ht="15" x14ac:dyDescent="0.2">
      <c r="A2998" s="110" t="s">
        <v>1308</v>
      </c>
      <c r="C2998" s="110" t="s">
        <v>1308</v>
      </c>
      <c r="D2998" s="21" t="s">
        <v>299</v>
      </c>
      <c r="E2998" s="23" t="s">
        <v>30</v>
      </c>
      <c r="G2998" s="22" t="s">
        <v>688</v>
      </c>
      <c r="H2998" s="106" t="s">
        <v>1618</v>
      </c>
      <c r="I2998" s="17" t="s">
        <v>529</v>
      </c>
      <c r="J2998" s="17" t="s">
        <v>36</v>
      </c>
      <c r="L2998" s="107" t="s">
        <v>691</v>
      </c>
      <c r="U2998"/>
      <c r="V2998"/>
    </row>
    <row r="2999" spans="1:22" ht="15" x14ac:dyDescent="0.2">
      <c r="A2999" s="115" t="s">
        <v>1309</v>
      </c>
      <c r="C2999" s="115" t="s">
        <v>1309</v>
      </c>
      <c r="D2999" s="14" t="s">
        <v>300</v>
      </c>
      <c r="E2999" s="29" t="s">
        <v>62</v>
      </c>
      <c r="G2999" s="15" t="s">
        <v>694</v>
      </c>
      <c r="H2999" s="106" t="s">
        <v>1618</v>
      </c>
      <c r="I2999" s="17" t="s">
        <v>529</v>
      </c>
      <c r="J2999" s="17" t="s">
        <v>23</v>
      </c>
      <c r="L2999" s="107" t="s">
        <v>691</v>
      </c>
      <c r="U2999"/>
      <c r="V2999"/>
    </row>
    <row r="3000" spans="1:22" ht="15" x14ac:dyDescent="0.2">
      <c r="A3000" s="110" t="s">
        <v>1309</v>
      </c>
      <c r="C3000" s="110" t="s">
        <v>1309</v>
      </c>
      <c r="D3000" s="21" t="s">
        <v>300</v>
      </c>
      <c r="E3000" s="23" t="s">
        <v>41</v>
      </c>
      <c r="G3000" s="22" t="s">
        <v>694</v>
      </c>
      <c r="H3000" s="106" t="s">
        <v>1618</v>
      </c>
      <c r="I3000" s="17" t="s">
        <v>529</v>
      </c>
      <c r="J3000" s="17" t="s">
        <v>29</v>
      </c>
      <c r="L3000" s="107" t="s">
        <v>691</v>
      </c>
      <c r="U3000"/>
      <c r="V3000"/>
    </row>
    <row r="3001" spans="1:22" ht="15" x14ac:dyDescent="0.2">
      <c r="A3001" s="110" t="s">
        <v>1309</v>
      </c>
      <c r="C3001" s="110" t="s">
        <v>1309</v>
      </c>
      <c r="D3001" s="21" t="s">
        <v>300</v>
      </c>
      <c r="E3001" s="23" t="s">
        <v>43</v>
      </c>
      <c r="G3001" s="22" t="s">
        <v>694</v>
      </c>
      <c r="H3001" s="106" t="s">
        <v>1619</v>
      </c>
      <c r="I3001" s="17" t="s">
        <v>530</v>
      </c>
      <c r="J3001" s="17" t="s">
        <v>62</v>
      </c>
      <c r="L3001" s="107" t="s">
        <v>691</v>
      </c>
      <c r="U3001"/>
      <c r="V3001"/>
    </row>
    <row r="3002" spans="1:22" ht="15" x14ac:dyDescent="0.2">
      <c r="A3002" s="110" t="s">
        <v>1309</v>
      </c>
      <c r="C3002" s="110" t="s">
        <v>1309</v>
      </c>
      <c r="D3002" s="21" t="s">
        <v>300</v>
      </c>
      <c r="E3002" s="23" t="s">
        <v>45</v>
      </c>
      <c r="G3002" s="22" t="s">
        <v>694</v>
      </c>
      <c r="H3002" s="106" t="s">
        <v>1619</v>
      </c>
      <c r="I3002" s="17" t="s">
        <v>530</v>
      </c>
      <c r="J3002" s="17" t="s">
        <v>36</v>
      </c>
      <c r="L3002" s="107" t="s">
        <v>691</v>
      </c>
      <c r="U3002"/>
      <c r="V3002"/>
    </row>
    <row r="3003" spans="1:22" ht="15" x14ac:dyDescent="0.2">
      <c r="A3003" s="110" t="s">
        <v>1309</v>
      </c>
      <c r="C3003" s="110" t="s">
        <v>1309</v>
      </c>
      <c r="D3003" s="21" t="s">
        <v>300</v>
      </c>
      <c r="E3003" s="23" t="s">
        <v>10</v>
      </c>
      <c r="G3003" s="22" t="s">
        <v>694</v>
      </c>
      <c r="H3003" s="106" t="s">
        <v>1619</v>
      </c>
      <c r="I3003" s="17" t="s">
        <v>530</v>
      </c>
      <c r="J3003" s="17" t="s">
        <v>23</v>
      </c>
      <c r="L3003" s="107" t="s">
        <v>691</v>
      </c>
      <c r="U3003"/>
      <c r="V3003"/>
    </row>
    <row r="3004" spans="1:22" ht="15" x14ac:dyDescent="0.2">
      <c r="A3004" s="110" t="s">
        <v>1309</v>
      </c>
      <c r="C3004" s="110" t="s">
        <v>1309</v>
      </c>
      <c r="D3004" s="21" t="s">
        <v>300</v>
      </c>
      <c r="E3004" s="23" t="s">
        <v>13</v>
      </c>
      <c r="G3004" s="22" t="s">
        <v>694</v>
      </c>
      <c r="H3004" s="106" t="s">
        <v>1619</v>
      </c>
      <c r="I3004" s="17" t="s">
        <v>530</v>
      </c>
      <c r="J3004" s="17" t="s">
        <v>29</v>
      </c>
      <c r="L3004" s="107" t="s">
        <v>691</v>
      </c>
      <c r="U3004"/>
      <c r="V3004"/>
    </row>
    <row r="3005" spans="1:22" ht="15" x14ac:dyDescent="0.2">
      <c r="A3005" s="110" t="s">
        <v>1309</v>
      </c>
      <c r="C3005" s="110" t="s">
        <v>1309</v>
      </c>
      <c r="D3005" s="21" t="s">
        <v>300</v>
      </c>
      <c r="E3005" s="23" t="s">
        <v>16</v>
      </c>
      <c r="G3005" s="22" t="s">
        <v>694</v>
      </c>
      <c r="H3005" s="106" t="s">
        <v>1624</v>
      </c>
      <c r="I3005" s="17" t="s">
        <v>531</v>
      </c>
      <c r="J3005" s="17" t="s">
        <v>41</v>
      </c>
      <c r="L3005" s="107" t="s">
        <v>108</v>
      </c>
      <c r="U3005"/>
      <c r="V3005"/>
    </row>
    <row r="3006" spans="1:22" ht="15" x14ac:dyDescent="0.2">
      <c r="A3006" s="110" t="s">
        <v>1309</v>
      </c>
      <c r="C3006" s="110" t="s">
        <v>1309</v>
      </c>
      <c r="D3006" s="21" t="s">
        <v>300</v>
      </c>
      <c r="E3006" s="23" t="s">
        <v>23</v>
      </c>
      <c r="G3006" s="22" t="s">
        <v>694</v>
      </c>
      <c r="H3006" s="106" t="s">
        <v>1624</v>
      </c>
      <c r="I3006" s="17" t="s">
        <v>531</v>
      </c>
      <c r="J3006" s="17" t="s">
        <v>10</v>
      </c>
      <c r="L3006" s="107" t="s">
        <v>108</v>
      </c>
      <c r="U3006"/>
      <c r="V3006"/>
    </row>
    <row r="3007" spans="1:22" ht="15" x14ac:dyDescent="0.2">
      <c r="A3007" s="110" t="s">
        <v>1309</v>
      </c>
      <c r="C3007" s="110" t="s">
        <v>1309</v>
      </c>
      <c r="D3007" s="21" t="s">
        <v>300</v>
      </c>
      <c r="E3007" s="23" t="s">
        <v>57</v>
      </c>
      <c r="G3007" s="22" t="s">
        <v>694</v>
      </c>
      <c r="H3007" s="106" t="s">
        <v>1624</v>
      </c>
      <c r="I3007" s="17" t="s">
        <v>531</v>
      </c>
      <c r="J3007" s="17" t="s">
        <v>30</v>
      </c>
      <c r="L3007" s="107" t="s">
        <v>108</v>
      </c>
      <c r="U3007"/>
      <c r="V3007"/>
    </row>
    <row r="3008" spans="1:22" ht="15" x14ac:dyDescent="0.2">
      <c r="A3008" s="110" t="s">
        <v>1309</v>
      </c>
      <c r="C3008" s="110" t="s">
        <v>1309</v>
      </c>
      <c r="D3008" s="21" t="s">
        <v>300</v>
      </c>
      <c r="E3008" s="23" t="s">
        <v>20</v>
      </c>
      <c r="G3008" s="22" t="s">
        <v>694</v>
      </c>
      <c r="H3008" s="106" t="s">
        <v>1625</v>
      </c>
      <c r="I3008" s="17" t="s">
        <v>532</v>
      </c>
      <c r="J3008" s="17" t="s">
        <v>39</v>
      </c>
      <c r="L3008" s="107" t="s">
        <v>691</v>
      </c>
      <c r="U3008"/>
      <c r="V3008"/>
    </row>
    <row r="3009" spans="1:22" ht="15" x14ac:dyDescent="0.2">
      <c r="A3009" s="110" t="s">
        <v>1309</v>
      </c>
      <c r="C3009" s="110" t="s">
        <v>1309</v>
      </c>
      <c r="D3009" s="21" t="s">
        <v>300</v>
      </c>
      <c r="E3009" s="23" t="s">
        <v>24</v>
      </c>
      <c r="G3009" s="22" t="s">
        <v>694</v>
      </c>
      <c r="H3009" s="106" t="s">
        <v>1625</v>
      </c>
      <c r="I3009" s="17" t="s">
        <v>532</v>
      </c>
      <c r="J3009" s="17" t="s">
        <v>19</v>
      </c>
      <c r="L3009" s="107" t="s">
        <v>691</v>
      </c>
      <c r="U3009"/>
      <c r="V3009"/>
    </row>
    <row r="3010" spans="1:22" ht="15" x14ac:dyDescent="0.2">
      <c r="A3010" s="110" t="s">
        <v>1309</v>
      </c>
      <c r="C3010" s="110" t="s">
        <v>1309</v>
      </c>
      <c r="D3010" s="21" t="s">
        <v>300</v>
      </c>
      <c r="E3010" s="23" t="s">
        <v>27</v>
      </c>
      <c r="G3010" s="22" t="s">
        <v>694</v>
      </c>
      <c r="H3010" s="106" t="s">
        <v>1625</v>
      </c>
      <c r="I3010" s="17" t="s">
        <v>532</v>
      </c>
      <c r="J3010" s="17" t="s">
        <v>29</v>
      </c>
      <c r="L3010" s="107" t="s">
        <v>691</v>
      </c>
      <c r="U3010"/>
      <c r="V3010"/>
    </row>
    <row r="3011" spans="1:22" ht="15" x14ac:dyDescent="0.2">
      <c r="A3011" s="110" t="s">
        <v>1309</v>
      </c>
      <c r="C3011" s="110" t="s">
        <v>1309</v>
      </c>
      <c r="D3011" s="21" t="s">
        <v>300</v>
      </c>
      <c r="E3011" s="23" t="s">
        <v>26</v>
      </c>
      <c r="G3011" s="22" t="s">
        <v>694</v>
      </c>
      <c r="H3011" s="106" t="s">
        <v>1626</v>
      </c>
      <c r="I3011" s="17" t="s">
        <v>533</v>
      </c>
      <c r="J3011" s="17" t="s">
        <v>39</v>
      </c>
      <c r="L3011" s="107" t="s">
        <v>691</v>
      </c>
      <c r="U3011"/>
      <c r="V3011"/>
    </row>
    <row r="3012" spans="1:22" ht="15" x14ac:dyDescent="0.2">
      <c r="A3012" s="110" t="s">
        <v>1309</v>
      </c>
      <c r="C3012" s="110" t="s">
        <v>1309</v>
      </c>
      <c r="D3012" s="21" t="s">
        <v>300</v>
      </c>
      <c r="E3012" s="23" t="s">
        <v>29</v>
      </c>
      <c r="G3012" s="22" t="s">
        <v>694</v>
      </c>
      <c r="H3012" s="106" t="s">
        <v>1626</v>
      </c>
      <c r="I3012" s="17" t="s">
        <v>533</v>
      </c>
      <c r="J3012" s="17" t="s">
        <v>41</v>
      </c>
      <c r="L3012" s="107" t="s">
        <v>691</v>
      </c>
      <c r="U3012"/>
      <c r="V3012"/>
    </row>
    <row r="3013" spans="1:22" ht="15" x14ac:dyDescent="0.2">
      <c r="A3013" s="115" t="s">
        <v>1310</v>
      </c>
      <c r="C3013" s="115" t="s">
        <v>1310</v>
      </c>
      <c r="D3013" s="14" t="s">
        <v>301</v>
      </c>
      <c r="E3013" s="29" t="s">
        <v>62</v>
      </c>
      <c r="G3013" s="15" t="s">
        <v>621</v>
      </c>
      <c r="H3013" s="106" t="s">
        <v>1626</v>
      </c>
      <c r="I3013" s="17" t="s">
        <v>533</v>
      </c>
      <c r="J3013" s="17" t="s">
        <v>13</v>
      </c>
      <c r="L3013" s="107" t="s">
        <v>691</v>
      </c>
      <c r="U3013"/>
      <c r="V3013"/>
    </row>
    <row r="3014" spans="1:22" ht="15" x14ac:dyDescent="0.2">
      <c r="A3014" s="110" t="s">
        <v>1310</v>
      </c>
      <c r="C3014" s="110" t="s">
        <v>1310</v>
      </c>
      <c r="D3014" s="21" t="s">
        <v>301</v>
      </c>
      <c r="E3014" s="23" t="s">
        <v>39</v>
      </c>
      <c r="G3014" s="22" t="s">
        <v>621</v>
      </c>
      <c r="H3014" s="106" t="s">
        <v>1627</v>
      </c>
      <c r="I3014" s="17" t="s">
        <v>534</v>
      </c>
      <c r="J3014" s="17" t="s">
        <v>36</v>
      </c>
      <c r="L3014" s="107" t="s">
        <v>691</v>
      </c>
      <c r="U3014"/>
      <c r="V3014"/>
    </row>
    <row r="3015" spans="1:22" ht="15" x14ac:dyDescent="0.2">
      <c r="A3015" s="110" t="s">
        <v>1310</v>
      </c>
      <c r="C3015" s="110" t="s">
        <v>1310</v>
      </c>
      <c r="D3015" s="21" t="s">
        <v>301</v>
      </c>
      <c r="E3015" s="23" t="s">
        <v>41</v>
      </c>
      <c r="G3015" s="22" t="s">
        <v>621</v>
      </c>
      <c r="H3015" s="106" t="s">
        <v>1627</v>
      </c>
      <c r="I3015" s="17" t="s">
        <v>534</v>
      </c>
      <c r="J3015" s="17" t="s">
        <v>55</v>
      </c>
      <c r="L3015" s="107" t="s">
        <v>691</v>
      </c>
      <c r="U3015"/>
      <c r="V3015"/>
    </row>
    <row r="3016" spans="1:22" ht="15" x14ac:dyDescent="0.2">
      <c r="A3016" s="110" t="s">
        <v>1310</v>
      </c>
      <c r="C3016" s="110" t="s">
        <v>1310</v>
      </c>
      <c r="D3016" s="21" t="s">
        <v>301</v>
      </c>
      <c r="E3016" s="23" t="s">
        <v>43</v>
      </c>
      <c r="G3016" s="22" t="s">
        <v>621</v>
      </c>
      <c r="H3016" s="106" t="s">
        <v>1627</v>
      </c>
      <c r="I3016" s="17" t="s">
        <v>534</v>
      </c>
      <c r="J3016" s="17" t="s">
        <v>64</v>
      </c>
      <c r="L3016" s="107" t="s">
        <v>691</v>
      </c>
      <c r="U3016"/>
      <c r="V3016"/>
    </row>
    <row r="3017" spans="1:22" ht="15" x14ac:dyDescent="0.2">
      <c r="A3017" s="110" t="s">
        <v>1310</v>
      </c>
      <c r="C3017" s="110" t="s">
        <v>1310</v>
      </c>
      <c r="D3017" s="21" t="s">
        <v>301</v>
      </c>
      <c r="E3017" s="23" t="s">
        <v>45</v>
      </c>
      <c r="G3017" s="22" t="s">
        <v>621</v>
      </c>
      <c r="H3017" s="106" t="s">
        <v>1627</v>
      </c>
      <c r="I3017" s="17" t="s">
        <v>534</v>
      </c>
      <c r="J3017" s="17" t="s">
        <v>9</v>
      </c>
      <c r="L3017" s="107" t="s">
        <v>691</v>
      </c>
      <c r="U3017"/>
      <c r="V3017"/>
    </row>
    <row r="3018" spans="1:22" ht="15" x14ac:dyDescent="0.2">
      <c r="A3018" s="110" t="s">
        <v>1310</v>
      </c>
      <c r="C3018" s="110" t="s">
        <v>1310</v>
      </c>
      <c r="D3018" s="21" t="s">
        <v>301</v>
      </c>
      <c r="E3018" s="23" t="s">
        <v>48</v>
      </c>
      <c r="G3018" s="22" t="s">
        <v>621</v>
      </c>
      <c r="H3018" s="106" t="s">
        <v>1627</v>
      </c>
      <c r="I3018" s="17" t="s">
        <v>534</v>
      </c>
      <c r="J3018" s="17" t="s">
        <v>11</v>
      </c>
      <c r="L3018" s="107" t="s">
        <v>691</v>
      </c>
      <c r="U3018"/>
      <c r="V3018"/>
    </row>
    <row r="3019" spans="1:22" ht="15" x14ac:dyDescent="0.2">
      <c r="A3019" s="110" t="s">
        <v>1310</v>
      </c>
      <c r="C3019" s="110" t="s">
        <v>1310</v>
      </c>
      <c r="D3019" s="21" t="s">
        <v>301</v>
      </c>
      <c r="E3019" s="23" t="s">
        <v>10</v>
      </c>
      <c r="G3019" s="22" t="s">
        <v>621</v>
      </c>
      <c r="H3019" s="106" t="s">
        <v>1627</v>
      </c>
      <c r="I3019" s="17" t="s">
        <v>534</v>
      </c>
      <c r="J3019" s="17" t="s">
        <v>23</v>
      </c>
      <c r="L3019" s="107" t="s">
        <v>691</v>
      </c>
      <c r="U3019"/>
      <c r="V3019"/>
    </row>
    <row r="3020" spans="1:22" ht="15" x14ac:dyDescent="0.2">
      <c r="A3020" s="110" t="s">
        <v>1310</v>
      </c>
      <c r="C3020" s="110" t="s">
        <v>1310</v>
      </c>
      <c r="D3020" s="21" t="s">
        <v>301</v>
      </c>
      <c r="E3020" s="23" t="s">
        <v>13</v>
      </c>
      <c r="G3020" s="22" t="s">
        <v>621</v>
      </c>
      <c r="H3020" s="106" t="s">
        <v>1627</v>
      </c>
      <c r="I3020" s="17" t="s">
        <v>534</v>
      </c>
      <c r="J3020" s="17" t="s">
        <v>14</v>
      </c>
      <c r="L3020" s="107" t="s">
        <v>691</v>
      </c>
      <c r="U3020"/>
      <c r="V3020"/>
    </row>
    <row r="3021" spans="1:22" ht="15" x14ac:dyDescent="0.2">
      <c r="A3021" s="110" t="s">
        <v>1310</v>
      </c>
      <c r="C3021" s="110" t="s">
        <v>1310</v>
      </c>
      <c r="D3021" s="21" t="s">
        <v>301</v>
      </c>
      <c r="E3021" s="23" t="s">
        <v>16</v>
      </c>
      <c r="G3021" s="22" t="s">
        <v>621</v>
      </c>
      <c r="H3021" s="106" t="s">
        <v>1627</v>
      </c>
      <c r="I3021" s="17" t="s">
        <v>534</v>
      </c>
      <c r="J3021" s="17" t="s">
        <v>17</v>
      </c>
      <c r="L3021" s="107" t="s">
        <v>691</v>
      </c>
      <c r="U3021"/>
      <c r="V3021"/>
    </row>
    <row r="3022" spans="1:22" ht="15" x14ac:dyDescent="0.2">
      <c r="A3022" s="110" t="s">
        <v>1310</v>
      </c>
      <c r="C3022" s="110" t="s">
        <v>1310</v>
      </c>
      <c r="D3022" s="21" t="s">
        <v>301</v>
      </c>
      <c r="E3022" s="23" t="s">
        <v>19</v>
      </c>
      <c r="G3022" s="22" t="s">
        <v>621</v>
      </c>
      <c r="H3022" s="106" t="s">
        <v>1627</v>
      </c>
      <c r="I3022" s="17" t="s">
        <v>534</v>
      </c>
      <c r="J3022" s="17" t="s">
        <v>34</v>
      </c>
      <c r="L3022" s="107" t="s">
        <v>691</v>
      </c>
      <c r="U3022"/>
      <c r="V3022"/>
    </row>
    <row r="3023" spans="1:22" ht="15" x14ac:dyDescent="0.2">
      <c r="A3023" s="110" t="s">
        <v>1310</v>
      </c>
      <c r="C3023" s="110" t="s">
        <v>1310</v>
      </c>
      <c r="D3023" s="21" t="s">
        <v>301</v>
      </c>
      <c r="E3023" s="23" t="s">
        <v>23</v>
      </c>
      <c r="G3023" s="22" t="s">
        <v>621</v>
      </c>
      <c r="H3023" s="106" t="s">
        <v>1627</v>
      </c>
      <c r="I3023" s="17" t="s">
        <v>534</v>
      </c>
      <c r="J3023" s="17" t="s">
        <v>37</v>
      </c>
      <c r="L3023" s="107" t="s">
        <v>691</v>
      </c>
      <c r="U3023"/>
      <c r="V3023"/>
    </row>
    <row r="3024" spans="1:22" ht="15" x14ac:dyDescent="0.2">
      <c r="A3024" s="110" t="s">
        <v>1310</v>
      </c>
      <c r="C3024" s="110" t="s">
        <v>1310</v>
      </c>
      <c r="D3024" s="21" t="s">
        <v>301</v>
      </c>
      <c r="E3024" s="23" t="s">
        <v>57</v>
      </c>
      <c r="G3024" s="22" t="s">
        <v>621</v>
      </c>
      <c r="H3024" s="106" t="s">
        <v>1631</v>
      </c>
      <c r="I3024" s="17" t="s">
        <v>706</v>
      </c>
      <c r="J3024" s="17" t="s">
        <v>62</v>
      </c>
      <c r="L3024" s="107" t="s">
        <v>691</v>
      </c>
      <c r="U3024"/>
      <c r="V3024"/>
    </row>
    <row r="3025" spans="1:22" ht="15" x14ac:dyDescent="0.2">
      <c r="A3025" s="110" t="s">
        <v>1310</v>
      </c>
      <c r="C3025" s="110" t="s">
        <v>1310</v>
      </c>
      <c r="D3025" s="21" t="s">
        <v>301</v>
      </c>
      <c r="E3025" s="23" t="s">
        <v>20</v>
      </c>
      <c r="G3025" s="22" t="s">
        <v>621</v>
      </c>
      <c r="H3025" s="106" t="s">
        <v>1631</v>
      </c>
      <c r="I3025" s="17" t="s">
        <v>706</v>
      </c>
      <c r="J3025" s="17" t="s">
        <v>36</v>
      </c>
      <c r="L3025" s="107" t="s">
        <v>691</v>
      </c>
      <c r="U3025"/>
      <c r="V3025"/>
    </row>
    <row r="3026" spans="1:22" ht="15" x14ac:dyDescent="0.2">
      <c r="A3026" s="110" t="s">
        <v>1310</v>
      </c>
      <c r="C3026" s="110" t="s">
        <v>1310</v>
      </c>
      <c r="D3026" s="21" t="s">
        <v>301</v>
      </c>
      <c r="E3026" s="23" t="s">
        <v>24</v>
      </c>
      <c r="G3026" s="22" t="s">
        <v>621</v>
      </c>
      <c r="H3026" s="106" t="s">
        <v>1631</v>
      </c>
      <c r="I3026" s="17" t="s">
        <v>706</v>
      </c>
      <c r="J3026" s="17" t="s">
        <v>39</v>
      </c>
      <c r="L3026" s="107" t="s">
        <v>691</v>
      </c>
      <c r="U3026"/>
      <c r="V3026"/>
    </row>
    <row r="3027" spans="1:22" ht="15" x14ac:dyDescent="0.2">
      <c r="A3027" s="110" t="s">
        <v>1310</v>
      </c>
      <c r="C3027" s="110" t="s">
        <v>1310</v>
      </c>
      <c r="D3027" s="21" t="s">
        <v>301</v>
      </c>
      <c r="E3027" s="23" t="s">
        <v>27</v>
      </c>
      <c r="G3027" s="22" t="s">
        <v>621</v>
      </c>
      <c r="H3027" s="106" t="s">
        <v>1631</v>
      </c>
      <c r="I3027" s="17" t="s">
        <v>706</v>
      </c>
      <c r="J3027" s="17" t="s">
        <v>41</v>
      </c>
      <c r="L3027" s="107" t="s">
        <v>691</v>
      </c>
      <c r="U3027"/>
      <c r="V3027"/>
    </row>
    <row r="3028" spans="1:22" ht="15" x14ac:dyDescent="0.2">
      <c r="A3028" s="110" t="s">
        <v>1310</v>
      </c>
      <c r="C3028" s="110" t="s">
        <v>1310</v>
      </c>
      <c r="D3028" s="21" t="s">
        <v>301</v>
      </c>
      <c r="E3028" s="23" t="s">
        <v>30</v>
      </c>
      <c r="G3028" s="22" t="s">
        <v>621</v>
      </c>
      <c r="H3028" s="106" t="s">
        <v>1631</v>
      </c>
      <c r="I3028" s="17" t="s">
        <v>706</v>
      </c>
      <c r="J3028" s="17" t="s">
        <v>43</v>
      </c>
      <c r="L3028" s="107" t="s">
        <v>691</v>
      </c>
      <c r="U3028"/>
      <c r="V3028"/>
    </row>
    <row r="3029" spans="1:22" ht="15" x14ac:dyDescent="0.2">
      <c r="A3029" s="110" t="s">
        <v>1310</v>
      </c>
      <c r="C3029" s="110" t="s">
        <v>1310</v>
      </c>
      <c r="D3029" s="21" t="s">
        <v>301</v>
      </c>
      <c r="E3029" s="23" t="s">
        <v>26</v>
      </c>
      <c r="G3029" s="22" t="s">
        <v>621</v>
      </c>
      <c r="H3029" s="106" t="s">
        <v>1631</v>
      </c>
      <c r="I3029" s="17" t="s">
        <v>706</v>
      </c>
      <c r="J3029" s="17" t="s">
        <v>45</v>
      </c>
      <c r="L3029" s="107" t="s">
        <v>691</v>
      </c>
      <c r="U3029"/>
      <c r="V3029"/>
    </row>
    <row r="3030" spans="1:22" ht="15" x14ac:dyDescent="0.2">
      <c r="A3030" s="110" t="s">
        <v>1310</v>
      </c>
      <c r="C3030" s="110" t="s">
        <v>1310</v>
      </c>
      <c r="D3030" s="21" t="s">
        <v>301</v>
      </c>
      <c r="E3030" s="23" t="s">
        <v>29</v>
      </c>
      <c r="G3030" s="22" t="s">
        <v>621</v>
      </c>
      <c r="H3030" s="106" t="s">
        <v>1631</v>
      </c>
      <c r="I3030" s="17" t="s">
        <v>706</v>
      </c>
      <c r="J3030" s="17" t="s">
        <v>48</v>
      </c>
      <c r="L3030" s="107" t="s">
        <v>691</v>
      </c>
      <c r="U3030"/>
      <c r="V3030"/>
    </row>
    <row r="3031" spans="1:22" ht="15" x14ac:dyDescent="0.2">
      <c r="A3031" s="115" t="s">
        <v>1311</v>
      </c>
      <c r="C3031" s="115" t="s">
        <v>1311</v>
      </c>
      <c r="D3031" s="14" t="s">
        <v>302</v>
      </c>
      <c r="E3031" s="29" t="s">
        <v>62</v>
      </c>
      <c r="G3031" s="15" t="s">
        <v>685</v>
      </c>
      <c r="H3031" s="106" t="s">
        <v>1631</v>
      </c>
      <c r="I3031" s="17" t="s">
        <v>706</v>
      </c>
      <c r="J3031" s="17" t="s">
        <v>10</v>
      </c>
      <c r="L3031" s="107" t="s">
        <v>691</v>
      </c>
      <c r="U3031"/>
      <c r="V3031"/>
    </row>
    <row r="3032" spans="1:22" ht="15" x14ac:dyDescent="0.2">
      <c r="A3032" s="110" t="s">
        <v>1311</v>
      </c>
      <c r="C3032" s="110" t="s">
        <v>1311</v>
      </c>
      <c r="D3032" s="21" t="s">
        <v>302</v>
      </c>
      <c r="E3032" s="23" t="s">
        <v>36</v>
      </c>
      <c r="G3032" s="22" t="s">
        <v>685</v>
      </c>
      <c r="H3032" s="106" t="s">
        <v>1631</v>
      </c>
      <c r="I3032" s="17" t="s">
        <v>706</v>
      </c>
      <c r="J3032" s="17" t="s">
        <v>13</v>
      </c>
      <c r="L3032" s="107" t="s">
        <v>691</v>
      </c>
      <c r="U3032"/>
      <c r="V3032"/>
    </row>
    <row r="3033" spans="1:22" ht="15" x14ac:dyDescent="0.2">
      <c r="A3033" s="110" t="s">
        <v>1311</v>
      </c>
      <c r="C3033" s="110" t="s">
        <v>1311</v>
      </c>
      <c r="D3033" s="21" t="s">
        <v>302</v>
      </c>
      <c r="E3033" s="23" t="s">
        <v>64</v>
      </c>
      <c r="G3033" s="22" t="s">
        <v>685</v>
      </c>
      <c r="H3033" s="106" t="s">
        <v>1631</v>
      </c>
      <c r="I3033" s="17" t="s">
        <v>706</v>
      </c>
      <c r="J3033" s="17" t="s">
        <v>16</v>
      </c>
      <c r="L3033" s="107" t="s">
        <v>691</v>
      </c>
      <c r="U3033"/>
      <c r="V3033"/>
    </row>
    <row r="3034" spans="1:22" ht="15" x14ac:dyDescent="0.2">
      <c r="A3034" s="110" t="s">
        <v>1311</v>
      </c>
      <c r="C3034" s="110" t="s">
        <v>1311</v>
      </c>
      <c r="D3034" s="21" t="s">
        <v>302</v>
      </c>
      <c r="E3034" s="23" t="s">
        <v>43</v>
      </c>
      <c r="G3034" s="22" t="s">
        <v>685</v>
      </c>
      <c r="H3034" s="106" t="s">
        <v>1631</v>
      </c>
      <c r="I3034" s="17" t="s">
        <v>706</v>
      </c>
      <c r="J3034" s="17" t="s">
        <v>19</v>
      </c>
      <c r="L3034" s="107" t="s">
        <v>691</v>
      </c>
      <c r="U3034"/>
      <c r="V3034"/>
    </row>
    <row r="3035" spans="1:22" ht="15" x14ac:dyDescent="0.2">
      <c r="A3035" s="110" t="s">
        <v>1311</v>
      </c>
      <c r="C3035" s="110" t="s">
        <v>1311</v>
      </c>
      <c r="D3035" s="21" t="s">
        <v>302</v>
      </c>
      <c r="E3035" s="23" t="s">
        <v>45</v>
      </c>
      <c r="G3035" s="22" t="s">
        <v>685</v>
      </c>
      <c r="H3035" s="106" t="s">
        <v>1631</v>
      </c>
      <c r="I3035" s="17" t="s">
        <v>706</v>
      </c>
      <c r="J3035" s="17" t="s">
        <v>23</v>
      </c>
      <c r="L3035" s="107" t="s">
        <v>691</v>
      </c>
      <c r="U3035"/>
      <c r="V3035"/>
    </row>
    <row r="3036" spans="1:22" ht="15" x14ac:dyDescent="0.2">
      <c r="A3036" s="110" t="s">
        <v>1311</v>
      </c>
      <c r="C3036" s="110" t="s">
        <v>1311</v>
      </c>
      <c r="D3036" s="21" t="s">
        <v>302</v>
      </c>
      <c r="E3036" s="23" t="s">
        <v>10</v>
      </c>
      <c r="G3036" s="22" t="s">
        <v>685</v>
      </c>
      <c r="H3036" s="106" t="s">
        <v>1631</v>
      </c>
      <c r="I3036" s="17" t="s">
        <v>706</v>
      </c>
      <c r="J3036" s="17" t="s">
        <v>57</v>
      </c>
      <c r="L3036" s="107" t="s">
        <v>691</v>
      </c>
      <c r="U3036"/>
      <c r="V3036"/>
    </row>
    <row r="3037" spans="1:22" ht="15" x14ac:dyDescent="0.2">
      <c r="A3037" s="110" t="s">
        <v>1311</v>
      </c>
      <c r="C3037" s="110" t="s">
        <v>1311</v>
      </c>
      <c r="D3037" s="21" t="s">
        <v>302</v>
      </c>
      <c r="E3037" s="23" t="s">
        <v>16</v>
      </c>
      <c r="G3037" s="22" t="s">
        <v>685</v>
      </c>
      <c r="H3037" s="106" t="s">
        <v>1631</v>
      </c>
      <c r="I3037" s="17" t="s">
        <v>706</v>
      </c>
      <c r="J3037" s="17" t="s">
        <v>20</v>
      </c>
      <c r="L3037" s="107" t="s">
        <v>691</v>
      </c>
      <c r="U3037"/>
      <c r="V3037"/>
    </row>
    <row r="3038" spans="1:22" ht="15" x14ac:dyDescent="0.2">
      <c r="A3038" s="110" t="s">
        <v>1311</v>
      </c>
      <c r="C3038" s="110" t="s">
        <v>1311</v>
      </c>
      <c r="D3038" s="21" t="s">
        <v>302</v>
      </c>
      <c r="E3038" s="23" t="s">
        <v>19</v>
      </c>
      <c r="G3038" s="22" t="s">
        <v>685</v>
      </c>
      <c r="H3038" s="106" t="s">
        <v>1631</v>
      </c>
      <c r="I3038" s="17" t="s">
        <v>706</v>
      </c>
      <c r="J3038" s="17" t="s">
        <v>24</v>
      </c>
      <c r="L3038" s="107" t="s">
        <v>691</v>
      </c>
      <c r="U3038"/>
      <c r="V3038"/>
    </row>
    <row r="3039" spans="1:22" ht="15" x14ac:dyDescent="0.2">
      <c r="A3039" s="110" t="s">
        <v>1311</v>
      </c>
      <c r="C3039" s="110" t="s">
        <v>1311</v>
      </c>
      <c r="D3039" s="21" t="s">
        <v>302</v>
      </c>
      <c r="E3039" s="23" t="s">
        <v>23</v>
      </c>
      <c r="G3039" s="22" t="s">
        <v>685</v>
      </c>
      <c r="H3039" s="106" t="s">
        <v>1631</v>
      </c>
      <c r="I3039" s="17" t="s">
        <v>706</v>
      </c>
      <c r="J3039" s="17" t="s">
        <v>27</v>
      </c>
      <c r="L3039" s="107" t="s">
        <v>691</v>
      </c>
      <c r="U3039"/>
      <c r="V3039"/>
    </row>
    <row r="3040" spans="1:22" ht="15" x14ac:dyDescent="0.2">
      <c r="A3040" s="110" t="s">
        <v>1311</v>
      </c>
      <c r="C3040" s="110" t="s">
        <v>1311</v>
      </c>
      <c r="D3040" s="21" t="s">
        <v>302</v>
      </c>
      <c r="E3040" s="23" t="s">
        <v>57</v>
      </c>
      <c r="G3040" s="22" t="s">
        <v>685</v>
      </c>
      <c r="H3040" s="106" t="s">
        <v>1631</v>
      </c>
      <c r="I3040" s="17" t="s">
        <v>706</v>
      </c>
      <c r="J3040" s="17" t="s">
        <v>30</v>
      </c>
      <c r="L3040" s="107" t="s">
        <v>691</v>
      </c>
      <c r="U3040"/>
      <c r="V3040"/>
    </row>
    <row r="3041" spans="1:22" ht="15" x14ac:dyDescent="0.2">
      <c r="A3041" s="110" t="s">
        <v>1311</v>
      </c>
      <c r="C3041" s="110" t="s">
        <v>1311</v>
      </c>
      <c r="D3041" s="21" t="s">
        <v>302</v>
      </c>
      <c r="E3041" s="23" t="s">
        <v>20</v>
      </c>
      <c r="G3041" s="22" t="s">
        <v>685</v>
      </c>
      <c r="H3041" s="106" t="s">
        <v>1631</v>
      </c>
      <c r="I3041" s="17" t="s">
        <v>706</v>
      </c>
      <c r="J3041" s="17" t="s">
        <v>26</v>
      </c>
      <c r="L3041" s="107" t="s">
        <v>691</v>
      </c>
      <c r="U3041"/>
      <c r="V3041"/>
    </row>
    <row r="3042" spans="1:22" ht="15" x14ac:dyDescent="0.2">
      <c r="A3042" s="110" t="s">
        <v>1311</v>
      </c>
      <c r="C3042" s="110" t="s">
        <v>1311</v>
      </c>
      <c r="D3042" s="21" t="s">
        <v>302</v>
      </c>
      <c r="E3042" s="23" t="s">
        <v>24</v>
      </c>
      <c r="G3042" s="22" t="s">
        <v>685</v>
      </c>
      <c r="H3042" s="106" t="s">
        <v>1631</v>
      </c>
      <c r="I3042" s="17" t="s">
        <v>706</v>
      </c>
      <c r="J3042" s="17" t="s">
        <v>29</v>
      </c>
      <c r="L3042" s="107" t="s">
        <v>691</v>
      </c>
      <c r="U3042"/>
      <c r="V3042"/>
    </row>
    <row r="3043" spans="1:22" ht="15" x14ac:dyDescent="0.2">
      <c r="A3043" s="110" t="s">
        <v>1311</v>
      </c>
      <c r="C3043" s="110" t="s">
        <v>1311</v>
      </c>
      <c r="D3043" s="21" t="s">
        <v>302</v>
      </c>
      <c r="E3043" s="23" t="s">
        <v>27</v>
      </c>
      <c r="G3043" s="22" t="s">
        <v>685</v>
      </c>
      <c r="H3043" s="106" t="s">
        <v>1631</v>
      </c>
      <c r="I3043" s="17" t="s">
        <v>706</v>
      </c>
      <c r="J3043" s="17" t="s">
        <v>51</v>
      </c>
      <c r="L3043" s="107" t="s">
        <v>691</v>
      </c>
      <c r="U3043"/>
      <c r="V3043"/>
    </row>
    <row r="3044" spans="1:22" ht="15" x14ac:dyDescent="0.2">
      <c r="A3044" s="110" t="s">
        <v>1311</v>
      </c>
      <c r="C3044" s="110" t="s">
        <v>1311</v>
      </c>
      <c r="D3044" s="21" t="s">
        <v>302</v>
      </c>
      <c r="E3044" s="23" t="s">
        <v>30</v>
      </c>
      <c r="G3044" s="22" t="s">
        <v>685</v>
      </c>
      <c r="H3044" s="106" t="s">
        <v>1632</v>
      </c>
      <c r="I3044" s="17" t="s">
        <v>535</v>
      </c>
      <c r="J3044" s="17" t="s">
        <v>51</v>
      </c>
      <c r="L3044" s="107" t="s">
        <v>691</v>
      </c>
      <c r="U3044"/>
      <c r="V3044"/>
    </row>
    <row r="3045" spans="1:22" ht="15" x14ac:dyDescent="0.2">
      <c r="A3045" s="110" t="s">
        <v>1311</v>
      </c>
      <c r="C3045" s="110" t="s">
        <v>1311</v>
      </c>
      <c r="D3045" s="21" t="s">
        <v>302</v>
      </c>
      <c r="E3045" s="23" t="s">
        <v>26</v>
      </c>
      <c r="G3045" s="22" t="s">
        <v>685</v>
      </c>
      <c r="H3045" s="106" t="s">
        <v>1634</v>
      </c>
      <c r="I3045" s="17" t="s">
        <v>536</v>
      </c>
      <c r="J3045" s="17" t="s">
        <v>36</v>
      </c>
      <c r="L3045" s="107" t="s">
        <v>691</v>
      </c>
      <c r="U3045"/>
      <c r="V3045"/>
    </row>
    <row r="3046" spans="1:22" ht="15" x14ac:dyDescent="0.2">
      <c r="A3046" s="115" t="s">
        <v>1312</v>
      </c>
      <c r="C3046" s="115" t="s">
        <v>1312</v>
      </c>
      <c r="D3046" s="14" t="s">
        <v>303</v>
      </c>
      <c r="E3046" s="29" t="s">
        <v>62</v>
      </c>
      <c r="G3046" s="15" t="s">
        <v>694</v>
      </c>
      <c r="H3046" s="106" t="s">
        <v>1634</v>
      </c>
      <c r="I3046" s="17" t="s">
        <v>536</v>
      </c>
      <c r="J3046" s="17" t="s">
        <v>43</v>
      </c>
      <c r="L3046" s="107" t="s">
        <v>691</v>
      </c>
      <c r="U3046"/>
      <c r="V3046"/>
    </row>
    <row r="3047" spans="1:22" ht="15" x14ac:dyDescent="0.2">
      <c r="A3047" s="110" t="s">
        <v>1312</v>
      </c>
      <c r="C3047" s="110" t="s">
        <v>1312</v>
      </c>
      <c r="D3047" s="21" t="s">
        <v>303</v>
      </c>
      <c r="E3047" s="23" t="s">
        <v>36</v>
      </c>
      <c r="G3047" s="22" t="s">
        <v>694</v>
      </c>
      <c r="H3047" s="106" t="s">
        <v>1634</v>
      </c>
      <c r="I3047" s="17" t="s">
        <v>536</v>
      </c>
      <c r="J3047" s="17" t="s">
        <v>48</v>
      </c>
      <c r="L3047" s="107" t="s">
        <v>691</v>
      </c>
      <c r="U3047"/>
      <c r="V3047"/>
    </row>
    <row r="3048" spans="1:22" ht="15" x14ac:dyDescent="0.2">
      <c r="A3048" s="110" t="s">
        <v>1312</v>
      </c>
      <c r="C3048" s="110" t="s">
        <v>1312</v>
      </c>
      <c r="D3048" s="21" t="s">
        <v>303</v>
      </c>
      <c r="E3048" s="23" t="s">
        <v>39</v>
      </c>
      <c r="G3048" s="22" t="s">
        <v>694</v>
      </c>
      <c r="H3048" s="106" t="s">
        <v>1634</v>
      </c>
      <c r="I3048" s="17" t="s">
        <v>536</v>
      </c>
      <c r="J3048" s="17" t="s">
        <v>10</v>
      </c>
      <c r="L3048" s="107" t="s">
        <v>691</v>
      </c>
      <c r="U3048"/>
      <c r="V3048"/>
    </row>
    <row r="3049" spans="1:22" ht="15" x14ac:dyDescent="0.2">
      <c r="A3049" s="110" t="s">
        <v>1312</v>
      </c>
      <c r="C3049" s="110" t="s">
        <v>1312</v>
      </c>
      <c r="D3049" s="21" t="s">
        <v>303</v>
      </c>
      <c r="E3049" s="23" t="s">
        <v>43</v>
      </c>
      <c r="G3049" s="22" t="s">
        <v>694</v>
      </c>
      <c r="H3049" s="106" t="s">
        <v>1634</v>
      </c>
      <c r="I3049" s="17" t="s">
        <v>536</v>
      </c>
      <c r="J3049" s="17" t="s">
        <v>24</v>
      </c>
      <c r="L3049" s="107" t="s">
        <v>691</v>
      </c>
      <c r="U3049"/>
      <c r="V3049"/>
    </row>
    <row r="3050" spans="1:22" ht="15" x14ac:dyDescent="0.2">
      <c r="A3050" s="110" t="s">
        <v>1312</v>
      </c>
      <c r="C3050" s="110" t="s">
        <v>1312</v>
      </c>
      <c r="D3050" s="21" t="s">
        <v>303</v>
      </c>
      <c r="E3050" s="23" t="s">
        <v>45</v>
      </c>
      <c r="G3050" s="22" t="s">
        <v>694</v>
      </c>
      <c r="H3050" s="106" t="s">
        <v>1634</v>
      </c>
      <c r="I3050" s="17" t="s">
        <v>536</v>
      </c>
      <c r="J3050" s="17" t="s">
        <v>29</v>
      </c>
      <c r="L3050" s="107" t="s">
        <v>691</v>
      </c>
      <c r="U3050"/>
      <c r="V3050"/>
    </row>
    <row r="3051" spans="1:22" ht="15" x14ac:dyDescent="0.2">
      <c r="A3051" s="110" t="s">
        <v>1312</v>
      </c>
      <c r="C3051" s="110" t="s">
        <v>1312</v>
      </c>
      <c r="D3051" s="21" t="s">
        <v>303</v>
      </c>
      <c r="E3051" s="23" t="s">
        <v>48</v>
      </c>
      <c r="G3051" s="22" t="s">
        <v>694</v>
      </c>
      <c r="H3051" s="106" t="s">
        <v>1635</v>
      </c>
      <c r="I3051" s="17" t="s">
        <v>537</v>
      </c>
      <c r="J3051" s="17" t="s">
        <v>43</v>
      </c>
      <c r="L3051" s="107" t="s">
        <v>691</v>
      </c>
      <c r="U3051"/>
      <c r="V3051"/>
    </row>
    <row r="3052" spans="1:22" ht="15" x14ac:dyDescent="0.2">
      <c r="A3052" s="110" t="s">
        <v>1312</v>
      </c>
      <c r="C3052" s="110" t="s">
        <v>1312</v>
      </c>
      <c r="D3052" s="21" t="s">
        <v>303</v>
      </c>
      <c r="E3052" s="23" t="s">
        <v>13</v>
      </c>
      <c r="G3052" s="22" t="s">
        <v>694</v>
      </c>
      <c r="H3052" s="106" t="s">
        <v>1635</v>
      </c>
      <c r="I3052" s="17" t="s">
        <v>537</v>
      </c>
      <c r="J3052" s="17" t="s">
        <v>48</v>
      </c>
      <c r="L3052" s="107" t="s">
        <v>691</v>
      </c>
      <c r="U3052"/>
      <c r="V3052"/>
    </row>
    <row r="3053" spans="1:22" ht="15" x14ac:dyDescent="0.2">
      <c r="A3053" s="110" t="s">
        <v>1312</v>
      </c>
      <c r="C3053" s="110" t="s">
        <v>1312</v>
      </c>
      <c r="D3053" s="21" t="s">
        <v>303</v>
      </c>
      <c r="E3053" s="23" t="s">
        <v>16</v>
      </c>
      <c r="G3053" s="22" t="s">
        <v>694</v>
      </c>
      <c r="H3053" s="106" t="s">
        <v>1635</v>
      </c>
      <c r="I3053" s="17" t="s">
        <v>537</v>
      </c>
      <c r="J3053" s="17" t="s">
        <v>57</v>
      </c>
      <c r="L3053" s="107" t="s">
        <v>691</v>
      </c>
      <c r="U3053"/>
      <c r="V3053"/>
    </row>
    <row r="3054" spans="1:22" ht="15" x14ac:dyDescent="0.2">
      <c r="A3054" s="110" t="s">
        <v>1312</v>
      </c>
      <c r="C3054" s="110" t="s">
        <v>1312</v>
      </c>
      <c r="D3054" s="21" t="s">
        <v>303</v>
      </c>
      <c r="E3054" s="23" t="s">
        <v>19</v>
      </c>
      <c r="G3054" s="22" t="s">
        <v>694</v>
      </c>
      <c r="H3054" s="106" t="s">
        <v>1636</v>
      </c>
      <c r="I3054" s="17" t="s">
        <v>538</v>
      </c>
      <c r="J3054" s="17" t="s">
        <v>43</v>
      </c>
      <c r="L3054" s="107" t="s">
        <v>691</v>
      </c>
      <c r="U3054"/>
      <c r="V3054"/>
    </row>
    <row r="3055" spans="1:22" ht="15" x14ac:dyDescent="0.2">
      <c r="A3055" s="110" t="s">
        <v>1312</v>
      </c>
      <c r="C3055" s="110" t="s">
        <v>1312</v>
      </c>
      <c r="D3055" s="21" t="s">
        <v>303</v>
      </c>
      <c r="E3055" s="23" t="s">
        <v>23</v>
      </c>
      <c r="G3055" s="22" t="s">
        <v>694</v>
      </c>
      <c r="H3055" s="106" t="s">
        <v>1636</v>
      </c>
      <c r="I3055" s="17" t="s">
        <v>538</v>
      </c>
      <c r="J3055" s="17" t="s">
        <v>23</v>
      </c>
      <c r="L3055" s="107" t="s">
        <v>691</v>
      </c>
      <c r="U3055"/>
      <c r="V3055"/>
    </row>
    <row r="3056" spans="1:22" ht="15" x14ac:dyDescent="0.2">
      <c r="A3056" s="110" t="s">
        <v>1312</v>
      </c>
      <c r="C3056" s="110" t="s">
        <v>1312</v>
      </c>
      <c r="D3056" s="21" t="s">
        <v>303</v>
      </c>
      <c r="E3056" s="23" t="s">
        <v>57</v>
      </c>
      <c r="G3056" s="22" t="s">
        <v>694</v>
      </c>
      <c r="H3056" s="106" t="s">
        <v>1636</v>
      </c>
      <c r="I3056" s="17" t="s">
        <v>538</v>
      </c>
      <c r="J3056" s="17" t="s">
        <v>57</v>
      </c>
      <c r="L3056" s="107" t="s">
        <v>691</v>
      </c>
      <c r="U3056"/>
      <c r="V3056"/>
    </row>
    <row r="3057" spans="1:22" ht="15" x14ac:dyDescent="0.2">
      <c r="A3057" s="110" t="s">
        <v>1312</v>
      </c>
      <c r="C3057" s="110" t="s">
        <v>1312</v>
      </c>
      <c r="D3057" s="21" t="s">
        <v>303</v>
      </c>
      <c r="E3057" s="23" t="s">
        <v>20</v>
      </c>
      <c r="G3057" s="22" t="s">
        <v>694</v>
      </c>
      <c r="H3057" s="106" t="s">
        <v>1637</v>
      </c>
      <c r="I3057" s="17" t="s">
        <v>539</v>
      </c>
      <c r="J3057" s="17" t="s">
        <v>23</v>
      </c>
      <c r="L3057" s="107" t="s">
        <v>691</v>
      </c>
      <c r="U3057"/>
      <c r="V3057"/>
    </row>
    <row r="3058" spans="1:22" ht="15" x14ac:dyDescent="0.2">
      <c r="A3058" s="110" t="s">
        <v>1312</v>
      </c>
      <c r="C3058" s="110" t="s">
        <v>1312</v>
      </c>
      <c r="D3058" s="21" t="s">
        <v>303</v>
      </c>
      <c r="E3058" s="23" t="s">
        <v>27</v>
      </c>
      <c r="G3058" s="22" t="s">
        <v>694</v>
      </c>
      <c r="H3058" s="106" t="s">
        <v>1637</v>
      </c>
      <c r="I3058" s="17" t="s">
        <v>539</v>
      </c>
      <c r="J3058" s="17" t="s">
        <v>24</v>
      </c>
      <c r="L3058" s="107" t="s">
        <v>691</v>
      </c>
      <c r="U3058"/>
      <c r="V3058"/>
    </row>
    <row r="3059" spans="1:22" ht="15" x14ac:dyDescent="0.2">
      <c r="A3059" s="110" t="s">
        <v>1312</v>
      </c>
      <c r="C3059" s="110" t="s">
        <v>1312</v>
      </c>
      <c r="D3059" s="21" t="s">
        <v>303</v>
      </c>
      <c r="E3059" s="23" t="s">
        <v>30</v>
      </c>
      <c r="G3059" s="22" t="s">
        <v>694</v>
      </c>
      <c r="H3059" s="106" t="s">
        <v>1638</v>
      </c>
      <c r="I3059" s="17" t="s">
        <v>540</v>
      </c>
      <c r="J3059" s="17" t="s">
        <v>39</v>
      </c>
      <c r="L3059" s="107" t="s">
        <v>691</v>
      </c>
      <c r="U3059"/>
      <c r="V3059"/>
    </row>
    <row r="3060" spans="1:22" ht="15" x14ac:dyDescent="0.2">
      <c r="A3060" s="110" t="s">
        <v>1312</v>
      </c>
      <c r="C3060" s="110" t="s">
        <v>1312</v>
      </c>
      <c r="D3060" s="21" t="s">
        <v>303</v>
      </c>
      <c r="E3060" s="23" t="s">
        <v>26</v>
      </c>
      <c r="G3060" s="22" t="s">
        <v>694</v>
      </c>
      <c r="H3060" s="106" t="s">
        <v>1639</v>
      </c>
      <c r="I3060" s="17" t="s">
        <v>541</v>
      </c>
      <c r="J3060" s="17" t="s">
        <v>62</v>
      </c>
      <c r="L3060" s="107" t="s">
        <v>679</v>
      </c>
      <c r="U3060"/>
      <c r="V3060"/>
    </row>
    <row r="3061" spans="1:22" ht="15" x14ac:dyDescent="0.2">
      <c r="A3061" s="115" t="s">
        <v>1313</v>
      </c>
      <c r="C3061" s="115" t="s">
        <v>1313</v>
      </c>
      <c r="D3061" s="14" t="s">
        <v>304</v>
      </c>
      <c r="E3061" s="29" t="s">
        <v>62</v>
      </c>
      <c r="G3061" s="15" t="s">
        <v>662</v>
      </c>
      <c r="H3061" s="106" t="s">
        <v>1639</v>
      </c>
      <c r="I3061" s="17" t="s">
        <v>541</v>
      </c>
      <c r="J3061" s="17" t="s">
        <v>36</v>
      </c>
      <c r="L3061" s="107" t="s">
        <v>679</v>
      </c>
      <c r="U3061"/>
      <c r="V3061"/>
    </row>
    <row r="3062" spans="1:22" ht="15" x14ac:dyDescent="0.2">
      <c r="A3062" s="110" t="s">
        <v>1313</v>
      </c>
      <c r="C3062" s="110" t="s">
        <v>1313</v>
      </c>
      <c r="D3062" s="21" t="s">
        <v>304</v>
      </c>
      <c r="E3062" s="23" t="s">
        <v>36</v>
      </c>
      <c r="G3062" s="22" t="s">
        <v>662</v>
      </c>
      <c r="H3062" s="106" t="s">
        <v>1639</v>
      </c>
      <c r="I3062" s="17" t="s">
        <v>541</v>
      </c>
      <c r="J3062" s="17" t="s">
        <v>48</v>
      </c>
      <c r="L3062" s="107" t="s">
        <v>679</v>
      </c>
      <c r="U3062"/>
      <c r="V3062"/>
    </row>
    <row r="3063" spans="1:22" ht="15" x14ac:dyDescent="0.2">
      <c r="A3063" s="110" t="s">
        <v>1313</v>
      </c>
      <c r="C3063" s="110" t="s">
        <v>1313</v>
      </c>
      <c r="D3063" s="21" t="s">
        <v>304</v>
      </c>
      <c r="E3063" s="23" t="s">
        <v>39</v>
      </c>
      <c r="G3063" s="22" t="s">
        <v>662</v>
      </c>
      <c r="H3063" s="106" t="s">
        <v>1639</v>
      </c>
      <c r="I3063" s="17" t="s">
        <v>541</v>
      </c>
      <c r="J3063" s="17" t="s">
        <v>10</v>
      </c>
      <c r="L3063" s="107" t="s">
        <v>679</v>
      </c>
      <c r="U3063"/>
      <c r="V3063"/>
    </row>
    <row r="3064" spans="1:22" ht="15" x14ac:dyDescent="0.2">
      <c r="A3064" s="110" t="s">
        <v>1313</v>
      </c>
      <c r="C3064" s="110" t="s">
        <v>1313</v>
      </c>
      <c r="D3064" s="21" t="s">
        <v>304</v>
      </c>
      <c r="E3064" s="23" t="s">
        <v>41</v>
      </c>
      <c r="G3064" s="22" t="s">
        <v>662</v>
      </c>
      <c r="H3064" s="106" t="s">
        <v>1639</v>
      </c>
      <c r="I3064" s="17" t="s">
        <v>541</v>
      </c>
      <c r="J3064" s="17" t="s">
        <v>30</v>
      </c>
      <c r="L3064" s="107" t="s">
        <v>679</v>
      </c>
      <c r="U3064"/>
      <c r="V3064"/>
    </row>
    <row r="3065" spans="1:22" ht="15" x14ac:dyDescent="0.2">
      <c r="A3065" s="110" t="s">
        <v>1313</v>
      </c>
      <c r="C3065" s="110" t="s">
        <v>1313</v>
      </c>
      <c r="D3065" s="21" t="s">
        <v>304</v>
      </c>
      <c r="E3065" s="23" t="s">
        <v>10</v>
      </c>
      <c r="G3065" s="22" t="s">
        <v>662</v>
      </c>
      <c r="H3065" s="106" t="s">
        <v>1640</v>
      </c>
      <c r="I3065" s="17" t="s">
        <v>542</v>
      </c>
      <c r="J3065" s="17" t="s">
        <v>62</v>
      </c>
      <c r="L3065" s="107" t="s">
        <v>679</v>
      </c>
      <c r="U3065"/>
      <c r="V3065"/>
    </row>
    <row r="3066" spans="1:22" ht="15" x14ac:dyDescent="0.2">
      <c r="A3066" s="110" t="s">
        <v>1313</v>
      </c>
      <c r="C3066" s="110" t="s">
        <v>1313</v>
      </c>
      <c r="D3066" s="21" t="s">
        <v>304</v>
      </c>
      <c r="E3066" s="23" t="s">
        <v>13</v>
      </c>
      <c r="G3066" s="22" t="s">
        <v>662</v>
      </c>
      <c r="H3066" s="106" t="s">
        <v>1640</v>
      </c>
      <c r="I3066" s="17" t="s">
        <v>542</v>
      </c>
      <c r="J3066" s="17" t="s">
        <v>36</v>
      </c>
      <c r="L3066" s="107" t="s">
        <v>679</v>
      </c>
      <c r="U3066"/>
      <c r="V3066"/>
    </row>
    <row r="3067" spans="1:22" ht="15" x14ac:dyDescent="0.2">
      <c r="A3067" s="110" t="s">
        <v>1313</v>
      </c>
      <c r="C3067" s="110" t="s">
        <v>1313</v>
      </c>
      <c r="D3067" s="21" t="s">
        <v>304</v>
      </c>
      <c r="E3067" s="23" t="s">
        <v>16</v>
      </c>
      <c r="G3067" s="22" t="s">
        <v>662</v>
      </c>
      <c r="H3067" s="106" t="s">
        <v>1640</v>
      </c>
      <c r="I3067" s="17" t="s">
        <v>542</v>
      </c>
      <c r="J3067" s="17" t="s">
        <v>26</v>
      </c>
      <c r="L3067" s="107" t="s">
        <v>679</v>
      </c>
      <c r="U3067"/>
      <c r="V3067"/>
    </row>
    <row r="3068" spans="1:22" ht="15" x14ac:dyDescent="0.2">
      <c r="A3068" s="110" t="s">
        <v>1313</v>
      </c>
      <c r="C3068" s="110" t="s">
        <v>1313</v>
      </c>
      <c r="D3068" s="21" t="s">
        <v>304</v>
      </c>
      <c r="E3068" s="23" t="s">
        <v>19</v>
      </c>
      <c r="G3068" s="22" t="s">
        <v>662</v>
      </c>
      <c r="H3068" s="106" t="s">
        <v>1642</v>
      </c>
      <c r="I3068" s="17" t="s">
        <v>544</v>
      </c>
      <c r="J3068" s="17" t="s">
        <v>36</v>
      </c>
      <c r="L3068" s="107" t="s">
        <v>691</v>
      </c>
      <c r="U3068"/>
      <c r="V3068"/>
    </row>
    <row r="3069" spans="1:22" ht="15" x14ac:dyDescent="0.2">
      <c r="A3069" s="110" t="s">
        <v>1313</v>
      </c>
      <c r="C3069" s="110" t="s">
        <v>1313</v>
      </c>
      <c r="D3069" s="21" t="s">
        <v>304</v>
      </c>
      <c r="E3069" s="23" t="s">
        <v>23</v>
      </c>
      <c r="G3069" s="22" t="s">
        <v>662</v>
      </c>
      <c r="H3069" s="106" t="s">
        <v>1642</v>
      </c>
      <c r="I3069" s="17" t="s">
        <v>544</v>
      </c>
      <c r="J3069" s="17" t="s">
        <v>55</v>
      </c>
      <c r="L3069" s="107" t="s">
        <v>691</v>
      </c>
      <c r="U3069"/>
      <c r="V3069"/>
    </row>
    <row r="3070" spans="1:22" ht="15" x14ac:dyDescent="0.2">
      <c r="A3070" s="110" t="s">
        <v>1313</v>
      </c>
      <c r="C3070" s="110" t="s">
        <v>1313</v>
      </c>
      <c r="D3070" s="21" t="s">
        <v>304</v>
      </c>
      <c r="E3070" s="23" t="s">
        <v>57</v>
      </c>
      <c r="G3070" s="22" t="s">
        <v>662</v>
      </c>
      <c r="H3070" s="106" t="s">
        <v>1642</v>
      </c>
      <c r="I3070" s="17" t="s">
        <v>544</v>
      </c>
      <c r="J3070" s="17" t="s">
        <v>64</v>
      </c>
      <c r="L3070" s="107" t="s">
        <v>691</v>
      </c>
      <c r="U3070"/>
      <c r="V3070"/>
    </row>
    <row r="3071" spans="1:22" ht="15" x14ac:dyDescent="0.2">
      <c r="A3071" s="110" t="s">
        <v>1313</v>
      </c>
      <c r="C3071" s="110" t="s">
        <v>1313</v>
      </c>
      <c r="D3071" s="21" t="s">
        <v>304</v>
      </c>
      <c r="E3071" s="23" t="s">
        <v>20</v>
      </c>
      <c r="G3071" s="22" t="s">
        <v>662</v>
      </c>
      <c r="H3071" s="106" t="s">
        <v>1642</v>
      </c>
      <c r="I3071" s="17" t="s">
        <v>544</v>
      </c>
      <c r="J3071" s="17" t="s">
        <v>9</v>
      </c>
      <c r="L3071" s="107" t="s">
        <v>691</v>
      </c>
      <c r="U3071"/>
      <c r="V3071"/>
    </row>
    <row r="3072" spans="1:22" ht="15" x14ac:dyDescent="0.2">
      <c r="A3072" s="110" t="s">
        <v>1313</v>
      </c>
      <c r="C3072" s="110" t="s">
        <v>1313</v>
      </c>
      <c r="D3072" s="21" t="s">
        <v>304</v>
      </c>
      <c r="E3072" s="23" t="s">
        <v>24</v>
      </c>
      <c r="G3072" s="22" t="s">
        <v>662</v>
      </c>
      <c r="H3072" s="106" t="s">
        <v>1642</v>
      </c>
      <c r="I3072" s="17" t="s">
        <v>544</v>
      </c>
      <c r="J3072" s="17" t="s">
        <v>10</v>
      </c>
      <c r="L3072" s="107" t="s">
        <v>691</v>
      </c>
      <c r="U3072"/>
      <c r="V3072"/>
    </row>
    <row r="3073" spans="1:22" ht="15" x14ac:dyDescent="0.2">
      <c r="A3073" s="110" t="s">
        <v>1313</v>
      </c>
      <c r="C3073" s="110" t="s">
        <v>1313</v>
      </c>
      <c r="D3073" s="21" t="s">
        <v>304</v>
      </c>
      <c r="E3073" s="23" t="s">
        <v>27</v>
      </c>
      <c r="G3073" s="22" t="s">
        <v>662</v>
      </c>
      <c r="H3073" s="106" t="s">
        <v>1642</v>
      </c>
      <c r="I3073" s="17" t="s">
        <v>544</v>
      </c>
      <c r="J3073" s="17" t="s">
        <v>14</v>
      </c>
      <c r="L3073" s="107" t="s">
        <v>691</v>
      </c>
      <c r="U3073"/>
      <c r="V3073"/>
    </row>
    <row r="3074" spans="1:22" ht="15" x14ac:dyDescent="0.2">
      <c r="A3074" s="110" t="s">
        <v>1313</v>
      </c>
      <c r="C3074" s="110" t="s">
        <v>1313</v>
      </c>
      <c r="D3074" s="21" t="s">
        <v>304</v>
      </c>
      <c r="E3074" s="23" t="s">
        <v>30</v>
      </c>
      <c r="G3074" s="22" t="s">
        <v>662</v>
      </c>
      <c r="H3074" s="106" t="s">
        <v>1642</v>
      </c>
      <c r="I3074" s="17" t="s">
        <v>544</v>
      </c>
      <c r="J3074" s="17" t="s">
        <v>17</v>
      </c>
      <c r="L3074" s="107" t="s">
        <v>691</v>
      </c>
      <c r="U3074"/>
      <c r="V3074"/>
    </row>
    <row r="3075" spans="1:22" ht="15" x14ac:dyDescent="0.2">
      <c r="A3075" s="110" t="s">
        <v>1313</v>
      </c>
      <c r="C3075" s="110" t="s">
        <v>1313</v>
      </c>
      <c r="D3075" s="21" t="s">
        <v>304</v>
      </c>
      <c r="E3075" s="23" t="s">
        <v>26</v>
      </c>
      <c r="G3075" s="22" t="s">
        <v>662</v>
      </c>
      <c r="H3075" s="106" t="s">
        <v>1642</v>
      </c>
      <c r="I3075" s="17" t="s">
        <v>544</v>
      </c>
      <c r="J3075" s="17" t="s">
        <v>30</v>
      </c>
      <c r="L3075" s="107" t="s">
        <v>691</v>
      </c>
      <c r="U3075"/>
      <c r="V3075"/>
    </row>
    <row r="3076" spans="1:22" ht="15" x14ac:dyDescent="0.2">
      <c r="A3076" s="110" t="s">
        <v>1313</v>
      </c>
      <c r="C3076" s="110" t="s">
        <v>1313</v>
      </c>
      <c r="D3076" s="21" t="s">
        <v>304</v>
      </c>
      <c r="E3076" s="23" t="s">
        <v>29</v>
      </c>
      <c r="G3076" s="22" t="s">
        <v>662</v>
      </c>
      <c r="H3076" s="106" t="s">
        <v>1642</v>
      </c>
      <c r="I3076" s="17" t="s">
        <v>544</v>
      </c>
      <c r="J3076" s="17" t="s">
        <v>34</v>
      </c>
      <c r="L3076" s="107" t="s">
        <v>691</v>
      </c>
      <c r="U3076"/>
      <c r="V3076"/>
    </row>
    <row r="3077" spans="1:22" ht="15" x14ac:dyDescent="0.2">
      <c r="A3077" s="115" t="s">
        <v>1314</v>
      </c>
      <c r="C3077" s="115" t="s">
        <v>1314</v>
      </c>
      <c r="D3077" s="14" t="s">
        <v>305</v>
      </c>
      <c r="E3077" s="29" t="s">
        <v>62</v>
      </c>
      <c r="G3077" s="15" t="s">
        <v>703</v>
      </c>
      <c r="H3077" s="106" t="s">
        <v>1642</v>
      </c>
      <c r="I3077" s="17" t="s">
        <v>544</v>
      </c>
      <c r="J3077" s="17" t="s">
        <v>29</v>
      </c>
      <c r="L3077" s="107" t="s">
        <v>691</v>
      </c>
      <c r="U3077"/>
      <c r="V3077"/>
    </row>
    <row r="3078" spans="1:22" ht="15" x14ac:dyDescent="0.2">
      <c r="A3078" s="110" t="s">
        <v>1314</v>
      </c>
      <c r="C3078" s="110" t="s">
        <v>1314</v>
      </c>
      <c r="D3078" s="21" t="s">
        <v>305</v>
      </c>
      <c r="E3078" s="23" t="s">
        <v>36</v>
      </c>
      <c r="G3078" s="22" t="s">
        <v>703</v>
      </c>
      <c r="H3078" s="106" t="s">
        <v>1644</v>
      </c>
      <c r="I3078" s="17" t="s">
        <v>545</v>
      </c>
      <c r="J3078" s="17" t="s">
        <v>62</v>
      </c>
      <c r="L3078" s="107" t="s">
        <v>691</v>
      </c>
      <c r="U3078"/>
      <c r="V3078"/>
    </row>
    <row r="3079" spans="1:22" ht="15" x14ac:dyDescent="0.2">
      <c r="A3079" s="110" t="s">
        <v>1314</v>
      </c>
      <c r="C3079" s="110" t="s">
        <v>1314</v>
      </c>
      <c r="D3079" s="21" t="s">
        <v>305</v>
      </c>
      <c r="E3079" s="23" t="s">
        <v>41</v>
      </c>
      <c r="G3079" s="22" t="s">
        <v>703</v>
      </c>
      <c r="H3079" s="106" t="s">
        <v>1644</v>
      </c>
      <c r="I3079" s="17" t="s">
        <v>545</v>
      </c>
      <c r="J3079" s="17" t="s">
        <v>64</v>
      </c>
      <c r="L3079" s="107" t="s">
        <v>691</v>
      </c>
      <c r="U3079"/>
      <c r="V3079"/>
    </row>
    <row r="3080" spans="1:22" ht="15" x14ac:dyDescent="0.2">
      <c r="A3080" s="110" t="s">
        <v>1314</v>
      </c>
      <c r="C3080" s="110" t="s">
        <v>1314</v>
      </c>
      <c r="D3080" s="21" t="s">
        <v>305</v>
      </c>
      <c r="E3080" s="23" t="s">
        <v>45</v>
      </c>
      <c r="G3080" s="22" t="s">
        <v>703</v>
      </c>
      <c r="H3080" s="106" t="s">
        <v>1644</v>
      </c>
      <c r="I3080" s="17" t="s">
        <v>545</v>
      </c>
      <c r="J3080" s="17" t="s">
        <v>39</v>
      </c>
      <c r="L3080" s="107" t="s">
        <v>691</v>
      </c>
      <c r="U3080"/>
      <c r="V3080"/>
    </row>
    <row r="3081" spans="1:22" ht="15" x14ac:dyDescent="0.2">
      <c r="A3081" s="110" t="s">
        <v>1314</v>
      </c>
      <c r="C3081" s="110" t="s">
        <v>1314</v>
      </c>
      <c r="D3081" s="21" t="s">
        <v>305</v>
      </c>
      <c r="E3081" s="23" t="s">
        <v>48</v>
      </c>
      <c r="G3081" s="22" t="s">
        <v>703</v>
      </c>
      <c r="H3081" s="106" t="s">
        <v>1644</v>
      </c>
      <c r="I3081" s="17" t="s">
        <v>545</v>
      </c>
      <c r="J3081" s="17" t="s">
        <v>43</v>
      </c>
      <c r="L3081" s="107" t="s">
        <v>691</v>
      </c>
      <c r="U3081"/>
      <c r="V3081"/>
    </row>
    <row r="3082" spans="1:22" ht="15" x14ac:dyDescent="0.2">
      <c r="A3082" s="110" t="s">
        <v>1314</v>
      </c>
      <c r="C3082" s="110" t="s">
        <v>1314</v>
      </c>
      <c r="D3082" s="21" t="s">
        <v>305</v>
      </c>
      <c r="E3082" s="23" t="s">
        <v>13</v>
      </c>
      <c r="G3082" s="22" t="s">
        <v>703</v>
      </c>
      <c r="H3082" s="106" t="s">
        <v>1644</v>
      </c>
      <c r="I3082" s="17" t="s">
        <v>545</v>
      </c>
      <c r="J3082" s="17" t="s">
        <v>45</v>
      </c>
      <c r="L3082" s="107" t="s">
        <v>691</v>
      </c>
      <c r="U3082"/>
      <c r="V3082"/>
    </row>
    <row r="3083" spans="1:22" ht="15" x14ac:dyDescent="0.2">
      <c r="A3083" s="110" t="s">
        <v>1314</v>
      </c>
      <c r="C3083" s="110" t="s">
        <v>1314</v>
      </c>
      <c r="D3083" s="21" t="s">
        <v>305</v>
      </c>
      <c r="E3083" s="23" t="s">
        <v>16</v>
      </c>
      <c r="G3083" s="22" t="s">
        <v>703</v>
      </c>
      <c r="H3083" s="106" t="s">
        <v>1644</v>
      </c>
      <c r="I3083" s="17" t="s">
        <v>545</v>
      </c>
      <c r="J3083" s="17" t="s">
        <v>48</v>
      </c>
      <c r="L3083" s="107" t="s">
        <v>691</v>
      </c>
      <c r="U3083"/>
      <c r="V3083"/>
    </row>
    <row r="3084" spans="1:22" ht="15" x14ac:dyDescent="0.2">
      <c r="A3084" s="110" t="s">
        <v>1314</v>
      </c>
      <c r="C3084" s="110" t="s">
        <v>1314</v>
      </c>
      <c r="D3084" s="21" t="s">
        <v>305</v>
      </c>
      <c r="E3084" s="23" t="s">
        <v>19</v>
      </c>
      <c r="G3084" s="22" t="s">
        <v>703</v>
      </c>
      <c r="H3084" s="106" t="s">
        <v>1644</v>
      </c>
      <c r="I3084" s="17" t="s">
        <v>545</v>
      </c>
      <c r="J3084" s="17" t="s">
        <v>9</v>
      </c>
      <c r="L3084" s="107" t="s">
        <v>691</v>
      </c>
      <c r="U3084"/>
      <c r="V3084"/>
    </row>
    <row r="3085" spans="1:22" ht="15" x14ac:dyDescent="0.2">
      <c r="A3085" s="110" t="s">
        <v>1314</v>
      </c>
      <c r="C3085" s="110" t="s">
        <v>1314</v>
      </c>
      <c r="D3085" s="21" t="s">
        <v>305</v>
      </c>
      <c r="E3085" s="23" t="s">
        <v>57</v>
      </c>
      <c r="G3085" s="22" t="s">
        <v>703</v>
      </c>
      <c r="H3085" s="106" t="s">
        <v>1644</v>
      </c>
      <c r="I3085" s="17" t="s">
        <v>545</v>
      </c>
      <c r="J3085" s="17" t="s">
        <v>11</v>
      </c>
      <c r="L3085" s="107" t="s">
        <v>691</v>
      </c>
      <c r="U3085"/>
      <c r="V3085"/>
    </row>
    <row r="3086" spans="1:22" ht="15" x14ac:dyDescent="0.2">
      <c r="A3086" s="110" t="s">
        <v>1314</v>
      </c>
      <c r="C3086" s="110" t="s">
        <v>1314</v>
      </c>
      <c r="D3086" s="21" t="s">
        <v>305</v>
      </c>
      <c r="E3086" s="23" t="s">
        <v>20</v>
      </c>
      <c r="G3086" s="22" t="s">
        <v>703</v>
      </c>
      <c r="H3086" s="106" t="s">
        <v>1644</v>
      </c>
      <c r="I3086" s="17" t="s">
        <v>545</v>
      </c>
      <c r="J3086" s="17" t="s">
        <v>19</v>
      </c>
      <c r="L3086" s="107" t="s">
        <v>691</v>
      </c>
      <c r="U3086"/>
      <c r="V3086"/>
    </row>
    <row r="3087" spans="1:22" ht="15" x14ac:dyDescent="0.2">
      <c r="A3087" s="110" t="s">
        <v>1314</v>
      </c>
      <c r="C3087" s="110" t="s">
        <v>1314</v>
      </c>
      <c r="D3087" s="21" t="s">
        <v>305</v>
      </c>
      <c r="E3087" s="23" t="s">
        <v>24</v>
      </c>
      <c r="G3087" s="22" t="s">
        <v>703</v>
      </c>
      <c r="H3087" s="106" t="s">
        <v>1644</v>
      </c>
      <c r="I3087" s="17" t="s">
        <v>545</v>
      </c>
      <c r="J3087" s="17" t="s">
        <v>23</v>
      </c>
      <c r="L3087" s="107" t="s">
        <v>691</v>
      </c>
      <c r="U3087"/>
      <c r="V3087"/>
    </row>
    <row r="3088" spans="1:22" ht="15" x14ac:dyDescent="0.2">
      <c r="A3088" s="110" t="s">
        <v>1314</v>
      </c>
      <c r="C3088" s="110" t="s">
        <v>1314</v>
      </c>
      <c r="D3088" s="21" t="s">
        <v>305</v>
      </c>
      <c r="E3088" s="23" t="s">
        <v>27</v>
      </c>
      <c r="G3088" s="22" t="s">
        <v>703</v>
      </c>
      <c r="H3088" s="106" t="s">
        <v>1644</v>
      </c>
      <c r="I3088" s="17" t="s">
        <v>545</v>
      </c>
      <c r="J3088" s="17" t="s">
        <v>17</v>
      </c>
      <c r="L3088" s="107" t="s">
        <v>691</v>
      </c>
      <c r="U3088"/>
      <c r="V3088"/>
    </row>
    <row r="3089" spans="1:22" ht="15" x14ac:dyDescent="0.2">
      <c r="A3089" s="110" t="s">
        <v>1314</v>
      </c>
      <c r="C3089" s="110" t="s">
        <v>1314</v>
      </c>
      <c r="D3089" s="21" t="s">
        <v>305</v>
      </c>
      <c r="E3089" s="23" t="s">
        <v>30</v>
      </c>
      <c r="G3089" s="22" t="s">
        <v>703</v>
      </c>
      <c r="H3089" s="106" t="s">
        <v>1644</v>
      </c>
      <c r="I3089" s="17" t="s">
        <v>545</v>
      </c>
      <c r="J3089" s="17" t="s">
        <v>57</v>
      </c>
      <c r="L3089" s="107" t="s">
        <v>691</v>
      </c>
      <c r="U3089"/>
      <c r="V3089"/>
    </row>
    <row r="3090" spans="1:22" ht="15" x14ac:dyDescent="0.2">
      <c r="A3090" s="110" t="s">
        <v>1314</v>
      </c>
      <c r="C3090" s="110" t="s">
        <v>1314</v>
      </c>
      <c r="D3090" s="21" t="s">
        <v>305</v>
      </c>
      <c r="E3090" s="23" t="s">
        <v>26</v>
      </c>
      <c r="G3090" s="22" t="s">
        <v>703</v>
      </c>
      <c r="H3090" s="106" t="s">
        <v>1644</v>
      </c>
      <c r="I3090" s="17" t="s">
        <v>545</v>
      </c>
      <c r="J3090" s="17" t="s">
        <v>24</v>
      </c>
      <c r="L3090" s="107" t="s">
        <v>691</v>
      </c>
      <c r="U3090"/>
      <c r="V3090"/>
    </row>
    <row r="3091" spans="1:22" ht="15" x14ac:dyDescent="0.2">
      <c r="A3091" s="115" t="s">
        <v>1315</v>
      </c>
      <c r="C3091" s="115" t="s">
        <v>1315</v>
      </c>
      <c r="D3091" s="14" t="s">
        <v>306</v>
      </c>
      <c r="E3091" s="29" t="s">
        <v>62</v>
      </c>
      <c r="G3091" s="15" t="s">
        <v>707</v>
      </c>
      <c r="H3091" s="106" t="s">
        <v>1644</v>
      </c>
      <c r="I3091" s="17" t="s">
        <v>545</v>
      </c>
      <c r="J3091" s="17" t="s">
        <v>27</v>
      </c>
      <c r="L3091" s="107" t="s">
        <v>691</v>
      </c>
      <c r="U3091"/>
      <c r="V3091"/>
    </row>
    <row r="3092" spans="1:22" ht="15" x14ac:dyDescent="0.2">
      <c r="A3092" s="110" t="s">
        <v>1315</v>
      </c>
      <c r="C3092" s="110" t="s">
        <v>1315</v>
      </c>
      <c r="D3092" s="21" t="s">
        <v>306</v>
      </c>
      <c r="E3092" s="23" t="s">
        <v>39</v>
      </c>
      <c r="G3092" s="22" t="s">
        <v>707</v>
      </c>
      <c r="H3092" s="106" t="s">
        <v>1644</v>
      </c>
      <c r="I3092" s="17" t="s">
        <v>545</v>
      </c>
      <c r="J3092" s="17" t="s">
        <v>30</v>
      </c>
      <c r="L3092" s="107" t="s">
        <v>691</v>
      </c>
      <c r="U3092"/>
      <c r="V3092"/>
    </row>
    <row r="3093" spans="1:22" ht="15" x14ac:dyDescent="0.2">
      <c r="A3093" s="110" t="s">
        <v>1315</v>
      </c>
      <c r="C3093" s="110" t="s">
        <v>1315</v>
      </c>
      <c r="D3093" s="21" t="s">
        <v>306</v>
      </c>
      <c r="E3093" s="23" t="s">
        <v>41</v>
      </c>
      <c r="G3093" s="22" t="s">
        <v>707</v>
      </c>
      <c r="H3093" s="106" t="s">
        <v>1644</v>
      </c>
      <c r="I3093" s="17" t="s">
        <v>545</v>
      </c>
      <c r="J3093" s="17" t="s">
        <v>34</v>
      </c>
      <c r="L3093" s="107" t="s">
        <v>691</v>
      </c>
      <c r="U3093"/>
      <c r="V3093"/>
    </row>
    <row r="3094" spans="1:22" ht="15" x14ac:dyDescent="0.2">
      <c r="A3094" s="110" t="s">
        <v>1315</v>
      </c>
      <c r="C3094" s="110" t="s">
        <v>1315</v>
      </c>
      <c r="D3094" s="21" t="s">
        <v>306</v>
      </c>
      <c r="E3094" s="23" t="s">
        <v>43</v>
      </c>
      <c r="G3094" s="22" t="s">
        <v>707</v>
      </c>
      <c r="H3094" s="106" t="s">
        <v>1644</v>
      </c>
      <c r="I3094" s="17" t="s">
        <v>545</v>
      </c>
      <c r="J3094" s="17" t="s">
        <v>37</v>
      </c>
      <c r="L3094" s="107" t="s">
        <v>691</v>
      </c>
      <c r="U3094"/>
      <c r="V3094"/>
    </row>
    <row r="3095" spans="1:22" ht="15" x14ac:dyDescent="0.2">
      <c r="A3095" s="110" t="s">
        <v>1315</v>
      </c>
      <c r="C3095" s="110" t="s">
        <v>1315</v>
      </c>
      <c r="D3095" s="21" t="s">
        <v>306</v>
      </c>
      <c r="E3095" s="23" t="s">
        <v>10</v>
      </c>
      <c r="G3095" s="22" t="s">
        <v>707</v>
      </c>
      <c r="H3095" s="106" t="s">
        <v>1644</v>
      </c>
      <c r="I3095" s="17" t="s">
        <v>545</v>
      </c>
      <c r="J3095" s="17" t="s">
        <v>29</v>
      </c>
      <c r="L3095" s="107" t="s">
        <v>691</v>
      </c>
      <c r="U3095"/>
      <c r="V3095"/>
    </row>
    <row r="3096" spans="1:22" ht="15" x14ac:dyDescent="0.2">
      <c r="A3096" s="110" t="s">
        <v>1315</v>
      </c>
      <c r="C3096" s="110" t="s">
        <v>1315</v>
      </c>
      <c r="D3096" s="21" t="s">
        <v>306</v>
      </c>
      <c r="E3096" s="23" t="s">
        <v>13</v>
      </c>
      <c r="G3096" s="22" t="s">
        <v>707</v>
      </c>
      <c r="H3096" s="106" t="s">
        <v>1644</v>
      </c>
      <c r="I3096" s="17" t="s">
        <v>545</v>
      </c>
      <c r="J3096" s="17" t="s">
        <v>51</v>
      </c>
      <c r="L3096" s="107" t="s">
        <v>691</v>
      </c>
      <c r="U3096"/>
      <c r="V3096"/>
    </row>
    <row r="3097" spans="1:22" ht="15" x14ac:dyDescent="0.2">
      <c r="A3097" s="110" t="s">
        <v>1315</v>
      </c>
      <c r="C3097" s="110" t="s">
        <v>1315</v>
      </c>
      <c r="D3097" s="21" t="s">
        <v>306</v>
      </c>
      <c r="E3097" s="23" t="s">
        <v>16</v>
      </c>
      <c r="G3097" s="22" t="s">
        <v>707</v>
      </c>
      <c r="H3097" s="106" t="s">
        <v>1645</v>
      </c>
      <c r="I3097" s="17" t="s">
        <v>546</v>
      </c>
      <c r="J3097" s="17" t="s">
        <v>62</v>
      </c>
      <c r="L3097" s="107" t="s">
        <v>691</v>
      </c>
      <c r="U3097"/>
      <c r="V3097"/>
    </row>
    <row r="3098" spans="1:22" ht="15" x14ac:dyDescent="0.2">
      <c r="A3098" s="110" t="s">
        <v>1315</v>
      </c>
      <c r="C3098" s="110" t="s">
        <v>1315</v>
      </c>
      <c r="D3098" s="21" t="s">
        <v>306</v>
      </c>
      <c r="E3098" s="23" t="s">
        <v>19</v>
      </c>
      <c r="G3098" s="22" t="s">
        <v>707</v>
      </c>
      <c r="H3098" s="106" t="s">
        <v>1645</v>
      </c>
      <c r="I3098" s="17" t="s">
        <v>546</v>
      </c>
      <c r="J3098" s="17" t="s">
        <v>36</v>
      </c>
      <c r="L3098" s="107" t="s">
        <v>691</v>
      </c>
      <c r="U3098"/>
      <c r="V3098"/>
    </row>
    <row r="3099" spans="1:22" ht="15" x14ac:dyDescent="0.2">
      <c r="A3099" s="110" t="s">
        <v>1315</v>
      </c>
      <c r="C3099" s="110" t="s">
        <v>1315</v>
      </c>
      <c r="D3099" s="21" t="s">
        <v>306</v>
      </c>
      <c r="E3099" s="23" t="s">
        <v>23</v>
      </c>
      <c r="G3099" s="22" t="s">
        <v>707</v>
      </c>
      <c r="H3099" s="106" t="s">
        <v>1645</v>
      </c>
      <c r="I3099" s="17" t="s">
        <v>546</v>
      </c>
      <c r="J3099" s="17" t="s">
        <v>39</v>
      </c>
      <c r="L3099" s="107" t="s">
        <v>691</v>
      </c>
      <c r="U3099"/>
      <c r="V3099"/>
    </row>
    <row r="3100" spans="1:22" ht="15" x14ac:dyDescent="0.2">
      <c r="A3100" s="110" t="s">
        <v>1315</v>
      </c>
      <c r="C3100" s="110" t="s">
        <v>1315</v>
      </c>
      <c r="D3100" s="21" t="s">
        <v>306</v>
      </c>
      <c r="E3100" s="23" t="s">
        <v>27</v>
      </c>
      <c r="G3100" s="22" t="s">
        <v>707</v>
      </c>
      <c r="H3100" s="106" t="s">
        <v>1645</v>
      </c>
      <c r="I3100" s="17" t="s">
        <v>546</v>
      </c>
      <c r="J3100" s="17" t="s">
        <v>43</v>
      </c>
      <c r="L3100" s="107" t="s">
        <v>691</v>
      </c>
      <c r="U3100"/>
      <c r="V3100"/>
    </row>
    <row r="3101" spans="1:22" ht="15" x14ac:dyDescent="0.2">
      <c r="A3101" s="110" t="s">
        <v>1315</v>
      </c>
      <c r="C3101" s="110" t="s">
        <v>1315</v>
      </c>
      <c r="D3101" s="21" t="s">
        <v>306</v>
      </c>
      <c r="E3101" s="23" t="s">
        <v>30</v>
      </c>
      <c r="G3101" s="22" t="s">
        <v>707</v>
      </c>
      <c r="H3101" s="106" t="s">
        <v>1645</v>
      </c>
      <c r="I3101" s="17" t="s">
        <v>546</v>
      </c>
      <c r="J3101" s="17" t="s">
        <v>45</v>
      </c>
      <c r="L3101" s="107" t="s">
        <v>691</v>
      </c>
      <c r="U3101"/>
      <c r="V3101"/>
    </row>
    <row r="3102" spans="1:22" ht="15" x14ac:dyDescent="0.2">
      <c r="A3102" s="115" t="s">
        <v>1316</v>
      </c>
      <c r="C3102" s="115" t="s">
        <v>1316</v>
      </c>
      <c r="D3102" s="14" t="s">
        <v>307</v>
      </c>
      <c r="E3102" s="29" t="s">
        <v>62</v>
      </c>
      <c r="G3102" s="15" t="s">
        <v>687</v>
      </c>
      <c r="H3102" s="106" t="s">
        <v>1645</v>
      </c>
      <c r="I3102" s="17" t="s">
        <v>546</v>
      </c>
      <c r="J3102" s="17" t="s">
        <v>48</v>
      </c>
      <c r="L3102" s="107" t="s">
        <v>691</v>
      </c>
      <c r="U3102"/>
      <c r="V3102"/>
    </row>
    <row r="3103" spans="1:22" ht="15" x14ac:dyDescent="0.2">
      <c r="A3103" s="110" t="s">
        <v>1316</v>
      </c>
      <c r="C3103" s="110" t="s">
        <v>1316</v>
      </c>
      <c r="D3103" s="21" t="s">
        <v>307</v>
      </c>
      <c r="E3103" s="23" t="s">
        <v>39</v>
      </c>
      <c r="G3103" s="22" t="s">
        <v>687</v>
      </c>
      <c r="H3103" s="106" t="s">
        <v>1645</v>
      </c>
      <c r="I3103" s="17" t="s">
        <v>546</v>
      </c>
      <c r="J3103" s="17" t="s">
        <v>10</v>
      </c>
      <c r="L3103" s="107" t="s">
        <v>691</v>
      </c>
      <c r="U3103"/>
      <c r="V3103"/>
    </row>
    <row r="3104" spans="1:22" ht="15" x14ac:dyDescent="0.2">
      <c r="A3104" s="110" t="s">
        <v>1316</v>
      </c>
      <c r="C3104" s="110" t="s">
        <v>1316</v>
      </c>
      <c r="D3104" s="21" t="s">
        <v>307</v>
      </c>
      <c r="E3104" s="23" t="s">
        <v>41</v>
      </c>
      <c r="G3104" s="22" t="s">
        <v>687</v>
      </c>
      <c r="H3104" s="106" t="s">
        <v>1645</v>
      </c>
      <c r="I3104" s="17" t="s">
        <v>546</v>
      </c>
      <c r="J3104" s="17" t="s">
        <v>13</v>
      </c>
      <c r="L3104" s="107" t="s">
        <v>691</v>
      </c>
      <c r="U3104"/>
      <c r="V3104"/>
    </row>
    <row r="3105" spans="1:22" ht="15" x14ac:dyDescent="0.2">
      <c r="A3105" s="110" t="s">
        <v>1316</v>
      </c>
      <c r="C3105" s="110" t="s">
        <v>1316</v>
      </c>
      <c r="D3105" s="21" t="s">
        <v>307</v>
      </c>
      <c r="E3105" s="23" t="s">
        <v>43</v>
      </c>
      <c r="G3105" s="22" t="s">
        <v>687</v>
      </c>
      <c r="H3105" s="106" t="s">
        <v>1645</v>
      </c>
      <c r="I3105" s="17" t="s">
        <v>546</v>
      </c>
      <c r="J3105" s="17" t="s">
        <v>16</v>
      </c>
      <c r="L3105" s="107" t="s">
        <v>691</v>
      </c>
      <c r="U3105"/>
      <c r="V3105"/>
    </row>
    <row r="3106" spans="1:22" ht="15" x14ac:dyDescent="0.2">
      <c r="A3106" s="110" t="s">
        <v>1316</v>
      </c>
      <c r="C3106" s="110" t="s">
        <v>1316</v>
      </c>
      <c r="D3106" s="21" t="s">
        <v>307</v>
      </c>
      <c r="E3106" s="23" t="s">
        <v>45</v>
      </c>
      <c r="G3106" s="22" t="s">
        <v>687</v>
      </c>
      <c r="H3106" s="106" t="s">
        <v>1645</v>
      </c>
      <c r="I3106" s="17" t="s">
        <v>546</v>
      </c>
      <c r="J3106" s="17" t="s">
        <v>23</v>
      </c>
      <c r="L3106" s="107" t="s">
        <v>691</v>
      </c>
      <c r="U3106"/>
      <c r="V3106"/>
    </row>
    <row r="3107" spans="1:22" ht="15" x14ac:dyDescent="0.2">
      <c r="A3107" s="110" t="s">
        <v>1316</v>
      </c>
      <c r="C3107" s="110" t="s">
        <v>1316</v>
      </c>
      <c r="D3107" s="21" t="s">
        <v>307</v>
      </c>
      <c r="E3107" s="23" t="s">
        <v>10</v>
      </c>
      <c r="G3107" s="22" t="s">
        <v>687</v>
      </c>
      <c r="H3107" s="106" t="s">
        <v>1645</v>
      </c>
      <c r="I3107" s="17" t="s">
        <v>546</v>
      </c>
      <c r="J3107" s="17" t="s">
        <v>57</v>
      </c>
      <c r="L3107" s="107" t="s">
        <v>691</v>
      </c>
      <c r="U3107"/>
      <c r="V3107"/>
    </row>
    <row r="3108" spans="1:22" ht="15" x14ac:dyDescent="0.2">
      <c r="A3108" s="110" t="s">
        <v>1316</v>
      </c>
      <c r="C3108" s="110" t="s">
        <v>1316</v>
      </c>
      <c r="D3108" s="21" t="s">
        <v>307</v>
      </c>
      <c r="E3108" s="23" t="s">
        <v>19</v>
      </c>
      <c r="G3108" s="22" t="s">
        <v>687</v>
      </c>
      <c r="H3108" s="106" t="s">
        <v>1645</v>
      </c>
      <c r="I3108" s="17" t="s">
        <v>546</v>
      </c>
      <c r="J3108" s="17" t="s">
        <v>20</v>
      </c>
      <c r="L3108" s="107" t="s">
        <v>691</v>
      </c>
      <c r="U3108"/>
      <c r="V3108"/>
    </row>
    <row r="3109" spans="1:22" ht="15" x14ac:dyDescent="0.2">
      <c r="A3109" s="110" t="s">
        <v>1316</v>
      </c>
      <c r="C3109" s="110" t="s">
        <v>1316</v>
      </c>
      <c r="D3109" s="21" t="s">
        <v>307</v>
      </c>
      <c r="E3109" s="23" t="s">
        <v>20</v>
      </c>
      <c r="G3109" s="22" t="s">
        <v>687</v>
      </c>
      <c r="H3109" s="106" t="s">
        <v>1645</v>
      </c>
      <c r="I3109" s="17" t="s">
        <v>546</v>
      </c>
      <c r="J3109" s="17" t="s">
        <v>27</v>
      </c>
      <c r="L3109" s="107" t="s">
        <v>691</v>
      </c>
      <c r="U3109"/>
      <c r="V3109"/>
    </row>
    <row r="3110" spans="1:22" ht="15" x14ac:dyDescent="0.2">
      <c r="A3110" s="115" t="s">
        <v>1317</v>
      </c>
      <c r="C3110" s="115" t="s">
        <v>1317</v>
      </c>
      <c r="D3110" s="14" t="s">
        <v>308</v>
      </c>
      <c r="E3110" s="29" t="s">
        <v>62</v>
      </c>
      <c r="G3110" s="15" t="s">
        <v>573</v>
      </c>
      <c r="H3110" s="106" t="s">
        <v>1645</v>
      </c>
      <c r="I3110" s="17" t="s">
        <v>546</v>
      </c>
      <c r="J3110" s="17" t="s">
        <v>30</v>
      </c>
      <c r="L3110" s="107" t="s">
        <v>691</v>
      </c>
      <c r="U3110"/>
      <c r="V3110"/>
    </row>
    <row r="3111" spans="1:22" ht="15" x14ac:dyDescent="0.2">
      <c r="A3111" s="110" t="s">
        <v>1317</v>
      </c>
      <c r="C3111" s="110" t="s">
        <v>1317</v>
      </c>
      <c r="D3111" s="21" t="s">
        <v>308</v>
      </c>
      <c r="E3111" s="23" t="s">
        <v>36</v>
      </c>
      <c r="G3111" s="22" t="s">
        <v>573</v>
      </c>
      <c r="H3111" s="106" t="s">
        <v>1645</v>
      </c>
      <c r="I3111" s="17" t="s">
        <v>546</v>
      </c>
      <c r="J3111" s="17" t="s">
        <v>26</v>
      </c>
      <c r="L3111" s="107" t="s">
        <v>691</v>
      </c>
      <c r="U3111"/>
      <c r="V3111"/>
    </row>
    <row r="3112" spans="1:22" ht="15" x14ac:dyDescent="0.2">
      <c r="A3112" s="110" t="s">
        <v>1317</v>
      </c>
      <c r="C3112" s="110" t="s">
        <v>1317</v>
      </c>
      <c r="D3112" s="21" t="s">
        <v>308</v>
      </c>
      <c r="E3112" s="23" t="s">
        <v>39</v>
      </c>
      <c r="G3112" s="22" t="s">
        <v>573</v>
      </c>
      <c r="H3112" s="106" t="s">
        <v>1645</v>
      </c>
      <c r="I3112" s="17" t="s">
        <v>546</v>
      </c>
      <c r="J3112" s="17" t="s">
        <v>51</v>
      </c>
      <c r="L3112" s="107" t="s">
        <v>691</v>
      </c>
      <c r="U3112"/>
      <c r="V3112"/>
    </row>
    <row r="3113" spans="1:22" ht="15" x14ac:dyDescent="0.2">
      <c r="A3113" s="110" t="s">
        <v>1317</v>
      </c>
      <c r="C3113" s="110" t="s">
        <v>1317</v>
      </c>
      <c r="D3113" s="21" t="s">
        <v>308</v>
      </c>
      <c r="E3113" s="23" t="s">
        <v>41</v>
      </c>
      <c r="G3113" s="22" t="s">
        <v>573</v>
      </c>
      <c r="H3113" s="106" t="s">
        <v>1646</v>
      </c>
      <c r="I3113" s="17" t="s">
        <v>547</v>
      </c>
      <c r="J3113" s="17" t="s">
        <v>36</v>
      </c>
      <c r="L3113" s="107" t="s">
        <v>695</v>
      </c>
      <c r="U3113"/>
      <c r="V3113"/>
    </row>
    <row r="3114" spans="1:22" ht="15" x14ac:dyDescent="0.2">
      <c r="A3114" s="110" t="s">
        <v>1317</v>
      </c>
      <c r="C3114" s="110" t="s">
        <v>1317</v>
      </c>
      <c r="D3114" s="21" t="s">
        <v>308</v>
      </c>
      <c r="E3114" s="23" t="s">
        <v>45</v>
      </c>
      <c r="G3114" s="22" t="s">
        <v>573</v>
      </c>
      <c r="H3114" s="106" t="s">
        <v>1646</v>
      </c>
      <c r="I3114" s="17" t="s">
        <v>547</v>
      </c>
      <c r="J3114" s="17" t="s">
        <v>39</v>
      </c>
      <c r="L3114" s="107" t="s">
        <v>695</v>
      </c>
      <c r="U3114"/>
      <c r="V3114"/>
    </row>
    <row r="3115" spans="1:22" ht="15" x14ac:dyDescent="0.2">
      <c r="A3115" s="110" t="s">
        <v>1317</v>
      </c>
      <c r="C3115" s="110" t="s">
        <v>1317</v>
      </c>
      <c r="D3115" s="21" t="s">
        <v>308</v>
      </c>
      <c r="E3115" s="23" t="s">
        <v>48</v>
      </c>
      <c r="G3115" s="22" t="s">
        <v>573</v>
      </c>
      <c r="H3115" s="106" t="s">
        <v>1646</v>
      </c>
      <c r="I3115" s="17" t="s">
        <v>547</v>
      </c>
      <c r="J3115" s="17" t="s">
        <v>41</v>
      </c>
      <c r="L3115" s="107" t="s">
        <v>695</v>
      </c>
      <c r="U3115"/>
      <c r="V3115"/>
    </row>
    <row r="3116" spans="1:22" ht="15" x14ac:dyDescent="0.2">
      <c r="A3116" s="110" t="s">
        <v>1317</v>
      </c>
      <c r="C3116" s="110" t="s">
        <v>1317</v>
      </c>
      <c r="D3116" s="21" t="s">
        <v>308</v>
      </c>
      <c r="E3116" s="23" t="s">
        <v>10</v>
      </c>
      <c r="G3116" s="22" t="s">
        <v>573</v>
      </c>
      <c r="H3116" s="106" t="s">
        <v>1646</v>
      </c>
      <c r="I3116" s="17" t="s">
        <v>547</v>
      </c>
      <c r="J3116" s="17" t="s">
        <v>43</v>
      </c>
      <c r="L3116" s="107" t="s">
        <v>695</v>
      </c>
      <c r="U3116"/>
      <c r="V3116"/>
    </row>
    <row r="3117" spans="1:22" ht="15" x14ac:dyDescent="0.2">
      <c r="A3117" s="110" t="s">
        <v>1317</v>
      </c>
      <c r="C3117" s="110" t="s">
        <v>1317</v>
      </c>
      <c r="D3117" s="21" t="s">
        <v>308</v>
      </c>
      <c r="E3117" s="23" t="s">
        <v>13</v>
      </c>
      <c r="G3117" s="22" t="s">
        <v>573</v>
      </c>
      <c r="H3117" s="106" t="s">
        <v>1646</v>
      </c>
      <c r="I3117" s="17" t="s">
        <v>547</v>
      </c>
      <c r="J3117" s="17" t="s">
        <v>45</v>
      </c>
      <c r="L3117" s="107" t="s">
        <v>695</v>
      </c>
      <c r="U3117"/>
      <c r="V3117"/>
    </row>
    <row r="3118" spans="1:22" ht="15" x14ac:dyDescent="0.2">
      <c r="A3118" s="110" t="s">
        <v>1317</v>
      </c>
      <c r="C3118" s="110" t="s">
        <v>1317</v>
      </c>
      <c r="D3118" s="21" t="s">
        <v>308</v>
      </c>
      <c r="E3118" s="23" t="s">
        <v>16</v>
      </c>
      <c r="G3118" s="22" t="s">
        <v>573</v>
      </c>
      <c r="H3118" s="106" t="s">
        <v>1646</v>
      </c>
      <c r="I3118" s="17" t="s">
        <v>547</v>
      </c>
      <c r="J3118" s="17" t="s">
        <v>48</v>
      </c>
      <c r="L3118" s="107" t="s">
        <v>695</v>
      </c>
      <c r="U3118"/>
      <c r="V3118"/>
    </row>
    <row r="3119" spans="1:22" ht="15" x14ac:dyDescent="0.2">
      <c r="A3119" s="110" t="s">
        <v>1317</v>
      </c>
      <c r="C3119" s="110" t="s">
        <v>1317</v>
      </c>
      <c r="D3119" s="21" t="s">
        <v>308</v>
      </c>
      <c r="E3119" s="23" t="s">
        <v>19</v>
      </c>
      <c r="G3119" s="22" t="s">
        <v>573</v>
      </c>
      <c r="H3119" s="106" t="s">
        <v>1646</v>
      </c>
      <c r="I3119" s="17" t="s">
        <v>547</v>
      </c>
      <c r="J3119" s="17" t="s">
        <v>57</v>
      </c>
      <c r="L3119" s="107" t="s">
        <v>695</v>
      </c>
      <c r="U3119"/>
      <c r="V3119"/>
    </row>
    <row r="3120" spans="1:22" ht="15" x14ac:dyDescent="0.2">
      <c r="A3120" s="110" t="s">
        <v>1317</v>
      </c>
      <c r="C3120" s="110" t="s">
        <v>1317</v>
      </c>
      <c r="D3120" s="21" t="s">
        <v>308</v>
      </c>
      <c r="E3120" s="23" t="s">
        <v>23</v>
      </c>
      <c r="G3120" s="22" t="s">
        <v>573</v>
      </c>
      <c r="H3120" s="106" t="s">
        <v>1646</v>
      </c>
      <c r="I3120" s="17" t="s">
        <v>547</v>
      </c>
      <c r="J3120" s="17" t="s">
        <v>20</v>
      </c>
      <c r="L3120" s="107" t="s">
        <v>695</v>
      </c>
      <c r="U3120"/>
      <c r="V3120"/>
    </row>
    <row r="3121" spans="1:22" ht="15" x14ac:dyDescent="0.2">
      <c r="A3121" s="110" t="s">
        <v>1317</v>
      </c>
      <c r="C3121" s="110" t="s">
        <v>1317</v>
      </c>
      <c r="D3121" s="21" t="s">
        <v>308</v>
      </c>
      <c r="E3121" s="23" t="s">
        <v>57</v>
      </c>
      <c r="G3121" s="22" t="s">
        <v>573</v>
      </c>
      <c r="H3121" s="106" t="s">
        <v>1646</v>
      </c>
      <c r="I3121" s="17" t="s">
        <v>547</v>
      </c>
      <c r="J3121" s="17" t="s">
        <v>24</v>
      </c>
      <c r="L3121" s="107" t="s">
        <v>695</v>
      </c>
      <c r="U3121"/>
      <c r="V3121"/>
    </row>
    <row r="3122" spans="1:22" ht="15" x14ac:dyDescent="0.2">
      <c r="A3122" s="110" t="s">
        <v>1317</v>
      </c>
      <c r="C3122" s="110" t="s">
        <v>1317</v>
      </c>
      <c r="D3122" s="21" t="s">
        <v>308</v>
      </c>
      <c r="E3122" s="23" t="s">
        <v>20</v>
      </c>
      <c r="G3122" s="22" t="s">
        <v>573</v>
      </c>
      <c r="H3122" s="106" t="s">
        <v>1646</v>
      </c>
      <c r="I3122" s="17" t="s">
        <v>547</v>
      </c>
      <c r="J3122" s="17" t="s">
        <v>27</v>
      </c>
      <c r="L3122" s="107" t="s">
        <v>695</v>
      </c>
      <c r="U3122"/>
      <c r="V3122"/>
    </row>
    <row r="3123" spans="1:22" ht="15" x14ac:dyDescent="0.2">
      <c r="A3123" s="110" t="s">
        <v>1317</v>
      </c>
      <c r="C3123" s="110" t="s">
        <v>1317</v>
      </c>
      <c r="D3123" s="21" t="s">
        <v>308</v>
      </c>
      <c r="E3123" s="23" t="s">
        <v>24</v>
      </c>
      <c r="G3123" s="22" t="s">
        <v>573</v>
      </c>
      <c r="H3123" s="106" t="s">
        <v>1646</v>
      </c>
      <c r="I3123" s="17" t="s">
        <v>547</v>
      </c>
      <c r="J3123" s="17" t="s">
        <v>30</v>
      </c>
      <c r="L3123" s="107" t="s">
        <v>695</v>
      </c>
      <c r="U3123"/>
      <c r="V3123"/>
    </row>
    <row r="3124" spans="1:22" ht="15" x14ac:dyDescent="0.2">
      <c r="A3124" s="110" t="s">
        <v>1317</v>
      </c>
      <c r="C3124" s="110" t="s">
        <v>1317</v>
      </c>
      <c r="D3124" s="21" t="s">
        <v>308</v>
      </c>
      <c r="E3124" s="23" t="s">
        <v>27</v>
      </c>
      <c r="G3124" s="22" t="s">
        <v>573</v>
      </c>
      <c r="H3124" s="106" t="s">
        <v>1648</v>
      </c>
      <c r="I3124" s="17" t="s">
        <v>549</v>
      </c>
      <c r="J3124" s="17" t="s">
        <v>48</v>
      </c>
      <c r="L3124" s="107" t="s">
        <v>691</v>
      </c>
      <c r="U3124"/>
      <c r="V3124"/>
    </row>
    <row r="3125" spans="1:22" ht="15" x14ac:dyDescent="0.2">
      <c r="A3125" s="110" t="s">
        <v>1317</v>
      </c>
      <c r="C3125" s="110" t="s">
        <v>1317</v>
      </c>
      <c r="D3125" s="21" t="s">
        <v>308</v>
      </c>
      <c r="E3125" s="23" t="s">
        <v>30</v>
      </c>
      <c r="G3125" s="22" t="s">
        <v>573</v>
      </c>
      <c r="H3125" s="106" t="s">
        <v>1648</v>
      </c>
      <c r="I3125" s="17" t="s">
        <v>549</v>
      </c>
      <c r="J3125" s="17" t="s">
        <v>23</v>
      </c>
      <c r="L3125" s="107" t="s">
        <v>691</v>
      </c>
      <c r="U3125"/>
      <c r="V3125"/>
    </row>
    <row r="3126" spans="1:22" ht="15" x14ac:dyDescent="0.2">
      <c r="A3126" s="110" t="s">
        <v>1317</v>
      </c>
      <c r="C3126" s="110" t="s">
        <v>1317</v>
      </c>
      <c r="D3126" s="21" t="s">
        <v>308</v>
      </c>
      <c r="E3126" s="23" t="s">
        <v>26</v>
      </c>
      <c r="G3126" s="22" t="s">
        <v>573</v>
      </c>
      <c r="H3126" s="106" t="s">
        <v>1648</v>
      </c>
      <c r="I3126" s="17" t="s">
        <v>549</v>
      </c>
      <c r="J3126" s="17" t="s">
        <v>30</v>
      </c>
      <c r="L3126" s="107" t="s">
        <v>691</v>
      </c>
      <c r="U3126"/>
      <c r="V3126"/>
    </row>
    <row r="3127" spans="1:22" ht="15" x14ac:dyDescent="0.2">
      <c r="A3127" s="110" t="s">
        <v>1317</v>
      </c>
      <c r="C3127" s="110" t="s">
        <v>1317</v>
      </c>
      <c r="D3127" s="21" t="s">
        <v>308</v>
      </c>
      <c r="E3127" s="23" t="s">
        <v>29</v>
      </c>
      <c r="G3127" s="22" t="s">
        <v>573</v>
      </c>
      <c r="H3127" s="106" t="s">
        <v>1649</v>
      </c>
      <c r="I3127" s="17" t="s">
        <v>550</v>
      </c>
      <c r="J3127" s="17" t="s">
        <v>36</v>
      </c>
      <c r="L3127" s="107" t="s">
        <v>691</v>
      </c>
      <c r="U3127"/>
      <c r="V3127"/>
    </row>
    <row r="3128" spans="1:22" ht="15" x14ac:dyDescent="0.2">
      <c r="A3128" s="115" t="s">
        <v>1323</v>
      </c>
      <c r="C3128" s="115" t="s">
        <v>1323</v>
      </c>
      <c r="D3128" s="14" t="s">
        <v>309</v>
      </c>
      <c r="E3128" s="29" t="s">
        <v>62</v>
      </c>
      <c r="G3128" s="15" t="s">
        <v>669</v>
      </c>
      <c r="H3128" s="106" t="s">
        <v>1649</v>
      </c>
      <c r="I3128" s="17" t="s">
        <v>550</v>
      </c>
      <c r="J3128" s="17" t="s">
        <v>41</v>
      </c>
      <c r="L3128" s="107" t="s">
        <v>691</v>
      </c>
      <c r="U3128"/>
      <c r="V3128"/>
    </row>
    <row r="3129" spans="1:22" ht="15" x14ac:dyDescent="0.2">
      <c r="A3129" s="110" t="s">
        <v>1323</v>
      </c>
      <c r="C3129" s="110" t="s">
        <v>1323</v>
      </c>
      <c r="D3129" s="21" t="s">
        <v>309</v>
      </c>
      <c r="E3129" s="23" t="s">
        <v>36</v>
      </c>
      <c r="G3129" s="22" t="s">
        <v>669</v>
      </c>
      <c r="H3129" s="106" t="s">
        <v>1649</v>
      </c>
      <c r="I3129" s="17" t="s">
        <v>550</v>
      </c>
      <c r="J3129" s="17" t="s">
        <v>10</v>
      </c>
      <c r="L3129" s="107" t="s">
        <v>691</v>
      </c>
      <c r="U3129"/>
      <c r="V3129"/>
    </row>
    <row r="3130" spans="1:22" ht="15" x14ac:dyDescent="0.2">
      <c r="A3130" s="110" t="s">
        <v>1323</v>
      </c>
      <c r="C3130" s="110" t="s">
        <v>1323</v>
      </c>
      <c r="D3130" s="21" t="s">
        <v>309</v>
      </c>
      <c r="E3130" s="23" t="s">
        <v>39</v>
      </c>
      <c r="G3130" s="22" t="s">
        <v>669</v>
      </c>
      <c r="H3130" s="106" t="s">
        <v>1649</v>
      </c>
      <c r="I3130" s="17" t="s">
        <v>550</v>
      </c>
      <c r="J3130" s="17" t="s">
        <v>13</v>
      </c>
      <c r="L3130" s="107" t="s">
        <v>691</v>
      </c>
      <c r="U3130"/>
      <c r="V3130"/>
    </row>
    <row r="3131" spans="1:22" ht="15" x14ac:dyDescent="0.2">
      <c r="A3131" s="110" t="s">
        <v>1323</v>
      </c>
      <c r="C3131" s="110" t="s">
        <v>1323</v>
      </c>
      <c r="D3131" s="21" t="s">
        <v>309</v>
      </c>
      <c r="E3131" s="23" t="s">
        <v>41</v>
      </c>
      <c r="G3131" s="22" t="s">
        <v>669</v>
      </c>
      <c r="H3131" s="106" t="s">
        <v>1649</v>
      </c>
      <c r="I3131" s="17" t="s">
        <v>550</v>
      </c>
      <c r="J3131" s="17" t="s">
        <v>16</v>
      </c>
      <c r="L3131" s="107" t="s">
        <v>691</v>
      </c>
      <c r="U3131"/>
      <c r="V3131"/>
    </row>
    <row r="3132" spans="1:22" ht="15" x14ac:dyDescent="0.2">
      <c r="A3132" s="110" t="s">
        <v>1323</v>
      </c>
      <c r="C3132" s="110" t="s">
        <v>1323</v>
      </c>
      <c r="D3132" s="21" t="s">
        <v>309</v>
      </c>
      <c r="E3132" s="23" t="s">
        <v>43</v>
      </c>
      <c r="G3132" s="22" t="s">
        <v>669</v>
      </c>
      <c r="H3132" s="106" t="s">
        <v>1649</v>
      </c>
      <c r="I3132" s="17" t="s">
        <v>550</v>
      </c>
      <c r="J3132" s="17" t="s">
        <v>19</v>
      </c>
      <c r="L3132" s="107" t="s">
        <v>691</v>
      </c>
      <c r="U3132"/>
      <c r="V3132"/>
    </row>
    <row r="3133" spans="1:22" ht="15" x14ac:dyDescent="0.2">
      <c r="A3133" s="110" t="s">
        <v>1323</v>
      </c>
      <c r="C3133" s="110" t="s">
        <v>1323</v>
      </c>
      <c r="D3133" s="21" t="s">
        <v>309</v>
      </c>
      <c r="E3133" s="23" t="s">
        <v>45</v>
      </c>
      <c r="G3133" s="22" t="s">
        <v>669</v>
      </c>
      <c r="H3133" s="106" t="s">
        <v>1649</v>
      </c>
      <c r="I3133" s="17" t="s">
        <v>550</v>
      </c>
      <c r="J3133" s="17" t="s">
        <v>23</v>
      </c>
      <c r="L3133" s="107" t="s">
        <v>691</v>
      </c>
      <c r="U3133"/>
      <c r="V3133"/>
    </row>
    <row r="3134" spans="1:22" ht="15" x14ac:dyDescent="0.2">
      <c r="A3134" s="110" t="s">
        <v>1323</v>
      </c>
      <c r="C3134" s="110" t="s">
        <v>1323</v>
      </c>
      <c r="D3134" s="21" t="s">
        <v>309</v>
      </c>
      <c r="E3134" s="23" t="s">
        <v>48</v>
      </c>
      <c r="G3134" s="22" t="s">
        <v>669</v>
      </c>
      <c r="H3134" s="106" t="s">
        <v>1649</v>
      </c>
      <c r="I3134" s="17" t="s">
        <v>550</v>
      </c>
      <c r="J3134" s="17" t="s">
        <v>57</v>
      </c>
      <c r="L3134" s="107" t="s">
        <v>691</v>
      </c>
      <c r="U3134"/>
      <c r="V3134"/>
    </row>
    <row r="3135" spans="1:22" ht="15" x14ac:dyDescent="0.2">
      <c r="A3135" s="115" t="s">
        <v>1327</v>
      </c>
      <c r="C3135" s="115" t="s">
        <v>1327</v>
      </c>
      <c r="D3135" s="14" t="s">
        <v>310</v>
      </c>
      <c r="E3135" s="29" t="s">
        <v>62</v>
      </c>
      <c r="G3135" s="15" t="s">
        <v>691</v>
      </c>
      <c r="H3135" s="106" t="s">
        <v>1649</v>
      </c>
      <c r="I3135" s="17" t="s">
        <v>550</v>
      </c>
      <c r="J3135" s="17" t="s">
        <v>20</v>
      </c>
      <c r="L3135" s="107" t="s">
        <v>691</v>
      </c>
      <c r="U3135"/>
      <c r="V3135"/>
    </row>
    <row r="3136" spans="1:22" ht="15" x14ac:dyDescent="0.2">
      <c r="A3136" s="110" t="s">
        <v>1327</v>
      </c>
      <c r="C3136" s="110" t="s">
        <v>1327</v>
      </c>
      <c r="D3136" s="21" t="s">
        <v>310</v>
      </c>
      <c r="E3136" s="23" t="s">
        <v>36</v>
      </c>
      <c r="G3136" s="22" t="s">
        <v>691</v>
      </c>
      <c r="H3136" s="106" t="s">
        <v>1649</v>
      </c>
      <c r="I3136" s="17" t="s">
        <v>550</v>
      </c>
      <c r="J3136" s="17" t="s">
        <v>24</v>
      </c>
      <c r="L3136" s="107" t="s">
        <v>691</v>
      </c>
      <c r="U3136"/>
      <c r="V3136"/>
    </row>
    <row r="3137" spans="1:22" ht="15" x14ac:dyDescent="0.2">
      <c r="A3137" s="110" t="s">
        <v>1327</v>
      </c>
      <c r="C3137" s="110" t="s">
        <v>1327</v>
      </c>
      <c r="D3137" s="21" t="s">
        <v>310</v>
      </c>
      <c r="E3137" s="23" t="s">
        <v>39</v>
      </c>
      <c r="G3137" s="22" t="s">
        <v>691</v>
      </c>
      <c r="H3137" s="106" t="s">
        <v>1649</v>
      </c>
      <c r="I3137" s="17" t="s">
        <v>550</v>
      </c>
      <c r="J3137" s="17" t="s">
        <v>27</v>
      </c>
      <c r="L3137" s="107" t="s">
        <v>691</v>
      </c>
      <c r="U3137"/>
      <c r="V3137"/>
    </row>
    <row r="3138" spans="1:22" ht="15" x14ac:dyDescent="0.2">
      <c r="A3138" s="110" t="s">
        <v>1327</v>
      </c>
      <c r="C3138" s="110" t="s">
        <v>1327</v>
      </c>
      <c r="D3138" s="21" t="s">
        <v>310</v>
      </c>
      <c r="E3138" s="23" t="s">
        <v>41</v>
      </c>
      <c r="G3138" s="22" t="s">
        <v>691</v>
      </c>
      <c r="H3138" s="106" t="s">
        <v>1649</v>
      </c>
      <c r="I3138" s="17" t="s">
        <v>550</v>
      </c>
      <c r="J3138" s="17" t="s">
        <v>30</v>
      </c>
      <c r="L3138" s="107" t="s">
        <v>691</v>
      </c>
      <c r="U3138"/>
      <c r="V3138"/>
    </row>
    <row r="3139" spans="1:22" ht="15" x14ac:dyDescent="0.2">
      <c r="A3139" s="110" t="s">
        <v>1327</v>
      </c>
      <c r="C3139" s="110" t="s">
        <v>1327</v>
      </c>
      <c r="D3139" s="21" t="s">
        <v>310</v>
      </c>
      <c r="E3139" s="23" t="s">
        <v>43</v>
      </c>
      <c r="G3139" s="22" t="s">
        <v>691</v>
      </c>
      <c r="H3139" s="106" t="s">
        <v>1649</v>
      </c>
      <c r="I3139" s="17" t="s">
        <v>550</v>
      </c>
      <c r="J3139" s="17" t="s">
        <v>26</v>
      </c>
      <c r="L3139" s="107" t="s">
        <v>691</v>
      </c>
      <c r="U3139"/>
      <c r="V3139"/>
    </row>
    <row r="3140" spans="1:22" ht="15" x14ac:dyDescent="0.2">
      <c r="A3140" s="110" t="s">
        <v>1327</v>
      </c>
      <c r="C3140" s="110" t="s">
        <v>1327</v>
      </c>
      <c r="D3140" s="21" t="s">
        <v>310</v>
      </c>
      <c r="E3140" s="23" t="s">
        <v>45</v>
      </c>
      <c r="G3140" s="22" t="s">
        <v>691</v>
      </c>
      <c r="H3140" s="106" t="s">
        <v>1649</v>
      </c>
      <c r="I3140" s="17" t="s">
        <v>550</v>
      </c>
      <c r="J3140" s="17" t="s">
        <v>29</v>
      </c>
      <c r="L3140" s="107" t="s">
        <v>691</v>
      </c>
      <c r="U3140"/>
      <c r="V3140"/>
    </row>
    <row r="3141" spans="1:22" ht="15" x14ac:dyDescent="0.2">
      <c r="A3141" s="110" t="s">
        <v>1327</v>
      </c>
      <c r="C3141" s="110" t="s">
        <v>1327</v>
      </c>
      <c r="D3141" s="21" t="s">
        <v>310</v>
      </c>
      <c r="E3141" s="23" t="s">
        <v>48</v>
      </c>
      <c r="G3141" s="22" t="s">
        <v>691</v>
      </c>
      <c r="H3141" s="106" t="s">
        <v>1649</v>
      </c>
      <c r="I3141" s="17" t="s">
        <v>550</v>
      </c>
      <c r="J3141" s="17" t="s">
        <v>51</v>
      </c>
      <c r="L3141" s="107" t="s">
        <v>691</v>
      </c>
      <c r="U3141"/>
      <c r="V3141"/>
    </row>
    <row r="3142" spans="1:22" ht="15" x14ac:dyDescent="0.2">
      <c r="A3142" s="110" t="s">
        <v>1327</v>
      </c>
      <c r="C3142" s="110" t="s">
        <v>1327</v>
      </c>
      <c r="D3142" s="21" t="s">
        <v>310</v>
      </c>
      <c r="E3142" s="23" t="s">
        <v>10</v>
      </c>
      <c r="G3142" s="22" t="s">
        <v>691</v>
      </c>
      <c r="H3142" s="106" t="s">
        <v>1653</v>
      </c>
      <c r="I3142" s="17" t="s">
        <v>551</v>
      </c>
      <c r="J3142" s="17" t="s">
        <v>36</v>
      </c>
      <c r="L3142" s="107" t="s">
        <v>670</v>
      </c>
      <c r="U3142"/>
      <c r="V3142"/>
    </row>
    <row r="3143" spans="1:22" ht="15" x14ac:dyDescent="0.2">
      <c r="A3143" s="110" t="s">
        <v>1327</v>
      </c>
      <c r="C3143" s="110" t="s">
        <v>1327</v>
      </c>
      <c r="D3143" s="21" t="s">
        <v>310</v>
      </c>
      <c r="E3143" s="23" t="s">
        <v>13</v>
      </c>
      <c r="G3143" s="22" t="s">
        <v>691</v>
      </c>
      <c r="H3143" s="106" t="s">
        <v>1653</v>
      </c>
      <c r="I3143" s="17" t="s">
        <v>551</v>
      </c>
      <c r="J3143" s="17" t="s">
        <v>43</v>
      </c>
      <c r="L3143" s="107" t="s">
        <v>670</v>
      </c>
      <c r="U3143"/>
      <c r="V3143"/>
    </row>
    <row r="3144" spans="1:22" ht="15" x14ac:dyDescent="0.2">
      <c r="A3144" s="110" t="s">
        <v>1327</v>
      </c>
      <c r="C3144" s="110" t="s">
        <v>1327</v>
      </c>
      <c r="D3144" s="21" t="s">
        <v>310</v>
      </c>
      <c r="E3144" s="23" t="s">
        <v>16</v>
      </c>
      <c r="G3144" s="22" t="s">
        <v>691</v>
      </c>
      <c r="H3144" s="106" t="s">
        <v>1653</v>
      </c>
      <c r="I3144" s="17" t="s">
        <v>551</v>
      </c>
      <c r="J3144" s="17" t="s">
        <v>30</v>
      </c>
      <c r="L3144" s="107" t="s">
        <v>670</v>
      </c>
      <c r="U3144"/>
      <c r="V3144"/>
    </row>
    <row r="3145" spans="1:22" ht="15" x14ac:dyDescent="0.2">
      <c r="A3145" s="110" t="s">
        <v>1327</v>
      </c>
      <c r="C3145" s="110" t="s">
        <v>1327</v>
      </c>
      <c r="D3145" s="21" t="s">
        <v>310</v>
      </c>
      <c r="E3145" s="23" t="s">
        <v>19</v>
      </c>
      <c r="G3145" s="22" t="s">
        <v>691</v>
      </c>
      <c r="H3145" s="106" t="s">
        <v>1654</v>
      </c>
      <c r="I3145" s="17" t="s">
        <v>552</v>
      </c>
      <c r="J3145" s="17" t="s">
        <v>16</v>
      </c>
      <c r="L3145" s="107" t="s">
        <v>691</v>
      </c>
      <c r="U3145"/>
      <c r="V3145"/>
    </row>
    <row r="3146" spans="1:22" ht="15" x14ac:dyDescent="0.2">
      <c r="A3146" s="110" t="s">
        <v>1327</v>
      </c>
      <c r="C3146" s="110" t="s">
        <v>1327</v>
      </c>
      <c r="D3146" s="21" t="s">
        <v>310</v>
      </c>
      <c r="E3146" s="23" t="s">
        <v>57</v>
      </c>
      <c r="G3146" s="22" t="s">
        <v>691</v>
      </c>
      <c r="H3146" s="106" t="s">
        <v>1654</v>
      </c>
      <c r="I3146" s="17" t="s">
        <v>552</v>
      </c>
      <c r="J3146" s="17" t="s">
        <v>20</v>
      </c>
      <c r="L3146" s="107" t="s">
        <v>691</v>
      </c>
      <c r="U3146"/>
      <c r="V3146"/>
    </row>
    <row r="3147" spans="1:22" ht="15" x14ac:dyDescent="0.2">
      <c r="A3147" s="115" t="s">
        <v>1329</v>
      </c>
      <c r="C3147" s="115" t="s">
        <v>1329</v>
      </c>
      <c r="D3147" s="14" t="s">
        <v>311</v>
      </c>
      <c r="E3147" s="29" t="s">
        <v>62</v>
      </c>
      <c r="G3147" s="15" t="s">
        <v>669</v>
      </c>
      <c r="H3147" s="106" t="s">
        <v>1654</v>
      </c>
      <c r="I3147" s="17" t="s">
        <v>552</v>
      </c>
      <c r="J3147" s="17" t="s">
        <v>51</v>
      </c>
      <c r="L3147" s="107" t="s">
        <v>691</v>
      </c>
      <c r="U3147"/>
      <c r="V3147"/>
    </row>
    <row r="3148" spans="1:22" ht="15" x14ac:dyDescent="0.2">
      <c r="A3148" s="110" t="s">
        <v>1329</v>
      </c>
      <c r="C3148" s="110" t="s">
        <v>1329</v>
      </c>
      <c r="D3148" s="21" t="s">
        <v>311</v>
      </c>
      <c r="E3148" s="23" t="s">
        <v>36</v>
      </c>
      <c r="G3148" s="22" t="s">
        <v>669</v>
      </c>
      <c r="H3148" s="106" t="s">
        <v>1655</v>
      </c>
      <c r="I3148" s="17" t="s">
        <v>553</v>
      </c>
      <c r="J3148" s="17" t="s">
        <v>41</v>
      </c>
      <c r="L3148" s="107" t="s">
        <v>691</v>
      </c>
      <c r="U3148"/>
      <c r="V3148"/>
    </row>
    <row r="3149" spans="1:22" ht="15" x14ac:dyDescent="0.2">
      <c r="A3149" s="110" t="s">
        <v>1329</v>
      </c>
      <c r="C3149" s="110" t="s">
        <v>1329</v>
      </c>
      <c r="D3149" s="21" t="s">
        <v>311</v>
      </c>
      <c r="E3149" s="23" t="s">
        <v>39</v>
      </c>
      <c r="G3149" s="22" t="s">
        <v>669</v>
      </c>
      <c r="H3149" s="106" t="s">
        <v>1655</v>
      </c>
      <c r="I3149" s="17" t="s">
        <v>553</v>
      </c>
      <c r="J3149" s="17" t="s">
        <v>45</v>
      </c>
      <c r="L3149" s="107" t="s">
        <v>691</v>
      </c>
      <c r="U3149"/>
      <c r="V3149"/>
    </row>
    <row r="3150" spans="1:22" ht="15" x14ac:dyDescent="0.2">
      <c r="A3150" s="110" t="s">
        <v>1329</v>
      </c>
      <c r="C3150" s="110" t="s">
        <v>1329</v>
      </c>
      <c r="D3150" s="21" t="s">
        <v>311</v>
      </c>
      <c r="E3150" s="23" t="s">
        <v>57</v>
      </c>
      <c r="G3150" s="22" t="s">
        <v>669</v>
      </c>
      <c r="H3150" s="106" t="s">
        <v>1655</v>
      </c>
      <c r="I3150" s="17" t="s">
        <v>553</v>
      </c>
      <c r="J3150" s="17" t="s">
        <v>16</v>
      </c>
      <c r="L3150" s="107" t="s">
        <v>691</v>
      </c>
      <c r="U3150"/>
      <c r="V3150"/>
    </row>
    <row r="3151" spans="1:22" ht="15" x14ac:dyDescent="0.2">
      <c r="A3151" s="110" t="s">
        <v>1329</v>
      </c>
      <c r="C3151" s="110" t="s">
        <v>1329</v>
      </c>
      <c r="D3151" s="21" t="s">
        <v>311</v>
      </c>
      <c r="E3151" s="23" t="s">
        <v>20</v>
      </c>
      <c r="G3151" s="22" t="s">
        <v>669</v>
      </c>
      <c r="H3151" s="106" t="s">
        <v>1655</v>
      </c>
      <c r="I3151" s="17" t="s">
        <v>553</v>
      </c>
      <c r="J3151" s="17" t="s">
        <v>57</v>
      </c>
      <c r="L3151" s="107" t="s">
        <v>691</v>
      </c>
      <c r="U3151"/>
      <c r="V3151"/>
    </row>
    <row r="3152" spans="1:22" ht="15" x14ac:dyDescent="0.2">
      <c r="A3152" s="110" t="s">
        <v>1329</v>
      </c>
      <c r="C3152" s="110" t="s">
        <v>1329</v>
      </c>
      <c r="D3152" s="21" t="s">
        <v>311</v>
      </c>
      <c r="E3152" s="23" t="s">
        <v>24</v>
      </c>
      <c r="G3152" s="22" t="s">
        <v>669</v>
      </c>
      <c r="H3152" s="106" t="s">
        <v>1655</v>
      </c>
      <c r="I3152" s="17" t="s">
        <v>553</v>
      </c>
      <c r="J3152" s="17" t="s">
        <v>30</v>
      </c>
      <c r="L3152" s="107" t="s">
        <v>691</v>
      </c>
      <c r="U3152"/>
      <c r="V3152"/>
    </row>
    <row r="3153" spans="1:22" ht="15" x14ac:dyDescent="0.2">
      <c r="A3153" s="110" t="s">
        <v>1329</v>
      </c>
      <c r="C3153" s="110" t="s">
        <v>1329</v>
      </c>
      <c r="D3153" s="21" t="s">
        <v>311</v>
      </c>
      <c r="E3153" s="23" t="s">
        <v>27</v>
      </c>
      <c r="G3153" s="22" t="s">
        <v>669</v>
      </c>
      <c r="H3153" s="106" t="s">
        <v>1655</v>
      </c>
      <c r="I3153" s="17" t="s">
        <v>553</v>
      </c>
      <c r="J3153" s="17" t="s">
        <v>29</v>
      </c>
      <c r="L3153" s="107" t="s">
        <v>691</v>
      </c>
      <c r="U3153"/>
      <c r="V3153"/>
    </row>
    <row r="3154" spans="1:22" ht="15" x14ac:dyDescent="0.2">
      <c r="A3154" s="110" t="s">
        <v>1329</v>
      </c>
      <c r="C3154" s="110" t="s">
        <v>1329</v>
      </c>
      <c r="D3154" s="21" t="s">
        <v>311</v>
      </c>
      <c r="E3154" s="23" t="s">
        <v>30</v>
      </c>
      <c r="G3154" s="22" t="s">
        <v>669</v>
      </c>
      <c r="H3154" s="106" t="s">
        <v>1659</v>
      </c>
      <c r="I3154" s="17" t="s">
        <v>554</v>
      </c>
      <c r="J3154" s="17" t="s">
        <v>39</v>
      </c>
      <c r="L3154" s="107" t="s">
        <v>691</v>
      </c>
      <c r="U3154"/>
      <c r="V3154"/>
    </row>
    <row r="3155" spans="1:22" ht="15" x14ac:dyDescent="0.2">
      <c r="A3155" s="110" t="s">
        <v>1329</v>
      </c>
      <c r="C3155" s="110" t="s">
        <v>1329</v>
      </c>
      <c r="D3155" s="21" t="s">
        <v>311</v>
      </c>
      <c r="E3155" s="23" t="s">
        <v>26</v>
      </c>
      <c r="G3155" s="22" t="s">
        <v>669</v>
      </c>
      <c r="H3155" s="106" t="s">
        <v>1659</v>
      </c>
      <c r="I3155" s="17" t="s">
        <v>554</v>
      </c>
      <c r="J3155" s="17" t="s">
        <v>19</v>
      </c>
      <c r="L3155" s="107" t="s">
        <v>691</v>
      </c>
      <c r="U3155"/>
      <c r="V3155"/>
    </row>
    <row r="3156" spans="1:22" ht="15" x14ac:dyDescent="0.2">
      <c r="A3156" s="115" t="s">
        <v>1330</v>
      </c>
      <c r="C3156" s="115" t="s">
        <v>1330</v>
      </c>
      <c r="D3156" s="14" t="s">
        <v>312</v>
      </c>
      <c r="E3156" s="29" t="s">
        <v>62</v>
      </c>
      <c r="G3156" s="15" t="s">
        <v>681</v>
      </c>
      <c r="H3156" s="106" t="s">
        <v>1659</v>
      </c>
      <c r="I3156" s="17" t="s">
        <v>554</v>
      </c>
      <c r="J3156" s="17" t="s">
        <v>27</v>
      </c>
      <c r="L3156" s="107" t="s">
        <v>691</v>
      </c>
      <c r="U3156"/>
      <c r="V3156"/>
    </row>
    <row r="3157" spans="1:22" ht="15" x14ac:dyDescent="0.2">
      <c r="A3157" s="110" t="s">
        <v>1330</v>
      </c>
      <c r="C3157" s="110" t="s">
        <v>1330</v>
      </c>
      <c r="D3157" s="21" t="s">
        <v>312</v>
      </c>
      <c r="E3157" s="23" t="s">
        <v>36</v>
      </c>
      <c r="G3157" s="22" t="s">
        <v>681</v>
      </c>
      <c r="H3157" s="106" t="s">
        <v>1659</v>
      </c>
      <c r="I3157" s="17" t="s">
        <v>554</v>
      </c>
      <c r="J3157" s="17" t="s">
        <v>26</v>
      </c>
      <c r="L3157" s="107" t="s">
        <v>691</v>
      </c>
      <c r="U3157"/>
      <c r="V3157"/>
    </row>
    <row r="3158" spans="1:22" ht="15" x14ac:dyDescent="0.2">
      <c r="A3158" s="110" t="s">
        <v>1330</v>
      </c>
      <c r="C3158" s="110" t="s">
        <v>1330</v>
      </c>
      <c r="D3158" s="21" t="s">
        <v>312</v>
      </c>
      <c r="E3158" s="23" t="s">
        <v>39</v>
      </c>
      <c r="G3158" s="22" t="s">
        <v>681</v>
      </c>
      <c r="H3158" s="106" t="s">
        <v>1691</v>
      </c>
      <c r="I3158" s="17" t="s">
        <v>708</v>
      </c>
      <c r="J3158" s="17" t="s">
        <v>62</v>
      </c>
      <c r="L3158" s="107" t="s">
        <v>691</v>
      </c>
      <c r="U3158"/>
      <c r="V3158"/>
    </row>
    <row r="3159" spans="1:22" ht="15" x14ac:dyDescent="0.2">
      <c r="A3159" s="110" t="s">
        <v>1330</v>
      </c>
      <c r="C3159" s="110" t="s">
        <v>1330</v>
      </c>
      <c r="D3159" s="21" t="s">
        <v>312</v>
      </c>
      <c r="E3159" s="23" t="s">
        <v>41</v>
      </c>
      <c r="G3159" s="22" t="s">
        <v>681</v>
      </c>
      <c r="H3159" s="106" t="s">
        <v>1691</v>
      </c>
      <c r="I3159" s="17" t="s">
        <v>708</v>
      </c>
      <c r="J3159" s="17" t="s">
        <v>36</v>
      </c>
      <c r="L3159" s="107" t="s">
        <v>691</v>
      </c>
      <c r="U3159"/>
      <c r="V3159"/>
    </row>
    <row r="3160" spans="1:22" ht="15" x14ac:dyDescent="0.2">
      <c r="A3160" s="110" t="s">
        <v>1330</v>
      </c>
      <c r="C3160" s="110" t="s">
        <v>1330</v>
      </c>
      <c r="D3160" s="21" t="s">
        <v>312</v>
      </c>
      <c r="E3160" s="23" t="s">
        <v>45</v>
      </c>
      <c r="G3160" s="22" t="s">
        <v>681</v>
      </c>
      <c r="H3160" s="106" t="s">
        <v>1691</v>
      </c>
      <c r="I3160" s="17" t="s">
        <v>708</v>
      </c>
      <c r="J3160" s="17" t="s">
        <v>39</v>
      </c>
      <c r="L3160" s="107" t="s">
        <v>691</v>
      </c>
      <c r="U3160"/>
      <c r="V3160"/>
    </row>
    <row r="3161" spans="1:22" ht="15" x14ac:dyDescent="0.2">
      <c r="A3161" s="110" t="s">
        <v>1330</v>
      </c>
      <c r="C3161" s="110" t="s">
        <v>1330</v>
      </c>
      <c r="D3161" s="21" t="s">
        <v>312</v>
      </c>
      <c r="E3161" s="23" t="s">
        <v>48</v>
      </c>
      <c r="G3161" s="22" t="s">
        <v>681</v>
      </c>
      <c r="H3161" s="106" t="s">
        <v>1691</v>
      </c>
      <c r="I3161" s="17" t="s">
        <v>708</v>
      </c>
      <c r="J3161" s="17" t="s">
        <v>41</v>
      </c>
      <c r="L3161" s="107" t="s">
        <v>691</v>
      </c>
      <c r="U3161"/>
      <c r="V3161"/>
    </row>
    <row r="3162" spans="1:22" ht="15" x14ac:dyDescent="0.2">
      <c r="A3162" s="110" t="s">
        <v>1330</v>
      </c>
      <c r="C3162" s="110" t="s">
        <v>1330</v>
      </c>
      <c r="D3162" s="21" t="s">
        <v>312</v>
      </c>
      <c r="E3162" s="23" t="s">
        <v>10</v>
      </c>
      <c r="G3162" s="22" t="s">
        <v>681</v>
      </c>
      <c r="H3162" s="106" t="s">
        <v>1691</v>
      </c>
      <c r="I3162" s="17" t="s">
        <v>708</v>
      </c>
      <c r="J3162" s="17" t="s">
        <v>43</v>
      </c>
      <c r="L3162" s="107" t="s">
        <v>691</v>
      </c>
      <c r="U3162"/>
      <c r="V3162"/>
    </row>
    <row r="3163" spans="1:22" ht="15" x14ac:dyDescent="0.2">
      <c r="A3163" s="110" t="s">
        <v>1330</v>
      </c>
      <c r="C3163" s="110" t="s">
        <v>1330</v>
      </c>
      <c r="D3163" s="21" t="s">
        <v>312</v>
      </c>
      <c r="E3163" s="23" t="s">
        <v>16</v>
      </c>
      <c r="G3163" s="22" t="s">
        <v>681</v>
      </c>
      <c r="H3163" s="106" t="s">
        <v>1691</v>
      </c>
      <c r="I3163" s="17" t="s">
        <v>708</v>
      </c>
      <c r="J3163" s="17" t="s">
        <v>45</v>
      </c>
      <c r="L3163" s="107" t="s">
        <v>691</v>
      </c>
      <c r="U3163"/>
      <c r="V3163"/>
    </row>
    <row r="3164" spans="1:22" ht="15" x14ac:dyDescent="0.2">
      <c r="A3164" s="110" t="s">
        <v>1330</v>
      </c>
      <c r="C3164" s="110" t="s">
        <v>1330</v>
      </c>
      <c r="D3164" s="21" t="s">
        <v>312</v>
      </c>
      <c r="E3164" s="23" t="s">
        <v>19</v>
      </c>
      <c r="G3164" s="22" t="s">
        <v>681</v>
      </c>
      <c r="H3164" s="106" t="s">
        <v>1691</v>
      </c>
      <c r="I3164" s="17" t="s">
        <v>708</v>
      </c>
      <c r="J3164" s="17" t="s">
        <v>48</v>
      </c>
      <c r="L3164" s="107" t="s">
        <v>691</v>
      </c>
      <c r="U3164"/>
      <c r="V3164"/>
    </row>
    <row r="3165" spans="1:22" ht="15" x14ac:dyDescent="0.2">
      <c r="A3165" s="110" t="s">
        <v>1330</v>
      </c>
      <c r="C3165" s="110" t="s">
        <v>1330</v>
      </c>
      <c r="D3165" s="21" t="s">
        <v>312</v>
      </c>
      <c r="E3165" s="23" t="s">
        <v>23</v>
      </c>
      <c r="G3165" s="22" t="s">
        <v>681</v>
      </c>
      <c r="H3165" s="106" t="s">
        <v>1691</v>
      </c>
      <c r="I3165" s="17" t="s">
        <v>708</v>
      </c>
      <c r="J3165" s="17" t="s">
        <v>10</v>
      </c>
      <c r="L3165" s="107" t="s">
        <v>691</v>
      </c>
      <c r="U3165"/>
      <c r="V3165"/>
    </row>
    <row r="3166" spans="1:22" ht="15" x14ac:dyDescent="0.2">
      <c r="A3166" s="110" t="s">
        <v>1330</v>
      </c>
      <c r="C3166" s="110" t="s">
        <v>1330</v>
      </c>
      <c r="D3166" s="21" t="s">
        <v>312</v>
      </c>
      <c r="E3166" s="23" t="s">
        <v>57</v>
      </c>
      <c r="G3166" s="22" t="s">
        <v>681</v>
      </c>
      <c r="H3166" s="106" t="s">
        <v>1691</v>
      </c>
      <c r="I3166" s="17" t="s">
        <v>708</v>
      </c>
      <c r="J3166" s="17" t="s">
        <v>13</v>
      </c>
      <c r="L3166" s="107" t="s">
        <v>691</v>
      </c>
      <c r="U3166"/>
      <c r="V3166"/>
    </row>
    <row r="3167" spans="1:22" ht="15" x14ac:dyDescent="0.2">
      <c r="A3167" s="110" t="s">
        <v>1330</v>
      </c>
      <c r="C3167" s="110" t="s">
        <v>1330</v>
      </c>
      <c r="D3167" s="21" t="s">
        <v>312</v>
      </c>
      <c r="E3167" s="23" t="s">
        <v>20</v>
      </c>
      <c r="G3167" s="22" t="s">
        <v>681</v>
      </c>
      <c r="H3167" s="106" t="s">
        <v>1691</v>
      </c>
      <c r="I3167" s="17" t="s">
        <v>708</v>
      </c>
      <c r="J3167" s="17" t="s">
        <v>16</v>
      </c>
      <c r="L3167" s="107" t="s">
        <v>691</v>
      </c>
      <c r="U3167"/>
      <c r="V3167"/>
    </row>
    <row r="3168" spans="1:22" ht="15" x14ac:dyDescent="0.2">
      <c r="A3168" s="110" t="s">
        <v>1330</v>
      </c>
      <c r="C3168" s="110" t="s">
        <v>1330</v>
      </c>
      <c r="D3168" s="21" t="s">
        <v>312</v>
      </c>
      <c r="E3168" s="23" t="s">
        <v>24</v>
      </c>
      <c r="G3168" s="22" t="s">
        <v>681</v>
      </c>
      <c r="H3168" s="106" t="s">
        <v>1691</v>
      </c>
      <c r="I3168" s="17" t="s">
        <v>708</v>
      </c>
      <c r="J3168" s="17" t="s">
        <v>19</v>
      </c>
      <c r="L3168" s="107" t="s">
        <v>691</v>
      </c>
      <c r="U3168"/>
      <c r="V3168"/>
    </row>
    <row r="3169" spans="1:22" ht="15" x14ac:dyDescent="0.2">
      <c r="A3169" s="110" t="s">
        <v>1330</v>
      </c>
      <c r="C3169" s="110" t="s">
        <v>1330</v>
      </c>
      <c r="D3169" s="21" t="s">
        <v>312</v>
      </c>
      <c r="E3169" s="23" t="s">
        <v>27</v>
      </c>
      <c r="G3169" s="22" t="s">
        <v>681</v>
      </c>
      <c r="H3169" s="106" t="s">
        <v>1691</v>
      </c>
      <c r="I3169" s="17" t="s">
        <v>708</v>
      </c>
      <c r="J3169" s="17" t="s">
        <v>23</v>
      </c>
      <c r="L3169" s="107" t="s">
        <v>691</v>
      </c>
      <c r="U3169"/>
      <c r="V3169"/>
    </row>
    <row r="3170" spans="1:22" ht="15" x14ac:dyDescent="0.2">
      <c r="A3170" s="110" t="s">
        <v>1330</v>
      </c>
      <c r="C3170" s="110" t="s">
        <v>1330</v>
      </c>
      <c r="D3170" s="21" t="s">
        <v>312</v>
      </c>
      <c r="E3170" s="23" t="s">
        <v>30</v>
      </c>
      <c r="G3170" s="22" t="s">
        <v>681</v>
      </c>
      <c r="H3170" s="106" t="s">
        <v>1691</v>
      </c>
      <c r="I3170" s="17" t="s">
        <v>708</v>
      </c>
      <c r="J3170" s="17" t="s">
        <v>57</v>
      </c>
      <c r="L3170" s="107" t="s">
        <v>691</v>
      </c>
      <c r="U3170"/>
      <c r="V3170"/>
    </row>
    <row r="3171" spans="1:22" ht="15" x14ac:dyDescent="0.2">
      <c r="A3171" s="110" t="s">
        <v>1330</v>
      </c>
      <c r="C3171" s="110" t="s">
        <v>1330</v>
      </c>
      <c r="D3171" s="21" t="s">
        <v>312</v>
      </c>
      <c r="E3171" s="23" t="s">
        <v>29</v>
      </c>
      <c r="G3171" s="22" t="s">
        <v>681</v>
      </c>
      <c r="H3171" s="106" t="s">
        <v>1691</v>
      </c>
      <c r="I3171" s="17" t="s">
        <v>708</v>
      </c>
      <c r="J3171" s="17" t="s">
        <v>20</v>
      </c>
      <c r="L3171" s="107" t="s">
        <v>691</v>
      </c>
      <c r="U3171"/>
      <c r="V3171"/>
    </row>
    <row r="3172" spans="1:22" ht="15" x14ac:dyDescent="0.2">
      <c r="A3172" s="115" t="s">
        <v>1331</v>
      </c>
      <c r="C3172" s="115" t="s">
        <v>1331</v>
      </c>
      <c r="D3172" s="14" t="s">
        <v>313</v>
      </c>
      <c r="E3172" s="29" t="s">
        <v>62</v>
      </c>
      <c r="G3172" s="15" t="s">
        <v>678</v>
      </c>
      <c r="H3172" s="106" t="s">
        <v>1691</v>
      </c>
      <c r="I3172" s="17" t="s">
        <v>708</v>
      </c>
      <c r="J3172" s="17" t="s">
        <v>24</v>
      </c>
      <c r="L3172" s="107" t="s">
        <v>691</v>
      </c>
      <c r="U3172"/>
      <c r="V3172"/>
    </row>
    <row r="3173" spans="1:22" ht="15" x14ac:dyDescent="0.2">
      <c r="A3173" s="110" t="s">
        <v>1331</v>
      </c>
      <c r="C3173" s="110" t="s">
        <v>1331</v>
      </c>
      <c r="D3173" s="21" t="s">
        <v>313</v>
      </c>
      <c r="E3173" s="23" t="s">
        <v>36</v>
      </c>
      <c r="G3173" s="22" t="s">
        <v>678</v>
      </c>
      <c r="H3173" s="106" t="s">
        <v>1691</v>
      </c>
      <c r="I3173" s="17" t="s">
        <v>708</v>
      </c>
      <c r="J3173" s="17" t="s">
        <v>27</v>
      </c>
      <c r="L3173" s="107" t="s">
        <v>691</v>
      </c>
      <c r="U3173"/>
      <c r="V3173"/>
    </row>
    <row r="3174" spans="1:22" ht="15" x14ac:dyDescent="0.2">
      <c r="A3174" s="110" t="s">
        <v>1331</v>
      </c>
      <c r="C3174" s="110" t="s">
        <v>1331</v>
      </c>
      <c r="D3174" s="21" t="s">
        <v>313</v>
      </c>
      <c r="E3174" s="23" t="s">
        <v>39</v>
      </c>
      <c r="G3174" s="22" t="s">
        <v>678</v>
      </c>
      <c r="H3174" s="106" t="s">
        <v>1691</v>
      </c>
      <c r="I3174" s="17" t="s">
        <v>708</v>
      </c>
      <c r="J3174" s="17" t="s">
        <v>30</v>
      </c>
      <c r="L3174" s="107" t="s">
        <v>691</v>
      </c>
      <c r="U3174"/>
      <c r="V3174"/>
    </row>
    <row r="3175" spans="1:22" ht="15" x14ac:dyDescent="0.2">
      <c r="A3175" s="110" t="s">
        <v>1331</v>
      </c>
      <c r="C3175" s="110" t="s">
        <v>1331</v>
      </c>
      <c r="D3175" s="21" t="s">
        <v>313</v>
      </c>
      <c r="E3175" s="23" t="s">
        <v>41</v>
      </c>
      <c r="G3175" s="22" t="s">
        <v>678</v>
      </c>
      <c r="H3175" s="106" t="s">
        <v>1691</v>
      </c>
      <c r="I3175" s="17" t="s">
        <v>708</v>
      </c>
      <c r="J3175" s="17" t="s">
        <v>26</v>
      </c>
      <c r="L3175" s="107" t="s">
        <v>691</v>
      </c>
      <c r="U3175"/>
      <c r="V3175"/>
    </row>
    <row r="3176" spans="1:22" ht="15" x14ac:dyDescent="0.2">
      <c r="A3176" s="110" t="s">
        <v>1331</v>
      </c>
      <c r="C3176" s="110" t="s">
        <v>1331</v>
      </c>
      <c r="D3176" s="21" t="s">
        <v>313</v>
      </c>
      <c r="E3176" s="23" t="s">
        <v>43</v>
      </c>
      <c r="G3176" s="22" t="s">
        <v>678</v>
      </c>
      <c r="H3176" s="106" t="s">
        <v>1691</v>
      </c>
      <c r="I3176" s="17" t="s">
        <v>708</v>
      </c>
      <c r="J3176" s="17" t="s">
        <v>29</v>
      </c>
      <c r="L3176" s="107" t="s">
        <v>691</v>
      </c>
      <c r="U3176"/>
      <c r="V3176"/>
    </row>
    <row r="3177" spans="1:22" ht="15" x14ac:dyDescent="0.2">
      <c r="A3177" s="110" t="s">
        <v>1331</v>
      </c>
      <c r="C3177" s="110" t="s">
        <v>1331</v>
      </c>
      <c r="D3177" s="21" t="s">
        <v>313</v>
      </c>
      <c r="E3177" s="23" t="s">
        <v>45</v>
      </c>
      <c r="G3177" s="22" t="s">
        <v>678</v>
      </c>
      <c r="H3177" s="106" t="s">
        <v>1691</v>
      </c>
      <c r="I3177" s="17" t="s">
        <v>708</v>
      </c>
      <c r="J3177" s="17" t="s">
        <v>51</v>
      </c>
      <c r="L3177" s="107" t="s">
        <v>691</v>
      </c>
      <c r="U3177"/>
      <c r="V3177"/>
    </row>
    <row r="3178" spans="1:22" ht="15" x14ac:dyDescent="0.2">
      <c r="A3178" s="110" t="s">
        <v>1331</v>
      </c>
      <c r="C3178" s="110" t="s">
        <v>1331</v>
      </c>
      <c r="D3178" s="21" t="s">
        <v>313</v>
      </c>
      <c r="E3178" s="23" t="s">
        <v>48</v>
      </c>
      <c r="G3178" s="22" t="s">
        <v>678</v>
      </c>
      <c r="H3178" s="106" t="s">
        <v>1694</v>
      </c>
      <c r="I3178" s="17" t="s">
        <v>709</v>
      </c>
      <c r="J3178" s="17" t="s">
        <v>62</v>
      </c>
      <c r="L3178" s="107" t="s">
        <v>691</v>
      </c>
      <c r="U3178"/>
      <c r="V3178"/>
    </row>
    <row r="3179" spans="1:22" ht="15" x14ac:dyDescent="0.2">
      <c r="A3179" s="110" t="s">
        <v>1331</v>
      </c>
      <c r="C3179" s="110" t="s">
        <v>1331</v>
      </c>
      <c r="D3179" s="21" t="s">
        <v>313</v>
      </c>
      <c r="E3179" s="23" t="s">
        <v>10</v>
      </c>
      <c r="G3179" s="22" t="s">
        <v>678</v>
      </c>
      <c r="H3179" s="106" t="s">
        <v>1694</v>
      </c>
      <c r="I3179" s="17" t="s">
        <v>709</v>
      </c>
      <c r="J3179" s="17" t="s">
        <v>36</v>
      </c>
      <c r="L3179" s="107" t="s">
        <v>691</v>
      </c>
      <c r="U3179"/>
      <c r="V3179"/>
    </row>
    <row r="3180" spans="1:22" ht="15" x14ac:dyDescent="0.2">
      <c r="A3180" s="110" t="s">
        <v>1331</v>
      </c>
      <c r="C3180" s="110" t="s">
        <v>1331</v>
      </c>
      <c r="D3180" s="21" t="s">
        <v>313</v>
      </c>
      <c r="E3180" s="23" t="s">
        <v>13</v>
      </c>
      <c r="G3180" s="22" t="s">
        <v>678</v>
      </c>
      <c r="H3180" s="106" t="s">
        <v>1694</v>
      </c>
      <c r="I3180" s="17" t="s">
        <v>709</v>
      </c>
      <c r="J3180" s="17" t="s">
        <v>39</v>
      </c>
      <c r="L3180" s="107" t="s">
        <v>691</v>
      </c>
      <c r="U3180"/>
      <c r="V3180"/>
    </row>
    <row r="3181" spans="1:22" ht="15" x14ac:dyDescent="0.2">
      <c r="A3181" s="110" t="s">
        <v>1331</v>
      </c>
      <c r="C3181" s="110" t="s">
        <v>1331</v>
      </c>
      <c r="D3181" s="21" t="s">
        <v>313</v>
      </c>
      <c r="E3181" s="23" t="s">
        <v>16</v>
      </c>
      <c r="G3181" s="22" t="s">
        <v>678</v>
      </c>
      <c r="H3181" s="106" t="s">
        <v>1694</v>
      </c>
      <c r="I3181" s="17" t="s">
        <v>709</v>
      </c>
      <c r="J3181" s="17" t="s">
        <v>41</v>
      </c>
      <c r="L3181" s="107" t="s">
        <v>691</v>
      </c>
      <c r="U3181"/>
      <c r="V3181"/>
    </row>
    <row r="3182" spans="1:22" ht="15" x14ac:dyDescent="0.2">
      <c r="A3182" s="110" t="s">
        <v>1331</v>
      </c>
      <c r="C3182" s="110" t="s">
        <v>1331</v>
      </c>
      <c r="D3182" s="21" t="s">
        <v>313</v>
      </c>
      <c r="E3182" s="23" t="s">
        <v>19</v>
      </c>
      <c r="G3182" s="22" t="s">
        <v>678</v>
      </c>
      <c r="H3182" s="106" t="s">
        <v>1694</v>
      </c>
      <c r="I3182" s="17" t="s">
        <v>709</v>
      </c>
      <c r="J3182" s="17" t="s">
        <v>43</v>
      </c>
      <c r="L3182" s="107" t="s">
        <v>691</v>
      </c>
      <c r="U3182"/>
      <c r="V3182"/>
    </row>
    <row r="3183" spans="1:22" ht="15" x14ac:dyDescent="0.2">
      <c r="A3183" s="110" t="s">
        <v>1331</v>
      </c>
      <c r="C3183" s="110" t="s">
        <v>1331</v>
      </c>
      <c r="D3183" s="21" t="s">
        <v>313</v>
      </c>
      <c r="E3183" s="23" t="s">
        <v>23</v>
      </c>
      <c r="G3183" s="22" t="s">
        <v>678</v>
      </c>
      <c r="H3183" s="106" t="s">
        <v>1694</v>
      </c>
      <c r="I3183" s="17" t="s">
        <v>709</v>
      </c>
      <c r="J3183" s="17" t="s">
        <v>45</v>
      </c>
      <c r="L3183" s="107" t="s">
        <v>691</v>
      </c>
      <c r="U3183"/>
      <c r="V3183"/>
    </row>
    <row r="3184" spans="1:22" ht="15" x14ac:dyDescent="0.2">
      <c r="A3184" s="110" t="s">
        <v>1331</v>
      </c>
      <c r="C3184" s="110" t="s">
        <v>1331</v>
      </c>
      <c r="D3184" s="21" t="s">
        <v>313</v>
      </c>
      <c r="E3184" s="23" t="s">
        <v>57</v>
      </c>
      <c r="G3184" s="22" t="s">
        <v>678</v>
      </c>
      <c r="H3184" s="106" t="s">
        <v>1694</v>
      </c>
      <c r="I3184" s="17" t="s">
        <v>709</v>
      </c>
      <c r="J3184" s="17" t="s">
        <v>48</v>
      </c>
      <c r="L3184" s="107" t="s">
        <v>691</v>
      </c>
      <c r="U3184"/>
      <c r="V3184"/>
    </row>
    <row r="3185" spans="1:22" ht="15" x14ac:dyDescent="0.2">
      <c r="A3185" s="110" t="s">
        <v>1331</v>
      </c>
      <c r="C3185" s="110" t="s">
        <v>1331</v>
      </c>
      <c r="D3185" s="21" t="s">
        <v>313</v>
      </c>
      <c r="E3185" s="23" t="s">
        <v>20</v>
      </c>
      <c r="G3185" s="22" t="s">
        <v>678</v>
      </c>
      <c r="H3185" s="106" t="s">
        <v>1694</v>
      </c>
      <c r="I3185" s="17" t="s">
        <v>709</v>
      </c>
      <c r="J3185" s="17" t="s">
        <v>10</v>
      </c>
      <c r="L3185" s="107" t="s">
        <v>691</v>
      </c>
      <c r="U3185"/>
      <c r="V3185"/>
    </row>
    <row r="3186" spans="1:22" ht="15" x14ac:dyDescent="0.2">
      <c r="A3186" s="110" t="s">
        <v>1331</v>
      </c>
      <c r="C3186" s="110" t="s">
        <v>1331</v>
      </c>
      <c r="D3186" s="21" t="s">
        <v>313</v>
      </c>
      <c r="E3186" s="23" t="s">
        <v>24</v>
      </c>
      <c r="G3186" s="22" t="s">
        <v>678</v>
      </c>
      <c r="H3186" s="106" t="s">
        <v>1694</v>
      </c>
      <c r="I3186" s="17" t="s">
        <v>709</v>
      </c>
      <c r="J3186" s="17" t="s">
        <v>13</v>
      </c>
      <c r="L3186" s="107" t="s">
        <v>691</v>
      </c>
      <c r="U3186"/>
      <c r="V3186"/>
    </row>
    <row r="3187" spans="1:22" ht="15" x14ac:dyDescent="0.2">
      <c r="A3187" s="110" t="s">
        <v>1331</v>
      </c>
      <c r="C3187" s="110" t="s">
        <v>1331</v>
      </c>
      <c r="D3187" s="21" t="s">
        <v>313</v>
      </c>
      <c r="E3187" s="23" t="s">
        <v>27</v>
      </c>
      <c r="G3187" s="22" t="s">
        <v>678</v>
      </c>
      <c r="H3187" s="106" t="s">
        <v>1694</v>
      </c>
      <c r="I3187" s="17" t="s">
        <v>709</v>
      </c>
      <c r="J3187" s="17" t="s">
        <v>16</v>
      </c>
      <c r="L3187" s="107" t="s">
        <v>691</v>
      </c>
      <c r="U3187"/>
      <c r="V3187"/>
    </row>
    <row r="3188" spans="1:22" ht="15" x14ac:dyDescent="0.2">
      <c r="A3188" s="110" t="s">
        <v>1331</v>
      </c>
      <c r="C3188" s="110" t="s">
        <v>1331</v>
      </c>
      <c r="D3188" s="21" t="s">
        <v>313</v>
      </c>
      <c r="E3188" s="23" t="s">
        <v>30</v>
      </c>
      <c r="G3188" s="22" t="s">
        <v>678</v>
      </c>
      <c r="H3188" s="106" t="s">
        <v>1694</v>
      </c>
      <c r="I3188" s="17" t="s">
        <v>709</v>
      </c>
      <c r="J3188" s="17" t="s">
        <v>19</v>
      </c>
      <c r="L3188" s="107" t="s">
        <v>691</v>
      </c>
      <c r="U3188"/>
      <c r="V3188"/>
    </row>
    <row r="3189" spans="1:22" ht="15" x14ac:dyDescent="0.2">
      <c r="A3189" s="110" t="s">
        <v>1331</v>
      </c>
      <c r="C3189" s="110" t="s">
        <v>1331</v>
      </c>
      <c r="D3189" s="21" t="s">
        <v>313</v>
      </c>
      <c r="E3189" s="23" t="s">
        <v>29</v>
      </c>
      <c r="G3189" s="22" t="s">
        <v>678</v>
      </c>
      <c r="H3189" s="106" t="s">
        <v>1694</v>
      </c>
      <c r="I3189" s="17" t="s">
        <v>709</v>
      </c>
      <c r="J3189" s="17" t="s">
        <v>23</v>
      </c>
      <c r="L3189" s="107" t="s">
        <v>691</v>
      </c>
      <c r="U3189"/>
      <c r="V3189"/>
    </row>
    <row r="3190" spans="1:22" ht="15" x14ac:dyDescent="0.2">
      <c r="A3190" s="115" t="s">
        <v>1332</v>
      </c>
      <c r="C3190" s="115" t="s">
        <v>1332</v>
      </c>
      <c r="D3190" s="14" t="s">
        <v>314</v>
      </c>
      <c r="E3190" s="29" t="s">
        <v>62</v>
      </c>
      <c r="G3190" s="15" t="s">
        <v>695</v>
      </c>
      <c r="H3190" s="106" t="s">
        <v>1694</v>
      </c>
      <c r="I3190" s="17" t="s">
        <v>709</v>
      </c>
      <c r="J3190" s="17" t="s">
        <v>57</v>
      </c>
      <c r="L3190" s="107" t="s">
        <v>691</v>
      </c>
      <c r="U3190"/>
      <c r="V3190"/>
    </row>
    <row r="3191" spans="1:22" ht="15" x14ac:dyDescent="0.2">
      <c r="A3191" s="110" t="s">
        <v>1332</v>
      </c>
      <c r="C3191" s="110" t="s">
        <v>1332</v>
      </c>
      <c r="D3191" s="21" t="s">
        <v>314</v>
      </c>
      <c r="E3191" s="23" t="s">
        <v>36</v>
      </c>
      <c r="G3191" s="22" t="s">
        <v>695</v>
      </c>
      <c r="H3191" s="106" t="s">
        <v>1694</v>
      </c>
      <c r="I3191" s="17" t="s">
        <v>709</v>
      </c>
      <c r="J3191" s="17" t="s">
        <v>20</v>
      </c>
      <c r="L3191" s="107" t="s">
        <v>691</v>
      </c>
      <c r="U3191"/>
      <c r="V3191"/>
    </row>
    <row r="3192" spans="1:22" ht="15" x14ac:dyDescent="0.2">
      <c r="A3192" s="110" t="s">
        <v>1332</v>
      </c>
      <c r="C3192" s="110" t="s">
        <v>1332</v>
      </c>
      <c r="D3192" s="21" t="s">
        <v>314</v>
      </c>
      <c r="E3192" s="23" t="s">
        <v>39</v>
      </c>
      <c r="G3192" s="22" t="s">
        <v>695</v>
      </c>
      <c r="H3192" s="106" t="s">
        <v>1694</v>
      </c>
      <c r="I3192" s="17" t="s">
        <v>709</v>
      </c>
      <c r="J3192" s="17" t="s">
        <v>24</v>
      </c>
      <c r="L3192" s="107" t="s">
        <v>691</v>
      </c>
      <c r="U3192"/>
      <c r="V3192"/>
    </row>
    <row r="3193" spans="1:22" ht="15" x14ac:dyDescent="0.2">
      <c r="A3193" s="110" t="s">
        <v>1332</v>
      </c>
      <c r="C3193" s="110" t="s">
        <v>1332</v>
      </c>
      <c r="D3193" s="21" t="s">
        <v>314</v>
      </c>
      <c r="E3193" s="23" t="s">
        <v>41</v>
      </c>
      <c r="G3193" s="22" t="s">
        <v>695</v>
      </c>
      <c r="H3193" s="106" t="s">
        <v>1694</v>
      </c>
      <c r="I3193" s="17" t="s">
        <v>709</v>
      </c>
      <c r="J3193" s="17" t="s">
        <v>27</v>
      </c>
      <c r="L3193" s="107" t="s">
        <v>691</v>
      </c>
      <c r="U3193"/>
      <c r="V3193"/>
    </row>
    <row r="3194" spans="1:22" ht="15" x14ac:dyDescent="0.2">
      <c r="A3194" s="110" t="s">
        <v>1332</v>
      </c>
      <c r="C3194" s="110" t="s">
        <v>1332</v>
      </c>
      <c r="D3194" s="21" t="s">
        <v>314</v>
      </c>
      <c r="E3194" s="23" t="s">
        <v>43</v>
      </c>
      <c r="G3194" s="22" t="s">
        <v>695</v>
      </c>
      <c r="H3194" s="106" t="s">
        <v>1694</v>
      </c>
      <c r="I3194" s="17" t="s">
        <v>709</v>
      </c>
      <c r="J3194" s="17" t="s">
        <v>30</v>
      </c>
      <c r="L3194" s="107" t="s">
        <v>691</v>
      </c>
      <c r="U3194"/>
      <c r="V3194"/>
    </row>
    <row r="3195" spans="1:22" ht="15" x14ac:dyDescent="0.2">
      <c r="A3195" s="110" t="s">
        <v>1332</v>
      </c>
      <c r="C3195" s="110" t="s">
        <v>1332</v>
      </c>
      <c r="D3195" s="21" t="s">
        <v>314</v>
      </c>
      <c r="E3195" s="23" t="s">
        <v>10</v>
      </c>
      <c r="G3195" s="22" t="s">
        <v>695</v>
      </c>
      <c r="H3195" s="106" t="s">
        <v>1694</v>
      </c>
      <c r="I3195" s="17" t="s">
        <v>709</v>
      </c>
      <c r="J3195" s="17" t="s">
        <v>26</v>
      </c>
      <c r="L3195" s="107" t="s">
        <v>691</v>
      </c>
      <c r="U3195"/>
      <c r="V3195"/>
    </row>
    <row r="3196" spans="1:22" ht="15" x14ac:dyDescent="0.2">
      <c r="A3196" s="110" t="s">
        <v>1332</v>
      </c>
      <c r="C3196" s="110" t="s">
        <v>1332</v>
      </c>
      <c r="D3196" s="21" t="s">
        <v>314</v>
      </c>
      <c r="E3196" s="23" t="s">
        <v>13</v>
      </c>
      <c r="G3196" s="22" t="s">
        <v>695</v>
      </c>
      <c r="H3196" s="106" t="s">
        <v>1694</v>
      </c>
      <c r="I3196" s="17" t="s">
        <v>709</v>
      </c>
      <c r="J3196" s="17" t="s">
        <v>29</v>
      </c>
      <c r="L3196" s="107" t="s">
        <v>691</v>
      </c>
      <c r="U3196"/>
      <c r="V3196"/>
    </row>
    <row r="3197" spans="1:22" ht="15" x14ac:dyDescent="0.2">
      <c r="A3197" s="110" t="s">
        <v>1332</v>
      </c>
      <c r="C3197" s="110" t="s">
        <v>1332</v>
      </c>
      <c r="D3197" s="21" t="s">
        <v>314</v>
      </c>
      <c r="E3197" s="23" t="s">
        <v>16</v>
      </c>
      <c r="G3197" s="22" t="s">
        <v>695</v>
      </c>
      <c r="H3197" s="106" t="s">
        <v>1694</v>
      </c>
      <c r="I3197" s="17" t="s">
        <v>709</v>
      </c>
      <c r="J3197" s="17" t="s">
        <v>51</v>
      </c>
      <c r="L3197" s="107" t="s">
        <v>691</v>
      </c>
      <c r="U3197"/>
      <c r="V3197"/>
    </row>
    <row r="3198" spans="1:22" ht="15" x14ac:dyDescent="0.2">
      <c r="A3198" s="110" t="s">
        <v>1332</v>
      </c>
      <c r="C3198" s="110" t="s">
        <v>1332</v>
      </c>
      <c r="D3198" s="21" t="s">
        <v>314</v>
      </c>
      <c r="E3198" s="23" t="s">
        <v>19</v>
      </c>
      <c r="G3198" s="22" t="s">
        <v>695</v>
      </c>
      <c r="H3198" s="106" t="s">
        <v>1695</v>
      </c>
      <c r="I3198" s="17" t="s">
        <v>556</v>
      </c>
      <c r="J3198" s="17" t="s">
        <v>39</v>
      </c>
      <c r="L3198" s="107" t="s">
        <v>691</v>
      </c>
      <c r="U3198"/>
      <c r="V3198"/>
    </row>
    <row r="3199" spans="1:22" ht="15" x14ac:dyDescent="0.2">
      <c r="A3199" s="110" t="s">
        <v>1332</v>
      </c>
      <c r="C3199" s="110" t="s">
        <v>1332</v>
      </c>
      <c r="D3199" s="21" t="s">
        <v>314</v>
      </c>
      <c r="E3199" s="23" t="s">
        <v>23</v>
      </c>
      <c r="G3199" s="22" t="s">
        <v>695</v>
      </c>
      <c r="H3199" s="106" t="s">
        <v>1695</v>
      </c>
      <c r="I3199" s="17" t="s">
        <v>556</v>
      </c>
      <c r="J3199" s="17" t="s">
        <v>48</v>
      </c>
      <c r="L3199" s="107" t="s">
        <v>691</v>
      </c>
      <c r="U3199"/>
      <c r="V3199"/>
    </row>
    <row r="3200" spans="1:22" ht="15" x14ac:dyDescent="0.2">
      <c r="A3200" s="110" t="s">
        <v>1332</v>
      </c>
      <c r="C3200" s="110" t="s">
        <v>1332</v>
      </c>
      <c r="D3200" s="21" t="s">
        <v>314</v>
      </c>
      <c r="E3200" s="23" t="s">
        <v>57</v>
      </c>
      <c r="G3200" s="22" t="s">
        <v>695</v>
      </c>
      <c r="H3200" s="106" t="s">
        <v>1695</v>
      </c>
      <c r="I3200" s="17" t="s">
        <v>556</v>
      </c>
      <c r="J3200" s="17" t="s">
        <v>20</v>
      </c>
      <c r="L3200" s="107" t="s">
        <v>691</v>
      </c>
      <c r="U3200"/>
      <c r="V3200"/>
    </row>
    <row r="3201" spans="1:22" ht="15" x14ac:dyDescent="0.2">
      <c r="A3201" s="110" t="s">
        <v>1332</v>
      </c>
      <c r="C3201" s="110" t="s">
        <v>1332</v>
      </c>
      <c r="D3201" s="21" t="s">
        <v>314</v>
      </c>
      <c r="E3201" s="23" t="s">
        <v>20</v>
      </c>
      <c r="G3201" s="22" t="s">
        <v>695</v>
      </c>
      <c r="H3201" s="106" t="s">
        <v>1699</v>
      </c>
      <c r="I3201" s="17" t="s">
        <v>558</v>
      </c>
      <c r="J3201" s="17" t="s">
        <v>45</v>
      </c>
      <c r="L3201" s="107" t="s">
        <v>691</v>
      </c>
      <c r="U3201"/>
      <c r="V3201"/>
    </row>
    <row r="3202" spans="1:22" ht="15" x14ac:dyDescent="0.2">
      <c r="A3202" s="110" t="s">
        <v>1332</v>
      </c>
      <c r="C3202" s="110" t="s">
        <v>1332</v>
      </c>
      <c r="D3202" s="21" t="s">
        <v>314</v>
      </c>
      <c r="E3202" s="23" t="s">
        <v>24</v>
      </c>
      <c r="G3202" s="22" t="s">
        <v>695</v>
      </c>
      <c r="H3202" s="106" t="s">
        <v>1701</v>
      </c>
      <c r="I3202" s="17" t="s">
        <v>559</v>
      </c>
      <c r="J3202" s="17" t="s">
        <v>55</v>
      </c>
      <c r="L3202" s="107" t="s">
        <v>691</v>
      </c>
      <c r="U3202"/>
      <c r="V3202"/>
    </row>
    <row r="3203" spans="1:22" ht="15" x14ac:dyDescent="0.2">
      <c r="A3203" s="110" t="s">
        <v>1332</v>
      </c>
      <c r="C3203" s="110" t="s">
        <v>1332</v>
      </c>
      <c r="D3203" s="21" t="s">
        <v>314</v>
      </c>
      <c r="E3203" s="23" t="s">
        <v>27</v>
      </c>
      <c r="G3203" s="22" t="s">
        <v>695</v>
      </c>
      <c r="H3203" s="106" t="s">
        <v>1701</v>
      </c>
      <c r="I3203" s="17" t="s">
        <v>559</v>
      </c>
      <c r="J3203" s="17" t="s">
        <v>9</v>
      </c>
      <c r="L3203" s="107" t="s">
        <v>691</v>
      </c>
      <c r="U3203"/>
      <c r="V3203"/>
    </row>
    <row r="3204" spans="1:22" ht="15" x14ac:dyDescent="0.2">
      <c r="A3204" s="110" t="s">
        <v>1332</v>
      </c>
      <c r="C3204" s="110" t="s">
        <v>1332</v>
      </c>
      <c r="D3204" s="21" t="s">
        <v>314</v>
      </c>
      <c r="E3204" s="23" t="s">
        <v>30</v>
      </c>
      <c r="G3204" s="22" t="s">
        <v>695</v>
      </c>
      <c r="H3204" s="106" t="s">
        <v>1701</v>
      </c>
      <c r="I3204" s="17" t="s">
        <v>559</v>
      </c>
      <c r="J3204" s="17" t="s">
        <v>11</v>
      </c>
      <c r="L3204" s="107" t="s">
        <v>691</v>
      </c>
      <c r="U3204"/>
      <c r="V3204"/>
    </row>
    <row r="3205" spans="1:22" ht="15" x14ac:dyDescent="0.2">
      <c r="A3205" s="110" t="s">
        <v>1332</v>
      </c>
      <c r="C3205" s="110" t="s">
        <v>1332</v>
      </c>
      <c r="D3205" s="21" t="s">
        <v>314</v>
      </c>
      <c r="E3205" s="23" t="s">
        <v>26</v>
      </c>
      <c r="G3205" s="22" t="s">
        <v>695</v>
      </c>
      <c r="H3205" s="106" t="s">
        <v>1701</v>
      </c>
      <c r="I3205" s="17" t="s">
        <v>559</v>
      </c>
      <c r="J3205" s="17" t="s">
        <v>14</v>
      </c>
      <c r="L3205" s="107" t="s">
        <v>691</v>
      </c>
      <c r="U3205"/>
      <c r="V3205"/>
    </row>
    <row r="3206" spans="1:22" ht="15" x14ac:dyDescent="0.2">
      <c r="A3206" s="115" t="s">
        <v>1333</v>
      </c>
      <c r="C3206" s="115" t="s">
        <v>1333</v>
      </c>
      <c r="D3206" s="14" t="s">
        <v>315</v>
      </c>
      <c r="E3206" s="29" t="s">
        <v>39</v>
      </c>
      <c r="G3206" s="15" t="s">
        <v>695</v>
      </c>
      <c r="H3206" s="106" t="s">
        <v>1701</v>
      </c>
      <c r="I3206" s="17" t="s">
        <v>559</v>
      </c>
      <c r="J3206" s="17" t="s">
        <v>34</v>
      </c>
      <c r="L3206" s="107" t="s">
        <v>691</v>
      </c>
      <c r="U3206"/>
      <c r="V3206"/>
    </row>
    <row r="3207" spans="1:22" ht="15" x14ac:dyDescent="0.2">
      <c r="A3207" s="110" t="s">
        <v>1333</v>
      </c>
      <c r="C3207" s="110" t="s">
        <v>1333</v>
      </c>
      <c r="D3207" s="21" t="s">
        <v>315</v>
      </c>
      <c r="E3207" s="23" t="s">
        <v>43</v>
      </c>
      <c r="G3207" s="22" t="s">
        <v>695</v>
      </c>
      <c r="H3207" s="106" t="s">
        <v>1701</v>
      </c>
      <c r="I3207" s="17" t="s">
        <v>559</v>
      </c>
      <c r="J3207" s="17" t="s">
        <v>37</v>
      </c>
      <c r="L3207" s="107" t="s">
        <v>691</v>
      </c>
      <c r="U3207"/>
      <c r="V3207"/>
    </row>
    <row r="3208" spans="1:22" ht="15" x14ac:dyDescent="0.2">
      <c r="A3208" s="110" t="s">
        <v>1333</v>
      </c>
      <c r="C3208" s="110" t="s">
        <v>1333</v>
      </c>
      <c r="D3208" s="21" t="s">
        <v>315</v>
      </c>
      <c r="E3208" s="23" t="s">
        <v>45</v>
      </c>
      <c r="G3208" s="22" t="s">
        <v>695</v>
      </c>
      <c r="H3208" s="106" t="s">
        <v>1702</v>
      </c>
      <c r="I3208" s="17" t="s">
        <v>560</v>
      </c>
      <c r="J3208" s="17" t="s">
        <v>62</v>
      </c>
      <c r="L3208" s="107" t="s">
        <v>691</v>
      </c>
      <c r="U3208"/>
      <c r="V3208"/>
    </row>
    <row r="3209" spans="1:22" ht="15" x14ac:dyDescent="0.2">
      <c r="A3209" s="110" t="s">
        <v>1333</v>
      </c>
      <c r="C3209" s="110" t="s">
        <v>1333</v>
      </c>
      <c r="D3209" s="21" t="s">
        <v>315</v>
      </c>
      <c r="E3209" s="23" t="s">
        <v>57</v>
      </c>
      <c r="G3209" s="22" t="s">
        <v>695</v>
      </c>
      <c r="H3209" s="106" t="s">
        <v>1702</v>
      </c>
      <c r="I3209" s="17" t="s">
        <v>560</v>
      </c>
      <c r="J3209" s="17" t="s">
        <v>41</v>
      </c>
      <c r="L3209" s="107" t="s">
        <v>691</v>
      </c>
      <c r="U3209"/>
      <c r="V3209"/>
    </row>
    <row r="3210" spans="1:22" ht="15" x14ac:dyDescent="0.2">
      <c r="A3210" s="110" t="s">
        <v>1333</v>
      </c>
      <c r="C3210" s="110" t="s">
        <v>1333</v>
      </c>
      <c r="D3210" s="21" t="s">
        <v>315</v>
      </c>
      <c r="E3210" s="23" t="s">
        <v>26</v>
      </c>
      <c r="G3210" s="22" t="s">
        <v>695</v>
      </c>
      <c r="H3210" s="106" t="s">
        <v>1702</v>
      </c>
      <c r="I3210" s="17" t="s">
        <v>560</v>
      </c>
      <c r="J3210" s="17" t="s">
        <v>45</v>
      </c>
      <c r="L3210" s="107" t="s">
        <v>691</v>
      </c>
      <c r="U3210"/>
      <c r="V3210"/>
    </row>
    <row r="3211" spans="1:22" ht="15" x14ac:dyDescent="0.2">
      <c r="A3211" s="115" t="s">
        <v>1335</v>
      </c>
      <c r="C3211" s="115" t="s">
        <v>1335</v>
      </c>
      <c r="D3211" s="14" t="s">
        <v>316</v>
      </c>
      <c r="E3211" s="29" t="s">
        <v>62</v>
      </c>
      <c r="G3211" s="15" t="s">
        <v>79</v>
      </c>
      <c r="H3211" s="106" t="s">
        <v>1702</v>
      </c>
      <c r="I3211" s="17" t="s">
        <v>560</v>
      </c>
      <c r="J3211" s="17" t="s">
        <v>10</v>
      </c>
      <c r="L3211" s="107" t="s">
        <v>691</v>
      </c>
      <c r="U3211"/>
      <c r="V3211"/>
    </row>
    <row r="3212" spans="1:22" ht="15" x14ac:dyDescent="0.2">
      <c r="A3212" s="110" t="s">
        <v>1335</v>
      </c>
      <c r="C3212" s="110" t="s">
        <v>1335</v>
      </c>
      <c r="D3212" s="21" t="s">
        <v>316</v>
      </c>
      <c r="E3212" s="23" t="s">
        <v>36</v>
      </c>
      <c r="G3212" s="22" t="s">
        <v>79</v>
      </c>
      <c r="H3212" s="106" t="s">
        <v>1702</v>
      </c>
      <c r="I3212" s="17" t="s">
        <v>560</v>
      </c>
      <c r="J3212" s="17" t="s">
        <v>13</v>
      </c>
      <c r="L3212" s="107" t="s">
        <v>691</v>
      </c>
      <c r="U3212"/>
      <c r="V3212"/>
    </row>
    <row r="3213" spans="1:22" ht="15" x14ac:dyDescent="0.2">
      <c r="A3213" s="110" t="s">
        <v>1335</v>
      </c>
      <c r="C3213" s="110" t="s">
        <v>1335</v>
      </c>
      <c r="D3213" s="21" t="s">
        <v>316</v>
      </c>
      <c r="E3213" s="23" t="s">
        <v>55</v>
      </c>
      <c r="G3213" s="22" t="s">
        <v>79</v>
      </c>
      <c r="H3213" s="106" t="s">
        <v>1702</v>
      </c>
      <c r="I3213" s="17" t="s">
        <v>560</v>
      </c>
      <c r="J3213" s="17" t="s">
        <v>24</v>
      </c>
      <c r="L3213" s="107" t="s">
        <v>691</v>
      </c>
      <c r="U3213"/>
      <c r="V3213"/>
    </row>
    <row r="3214" spans="1:22" ht="15" x14ac:dyDescent="0.2">
      <c r="A3214" s="110" t="s">
        <v>1335</v>
      </c>
      <c r="C3214" s="110" t="s">
        <v>1335</v>
      </c>
      <c r="D3214" s="21" t="s">
        <v>316</v>
      </c>
      <c r="E3214" s="23" t="s">
        <v>64</v>
      </c>
      <c r="G3214" s="22" t="s">
        <v>79</v>
      </c>
      <c r="H3214" s="106" t="s">
        <v>1704</v>
      </c>
      <c r="I3214" s="17" t="s">
        <v>561</v>
      </c>
      <c r="J3214" s="17" t="s">
        <v>62</v>
      </c>
      <c r="L3214" s="107" t="s">
        <v>691</v>
      </c>
      <c r="U3214"/>
      <c r="V3214"/>
    </row>
    <row r="3215" spans="1:22" ht="15" x14ac:dyDescent="0.2">
      <c r="A3215" s="110" t="s">
        <v>1335</v>
      </c>
      <c r="C3215" s="110" t="s">
        <v>1335</v>
      </c>
      <c r="D3215" s="21" t="s">
        <v>316</v>
      </c>
      <c r="E3215" s="23" t="s">
        <v>39</v>
      </c>
      <c r="G3215" s="22" t="s">
        <v>79</v>
      </c>
      <c r="H3215" s="106" t="s">
        <v>1704</v>
      </c>
      <c r="I3215" s="17" t="s">
        <v>561</v>
      </c>
      <c r="J3215" s="17" t="s">
        <v>48</v>
      </c>
      <c r="L3215" s="107" t="s">
        <v>691</v>
      </c>
      <c r="U3215"/>
      <c r="V3215"/>
    </row>
    <row r="3216" spans="1:22" ht="15" x14ac:dyDescent="0.2">
      <c r="A3216" s="110" t="s">
        <v>1335</v>
      </c>
      <c r="C3216" s="110" t="s">
        <v>1335</v>
      </c>
      <c r="D3216" s="21" t="s">
        <v>316</v>
      </c>
      <c r="E3216" s="23" t="s">
        <v>41</v>
      </c>
      <c r="G3216" s="22" t="s">
        <v>79</v>
      </c>
      <c r="H3216" s="106" t="s">
        <v>1704</v>
      </c>
      <c r="I3216" s="17" t="s">
        <v>561</v>
      </c>
      <c r="J3216" s="17" t="s">
        <v>13</v>
      </c>
      <c r="L3216" s="107" t="s">
        <v>691</v>
      </c>
      <c r="U3216"/>
      <c r="V3216"/>
    </row>
    <row r="3217" spans="1:22" ht="15" x14ac:dyDescent="0.2">
      <c r="A3217" s="110" t="s">
        <v>1335</v>
      </c>
      <c r="C3217" s="110" t="s">
        <v>1335</v>
      </c>
      <c r="D3217" s="21" t="s">
        <v>316</v>
      </c>
      <c r="E3217" s="23" t="s">
        <v>43</v>
      </c>
      <c r="G3217" s="22" t="s">
        <v>79</v>
      </c>
      <c r="H3217" s="106" t="s">
        <v>1704</v>
      </c>
      <c r="I3217" s="17" t="s">
        <v>561</v>
      </c>
      <c r="J3217" s="17" t="s">
        <v>30</v>
      </c>
      <c r="L3217" s="107" t="s">
        <v>691</v>
      </c>
      <c r="U3217"/>
      <c r="V3217"/>
    </row>
    <row r="3218" spans="1:22" ht="15" x14ac:dyDescent="0.2">
      <c r="A3218" s="110" t="s">
        <v>1335</v>
      </c>
      <c r="C3218" s="110" t="s">
        <v>1335</v>
      </c>
      <c r="D3218" s="21" t="s">
        <v>316</v>
      </c>
      <c r="E3218" s="23" t="s">
        <v>45</v>
      </c>
      <c r="G3218" s="22" t="s">
        <v>79</v>
      </c>
      <c r="H3218" s="106" t="s">
        <v>1707</v>
      </c>
      <c r="I3218" s="17" t="s">
        <v>563</v>
      </c>
      <c r="J3218" s="17" t="s">
        <v>13</v>
      </c>
      <c r="L3218" s="107" t="s">
        <v>691</v>
      </c>
      <c r="U3218"/>
      <c r="V3218"/>
    </row>
    <row r="3219" spans="1:22" ht="15" x14ac:dyDescent="0.2">
      <c r="A3219" s="110" t="s">
        <v>1335</v>
      </c>
      <c r="C3219" s="110" t="s">
        <v>1335</v>
      </c>
      <c r="D3219" s="21" t="s">
        <v>316</v>
      </c>
      <c r="E3219" s="23" t="s">
        <v>48</v>
      </c>
      <c r="G3219" s="22" t="s">
        <v>79</v>
      </c>
      <c r="H3219" s="106" t="s">
        <v>1707</v>
      </c>
      <c r="I3219" s="17" t="s">
        <v>563</v>
      </c>
      <c r="J3219" s="17" t="s">
        <v>57</v>
      </c>
      <c r="L3219" s="107" t="s">
        <v>691</v>
      </c>
      <c r="U3219"/>
      <c r="V3219"/>
    </row>
    <row r="3220" spans="1:22" ht="15" x14ac:dyDescent="0.2">
      <c r="A3220" s="110" t="s">
        <v>1335</v>
      </c>
      <c r="C3220" s="110" t="s">
        <v>1335</v>
      </c>
      <c r="D3220" s="21" t="s">
        <v>316</v>
      </c>
      <c r="E3220" s="23" t="s">
        <v>10</v>
      </c>
      <c r="G3220" s="22" t="s">
        <v>79</v>
      </c>
      <c r="H3220" s="106" t="s">
        <v>1707</v>
      </c>
      <c r="I3220" s="17" t="s">
        <v>563</v>
      </c>
      <c r="J3220" s="17" t="s">
        <v>26</v>
      </c>
      <c r="L3220" s="107" t="s">
        <v>691</v>
      </c>
      <c r="U3220"/>
      <c r="V3220"/>
    </row>
    <row r="3221" spans="1:22" ht="15" x14ac:dyDescent="0.2">
      <c r="A3221" s="110" t="s">
        <v>1335</v>
      </c>
      <c r="C3221" s="110" t="s">
        <v>1335</v>
      </c>
      <c r="D3221" s="21" t="s">
        <v>316</v>
      </c>
      <c r="E3221" s="23" t="s">
        <v>13</v>
      </c>
      <c r="G3221" s="22" t="s">
        <v>79</v>
      </c>
      <c r="H3221" s="106" t="s">
        <v>1708</v>
      </c>
      <c r="I3221" s="17" t="s">
        <v>564</v>
      </c>
      <c r="J3221" s="17" t="s">
        <v>29</v>
      </c>
      <c r="L3221" s="107" t="s">
        <v>691</v>
      </c>
      <c r="U3221"/>
      <c r="V3221"/>
    </row>
    <row r="3222" spans="1:22" ht="15" x14ac:dyDescent="0.2">
      <c r="A3222" s="110" t="s">
        <v>1335</v>
      </c>
      <c r="C3222" s="110" t="s">
        <v>1335</v>
      </c>
      <c r="D3222" s="21" t="s">
        <v>316</v>
      </c>
      <c r="E3222" s="23" t="s">
        <v>16</v>
      </c>
      <c r="G3222" s="22" t="s">
        <v>79</v>
      </c>
      <c r="H3222" s="106" t="s">
        <v>1708</v>
      </c>
      <c r="I3222" s="17" t="s">
        <v>564</v>
      </c>
      <c r="J3222" s="17" t="s">
        <v>51</v>
      </c>
      <c r="L3222" s="107" t="s">
        <v>691</v>
      </c>
      <c r="U3222"/>
      <c r="V3222"/>
    </row>
    <row r="3223" spans="1:22" ht="15" x14ac:dyDescent="0.2">
      <c r="A3223" s="110" t="s">
        <v>1335</v>
      </c>
      <c r="C3223" s="110" t="s">
        <v>1335</v>
      </c>
      <c r="D3223" s="21" t="s">
        <v>316</v>
      </c>
      <c r="E3223" s="23" t="s">
        <v>19</v>
      </c>
      <c r="G3223" s="22" t="s">
        <v>79</v>
      </c>
      <c r="H3223" s="106" t="s">
        <v>1711</v>
      </c>
      <c r="I3223" s="17" t="s">
        <v>565</v>
      </c>
      <c r="J3223" s="17" t="s">
        <v>62</v>
      </c>
      <c r="L3223" s="107" t="s">
        <v>691</v>
      </c>
      <c r="U3223"/>
      <c r="V3223"/>
    </row>
    <row r="3224" spans="1:22" ht="15" x14ac:dyDescent="0.2">
      <c r="A3224" s="110" t="s">
        <v>1335</v>
      </c>
      <c r="C3224" s="110" t="s">
        <v>1335</v>
      </c>
      <c r="D3224" s="21" t="s">
        <v>316</v>
      </c>
      <c r="E3224" s="23" t="s">
        <v>23</v>
      </c>
      <c r="G3224" s="22" t="s">
        <v>79</v>
      </c>
      <c r="H3224" s="106" t="s">
        <v>1711</v>
      </c>
      <c r="I3224" s="17" t="s">
        <v>565</v>
      </c>
      <c r="J3224" s="17" t="s">
        <v>19</v>
      </c>
      <c r="L3224" s="107" t="s">
        <v>691</v>
      </c>
      <c r="U3224"/>
      <c r="V3224"/>
    </row>
    <row r="3225" spans="1:22" ht="15" x14ac:dyDescent="0.2">
      <c r="A3225" s="110" t="s">
        <v>1335</v>
      </c>
      <c r="C3225" s="110" t="s">
        <v>1335</v>
      </c>
      <c r="D3225" s="21" t="s">
        <v>316</v>
      </c>
      <c r="E3225" s="23" t="s">
        <v>57</v>
      </c>
      <c r="G3225" s="22" t="s">
        <v>79</v>
      </c>
      <c r="H3225" s="106" t="s">
        <v>1711</v>
      </c>
      <c r="I3225" s="17" t="s">
        <v>565</v>
      </c>
      <c r="J3225" s="17" t="s">
        <v>51</v>
      </c>
      <c r="L3225" s="107" t="s">
        <v>691</v>
      </c>
      <c r="U3225"/>
      <c r="V3225"/>
    </row>
    <row r="3226" spans="1:22" ht="15" x14ac:dyDescent="0.2">
      <c r="A3226" s="110" t="s">
        <v>1335</v>
      </c>
      <c r="C3226" s="110" t="s">
        <v>1335</v>
      </c>
      <c r="D3226" s="21" t="s">
        <v>316</v>
      </c>
      <c r="E3226" s="23" t="s">
        <v>20</v>
      </c>
      <c r="G3226" s="22" t="s">
        <v>79</v>
      </c>
      <c r="H3226" s="106" t="s">
        <v>1714</v>
      </c>
      <c r="I3226" s="17" t="s">
        <v>566</v>
      </c>
      <c r="J3226" s="17" t="s">
        <v>48</v>
      </c>
      <c r="L3226" s="107" t="s">
        <v>691</v>
      </c>
      <c r="U3226"/>
      <c r="V3226"/>
    </row>
    <row r="3227" spans="1:22" ht="15" x14ac:dyDescent="0.2">
      <c r="A3227" s="110" t="s">
        <v>1335</v>
      </c>
      <c r="C3227" s="110" t="s">
        <v>1335</v>
      </c>
      <c r="D3227" s="21" t="s">
        <v>316</v>
      </c>
      <c r="E3227" s="23" t="s">
        <v>24</v>
      </c>
      <c r="G3227" s="22" t="s">
        <v>79</v>
      </c>
      <c r="H3227" s="106" t="s">
        <v>1714</v>
      </c>
      <c r="I3227" s="17" t="s">
        <v>566</v>
      </c>
      <c r="J3227" s="17" t="s">
        <v>30</v>
      </c>
      <c r="L3227" s="107" t="s">
        <v>691</v>
      </c>
      <c r="U3227"/>
      <c r="V3227"/>
    </row>
    <row r="3228" spans="1:22" ht="15" x14ac:dyDescent="0.2">
      <c r="A3228" s="110" t="s">
        <v>1335</v>
      </c>
      <c r="C3228" s="110" t="s">
        <v>1335</v>
      </c>
      <c r="D3228" s="21" t="s">
        <v>316</v>
      </c>
      <c r="E3228" s="23" t="s">
        <v>27</v>
      </c>
      <c r="G3228" s="22" t="s">
        <v>79</v>
      </c>
      <c r="H3228" s="106" t="s">
        <v>1717</v>
      </c>
      <c r="I3228" s="17" t="s">
        <v>567</v>
      </c>
      <c r="J3228" s="17" t="s">
        <v>13</v>
      </c>
      <c r="L3228" s="107" t="s">
        <v>691</v>
      </c>
      <c r="U3228"/>
      <c r="V3228"/>
    </row>
    <row r="3229" spans="1:22" ht="15" x14ac:dyDescent="0.2">
      <c r="A3229" s="110" t="s">
        <v>1335</v>
      </c>
      <c r="C3229" s="110" t="s">
        <v>1335</v>
      </c>
      <c r="D3229" s="21" t="s">
        <v>316</v>
      </c>
      <c r="E3229" s="23" t="s">
        <v>30</v>
      </c>
      <c r="G3229" s="22" t="s">
        <v>79</v>
      </c>
      <c r="H3229" s="106" t="s">
        <v>1717</v>
      </c>
      <c r="I3229" s="17" t="s">
        <v>567</v>
      </c>
      <c r="J3229" s="17" t="s">
        <v>24</v>
      </c>
      <c r="L3229" s="107" t="s">
        <v>691</v>
      </c>
      <c r="U3229"/>
      <c r="V3229"/>
    </row>
    <row r="3230" spans="1:22" ht="15" x14ac:dyDescent="0.2">
      <c r="A3230" s="110" t="s">
        <v>1335</v>
      </c>
      <c r="C3230" s="110" t="s">
        <v>1335</v>
      </c>
      <c r="D3230" s="21" t="s">
        <v>316</v>
      </c>
      <c r="E3230" s="23" t="s">
        <v>26</v>
      </c>
      <c r="G3230" s="22" t="s">
        <v>79</v>
      </c>
      <c r="H3230" s="106" t="s">
        <v>1717</v>
      </c>
      <c r="I3230" s="17" t="s">
        <v>567</v>
      </c>
      <c r="J3230" s="17" t="s">
        <v>51</v>
      </c>
      <c r="L3230" s="107" t="s">
        <v>691</v>
      </c>
      <c r="U3230"/>
      <c r="V3230"/>
    </row>
    <row r="3231" spans="1:22" ht="15" x14ac:dyDescent="0.2">
      <c r="A3231" s="110" t="s">
        <v>1335</v>
      </c>
      <c r="C3231" s="110" t="s">
        <v>1335</v>
      </c>
      <c r="D3231" s="21" t="s">
        <v>316</v>
      </c>
      <c r="E3231" s="23" t="s">
        <v>29</v>
      </c>
      <c r="G3231" s="22" t="s">
        <v>79</v>
      </c>
      <c r="H3231" s="106" t="s">
        <v>1722</v>
      </c>
      <c r="I3231" s="17" t="s">
        <v>569</v>
      </c>
      <c r="J3231" s="17" t="s">
        <v>55</v>
      </c>
      <c r="L3231" s="107" t="s">
        <v>691</v>
      </c>
      <c r="U3231"/>
      <c r="V3231"/>
    </row>
    <row r="3232" spans="1:22" ht="15" x14ac:dyDescent="0.2">
      <c r="A3232" s="115" t="s">
        <v>1336</v>
      </c>
      <c r="C3232" s="115" t="s">
        <v>1336</v>
      </c>
      <c r="D3232" s="14" t="s">
        <v>317</v>
      </c>
      <c r="E3232" s="29" t="s">
        <v>62</v>
      </c>
      <c r="G3232" s="15" t="s">
        <v>79</v>
      </c>
      <c r="H3232" s="106" t="s">
        <v>1722</v>
      </c>
      <c r="I3232" s="17" t="s">
        <v>569</v>
      </c>
      <c r="J3232" s="17" t="s">
        <v>64</v>
      </c>
      <c r="L3232" s="107" t="s">
        <v>691</v>
      </c>
      <c r="U3232"/>
      <c r="V3232"/>
    </row>
    <row r="3233" spans="1:22" ht="15" x14ac:dyDescent="0.2">
      <c r="A3233" s="110" t="s">
        <v>1336</v>
      </c>
      <c r="C3233" s="110" t="s">
        <v>1336</v>
      </c>
      <c r="D3233" s="21" t="s">
        <v>317</v>
      </c>
      <c r="E3233" s="23" t="s">
        <v>36</v>
      </c>
      <c r="G3233" s="22" t="s">
        <v>79</v>
      </c>
      <c r="H3233" s="106" t="s">
        <v>1722</v>
      </c>
      <c r="I3233" s="17" t="s">
        <v>569</v>
      </c>
      <c r="J3233" s="17" t="s">
        <v>39</v>
      </c>
      <c r="L3233" s="107" t="s">
        <v>691</v>
      </c>
      <c r="U3233"/>
      <c r="V3233"/>
    </row>
    <row r="3234" spans="1:22" ht="15" x14ac:dyDescent="0.2">
      <c r="A3234" s="110" t="s">
        <v>1336</v>
      </c>
      <c r="C3234" s="110" t="s">
        <v>1336</v>
      </c>
      <c r="D3234" s="21" t="s">
        <v>317</v>
      </c>
      <c r="E3234" s="23" t="s">
        <v>39</v>
      </c>
      <c r="G3234" s="22" t="s">
        <v>79</v>
      </c>
      <c r="H3234" s="106" t="s">
        <v>1722</v>
      </c>
      <c r="I3234" s="17" t="s">
        <v>569</v>
      </c>
      <c r="J3234" s="17" t="s">
        <v>41</v>
      </c>
      <c r="L3234" s="107" t="s">
        <v>691</v>
      </c>
      <c r="U3234"/>
      <c r="V3234"/>
    </row>
    <row r="3235" spans="1:22" ht="15" x14ac:dyDescent="0.2">
      <c r="A3235" s="110" t="s">
        <v>1336</v>
      </c>
      <c r="C3235" s="110" t="s">
        <v>1336</v>
      </c>
      <c r="D3235" s="21" t="s">
        <v>317</v>
      </c>
      <c r="E3235" s="23" t="s">
        <v>41</v>
      </c>
      <c r="G3235" s="22" t="s">
        <v>79</v>
      </c>
      <c r="H3235" s="106" t="s">
        <v>1722</v>
      </c>
      <c r="I3235" s="17" t="s">
        <v>569</v>
      </c>
      <c r="J3235" s="17" t="s">
        <v>45</v>
      </c>
      <c r="L3235" s="107" t="s">
        <v>691</v>
      </c>
      <c r="U3235"/>
      <c r="V3235"/>
    </row>
    <row r="3236" spans="1:22" ht="15" x14ac:dyDescent="0.2">
      <c r="A3236" s="110" t="s">
        <v>1336</v>
      </c>
      <c r="C3236" s="110" t="s">
        <v>1336</v>
      </c>
      <c r="D3236" s="21" t="s">
        <v>317</v>
      </c>
      <c r="E3236" s="23" t="s">
        <v>43</v>
      </c>
      <c r="G3236" s="22" t="s">
        <v>79</v>
      </c>
      <c r="H3236" s="106" t="s">
        <v>1722</v>
      </c>
      <c r="I3236" s="17" t="s">
        <v>569</v>
      </c>
      <c r="J3236" s="17" t="s">
        <v>9</v>
      </c>
      <c r="L3236" s="107" t="s">
        <v>691</v>
      </c>
      <c r="U3236"/>
      <c r="V3236"/>
    </row>
    <row r="3237" spans="1:22" ht="15" x14ac:dyDescent="0.2">
      <c r="A3237" s="110" t="s">
        <v>1336</v>
      </c>
      <c r="C3237" s="110" t="s">
        <v>1336</v>
      </c>
      <c r="D3237" s="21" t="s">
        <v>317</v>
      </c>
      <c r="E3237" s="23" t="s">
        <v>45</v>
      </c>
      <c r="G3237" s="22" t="s">
        <v>79</v>
      </c>
      <c r="H3237" s="106" t="s">
        <v>1722</v>
      </c>
      <c r="I3237" s="17" t="s">
        <v>569</v>
      </c>
      <c r="J3237" s="17" t="s">
        <v>11</v>
      </c>
      <c r="L3237" s="107" t="s">
        <v>691</v>
      </c>
      <c r="U3237"/>
      <c r="V3237"/>
    </row>
    <row r="3238" spans="1:22" ht="15" x14ac:dyDescent="0.2">
      <c r="A3238" s="110" t="s">
        <v>1336</v>
      </c>
      <c r="C3238" s="110" t="s">
        <v>1336</v>
      </c>
      <c r="D3238" s="21" t="s">
        <v>317</v>
      </c>
      <c r="E3238" s="23" t="s">
        <v>48</v>
      </c>
      <c r="G3238" s="22" t="s">
        <v>79</v>
      </c>
      <c r="H3238" s="106" t="s">
        <v>1722</v>
      </c>
      <c r="I3238" s="17" t="s">
        <v>569</v>
      </c>
      <c r="J3238" s="17" t="s">
        <v>10</v>
      </c>
      <c r="L3238" s="107" t="s">
        <v>691</v>
      </c>
      <c r="U3238"/>
      <c r="V3238"/>
    </row>
    <row r="3239" spans="1:22" ht="15" x14ac:dyDescent="0.2">
      <c r="A3239" s="110" t="s">
        <v>1336</v>
      </c>
      <c r="C3239" s="110" t="s">
        <v>1336</v>
      </c>
      <c r="D3239" s="21" t="s">
        <v>317</v>
      </c>
      <c r="E3239" s="23" t="s">
        <v>10</v>
      </c>
      <c r="G3239" s="22" t="s">
        <v>79</v>
      </c>
      <c r="H3239" s="106" t="s">
        <v>1722</v>
      </c>
      <c r="I3239" s="17" t="s">
        <v>569</v>
      </c>
      <c r="J3239" s="17" t="s">
        <v>14</v>
      </c>
      <c r="L3239" s="107" t="s">
        <v>691</v>
      </c>
      <c r="U3239"/>
      <c r="V3239"/>
    </row>
    <row r="3240" spans="1:22" ht="15" x14ac:dyDescent="0.2">
      <c r="A3240" s="110" t="s">
        <v>1336</v>
      </c>
      <c r="C3240" s="110" t="s">
        <v>1336</v>
      </c>
      <c r="D3240" s="21" t="s">
        <v>317</v>
      </c>
      <c r="E3240" s="23" t="s">
        <v>13</v>
      </c>
      <c r="G3240" s="22" t="s">
        <v>79</v>
      </c>
      <c r="H3240" s="106" t="s">
        <v>1722</v>
      </c>
      <c r="I3240" s="17" t="s">
        <v>569</v>
      </c>
      <c r="J3240" s="17" t="s">
        <v>17</v>
      </c>
      <c r="L3240" s="107" t="s">
        <v>691</v>
      </c>
      <c r="U3240"/>
      <c r="V3240"/>
    </row>
    <row r="3241" spans="1:22" ht="15" x14ac:dyDescent="0.2">
      <c r="A3241" s="110" t="s">
        <v>1336</v>
      </c>
      <c r="C3241" s="110" t="s">
        <v>1336</v>
      </c>
      <c r="D3241" s="21" t="s">
        <v>317</v>
      </c>
      <c r="E3241" s="23" t="s">
        <v>16</v>
      </c>
      <c r="G3241" s="22" t="s">
        <v>79</v>
      </c>
      <c r="H3241" s="106" t="s">
        <v>1722</v>
      </c>
      <c r="I3241" s="17" t="s">
        <v>569</v>
      </c>
      <c r="J3241" s="17" t="s">
        <v>57</v>
      </c>
      <c r="L3241" s="107" t="s">
        <v>691</v>
      </c>
      <c r="U3241"/>
      <c r="V3241"/>
    </row>
    <row r="3242" spans="1:22" ht="15" x14ac:dyDescent="0.2">
      <c r="A3242" s="110" t="s">
        <v>1336</v>
      </c>
      <c r="C3242" s="110" t="s">
        <v>1336</v>
      </c>
      <c r="D3242" s="21" t="s">
        <v>317</v>
      </c>
      <c r="E3242" s="23" t="s">
        <v>19</v>
      </c>
      <c r="G3242" s="22" t="s">
        <v>79</v>
      </c>
      <c r="H3242" s="106" t="s">
        <v>1722</v>
      </c>
      <c r="I3242" s="17" t="s">
        <v>569</v>
      </c>
      <c r="J3242" s="17" t="s">
        <v>34</v>
      </c>
      <c r="L3242" s="107" t="s">
        <v>691</v>
      </c>
      <c r="U3242"/>
      <c r="V3242"/>
    </row>
    <row r="3243" spans="1:22" ht="15" x14ac:dyDescent="0.2">
      <c r="A3243" s="110" t="s">
        <v>1336</v>
      </c>
      <c r="C3243" s="110" t="s">
        <v>1336</v>
      </c>
      <c r="D3243" s="21" t="s">
        <v>317</v>
      </c>
      <c r="E3243" s="23" t="s">
        <v>23</v>
      </c>
      <c r="G3243" s="22" t="s">
        <v>79</v>
      </c>
      <c r="H3243" s="106" t="s">
        <v>1722</v>
      </c>
      <c r="I3243" s="17" t="s">
        <v>569</v>
      </c>
      <c r="J3243" s="17" t="s">
        <v>37</v>
      </c>
      <c r="L3243" s="107" t="s">
        <v>691</v>
      </c>
      <c r="U3243"/>
      <c r="V3243"/>
    </row>
    <row r="3244" spans="1:22" ht="15" x14ac:dyDescent="0.2">
      <c r="A3244" s="110" t="s">
        <v>1336</v>
      </c>
      <c r="C3244" s="110" t="s">
        <v>1336</v>
      </c>
      <c r="D3244" s="21" t="s">
        <v>317</v>
      </c>
      <c r="E3244" s="23" t="s">
        <v>57</v>
      </c>
      <c r="G3244" s="22" t="s">
        <v>79</v>
      </c>
      <c r="H3244" s="106" t="s">
        <v>1725</v>
      </c>
      <c r="I3244" s="17" t="s">
        <v>570</v>
      </c>
      <c r="J3244" s="17" t="s">
        <v>10</v>
      </c>
      <c r="L3244" s="107" t="s">
        <v>700</v>
      </c>
      <c r="U3244"/>
      <c r="V3244"/>
    </row>
    <row r="3245" spans="1:22" ht="15" x14ac:dyDescent="0.2">
      <c r="A3245" s="110" t="s">
        <v>1336</v>
      </c>
      <c r="C3245" s="110" t="s">
        <v>1336</v>
      </c>
      <c r="D3245" s="21" t="s">
        <v>317</v>
      </c>
      <c r="E3245" s="23" t="s">
        <v>20</v>
      </c>
      <c r="G3245" s="22" t="s">
        <v>79</v>
      </c>
      <c r="H3245" s="106" t="s">
        <v>1725</v>
      </c>
      <c r="I3245" s="17" t="s">
        <v>570</v>
      </c>
      <c r="J3245" s="17" t="s">
        <v>16</v>
      </c>
      <c r="L3245" s="107" t="s">
        <v>700</v>
      </c>
      <c r="U3245"/>
      <c r="V3245"/>
    </row>
    <row r="3246" spans="1:22" ht="15" x14ac:dyDescent="0.2">
      <c r="A3246" s="110" t="s">
        <v>1336</v>
      </c>
      <c r="C3246" s="110" t="s">
        <v>1336</v>
      </c>
      <c r="D3246" s="21" t="s">
        <v>317</v>
      </c>
      <c r="E3246" s="23" t="s">
        <v>24</v>
      </c>
      <c r="G3246" s="22" t="s">
        <v>79</v>
      </c>
      <c r="H3246" s="106" t="s">
        <v>1725</v>
      </c>
      <c r="I3246" s="17" t="s">
        <v>570</v>
      </c>
      <c r="J3246" s="17" t="s">
        <v>24</v>
      </c>
      <c r="L3246" s="107" t="s">
        <v>700</v>
      </c>
      <c r="U3246"/>
      <c r="V3246"/>
    </row>
    <row r="3247" spans="1:22" ht="15" x14ac:dyDescent="0.2">
      <c r="A3247" s="110" t="s">
        <v>1336</v>
      </c>
      <c r="C3247" s="110" t="s">
        <v>1336</v>
      </c>
      <c r="D3247" s="21" t="s">
        <v>317</v>
      </c>
      <c r="E3247" s="23" t="s">
        <v>26</v>
      </c>
      <c r="G3247" s="22" t="s">
        <v>79</v>
      </c>
      <c r="H3247" s="106" t="s">
        <v>1725</v>
      </c>
      <c r="I3247" s="17" t="s">
        <v>570</v>
      </c>
      <c r="J3247" s="17" t="s">
        <v>27</v>
      </c>
      <c r="L3247" s="107" t="s">
        <v>700</v>
      </c>
      <c r="U3247"/>
      <c r="V3247"/>
    </row>
    <row r="3248" spans="1:22" ht="15" x14ac:dyDescent="0.2">
      <c r="A3248" s="110" t="s">
        <v>1336</v>
      </c>
      <c r="C3248" s="110" t="s">
        <v>1336</v>
      </c>
      <c r="D3248" s="21" t="s">
        <v>317</v>
      </c>
      <c r="E3248" s="23" t="s">
        <v>29</v>
      </c>
      <c r="G3248" s="22" t="s">
        <v>79</v>
      </c>
      <c r="H3248" s="106" t="s">
        <v>1725</v>
      </c>
      <c r="I3248" s="17" t="s">
        <v>570</v>
      </c>
      <c r="J3248" s="17" t="s">
        <v>29</v>
      </c>
      <c r="L3248" s="107" t="s">
        <v>700</v>
      </c>
      <c r="U3248"/>
      <c r="V3248"/>
    </row>
    <row r="3249" spans="1:22" ht="15" x14ac:dyDescent="0.2">
      <c r="A3249" s="115" t="s">
        <v>1337</v>
      </c>
      <c r="C3249" s="115" t="s">
        <v>1337</v>
      </c>
      <c r="D3249" s="14" t="s">
        <v>318</v>
      </c>
      <c r="E3249" s="29" t="s">
        <v>62</v>
      </c>
      <c r="G3249" s="15" t="s">
        <v>79</v>
      </c>
      <c r="H3249" s="106" t="s">
        <v>1728</v>
      </c>
      <c r="I3249" s="17" t="s">
        <v>574</v>
      </c>
      <c r="J3249" s="17" t="s">
        <v>45</v>
      </c>
      <c r="L3249" s="107" t="s">
        <v>679</v>
      </c>
      <c r="U3249"/>
      <c r="V3249"/>
    </row>
    <row r="3250" spans="1:22" ht="15" x14ac:dyDescent="0.2">
      <c r="A3250" s="110" t="s">
        <v>1337</v>
      </c>
      <c r="C3250" s="110" t="s">
        <v>1337</v>
      </c>
      <c r="D3250" s="21" t="s">
        <v>318</v>
      </c>
      <c r="E3250" s="23" t="s">
        <v>36</v>
      </c>
      <c r="G3250" s="22" t="s">
        <v>79</v>
      </c>
      <c r="H3250" s="106" t="s">
        <v>1728</v>
      </c>
      <c r="I3250" s="17" t="s">
        <v>574</v>
      </c>
      <c r="J3250" s="17" t="s">
        <v>48</v>
      </c>
      <c r="L3250" s="107" t="s">
        <v>679</v>
      </c>
      <c r="U3250"/>
      <c r="V3250"/>
    </row>
    <row r="3251" spans="1:22" ht="15" x14ac:dyDescent="0.2">
      <c r="A3251" s="110" t="s">
        <v>1337</v>
      </c>
      <c r="C3251" s="110" t="s">
        <v>1337</v>
      </c>
      <c r="D3251" s="21" t="s">
        <v>318</v>
      </c>
      <c r="E3251" s="23" t="s">
        <v>39</v>
      </c>
      <c r="G3251" s="22" t="s">
        <v>79</v>
      </c>
      <c r="H3251" s="106" t="s">
        <v>1728</v>
      </c>
      <c r="I3251" s="17" t="s">
        <v>574</v>
      </c>
      <c r="J3251" s="17" t="s">
        <v>13</v>
      </c>
      <c r="L3251" s="107" t="s">
        <v>679</v>
      </c>
      <c r="U3251"/>
      <c r="V3251"/>
    </row>
    <row r="3252" spans="1:22" ht="15" x14ac:dyDescent="0.2">
      <c r="A3252" s="110" t="s">
        <v>1337</v>
      </c>
      <c r="C3252" s="110" t="s">
        <v>1337</v>
      </c>
      <c r="D3252" s="21" t="s">
        <v>318</v>
      </c>
      <c r="E3252" s="23" t="s">
        <v>41</v>
      </c>
      <c r="G3252" s="22" t="s">
        <v>79</v>
      </c>
      <c r="H3252" s="106" t="s">
        <v>1728</v>
      </c>
      <c r="I3252" s="17" t="s">
        <v>574</v>
      </c>
      <c r="J3252" s="17" t="s">
        <v>16</v>
      </c>
      <c r="L3252" s="107" t="s">
        <v>679</v>
      </c>
      <c r="U3252"/>
      <c r="V3252"/>
    </row>
    <row r="3253" spans="1:22" ht="15" x14ac:dyDescent="0.2">
      <c r="A3253" s="110" t="s">
        <v>1337</v>
      </c>
      <c r="C3253" s="110" t="s">
        <v>1337</v>
      </c>
      <c r="D3253" s="21" t="s">
        <v>318</v>
      </c>
      <c r="E3253" s="23" t="s">
        <v>43</v>
      </c>
      <c r="G3253" s="22" t="s">
        <v>79</v>
      </c>
      <c r="H3253" s="106" t="s">
        <v>1728</v>
      </c>
      <c r="I3253" s="17" t="s">
        <v>574</v>
      </c>
      <c r="J3253" s="17" t="s">
        <v>19</v>
      </c>
      <c r="L3253" s="107" t="s">
        <v>679</v>
      </c>
      <c r="U3253"/>
      <c r="V3253"/>
    </row>
    <row r="3254" spans="1:22" ht="15" x14ac:dyDescent="0.2">
      <c r="A3254" s="110" t="s">
        <v>1337</v>
      </c>
      <c r="C3254" s="110" t="s">
        <v>1337</v>
      </c>
      <c r="D3254" s="21" t="s">
        <v>318</v>
      </c>
      <c r="E3254" s="23" t="s">
        <v>45</v>
      </c>
      <c r="G3254" s="22" t="s">
        <v>79</v>
      </c>
      <c r="H3254" s="106" t="s">
        <v>1728</v>
      </c>
      <c r="I3254" s="17" t="s">
        <v>574</v>
      </c>
      <c r="J3254" s="17" t="s">
        <v>57</v>
      </c>
      <c r="L3254" s="107" t="s">
        <v>679</v>
      </c>
      <c r="U3254"/>
      <c r="V3254"/>
    </row>
    <row r="3255" spans="1:22" ht="15" x14ac:dyDescent="0.2">
      <c r="A3255" s="110" t="s">
        <v>1337</v>
      </c>
      <c r="C3255" s="110" t="s">
        <v>1337</v>
      </c>
      <c r="D3255" s="21" t="s">
        <v>318</v>
      </c>
      <c r="E3255" s="23" t="s">
        <v>48</v>
      </c>
      <c r="G3255" s="22" t="s">
        <v>79</v>
      </c>
      <c r="H3255" s="106" t="s">
        <v>1728</v>
      </c>
      <c r="I3255" s="17" t="s">
        <v>574</v>
      </c>
      <c r="J3255" s="17" t="s">
        <v>20</v>
      </c>
      <c r="L3255" s="107" t="s">
        <v>679</v>
      </c>
      <c r="U3255"/>
      <c r="V3255"/>
    </row>
    <row r="3256" spans="1:22" ht="15" x14ac:dyDescent="0.2">
      <c r="A3256" s="110" t="s">
        <v>1337</v>
      </c>
      <c r="C3256" s="110" t="s">
        <v>1337</v>
      </c>
      <c r="D3256" s="21" t="s">
        <v>318</v>
      </c>
      <c r="E3256" s="23" t="s">
        <v>10</v>
      </c>
      <c r="G3256" s="22" t="s">
        <v>79</v>
      </c>
      <c r="H3256" s="106" t="s">
        <v>1728</v>
      </c>
      <c r="I3256" s="17" t="s">
        <v>574</v>
      </c>
      <c r="J3256" s="17" t="s">
        <v>24</v>
      </c>
      <c r="L3256" s="107" t="s">
        <v>679</v>
      </c>
      <c r="U3256"/>
      <c r="V3256"/>
    </row>
    <row r="3257" spans="1:22" ht="15" x14ac:dyDescent="0.2">
      <c r="A3257" s="110" t="s">
        <v>1337</v>
      </c>
      <c r="C3257" s="110" t="s">
        <v>1337</v>
      </c>
      <c r="D3257" s="21" t="s">
        <v>318</v>
      </c>
      <c r="E3257" s="23" t="s">
        <v>13</v>
      </c>
      <c r="G3257" s="22" t="s">
        <v>79</v>
      </c>
      <c r="H3257" s="106" t="s">
        <v>1728</v>
      </c>
      <c r="I3257" s="17" t="s">
        <v>574</v>
      </c>
      <c r="J3257" s="17" t="s">
        <v>27</v>
      </c>
      <c r="L3257" s="107" t="s">
        <v>679</v>
      </c>
      <c r="U3257"/>
      <c r="V3257"/>
    </row>
    <row r="3258" spans="1:22" ht="15" x14ac:dyDescent="0.2">
      <c r="A3258" s="110" t="s">
        <v>1337</v>
      </c>
      <c r="C3258" s="110" t="s">
        <v>1337</v>
      </c>
      <c r="D3258" s="21" t="s">
        <v>318</v>
      </c>
      <c r="E3258" s="23" t="s">
        <v>16</v>
      </c>
      <c r="G3258" s="22" t="s">
        <v>79</v>
      </c>
      <c r="H3258" s="106" t="s">
        <v>1728</v>
      </c>
      <c r="I3258" s="17" t="s">
        <v>574</v>
      </c>
      <c r="J3258" s="17" t="s">
        <v>29</v>
      </c>
      <c r="L3258" s="107" t="s">
        <v>679</v>
      </c>
      <c r="U3258"/>
      <c r="V3258"/>
    </row>
    <row r="3259" spans="1:22" ht="15" x14ac:dyDescent="0.2">
      <c r="A3259" s="110" t="s">
        <v>1337</v>
      </c>
      <c r="C3259" s="110" t="s">
        <v>1337</v>
      </c>
      <c r="D3259" s="21" t="s">
        <v>318</v>
      </c>
      <c r="E3259" s="23" t="s">
        <v>19</v>
      </c>
      <c r="G3259" s="22" t="s">
        <v>79</v>
      </c>
      <c r="H3259" s="106" t="s">
        <v>1728</v>
      </c>
      <c r="I3259" s="17" t="s">
        <v>574</v>
      </c>
      <c r="J3259" s="17" t="s">
        <v>51</v>
      </c>
      <c r="L3259" s="107" t="s">
        <v>679</v>
      </c>
      <c r="U3259"/>
      <c r="V3259"/>
    </row>
    <row r="3260" spans="1:22" ht="15" x14ac:dyDescent="0.2">
      <c r="A3260" s="110" t="s">
        <v>1337</v>
      </c>
      <c r="C3260" s="110" t="s">
        <v>1337</v>
      </c>
      <c r="D3260" s="21" t="s">
        <v>318</v>
      </c>
      <c r="E3260" s="23" t="s">
        <v>23</v>
      </c>
      <c r="G3260" s="22" t="s">
        <v>79</v>
      </c>
      <c r="H3260" s="106" t="s">
        <v>1729</v>
      </c>
      <c r="I3260" s="17" t="s">
        <v>575</v>
      </c>
      <c r="J3260" s="17" t="s">
        <v>10</v>
      </c>
      <c r="L3260" s="107" t="s">
        <v>677</v>
      </c>
      <c r="U3260"/>
      <c r="V3260"/>
    </row>
    <row r="3261" spans="1:22" ht="15" x14ac:dyDescent="0.2">
      <c r="A3261" s="110" t="s">
        <v>1337</v>
      </c>
      <c r="C3261" s="110" t="s">
        <v>1337</v>
      </c>
      <c r="D3261" s="21" t="s">
        <v>318</v>
      </c>
      <c r="E3261" s="23" t="s">
        <v>57</v>
      </c>
      <c r="G3261" s="22" t="s">
        <v>79</v>
      </c>
      <c r="H3261" s="106" t="s">
        <v>1729</v>
      </c>
      <c r="I3261" s="17" t="s">
        <v>575</v>
      </c>
      <c r="J3261" s="17" t="s">
        <v>13</v>
      </c>
      <c r="L3261" s="107" t="s">
        <v>677</v>
      </c>
      <c r="U3261"/>
      <c r="V3261"/>
    </row>
    <row r="3262" spans="1:22" ht="15" x14ac:dyDescent="0.2">
      <c r="A3262" s="110" t="s">
        <v>1337</v>
      </c>
      <c r="C3262" s="110" t="s">
        <v>1337</v>
      </c>
      <c r="D3262" s="21" t="s">
        <v>318</v>
      </c>
      <c r="E3262" s="23" t="s">
        <v>20</v>
      </c>
      <c r="G3262" s="22" t="s">
        <v>79</v>
      </c>
      <c r="H3262" s="106" t="s">
        <v>1729</v>
      </c>
      <c r="I3262" s="17" t="s">
        <v>575</v>
      </c>
      <c r="J3262" s="17" t="s">
        <v>16</v>
      </c>
      <c r="L3262" s="107" t="s">
        <v>677</v>
      </c>
      <c r="U3262"/>
      <c r="V3262"/>
    </row>
    <row r="3263" spans="1:22" ht="15" x14ac:dyDescent="0.2">
      <c r="A3263" s="110" t="s">
        <v>1337</v>
      </c>
      <c r="C3263" s="110" t="s">
        <v>1337</v>
      </c>
      <c r="D3263" s="21" t="s">
        <v>318</v>
      </c>
      <c r="E3263" s="23" t="s">
        <v>24</v>
      </c>
      <c r="G3263" s="22" t="s">
        <v>79</v>
      </c>
      <c r="H3263" s="106" t="s">
        <v>1729</v>
      </c>
      <c r="I3263" s="17" t="s">
        <v>575</v>
      </c>
      <c r="J3263" s="17" t="s">
        <v>57</v>
      </c>
      <c r="L3263" s="107" t="s">
        <v>677</v>
      </c>
      <c r="U3263"/>
      <c r="V3263"/>
    </row>
    <row r="3264" spans="1:22" ht="15" x14ac:dyDescent="0.2">
      <c r="A3264" s="110" t="s">
        <v>1337</v>
      </c>
      <c r="C3264" s="110" t="s">
        <v>1337</v>
      </c>
      <c r="D3264" s="21" t="s">
        <v>318</v>
      </c>
      <c r="E3264" s="23" t="s">
        <v>27</v>
      </c>
      <c r="G3264" s="22" t="s">
        <v>79</v>
      </c>
      <c r="H3264" s="106" t="s">
        <v>1729</v>
      </c>
      <c r="I3264" s="17" t="s">
        <v>575</v>
      </c>
      <c r="J3264" s="17" t="s">
        <v>20</v>
      </c>
      <c r="L3264" s="107" t="s">
        <v>677</v>
      </c>
      <c r="U3264"/>
      <c r="V3264"/>
    </row>
    <row r="3265" spans="1:22" ht="15" x14ac:dyDescent="0.2">
      <c r="A3265" s="110" t="s">
        <v>1337</v>
      </c>
      <c r="C3265" s="110" t="s">
        <v>1337</v>
      </c>
      <c r="D3265" s="21" t="s">
        <v>318</v>
      </c>
      <c r="E3265" s="23" t="s">
        <v>30</v>
      </c>
      <c r="G3265" s="22" t="s">
        <v>79</v>
      </c>
      <c r="H3265" s="106" t="s">
        <v>1729</v>
      </c>
      <c r="I3265" s="17" t="s">
        <v>575</v>
      </c>
      <c r="J3265" s="17" t="s">
        <v>26</v>
      </c>
      <c r="L3265" s="107" t="s">
        <v>677</v>
      </c>
      <c r="U3265"/>
      <c r="V3265"/>
    </row>
    <row r="3266" spans="1:22" ht="15" x14ac:dyDescent="0.2">
      <c r="A3266" s="110" t="s">
        <v>1337</v>
      </c>
      <c r="C3266" s="110" t="s">
        <v>1337</v>
      </c>
      <c r="D3266" s="21" t="s">
        <v>318</v>
      </c>
      <c r="E3266" s="23" t="s">
        <v>26</v>
      </c>
      <c r="G3266" s="22" t="s">
        <v>79</v>
      </c>
      <c r="H3266" s="106" t="s">
        <v>1729</v>
      </c>
      <c r="I3266" s="17" t="s">
        <v>575</v>
      </c>
      <c r="J3266" s="17" t="s">
        <v>51</v>
      </c>
      <c r="L3266" s="107" t="s">
        <v>677</v>
      </c>
      <c r="U3266"/>
      <c r="V3266"/>
    </row>
    <row r="3267" spans="1:22" ht="15" x14ac:dyDescent="0.2">
      <c r="A3267" s="110" t="s">
        <v>1337</v>
      </c>
      <c r="C3267" s="110" t="s">
        <v>1337</v>
      </c>
      <c r="D3267" s="21" t="s">
        <v>318</v>
      </c>
      <c r="E3267" s="23" t="s">
        <v>29</v>
      </c>
      <c r="G3267" s="22" t="s">
        <v>79</v>
      </c>
      <c r="H3267" s="106" t="s">
        <v>1730</v>
      </c>
      <c r="I3267" s="17" t="s">
        <v>576</v>
      </c>
      <c r="J3267" s="17" t="s">
        <v>36</v>
      </c>
      <c r="L3267" s="107" t="s">
        <v>682</v>
      </c>
      <c r="U3267"/>
      <c r="V3267"/>
    </row>
    <row r="3268" spans="1:22" ht="15" x14ac:dyDescent="0.2">
      <c r="A3268" s="115" t="s">
        <v>1338</v>
      </c>
      <c r="C3268" s="115" t="s">
        <v>1338</v>
      </c>
      <c r="D3268" s="14" t="s">
        <v>319</v>
      </c>
      <c r="E3268" s="29" t="s">
        <v>62</v>
      </c>
      <c r="G3268" s="15" t="s">
        <v>681</v>
      </c>
      <c r="H3268" s="106" t="s">
        <v>1730</v>
      </c>
      <c r="I3268" s="17" t="s">
        <v>576</v>
      </c>
      <c r="J3268" s="17" t="s">
        <v>48</v>
      </c>
      <c r="L3268" s="107" t="s">
        <v>682</v>
      </c>
      <c r="U3268"/>
      <c r="V3268"/>
    </row>
    <row r="3269" spans="1:22" ht="15" x14ac:dyDescent="0.2">
      <c r="A3269" s="110" t="s">
        <v>1338</v>
      </c>
      <c r="C3269" s="110" t="s">
        <v>1338</v>
      </c>
      <c r="D3269" s="21" t="s">
        <v>319</v>
      </c>
      <c r="E3269" s="23" t="s">
        <v>36</v>
      </c>
      <c r="G3269" s="22" t="s">
        <v>681</v>
      </c>
      <c r="H3269" s="106" t="s">
        <v>1730</v>
      </c>
      <c r="I3269" s="17" t="s">
        <v>576</v>
      </c>
      <c r="J3269" s="17" t="s">
        <v>10</v>
      </c>
      <c r="L3269" s="107" t="s">
        <v>682</v>
      </c>
      <c r="U3269"/>
      <c r="V3269"/>
    </row>
    <row r="3270" spans="1:22" ht="15" x14ac:dyDescent="0.2">
      <c r="A3270" s="110" t="s">
        <v>1338</v>
      </c>
      <c r="C3270" s="110" t="s">
        <v>1338</v>
      </c>
      <c r="D3270" s="21" t="s">
        <v>319</v>
      </c>
      <c r="E3270" s="23" t="s">
        <v>41</v>
      </c>
      <c r="G3270" s="22" t="s">
        <v>681</v>
      </c>
      <c r="H3270" s="106" t="s">
        <v>1730</v>
      </c>
      <c r="I3270" s="17" t="s">
        <v>576</v>
      </c>
      <c r="J3270" s="17" t="s">
        <v>13</v>
      </c>
      <c r="L3270" s="107" t="s">
        <v>682</v>
      </c>
      <c r="U3270"/>
      <c r="V3270"/>
    </row>
    <row r="3271" spans="1:22" ht="15" x14ac:dyDescent="0.2">
      <c r="A3271" s="110" t="s">
        <v>1338</v>
      </c>
      <c r="C3271" s="110" t="s">
        <v>1338</v>
      </c>
      <c r="D3271" s="21" t="s">
        <v>319</v>
      </c>
      <c r="E3271" s="23" t="s">
        <v>43</v>
      </c>
      <c r="G3271" s="22" t="s">
        <v>681</v>
      </c>
      <c r="H3271" s="106" t="s">
        <v>1730</v>
      </c>
      <c r="I3271" s="17" t="s">
        <v>576</v>
      </c>
      <c r="J3271" s="17" t="s">
        <v>23</v>
      </c>
      <c r="L3271" s="107" t="s">
        <v>682</v>
      </c>
      <c r="U3271"/>
      <c r="V3271"/>
    </row>
    <row r="3272" spans="1:22" ht="15" x14ac:dyDescent="0.2">
      <c r="A3272" s="110" t="s">
        <v>1338</v>
      </c>
      <c r="C3272" s="110" t="s">
        <v>1338</v>
      </c>
      <c r="D3272" s="21" t="s">
        <v>319</v>
      </c>
      <c r="E3272" s="23" t="s">
        <v>45</v>
      </c>
      <c r="G3272" s="22" t="s">
        <v>681</v>
      </c>
      <c r="H3272" s="106" t="s">
        <v>1730</v>
      </c>
      <c r="I3272" s="17" t="s">
        <v>576</v>
      </c>
      <c r="J3272" s="17" t="s">
        <v>20</v>
      </c>
      <c r="L3272" s="107" t="s">
        <v>682</v>
      </c>
      <c r="U3272"/>
      <c r="V3272"/>
    </row>
    <row r="3273" spans="1:22" ht="15" x14ac:dyDescent="0.2">
      <c r="A3273" s="110" t="s">
        <v>1338</v>
      </c>
      <c r="C3273" s="110" t="s">
        <v>1338</v>
      </c>
      <c r="D3273" s="21" t="s">
        <v>319</v>
      </c>
      <c r="E3273" s="23" t="s">
        <v>48</v>
      </c>
      <c r="G3273" s="22" t="s">
        <v>681</v>
      </c>
      <c r="H3273" s="106" t="s">
        <v>1730</v>
      </c>
      <c r="I3273" s="17" t="s">
        <v>576</v>
      </c>
      <c r="J3273" s="17" t="s">
        <v>30</v>
      </c>
      <c r="L3273" s="107" t="s">
        <v>682</v>
      </c>
      <c r="U3273"/>
      <c r="V3273"/>
    </row>
    <row r="3274" spans="1:22" ht="15" x14ac:dyDescent="0.2">
      <c r="A3274" s="110" t="s">
        <v>1338</v>
      </c>
      <c r="C3274" s="110" t="s">
        <v>1338</v>
      </c>
      <c r="D3274" s="21" t="s">
        <v>319</v>
      </c>
      <c r="E3274" s="23" t="s">
        <v>10</v>
      </c>
      <c r="G3274" s="22" t="s">
        <v>681</v>
      </c>
      <c r="H3274" s="106" t="s">
        <v>1730</v>
      </c>
      <c r="I3274" s="17" t="s">
        <v>576</v>
      </c>
      <c r="J3274" s="17" t="s">
        <v>29</v>
      </c>
      <c r="L3274" s="107" t="s">
        <v>682</v>
      </c>
      <c r="U3274"/>
      <c r="V3274"/>
    </row>
    <row r="3275" spans="1:22" ht="15" x14ac:dyDescent="0.2">
      <c r="A3275" s="110" t="s">
        <v>1338</v>
      </c>
      <c r="C3275" s="110" t="s">
        <v>1338</v>
      </c>
      <c r="D3275" s="21" t="s">
        <v>319</v>
      </c>
      <c r="E3275" s="23" t="s">
        <v>13</v>
      </c>
      <c r="G3275" s="22" t="s">
        <v>681</v>
      </c>
      <c r="H3275" s="106" t="s">
        <v>1731</v>
      </c>
      <c r="I3275" s="17" t="s">
        <v>577</v>
      </c>
      <c r="J3275" s="17" t="s">
        <v>43</v>
      </c>
      <c r="L3275" s="107" t="s">
        <v>711</v>
      </c>
      <c r="U3275"/>
      <c r="V3275"/>
    </row>
    <row r="3276" spans="1:22" ht="15" x14ac:dyDescent="0.2">
      <c r="A3276" s="110" t="s">
        <v>1338</v>
      </c>
      <c r="C3276" s="110" t="s">
        <v>1338</v>
      </c>
      <c r="D3276" s="21" t="s">
        <v>319</v>
      </c>
      <c r="E3276" s="23" t="s">
        <v>16</v>
      </c>
      <c r="G3276" s="22" t="s">
        <v>681</v>
      </c>
      <c r="H3276" s="106" t="s">
        <v>1731</v>
      </c>
      <c r="I3276" s="17" t="s">
        <v>577</v>
      </c>
      <c r="J3276" s="17" t="s">
        <v>23</v>
      </c>
      <c r="L3276" s="107" t="s">
        <v>711</v>
      </c>
      <c r="U3276"/>
      <c r="V3276"/>
    </row>
    <row r="3277" spans="1:22" ht="15" x14ac:dyDescent="0.2">
      <c r="A3277" s="110" t="s">
        <v>1338</v>
      </c>
      <c r="C3277" s="110" t="s">
        <v>1338</v>
      </c>
      <c r="D3277" s="21" t="s">
        <v>319</v>
      </c>
      <c r="E3277" s="23" t="s">
        <v>23</v>
      </c>
      <c r="G3277" s="22" t="s">
        <v>681</v>
      </c>
      <c r="H3277" s="106" t="s">
        <v>1731</v>
      </c>
      <c r="I3277" s="17" t="s">
        <v>577</v>
      </c>
      <c r="J3277" s="17" t="s">
        <v>27</v>
      </c>
      <c r="L3277" s="107" t="s">
        <v>711</v>
      </c>
      <c r="U3277"/>
      <c r="V3277"/>
    </row>
    <row r="3278" spans="1:22" ht="15" x14ac:dyDescent="0.2">
      <c r="A3278" s="110" t="s">
        <v>1338</v>
      </c>
      <c r="C3278" s="110" t="s">
        <v>1338</v>
      </c>
      <c r="D3278" s="21" t="s">
        <v>319</v>
      </c>
      <c r="E3278" s="23" t="s">
        <v>57</v>
      </c>
      <c r="G3278" s="22" t="s">
        <v>681</v>
      </c>
      <c r="H3278" s="106" t="s">
        <v>1731</v>
      </c>
      <c r="I3278" s="17" t="s">
        <v>577</v>
      </c>
      <c r="J3278" s="17" t="s">
        <v>30</v>
      </c>
      <c r="L3278" s="107" t="s">
        <v>711</v>
      </c>
      <c r="U3278"/>
      <c r="V3278"/>
    </row>
    <row r="3279" spans="1:22" ht="15" x14ac:dyDescent="0.2">
      <c r="A3279" s="110" t="s">
        <v>1338</v>
      </c>
      <c r="C3279" s="110" t="s">
        <v>1338</v>
      </c>
      <c r="D3279" s="21" t="s">
        <v>319</v>
      </c>
      <c r="E3279" s="23" t="s">
        <v>20</v>
      </c>
      <c r="G3279" s="22" t="s">
        <v>681</v>
      </c>
      <c r="H3279" s="106" t="s">
        <v>1732</v>
      </c>
      <c r="I3279" s="17" t="s">
        <v>578</v>
      </c>
      <c r="J3279" s="17" t="s">
        <v>36</v>
      </c>
      <c r="L3279" s="107" t="s">
        <v>691</v>
      </c>
      <c r="U3279"/>
      <c r="V3279"/>
    </row>
    <row r="3280" spans="1:22" ht="15" x14ac:dyDescent="0.2">
      <c r="A3280" s="110" t="s">
        <v>1338</v>
      </c>
      <c r="C3280" s="110" t="s">
        <v>1338</v>
      </c>
      <c r="D3280" s="21" t="s">
        <v>319</v>
      </c>
      <c r="E3280" s="23" t="s">
        <v>24</v>
      </c>
      <c r="G3280" s="22" t="s">
        <v>681</v>
      </c>
      <c r="H3280" s="106" t="s">
        <v>1732</v>
      </c>
      <c r="I3280" s="17" t="s">
        <v>578</v>
      </c>
      <c r="J3280" s="17" t="s">
        <v>23</v>
      </c>
      <c r="L3280" s="107" t="s">
        <v>691</v>
      </c>
      <c r="U3280"/>
      <c r="V3280"/>
    </row>
    <row r="3281" spans="1:22" ht="15" x14ac:dyDescent="0.2">
      <c r="A3281" s="110" t="s">
        <v>1338</v>
      </c>
      <c r="C3281" s="110" t="s">
        <v>1338</v>
      </c>
      <c r="D3281" s="21" t="s">
        <v>319</v>
      </c>
      <c r="E3281" s="23" t="s">
        <v>30</v>
      </c>
      <c r="G3281" s="22" t="s">
        <v>681</v>
      </c>
      <c r="H3281" s="106" t="s">
        <v>1732</v>
      </c>
      <c r="I3281" s="17" t="s">
        <v>578</v>
      </c>
      <c r="J3281" s="17" t="s">
        <v>30</v>
      </c>
      <c r="L3281" s="107" t="s">
        <v>691</v>
      </c>
      <c r="U3281"/>
      <c r="V3281"/>
    </row>
    <row r="3282" spans="1:22" ht="15" x14ac:dyDescent="0.2">
      <c r="A3282" s="110" t="s">
        <v>1338</v>
      </c>
      <c r="C3282" s="110" t="s">
        <v>1338</v>
      </c>
      <c r="D3282" s="21" t="s">
        <v>319</v>
      </c>
      <c r="E3282" s="23" t="s">
        <v>26</v>
      </c>
      <c r="G3282" s="22" t="s">
        <v>681</v>
      </c>
      <c r="H3282" s="106" t="s">
        <v>1733</v>
      </c>
      <c r="I3282" s="17" t="s">
        <v>579</v>
      </c>
      <c r="J3282" s="17" t="s">
        <v>39</v>
      </c>
      <c r="L3282" s="107" t="s">
        <v>691</v>
      </c>
      <c r="U3282"/>
      <c r="V3282"/>
    </row>
    <row r="3283" spans="1:22" ht="15" x14ac:dyDescent="0.2">
      <c r="A3283" s="110" t="s">
        <v>1338</v>
      </c>
      <c r="C3283" s="110" t="s">
        <v>1338</v>
      </c>
      <c r="D3283" s="21" t="s">
        <v>319</v>
      </c>
      <c r="E3283" s="23" t="s">
        <v>29</v>
      </c>
      <c r="G3283" s="22" t="s">
        <v>681</v>
      </c>
      <c r="H3283" s="106" t="s">
        <v>1733</v>
      </c>
      <c r="I3283" s="17" t="s">
        <v>579</v>
      </c>
      <c r="J3283" s="17" t="s">
        <v>41</v>
      </c>
      <c r="L3283" s="107" t="s">
        <v>691</v>
      </c>
      <c r="U3283"/>
      <c r="V3283"/>
    </row>
    <row r="3284" spans="1:22" ht="15" x14ac:dyDescent="0.2">
      <c r="A3284" s="115" t="s">
        <v>1340</v>
      </c>
      <c r="C3284" s="115" t="s">
        <v>1340</v>
      </c>
      <c r="D3284" s="14" t="s">
        <v>320</v>
      </c>
      <c r="E3284" s="29" t="s">
        <v>62</v>
      </c>
      <c r="G3284" s="15" t="s">
        <v>621</v>
      </c>
      <c r="H3284" s="106" t="s">
        <v>1733</v>
      </c>
      <c r="I3284" s="17" t="s">
        <v>579</v>
      </c>
      <c r="J3284" s="17" t="s">
        <v>10</v>
      </c>
      <c r="L3284" s="107" t="s">
        <v>691</v>
      </c>
      <c r="U3284"/>
      <c r="V3284"/>
    </row>
    <row r="3285" spans="1:22" ht="15" x14ac:dyDescent="0.2">
      <c r="A3285" s="110" t="s">
        <v>1340</v>
      </c>
      <c r="C3285" s="110" t="s">
        <v>1340</v>
      </c>
      <c r="D3285" s="21" t="s">
        <v>320</v>
      </c>
      <c r="E3285" s="23" t="s">
        <v>36</v>
      </c>
      <c r="G3285" s="22" t="s">
        <v>621</v>
      </c>
      <c r="H3285" s="106" t="s">
        <v>1733</v>
      </c>
      <c r="I3285" s="17" t="s">
        <v>579</v>
      </c>
      <c r="J3285" s="17" t="s">
        <v>57</v>
      </c>
      <c r="L3285" s="107" t="s">
        <v>691</v>
      </c>
      <c r="U3285"/>
      <c r="V3285"/>
    </row>
    <row r="3286" spans="1:22" ht="15" x14ac:dyDescent="0.2">
      <c r="A3286" s="110" t="s">
        <v>1340</v>
      </c>
      <c r="C3286" s="110" t="s">
        <v>1340</v>
      </c>
      <c r="D3286" s="21" t="s">
        <v>320</v>
      </c>
      <c r="E3286" s="23" t="s">
        <v>39</v>
      </c>
      <c r="G3286" s="22" t="s">
        <v>621</v>
      </c>
      <c r="H3286" s="106" t="s">
        <v>1733</v>
      </c>
      <c r="I3286" s="17" t="s">
        <v>579</v>
      </c>
      <c r="J3286" s="17" t="s">
        <v>51</v>
      </c>
      <c r="L3286" s="107" t="s">
        <v>691</v>
      </c>
      <c r="U3286"/>
      <c r="V3286"/>
    </row>
    <row r="3287" spans="1:22" ht="15" x14ac:dyDescent="0.2">
      <c r="A3287" s="110" t="s">
        <v>1340</v>
      </c>
      <c r="C3287" s="110" t="s">
        <v>1340</v>
      </c>
      <c r="D3287" s="21" t="s">
        <v>320</v>
      </c>
      <c r="E3287" s="23" t="s">
        <v>41</v>
      </c>
      <c r="G3287" s="22" t="s">
        <v>621</v>
      </c>
      <c r="H3287" s="106" t="s">
        <v>1734</v>
      </c>
      <c r="I3287" s="17" t="s">
        <v>580</v>
      </c>
      <c r="J3287" s="17" t="s">
        <v>41</v>
      </c>
      <c r="L3287" s="107" t="s">
        <v>691</v>
      </c>
      <c r="U3287"/>
      <c r="V3287"/>
    </row>
    <row r="3288" spans="1:22" ht="15" x14ac:dyDescent="0.2">
      <c r="A3288" s="110" t="s">
        <v>1340</v>
      </c>
      <c r="C3288" s="110" t="s">
        <v>1340</v>
      </c>
      <c r="D3288" s="21" t="s">
        <v>320</v>
      </c>
      <c r="E3288" s="23" t="s">
        <v>43</v>
      </c>
      <c r="G3288" s="22" t="s">
        <v>621</v>
      </c>
      <c r="H3288" s="106" t="s">
        <v>1736</v>
      </c>
      <c r="I3288" s="17" t="s">
        <v>581</v>
      </c>
      <c r="J3288" s="17" t="s">
        <v>48</v>
      </c>
      <c r="L3288" s="107" t="s">
        <v>682</v>
      </c>
      <c r="U3288"/>
      <c r="V3288"/>
    </row>
    <row r="3289" spans="1:22" ht="15" x14ac:dyDescent="0.2">
      <c r="A3289" s="110" t="s">
        <v>1340</v>
      </c>
      <c r="C3289" s="110" t="s">
        <v>1340</v>
      </c>
      <c r="D3289" s="21" t="s">
        <v>320</v>
      </c>
      <c r="E3289" s="23" t="s">
        <v>45</v>
      </c>
      <c r="G3289" s="22" t="s">
        <v>621</v>
      </c>
      <c r="H3289" s="106" t="s">
        <v>1737</v>
      </c>
      <c r="I3289" s="17" t="s">
        <v>582</v>
      </c>
      <c r="J3289" s="17" t="s">
        <v>36</v>
      </c>
      <c r="L3289" s="107" t="s">
        <v>660</v>
      </c>
      <c r="U3289"/>
      <c r="V3289"/>
    </row>
    <row r="3290" spans="1:22" ht="15" x14ac:dyDescent="0.2">
      <c r="A3290" s="110" t="s">
        <v>1340</v>
      </c>
      <c r="C3290" s="110" t="s">
        <v>1340</v>
      </c>
      <c r="D3290" s="21" t="s">
        <v>320</v>
      </c>
      <c r="E3290" s="23" t="s">
        <v>48</v>
      </c>
      <c r="G3290" s="22" t="s">
        <v>621</v>
      </c>
      <c r="H3290" s="106" t="s">
        <v>1737</v>
      </c>
      <c r="I3290" s="17" t="s">
        <v>582</v>
      </c>
      <c r="J3290" s="17" t="s">
        <v>39</v>
      </c>
      <c r="L3290" s="107" t="s">
        <v>660</v>
      </c>
      <c r="U3290"/>
      <c r="V3290"/>
    </row>
    <row r="3291" spans="1:22" ht="15" x14ac:dyDescent="0.2">
      <c r="A3291" s="110" t="s">
        <v>1340</v>
      </c>
      <c r="C3291" s="110" t="s">
        <v>1340</v>
      </c>
      <c r="D3291" s="21" t="s">
        <v>320</v>
      </c>
      <c r="E3291" s="23" t="s">
        <v>10</v>
      </c>
      <c r="G3291" s="22" t="s">
        <v>621</v>
      </c>
      <c r="H3291" s="106" t="s">
        <v>1737</v>
      </c>
      <c r="I3291" s="17" t="s">
        <v>582</v>
      </c>
      <c r="J3291" s="17" t="s">
        <v>48</v>
      </c>
      <c r="L3291" s="107" t="s">
        <v>660</v>
      </c>
      <c r="U3291"/>
      <c r="V3291"/>
    </row>
    <row r="3292" spans="1:22" ht="15" x14ac:dyDescent="0.2">
      <c r="A3292" s="110" t="s">
        <v>1340</v>
      </c>
      <c r="C3292" s="110" t="s">
        <v>1340</v>
      </c>
      <c r="D3292" s="21" t="s">
        <v>320</v>
      </c>
      <c r="E3292" s="23" t="s">
        <v>13</v>
      </c>
      <c r="G3292" s="22" t="s">
        <v>621</v>
      </c>
      <c r="H3292" s="106" t="s">
        <v>1737</v>
      </c>
      <c r="I3292" s="17" t="s">
        <v>582</v>
      </c>
      <c r="J3292" s="17" t="s">
        <v>13</v>
      </c>
      <c r="L3292" s="107" t="s">
        <v>660</v>
      </c>
      <c r="U3292"/>
      <c r="V3292"/>
    </row>
    <row r="3293" spans="1:22" ht="15" x14ac:dyDescent="0.2">
      <c r="A3293" s="110" t="s">
        <v>1340</v>
      </c>
      <c r="C3293" s="110" t="s">
        <v>1340</v>
      </c>
      <c r="D3293" s="21" t="s">
        <v>320</v>
      </c>
      <c r="E3293" s="23" t="s">
        <v>16</v>
      </c>
      <c r="G3293" s="22" t="s">
        <v>621</v>
      </c>
      <c r="H3293" s="106" t="s">
        <v>1737</v>
      </c>
      <c r="I3293" s="17" t="s">
        <v>582</v>
      </c>
      <c r="J3293" s="17" t="s">
        <v>16</v>
      </c>
      <c r="L3293" s="107" t="s">
        <v>660</v>
      </c>
      <c r="U3293"/>
      <c r="V3293"/>
    </row>
    <row r="3294" spans="1:22" ht="15" x14ac:dyDescent="0.2">
      <c r="A3294" s="110" t="s">
        <v>1340</v>
      </c>
      <c r="C3294" s="110" t="s">
        <v>1340</v>
      </c>
      <c r="D3294" s="21" t="s">
        <v>320</v>
      </c>
      <c r="E3294" s="23" t="s">
        <v>19</v>
      </c>
      <c r="G3294" s="22" t="s">
        <v>621</v>
      </c>
      <c r="H3294" s="106" t="s">
        <v>1737</v>
      </c>
      <c r="I3294" s="17" t="s">
        <v>582</v>
      </c>
      <c r="J3294" s="17" t="s">
        <v>19</v>
      </c>
      <c r="L3294" s="107" t="s">
        <v>660</v>
      </c>
      <c r="U3294"/>
      <c r="V3294"/>
    </row>
    <row r="3295" spans="1:22" ht="15" x14ac:dyDescent="0.2">
      <c r="A3295" s="110" t="s">
        <v>1340</v>
      </c>
      <c r="C3295" s="110" t="s">
        <v>1340</v>
      </c>
      <c r="D3295" s="21" t="s">
        <v>320</v>
      </c>
      <c r="E3295" s="23" t="s">
        <v>23</v>
      </c>
      <c r="G3295" s="22" t="s">
        <v>621</v>
      </c>
      <c r="H3295" s="106" t="s">
        <v>1737</v>
      </c>
      <c r="I3295" s="17" t="s">
        <v>582</v>
      </c>
      <c r="J3295" s="17" t="s">
        <v>29</v>
      </c>
      <c r="L3295" s="107" t="s">
        <v>660</v>
      </c>
      <c r="U3295"/>
      <c r="V3295"/>
    </row>
    <row r="3296" spans="1:22" ht="15" x14ac:dyDescent="0.2">
      <c r="A3296" s="110" t="s">
        <v>1340</v>
      </c>
      <c r="C3296" s="110" t="s">
        <v>1340</v>
      </c>
      <c r="D3296" s="21" t="s">
        <v>320</v>
      </c>
      <c r="E3296" s="23" t="s">
        <v>57</v>
      </c>
      <c r="G3296" s="22" t="s">
        <v>621</v>
      </c>
      <c r="H3296" s="106" t="s">
        <v>1737</v>
      </c>
      <c r="I3296" s="17" t="s">
        <v>582</v>
      </c>
      <c r="J3296" s="17" t="s">
        <v>51</v>
      </c>
      <c r="L3296" s="107" t="s">
        <v>660</v>
      </c>
      <c r="U3296"/>
      <c r="V3296"/>
    </row>
    <row r="3297" spans="1:22" ht="15" x14ac:dyDescent="0.2">
      <c r="A3297" s="110" t="s">
        <v>1340</v>
      </c>
      <c r="C3297" s="110" t="s">
        <v>1340</v>
      </c>
      <c r="D3297" s="21" t="s">
        <v>320</v>
      </c>
      <c r="E3297" s="23" t="s">
        <v>20</v>
      </c>
      <c r="G3297" s="22" t="s">
        <v>621</v>
      </c>
      <c r="H3297" s="106" t="s">
        <v>1740</v>
      </c>
      <c r="I3297" s="17" t="s">
        <v>584</v>
      </c>
      <c r="J3297" s="17" t="s">
        <v>62</v>
      </c>
      <c r="L3297" s="107" t="s">
        <v>712</v>
      </c>
      <c r="U3297"/>
      <c r="V3297"/>
    </row>
    <row r="3298" spans="1:22" ht="15" x14ac:dyDescent="0.2">
      <c r="A3298" s="110" t="s">
        <v>1340</v>
      </c>
      <c r="C3298" s="110" t="s">
        <v>1340</v>
      </c>
      <c r="D3298" s="21" t="s">
        <v>320</v>
      </c>
      <c r="E3298" s="23" t="s">
        <v>24</v>
      </c>
      <c r="G3298" s="22" t="s">
        <v>621</v>
      </c>
      <c r="H3298" s="106" t="s">
        <v>1740</v>
      </c>
      <c r="I3298" s="17" t="s">
        <v>584</v>
      </c>
      <c r="J3298" s="17" t="s">
        <v>36</v>
      </c>
      <c r="L3298" s="107" t="s">
        <v>712</v>
      </c>
      <c r="U3298"/>
      <c r="V3298"/>
    </row>
    <row r="3299" spans="1:22" ht="15" x14ac:dyDescent="0.2">
      <c r="A3299" s="110" t="s">
        <v>1340</v>
      </c>
      <c r="C3299" s="110" t="s">
        <v>1340</v>
      </c>
      <c r="D3299" s="21" t="s">
        <v>320</v>
      </c>
      <c r="E3299" s="23" t="s">
        <v>27</v>
      </c>
      <c r="G3299" s="22" t="s">
        <v>621</v>
      </c>
      <c r="H3299" s="106" t="s">
        <v>1740</v>
      </c>
      <c r="I3299" s="17" t="s">
        <v>584</v>
      </c>
      <c r="J3299" s="17" t="s">
        <v>39</v>
      </c>
      <c r="L3299" s="107" t="s">
        <v>712</v>
      </c>
      <c r="U3299"/>
      <c r="V3299"/>
    </row>
    <row r="3300" spans="1:22" ht="15" x14ac:dyDescent="0.2">
      <c r="A3300" s="110" t="s">
        <v>1340</v>
      </c>
      <c r="C3300" s="110" t="s">
        <v>1340</v>
      </c>
      <c r="D3300" s="21" t="s">
        <v>320</v>
      </c>
      <c r="E3300" s="23" t="s">
        <v>30</v>
      </c>
      <c r="G3300" s="22" t="s">
        <v>621</v>
      </c>
      <c r="H3300" s="106" t="s">
        <v>1740</v>
      </c>
      <c r="I3300" s="17" t="s">
        <v>584</v>
      </c>
      <c r="J3300" s="17" t="s">
        <v>41</v>
      </c>
      <c r="L3300" s="107" t="s">
        <v>712</v>
      </c>
      <c r="U3300"/>
      <c r="V3300"/>
    </row>
    <row r="3301" spans="1:22" ht="15" x14ac:dyDescent="0.2">
      <c r="A3301" s="110" t="s">
        <v>1340</v>
      </c>
      <c r="C3301" s="110" t="s">
        <v>1340</v>
      </c>
      <c r="D3301" s="21" t="s">
        <v>320</v>
      </c>
      <c r="E3301" s="23" t="s">
        <v>26</v>
      </c>
      <c r="G3301" s="22" t="s">
        <v>621</v>
      </c>
      <c r="H3301" s="106" t="s">
        <v>1740</v>
      </c>
      <c r="I3301" s="17" t="s">
        <v>584</v>
      </c>
      <c r="J3301" s="17" t="s">
        <v>43</v>
      </c>
      <c r="L3301" s="107" t="s">
        <v>712</v>
      </c>
      <c r="U3301"/>
      <c r="V3301"/>
    </row>
    <row r="3302" spans="1:22" ht="15" x14ac:dyDescent="0.2">
      <c r="A3302" s="115" t="s">
        <v>1341</v>
      </c>
      <c r="C3302" s="115" t="s">
        <v>1341</v>
      </c>
      <c r="D3302" s="14" t="s">
        <v>321</v>
      </c>
      <c r="E3302" s="29" t="s">
        <v>62</v>
      </c>
      <c r="G3302" s="15" t="s">
        <v>660</v>
      </c>
      <c r="H3302" s="106" t="s">
        <v>1740</v>
      </c>
      <c r="I3302" s="17" t="s">
        <v>584</v>
      </c>
      <c r="J3302" s="17" t="s">
        <v>45</v>
      </c>
      <c r="L3302" s="107" t="s">
        <v>712</v>
      </c>
      <c r="U3302"/>
      <c r="V3302"/>
    </row>
    <row r="3303" spans="1:22" ht="15" x14ac:dyDescent="0.2">
      <c r="A3303" s="110" t="s">
        <v>1341</v>
      </c>
      <c r="C3303" s="110" t="s">
        <v>1341</v>
      </c>
      <c r="D3303" s="21" t="s">
        <v>321</v>
      </c>
      <c r="E3303" s="23" t="s">
        <v>41</v>
      </c>
      <c r="G3303" s="22" t="s">
        <v>660</v>
      </c>
      <c r="H3303" s="106" t="s">
        <v>1740</v>
      </c>
      <c r="I3303" s="17" t="s">
        <v>584</v>
      </c>
      <c r="J3303" s="17" t="s">
        <v>48</v>
      </c>
      <c r="L3303" s="107" t="s">
        <v>712</v>
      </c>
      <c r="U3303"/>
      <c r="V3303"/>
    </row>
    <row r="3304" spans="1:22" ht="15" x14ac:dyDescent="0.2">
      <c r="A3304" s="110" t="s">
        <v>1341</v>
      </c>
      <c r="C3304" s="110" t="s">
        <v>1341</v>
      </c>
      <c r="D3304" s="21" t="s">
        <v>321</v>
      </c>
      <c r="E3304" s="23" t="s">
        <v>43</v>
      </c>
      <c r="G3304" s="22" t="s">
        <v>660</v>
      </c>
      <c r="H3304" s="106" t="s">
        <v>1740</v>
      </c>
      <c r="I3304" s="17" t="s">
        <v>584</v>
      </c>
      <c r="J3304" s="17" t="s">
        <v>13</v>
      </c>
      <c r="L3304" s="107" t="s">
        <v>712</v>
      </c>
      <c r="U3304"/>
      <c r="V3304"/>
    </row>
    <row r="3305" spans="1:22" ht="15" x14ac:dyDescent="0.2">
      <c r="A3305" s="110" t="s">
        <v>1341</v>
      </c>
      <c r="C3305" s="110" t="s">
        <v>1341</v>
      </c>
      <c r="D3305" s="21" t="s">
        <v>321</v>
      </c>
      <c r="E3305" s="23" t="s">
        <v>45</v>
      </c>
      <c r="G3305" s="22" t="s">
        <v>660</v>
      </c>
      <c r="H3305" s="106" t="s">
        <v>1740</v>
      </c>
      <c r="I3305" s="17" t="s">
        <v>584</v>
      </c>
      <c r="J3305" s="17" t="s">
        <v>16</v>
      </c>
      <c r="L3305" s="107" t="s">
        <v>712</v>
      </c>
      <c r="U3305"/>
      <c r="V3305"/>
    </row>
    <row r="3306" spans="1:22" ht="15" x14ac:dyDescent="0.2">
      <c r="A3306" s="110" t="s">
        <v>1341</v>
      </c>
      <c r="C3306" s="110" t="s">
        <v>1341</v>
      </c>
      <c r="D3306" s="21" t="s">
        <v>321</v>
      </c>
      <c r="E3306" s="23" t="s">
        <v>48</v>
      </c>
      <c r="G3306" s="22" t="s">
        <v>660</v>
      </c>
      <c r="H3306" s="106" t="s">
        <v>1740</v>
      </c>
      <c r="I3306" s="17" t="s">
        <v>584</v>
      </c>
      <c r="J3306" s="17" t="s">
        <v>19</v>
      </c>
      <c r="L3306" s="107" t="s">
        <v>712</v>
      </c>
      <c r="U3306"/>
      <c r="V3306"/>
    </row>
    <row r="3307" spans="1:22" ht="15" x14ac:dyDescent="0.2">
      <c r="A3307" s="110" t="s">
        <v>1341</v>
      </c>
      <c r="C3307" s="110" t="s">
        <v>1341</v>
      </c>
      <c r="D3307" s="21" t="s">
        <v>321</v>
      </c>
      <c r="E3307" s="23" t="s">
        <v>10</v>
      </c>
      <c r="G3307" s="22" t="s">
        <v>660</v>
      </c>
      <c r="H3307" s="106" t="s">
        <v>1740</v>
      </c>
      <c r="I3307" s="17" t="s">
        <v>584</v>
      </c>
      <c r="J3307" s="17" t="s">
        <v>23</v>
      </c>
      <c r="L3307" s="107" t="s">
        <v>712</v>
      </c>
      <c r="U3307"/>
      <c r="V3307"/>
    </row>
    <row r="3308" spans="1:22" ht="15" x14ac:dyDescent="0.2">
      <c r="A3308" s="110" t="s">
        <v>1341</v>
      </c>
      <c r="C3308" s="110" t="s">
        <v>1341</v>
      </c>
      <c r="D3308" s="21" t="s">
        <v>321</v>
      </c>
      <c r="E3308" s="23" t="s">
        <v>13</v>
      </c>
      <c r="G3308" s="22" t="s">
        <v>660</v>
      </c>
      <c r="H3308" s="106" t="s">
        <v>1740</v>
      </c>
      <c r="I3308" s="17" t="s">
        <v>584</v>
      </c>
      <c r="J3308" s="17" t="s">
        <v>20</v>
      </c>
      <c r="L3308" s="107" t="s">
        <v>712</v>
      </c>
      <c r="U3308"/>
      <c r="V3308"/>
    </row>
    <row r="3309" spans="1:22" ht="15" x14ac:dyDescent="0.2">
      <c r="A3309" s="110" t="s">
        <v>1341</v>
      </c>
      <c r="C3309" s="110" t="s">
        <v>1341</v>
      </c>
      <c r="D3309" s="21" t="s">
        <v>321</v>
      </c>
      <c r="E3309" s="23" t="s">
        <v>16</v>
      </c>
      <c r="G3309" s="22" t="s">
        <v>660</v>
      </c>
      <c r="H3309" s="106" t="s">
        <v>1740</v>
      </c>
      <c r="I3309" s="17" t="s">
        <v>584</v>
      </c>
      <c r="J3309" s="17" t="s">
        <v>24</v>
      </c>
      <c r="L3309" s="107" t="s">
        <v>712</v>
      </c>
      <c r="U3309"/>
      <c r="V3309"/>
    </row>
    <row r="3310" spans="1:22" ht="15" x14ac:dyDescent="0.2">
      <c r="A3310" s="110" t="s">
        <v>1341</v>
      </c>
      <c r="C3310" s="110" t="s">
        <v>1341</v>
      </c>
      <c r="D3310" s="21" t="s">
        <v>321</v>
      </c>
      <c r="E3310" s="23" t="s">
        <v>19</v>
      </c>
      <c r="G3310" s="22" t="s">
        <v>660</v>
      </c>
      <c r="H3310" s="106" t="s">
        <v>1740</v>
      </c>
      <c r="I3310" s="17" t="s">
        <v>584</v>
      </c>
      <c r="J3310" s="17" t="s">
        <v>27</v>
      </c>
      <c r="L3310" s="107" t="s">
        <v>712</v>
      </c>
      <c r="U3310"/>
      <c r="V3310"/>
    </row>
    <row r="3311" spans="1:22" ht="15" x14ac:dyDescent="0.2">
      <c r="A3311" s="110" t="s">
        <v>1341</v>
      </c>
      <c r="C3311" s="110" t="s">
        <v>1341</v>
      </c>
      <c r="D3311" s="21" t="s">
        <v>321</v>
      </c>
      <c r="E3311" s="23" t="s">
        <v>23</v>
      </c>
      <c r="G3311" s="22" t="s">
        <v>660</v>
      </c>
      <c r="H3311" s="106" t="s">
        <v>1740</v>
      </c>
      <c r="I3311" s="17" t="s">
        <v>584</v>
      </c>
      <c r="J3311" s="17" t="s">
        <v>30</v>
      </c>
      <c r="L3311" s="107" t="s">
        <v>712</v>
      </c>
      <c r="U3311"/>
      <c r="V3311"/>
    </row>
    <row r="3312" spans="1:22" ht="15" x14ac:dyDescent="0.2">
      <c r="A3312" s="110" t="s">
        <v>1341</v>
      </c>
      <c r="C3312" s="110" t="s">
        <v>1341</v>
      </c>
      <c r="D3312" s="21" t="s">
        <v>321</v>
      </c>
      <c r="E3312" s="23" t="s">
        <v>57</v>
      </c>
      <c r="G3312" s="22" t="s">
        <v>660</v>
      </c>
      <c r="H3312" s="106" t="s">
        <v>1740</v>
      </c>
      <c r="I3312" s="17" t="s">
        <v>584</v>
      </c>
      <c r="J3312" s="17" t="s">
        <v>29</v>
      </c>
      <c r="L3312" s="107" t="s">
        <v>712</v>
      </c>
      <c r="U3312"/>
      <c r="V3312"/>
    </row>
    <row r="3313" spans="1:22" ht="15" x14ac:dyDescent="0.2">
      <c r="A3313" s="110" t="s">
        <v>1341</v>
      </c>
      <c r="C3313" s="110" t="s">
        <v>1341</v>
      </c>
      <c r="D3313" s="21" t="s">
        <v>321</v>
      </c>
      <c r="E3313" s="23" t="s">
        <v>20</v>
      </c>
      <c r="G3313" s="22" t="s">
        <v>660</v>
      </c>
      <c r="H3313" s="106" t="s">
        <v>1740</v>
      </c>
      <c r="I3313" s="17" t="s">
        <v>584</v>
      </c>
      <c r="J3313" s="17" t="s">
        <v>51</v>
      </c>
      <c r="L3313" s="107" t="s">
        <v>712</v>
      </c>
      <c r="U3313"/>
      <c r="V3313"/>
    </row>
    <row r="3314" spans="1:22" ht="15" x14ac:dyDescent="0.2">
      <c r="A3314" s="110" t="s">
        <v>1341</v>
      </c>
      <c r="C3314" s="110" t="s">
        <v>1341</v>
      </c>
      <c r="D3314" s="21" t="s">
        <v>321</v>
      </c>
      <c r="E3314" s="23" t="s">
        <v>27</v>
      </c>
      <c r="G3314" s="22" t="s">
        <v>660</v>
      </c>
      <c r="H3314" s="106" t="s">
        <v>1741</v>
      </c>
      <c r="I3314" s="17" t="s">
        <v>585</v>
      </c>
      <c r="J3314" s="17" t="s">
        <v>16</v>
      </c>
      <c r="L3314" s="107" t="s">
        <v>713</v>
      </c>
      <c r="U3314"/>
      <c r="V3314"/>
    </row>
    <row r="3315" spans="1:22" ht="15" x14ac:dyDescent="0.2">
      <c r="A3315" s="110" t="s">
        <v>1341</v>
      </c>
      <c r="C3315" s="110" t="s">
        <v>1341</v>
      </c>
      <c r="D3315" s="21" t="s">
        <v>321</v>
      </c>
      <c r="E3315" s="23" t="s">
        <v>30</v>
      </c>
      <c r="G3315" s="22" t="s">
        <v>660</v>
      </c>
      <c r="H3315" s="106" t="s">
        <v>1741</v>
      </c>
      <c r="I3315" s="17" t="s">
        <v>585</v>
      </c>
      <c r="J3315" s="17" t="s">
        <v>57</v>
      </c>
      <c r="L3315" s="107" t="s">
        <v>713</v>
      </c>
      <c r="U3315"/>
      <c r="V3315"/>
    </row>
    <row r="3316" spans="1:22" ht="15" x14ac:dyDescent="0.2">
      <c r="A3316" s="110" t="s">
        <v>1341</v>
      </c>
      <c r="C3316" s="110" t="s">
        <v>1341</v>
      </c>
      <c r="D3316" s="21" t="s">
        <v>321</v>
      </c>
      <c r="E3316" s="23" t="s">
        <v>26</v>
      </c>
      <c r="G3316" s="22" t="s">
        <v>660</v>
      </c>
      <c r="H3316" s="106" t="s">
        <v>1741</v>
      </c>
      <c r="I3316" s="17" t="s">
        <v>585</v>
      </c>
      <c r="J3316" s="17" t="s">
        <v>20</v>
      </c>
      <c r="L3316" s="107" t="s">
        <v>713</v>
      </c>
      <c r="U3316"/>
      <c r="V3316"/>
    </row>
    <row r="3317" spans="1:22" ht="15" x14ac:dyDescent="0.2">
      <c r="A3317" s="110" t="s">
        <v>1341</v>
      </c>
      <c r="C3317" s="110" t="s">
        <v>1341</v>
      </c>
      <c r="D3317" s="21" t="s">
        <v>321</v>
      </c>
      <c r="E3317" s="23" t="s">
        <v>29</v>
      </c>
      <c r="G3317" s="22" t="s">
        <v>660</v>
      </c>
      <c r="H3317" s="106" t="s">
        <v>1741</v>
      </c>
      <c r="I3317" s="17" t="s">
        <v>585</v>
      </c>
      <c r="J3317" s="17" t="s">
        <v>24</v>
      </c>
      <c r="L3317" s="107" t="s">
        <v>713</v>
      </c>
      <c r="U3317"/>
      <c r="V3317"/>
    </row>
    <row r="3318" spans="1:22" ht="15" x14ac:dyDescent="0.2">
      <c r="A3318" s="115" t="s">
        <v>1342</v>
      </c>
      <c r="C3318" s="115" t="s">
        <v>1342</v>
      </c>
      <c r="D3318" s="14" t="s">
        <v>322</v>
      </c>
      <c r="E3318" s="29" t="s">
        <v>62</v>
      </c>
      <c r="G3318" s="15" t="s">
        <v>680</v>
      </c>
      <c r="H3318" s="106" t="s">
        <v>1741</v>
      </c>
      <c r="I3318" s="17" t="s">
        <v>585</v>
      </c>
      <c r="J3318" s="17" t="s">
        <v>27</v>
      </c>
      <c r="L3318" s="107" t="s">
        <v>713</v>
      </c>
      <c r="U3318"/>
      <c r="V3318"/>
    </row>
    <row r="3319" spans="1:22" ht="15" x14ac:dyDescent="0.2">
      <c r="A3319" s="110" t="s">
        <v>1342</v>
      </c>
      <c r="C3319" s="110" t="s">
        <v>1342</v>
      </c>
      <c r="D3319" s="21" t="s">
        <v>322</v>
      </c>
      <c r="E3319" s="23" t="s">
        <v>36</v>
      </c>
      <c r="G3319" s="22" t="s">
        <v>680</v>
      </c>
      <c r="H3319" s="106" t="s">
        <v>1741</v>
      </c>
      <c r="I3319" s="17" t="s">
        <v>585</v>
      </c>
      <c r="J3319" s="17" t="s">
        <v>30</v>
      </c>
      <c r="L3319" s="107" t="s">
        <v>713</v>
      </c>
      <c r="U3319"/>
      <c r="V3319"/>
    </row>
    <row r="3320" spans="1:22" ht="15" x14ac:dyDescent="0.2">
      <c r="A3320" s="110" t="s">
        <v>1342</v>
      </c>
      <c r="C3320" s="110" t="s">
        <v>1342</v>
      </c>
      <c r="D3320" s="21" t="s">
        <v>322</v>
      </c>
      <c r="E3320" s="23" t="s">
        <v>45</v>
      </c>
      <c r="G3320" s="22" t="s">
        <v>680</v>
      </c>
      <c r="H3320" s="106" t="s">
        <v>1742</v>
      </c>
      <c r="I3320" s="17" t="s">
        <v>586</v>
      </c>
      <c r="J3320" s="17" t="s">
        <v>62</v>
      </c>
      <c r="L3320" s="107" t="s">
        <v>61</v>
      </c>
      <c r="U3320"/>
      <c r="V3320"/>
    </row>
    <row r="3321" spans="1:22" ht="15" x14ac:dyDescent="0.2">
      <c r="A3321" s="110" t="s">
        <v>1342</v>
      </c>
      <c r="C3321" s="110" t="s">
        <v>1342</v>
      </c>
      <c r="D3321" s="21" t="s">
        <v>322</v>
      </c>
      <c r="E3321" s="23" t="s">
        <v>48</v>
      </c>
      <c r="G3321" s="22" t="s">
        <v>680</v>
      </c>
      <c r="H3321" s="106" t="s">
        <v>1742</v>
      </c>
      <c r="I3321" s="17" t="s">
        <v>586</v>
      </c>
      <c r="J3321" s="17" t="s">
        <v>48</v>
      </c>
      <c r="L3321" s="107" t="s">
        <v>61</v>
      </c>
      <c r="U3321"/>
      <c r="V3321"/>
    </row>
    <row r="3322" spans="1:22" ht="15" x14ac:dyDescent="0.2">
      <c r="A3322" s="110" t="s">
        <v>1342</v>
      </c>
      <c r="C3322" s="110" t="s">
        <v>1342</v>
      </c>
      <c r="D3322" s="21" t="s">
        <v>322</v>
      </c>
      <c r="E3322" s="23" t="s">
        <v>10</v>
      </c>
      <c r="G3322" s="22" t="s">
        <v>680</v>
      </c>
      <c r="H3322" s="106" t="s">
        <v>1742</v>
      </c>
      <c r="I3322" s="17" t="s">
        <v>586</v>
      </c>
      <c r="J3322" s="17" t="s">
        <v>13</v>
      </c>
      <c r="L3322" s="107" t="s">
        <v>61</v>
      </c>
      <c r="U3322"/>
      <c r="V3322"/>
    </row>
    <row r="3323" spans="1:22" ht="15" x14ac:dyDescent="0.2">
      <c r="A3323" s="110" t="s">
        <v>1342</v>
      </c>
      <c r="C3323" s="110" t="s">
        <v>1342</v>
      </c>
      <c r="D3323" s="21" t="s">
        <v>322</v>
      </c>
      <c r="E3323" s="23" t="s">
        <v>13</v>
      </c>
      <c r="G3323" s="22" t="s">
        <v>680</v>
      </c>
      <c r="H3323" s="106" t="s">
        <v>1742</v>
      </c>
      <c r="I3323" s="17" t="s">
        <v>586</v>
      </c>
      <c r="J3323" s="17" t="s">
        <v>16</v>
      </c>
      <c r="L3323" s="107" t="s">
        <v>61</v>
      </c>
      <c r="U3323"/>
      <c r="V3323"/>
    </row>
    <row r="3324" spans="1:22" ht="15" x14ac:dyDescent="0.2">
      <c r="A3324" s="110" t="s">
        <v>1342</v>
      </c>
      <c r="C3324" s="110" t="s">
        <v>1342</v>
      </c>
      <c r="D3324" s="21" t="s">
        <v>322</v>
      </c>
      <c r="E3324" s="23" t="s">
        <v>19</v>
      </c>
      <c r="G3324" s="22" t="s">
        <v>680</v>
      </c>
      <c r="H3324" s="106" t="s">
        <v>1742</v>
      </c>
      <c r="I3324" s="17" t="s">
        <v>586</v>
      </c>
      <c r="J3324" s="17" t="s">
        <v>19</v>
      </c>
      <c r="L3324" s="107" t="s">
        <v>61</v>
      </c>
      <c r="U3324"/>
      <c r="V3324"/>
    </row>
    <row r="3325" spans="1:22" ht="15" x14ac:dyDescent="0.2">
      <c r="A3325" s="110" t="s">
        <v>1342</v>
      </c>
      <c r="C3325" s="110" t="s">
        <v>1342</v>
      </c>
      <c r="D3325" s="21" t="s">
        <v>322</v>
      </c>
      <c r="E3325" s="23" t="s">
        <v>57</v>
      </c>
      <c r="G3325" s="22" t="s">
        <v>680</v>
      </c>
      <c r="H3325" s="106" t="s">
        <v>1742</v>
      </c>
      <c r="I3325" s="17" t="s">
        <v>586</v>
      </c>
      <c r="J3325" s="17" t="s">
        <v>23</v>
      </c>
      <c r="L3325" s="107" t="s">
        <v>61</v>
      </c>
      <c r="U3325"/>
      <c r="V3325"/>
    </row>
    <row r="3326" spans="1:22" ht="15" x14ac:dyDescent="0.2">
      <c r="A3326" s="110" t="s">
        <v>1342</v>
      </c>
      <c r="C3326" s="110" t="s">
        <v>1342</v>
      </c>
      <c r="D3326" s="21" t="s">
        <v>322</v>
      </c>
      <c r="E3326" s="23" t="s">
        <v>20</v>
      </c>
      <c r="G3326" s="22" t="s">
        <v>680</v>
      </c>
      <c r="H3326" s="106" t="s">
        <v>1743</v>
      </c>
      <c r="I3326" s="17" t="s">
        <v>587</v>
      </c>
      <c r="J3326" s="17" t="s">
        <v>13</v>
      </c>
      <c r="L3326" s="107" t="s">
        <v>108</v>
      </c>
      <c r="U3326"/>
      <c r="V3326"/>
    </row>
    <row r="3327" spans="1:22" ht="15" x14ac:dyDescent="0.2">
      <c r="A3327" s="110" t="s">
        <v>1342</v>
      </c>
      <c r="C3327" s="110" t="s">
        <v>1342</v>
      </c>
      <c r="D3327" s="21" t="s">
        <v>322</v>
      </c>
      <c r="E3327" s="23" t="s">
        <v>24</v>
      </c>
      <c r="G3327" s="22" t="s">
        <v>680</v>
      </c>
      <c r="H3327" s="106" t="s">
        <v>1746</v>
      </c>
      <c r="I3327" s="17" t="s">
        <v>588</v>
      </c>
      <c r="J3327" s="17" t="s">
        <v>48</v>
      </c>
      <c r="L3327" s="107" t="s">
        <v>691</v>
      </c>
      <c r="U3327"/>
      <c r="V3327"/>
    </row>
    <row r="3328" spans="1:22" ht="15" x14ac:dyDescent="0.2">
      <c r="A3328" s="110" t="s">
        <v>1342</v>
      </c>
      <c r="C3328" s="110" t="s">
        <v>1342</v>
      </c>
      <c r="D3328" s="21" t="s">
        <v>322</v>
      </c>
      <c r="E3328" s="23" t="s">
        <v>27</v>
      </c>
      <c r="G3328" s="22" t="s">
        <v>680</v>
      </c>
      <c r="H3328" s="106" t="s">
        <v>1746</v>
      </c>
      <c r="I3328" s="17" t="s">
        <v>588</v>
      </c>
      <c r="J3328" s="17" t="s">
        <v>30</v>
      </c>
      <c r="L3328" s="107" t="s">
        <v>691</v>
      </c>
      <c r="U3328"/>
      <c r="V3328"/>
    </row>
    <row r="3329" spans="1:22" ht="15" x14ac:dyDescent="0.2">
      <c r="A3329" s="110" t="s">
        <v>1342</v>
      </c>
      <c r="C3329" s="110" t="s">
        <v>1342</v>
      </c>
      <c r="D3329" s="21" t="s">
        <v>322</v>
      </c>
      <c r="E3329" s="23" t="s">
        <v>30</v>
      </c>
      <c r="G3329" s="22" t="s">
        <v>680</v>
      </c>
      <c r="H3329" s="106" t="s">
        <v>1749</v>
      </c>
      <c r="I3329" s="17" t="s">
        <v>589</v>
      </c>
      <c r="J3329" s="17" t="s">
        <v>36</v>
      </c>
      <c r="L3329" s="107" t="s">
        <v>691</v>
      </c>
      <c r="U3329"/>
      <c r="V3329"/>
    </row>
    <row r="3330" spans="1:22" ht="15" x14ac:dyDescent="0.2">
      <c r="A3330" s="110" t="s">
        <v>1342</v>
      </c>
      <c r="C3330" s="110" t="s">
        <v>1342</v>
      </c>
      <c r="D3330" s="21" t="s">
        <v>322</v>
      </c>
      <c r="E3330" s="23" t="s">
        <v>29</v>
      </c>
      <c r="G3330" s="22" t="s">
        <v>680</v>
      </c>
      <c r="H3330" s="106" t="s">
        <v>1749</v>
      </c>
      <c r="I3330" s="17" t="s">
        <v>589</v>
      </c>
      <c r="J3330" s="17" t="s">
        <v>45</v>
      </c>
      <c r="L3330" s="107" t="s">
        <v>691</v>
      </c>
      <c r="U3330"/>
      <c r="V3330"/>
    </row>
    <row r="3331" spans="1:22" ht="15" x14ac:dyDescent="0.2">
      <c r="A3331" s="115" t="s">
        <v>1345</v>
      </c>
      <c r="C3331" s="115" t="s">
        <v>1345</v>
      </c>
      <c r="D3331" s="14" t="s">
        <v>323</v>
      </c>
      <c r="E3331" s="29" t="s">
        <v>36</v>
      </c>
      <c r="G3331" s="15" t="s">
        <v>518</v>
      </c>
      <c r="H3331" s="106" t="s">
        <v>1749</v>
      </c>
      <c r="I3331" s="17" t="s">
        <v>589</v>
      </c>
      <c r="J3331" s="17" t="s">
        <v>16</v>
      </c>
      <c r="L3331" s="107" t="s">
        <v>691</v>
      </c>
      <c r="U3331"/>
      <c r="V3331"/>
    </row>
    <row r="3332" spans="1:22" ht="15" x14ac:dyDescent="0.2">
      <c r="A3332" s="110" t="s">
        <v>1345</v>
      </c>
      <c r="C3332" s="110" t="s">
        <v>1345</v>
      </c>
      <c r="D3332" s="21" t="s">
        <v>323</v>
      </c>
      <c r="E3332" s="23" t="s">
        <v>39</v>
      </c>
      <c r="G3332" s="22" t="s">
        <v>518</v>
      </c>
      <c r="H3332" s="106" t="s">
        <v>1749</v>
      </c>
      <c r="I3332" s="17" t="s">
        <v>589</v>
      </c>
      <c r="J3332" s="17" t="s">
        <v>57</v>
      </c>
      <c r="L3332" s="107" t="s">
        <v>691</v>
      </c>
      <c r="U3332"/>
      <c r="V3332"/>
    </row>
    <row r="3333" spans="1:22" ht="15" x14ac:dyDescent="0.2">
      <c r="A3333" s="110" t="s">
        <v>1345</v>
      </c>
      <c r="C3333" s="110" t="s">
        <v>1345</v>
      </c>
      <c r="D3333" s="21" t="s">
        <v>323</v>
      </c>
      <c r="E3333" s="23" t="s">
        <v>41</v>
      </c>
      <c r="G3333" s="22" t="s">
        <v>518</v>
      </c>
      <c r="H3333" s="106" t="s">
        <v>1749</v>
      </c>
      <c r="I3333" s="17" t="s">
        <v>589</v>
      </c>
      <c r="J3333" s="17" t="s">
        <v>51</v>
      </c>
      <c r="L3333" s="107" t="s">
        <v>691</v>
      </c>
      <c r="U3333"/>
      <c r="V3333"/>
    </row>
    <row r="3334" spans="1:22" ht="15" x14ac:dyDescent="0.2">
      <c r="A3334" s="110" t="s">
        <v>1345</v>
      </c>
      <c r="C3334" s="110" t="s">
        <v>1345</v>
      </c>
      <c r="D3334" s="21" t="s">
        <v>323</v>
      </c>
      <c r="E3334" s="23" t="s">
        <v>43</v>
      </c>
      <c r="G3334" s="22" t="s">
        <v>518</v>
      </c>
      <c r="H3334" s="106" t="s">
        <v>1751</v>
      </c>
      <c r="I3334" s="17" t="s">
        <v>590</v>
      </c>
      <c r="J3334" s="17" t="s">
        <v>41</v>
      </c>
      <c r="L3334" s="107" t="s">
        <v>573</v>
      </c>
      <c r="U3334"/>
      <c r="V3334"/>
    </row>
    <row r="3335" spans="1:22" ht="15" x14ac:dyDescent="0.2">
      <c r="A3335" s="110" t="s">
        <v>1345</v>
      </c>
      <c r="C3335" s="110" t="s">
        <v>1345</v>
      </c>
      <c r="D3335" s="21" t="s">
        <v>323</v>
      </c>
      <c r="E3335" s="23" t="s">
        <v>10</v>
      </c>
      <c r="G3335" s="22" t="s">
        <v>518</v>
      </c>
      <c r="H3335" s="106" t="s">
        <v>1751</v>
      </c>
      <c r="I3335" s="17" t="s">
        <v>590</v>
      </c>
      <c r="J3335" s="17" t="s">
        <v>26</v>
      </c>
      <c r="L3335" s="107" t="s">
        <v>573</v>
      </c>
      <c r="U3335"/>
      <c r="V3335"/>
    </row>
    <row r="3336" spans="1:22" ht="15" x14ac:dyDescent="0.2">
      <c r="A3336" s="110" t="s">
        <v>1345</v>
      </c>
      <c r="C3336" s="110" t="s">
        <v>1345</v>
      </c>
      <c r="D3336" s="21" t="s">
        <v>323</v>
      </c>
      <c r="E3336" s="23" t="s">
        <v>13</v>
      </c>
      <c r="G3336" s="22" t="s">
        <v>518</v>
      </c>
      <c r="H3336" s="106" t="s">
        <v>1751</v>
      </c>
      <c r="I3336" s="17" t="s">
        <v>590</v>
      </c>
      <c r="J3336" s="17" t="s">
        <v>29</v>
      </c>
      <c r="L3336" s="107" t="s">
        <v>573</v>
      </c>
      <c r="U3336"/>
      <c r="V3336"/>
    </row>
    <row r="3337" spans="1:22" ht="15" x14ac:dyDescent="0.2">
      <c r="A3337" s="110" t="s">
        <v>1345</v>
      </c>
      <c r="C3337" s="110" t="s">
        <v>1345</v>
      </c>
      <c r="D3337" s="21" t="s">
        <v>323</v>
      </c>
      <c r="E3337" s="23" t="s">
        <v>19</v>
      </c>
      <c r="G3337" s="22" t="s">
        <v>518</v>
      </c>
      <c r="H3337" s="106" t="s">
        <v>1751</v>
      </c>
      <c r="I3337" s="17" t="s">
        <v>590</v>
      </c>
      <c r="J3337" s="17" t="s">
        <v>51</v>
      </c>
      <c r="L3337" s="107" t="s">
        <v>573</v>
      </c>
      <c r="U3337"/>
      <c r="V3337"/>
    </row>
    <row r="3338" spans="1:22" ht="15" x14ac:dyDescent="0.2">
      <c r="A3338" s="110" t="s">
        <v>1345</v>
      </c>
      <c r="C3338" s="110" t="s">
        <v>1345</v>
      </c>
      <c r="D3338" s="21" t="s">
        <v>323</v>
      </c>
      <c r="E3338" s="23" t="s">
        <v>23</v>
      </c>
      <c r="G3338" s="22" t="s">
        <v>518</v>
      </c>
      <c r="H3338" s="106" t="s">
        <v>1752</v>
      </c>
      <c r="I3338" s="17" t="s">
        <v>591</v>
      </c>
      <c r="J3338" s="17" t="s">
        <v>62</v>
      </c>
      <c r="L3338" s="107" t="s">
        <v>691</v>
      </c>
      <c r="U3338"/>
      <c r="V3338"/>
    </row>
    <row r="3339" spans="1:22" ht="15" x14ac:dyDescent="0.2">
      <c r="A3339" s="110" t="s">
        <v>1345</v>
      </c>
      <c r="C3339" s="110" t="s">
        <v>1345</v>
      </c>
      <c r="D3339" s="21" t="s">
        <v>323</v>
      </c>
      <c r="E3339" s="23" t="s">
        <v>57</v>
      </c>
      <c r="G3339" s="22" t="s">
        <v>518</v>
      </c>
      <c r="H3339" s="106" t="s">
        <v>1752</v>
      </c>
      <c r="I3339" s="17" t="s">
        <v>591</v>
      </c>
      <c r="J3339" s="17" t="s">
        <v>36</v>
      </c>
      <c r="L3339" s="107" t="s">
        <v>691</v>
      </c>
      <c r="U3339"/>
      <c r="V3339"/>
    </row>
    <row r="3340" spans="1:22" ht="15" x14ac:dyDescent="0.2">
      <c r="A3340" s="110" t="s">
        <v>1345</v>
      </c>
      <c r="C3340" s="110" t="s">
        <v>1345</v>
      </c>
      <c r="D3340" s="21" t="s">
        <v>323</v>
      </c>
      <c r="E3340" s="23" t="s">
        <v>20</v>
      </c>
      <c r="G3340" s="22" t="s">
        <v>518</v>
      </c>
      <c r="H3340" s="106" t="s">
        <v>1752</v>
      </c>
      <c r="I3340" s="17" t="s">
        <v>591</v>
      </c>
      <c r="J3340" s="17" t="s">
        <v>55</v>
      </c>
      <c r="L3340" s="107" t="s">
        <v>691</v>
      </c>
      <c r="U3340"/>
      <c r="V3340"/>
    </row>
    <row r="3341" spans="1:22" ht="15" x14ac:dyDescent="0.2">
      <c r="A3341" s="110" t="s">
        <v>1345</v>
      </c>
      <c r="C3341" s="110" t="s">
        <v>1345</v>
      </c>
      <c r="D3341" s="21" t="s">
        <v>323</v>
      </c>
      <c r="E3341" s="23" t="s">
        <v>27</v>
      </c>
      <c r="G3341" s="22" t="s">
        <v>518</v>
      </c>
      <c r="H3341" s="106" t="s">
        <v>1752</v>
      </c>
      <c r="I3341" s="17" t="s">
        <v>591</v>
      </c>
      <c r="J3341" s="17" t="s">
        <v>64</v>
      </c>
      <c r="L3341" s="107" t="s">
        <v>691</v>
      </c>
      <c r="U3341"/>
      <c r="V3341"/>
    </row>
    <row r="3342" spans="1:22" ht="15" x14ac:dyDescent="0.2">
      <c r="A3342" s="110" t="s">
        <v>1345</v>
      </c>
      <c r="C3342" s="110" t="s">
        <v>1345</v>
      </c>
      <c r="D3342" s="21" t="s">
        <v>323</v>
      </c>
      <c r="E3342" s="23" t="s">
        <v>30</v>
      </c>
      <c r="G3342" s="22" t="s">
        <v>518</v>
      </c>
      <c r="H3342" s="106" t="s">
        <v>1752</v>
      </c>
      <c r="I3342" s="17" t="s">
        <v>591</v>
      </c>
      <c r="J3342" s="17" t="s">
        <v>43</v>
      </c>
      <c r="L3342" s="107" t="s">
        <v>691</v>
      </c>
      <c r="U3342"/>
      <c r="V3342"/>
    </row>
    <row r="3343" spans="1:22" ht="15" x14ac:dyDescent="0.2">
      <c r="A3343" s="110" t="s">
        <v>1345</v>
      </c>
      <c r="C3343" s="110" t="s">
        <v>1345</v>
      </c>
      <c r="D3343" s="21" t="s">
        <v>323</v>
      </c>
      <c r="E3343" s="23" t="s">
        <v>26</v>
      </c>
      <c r="G3343" s="22" t="s">
        <v>518</v>
      </c>
      <c r="H3343" s="106" t="s">
        <v>1752</v>
      </c>
      <c r="I3343" s="17" t="s">
        <v>591</v>
      </c>
      <c r="J3343" s="17" t="s">
        <v>9</v>
      </c>
      <c r="L3343" s="107" t="s">
        <v>691</v>
      </c>
      <c r="U3343"/>
      <c r="V3343"/>
    </row>
    <row r="3344" spans="1:22" ht="15" x14ac:dyDescent="0.2">
      <c r="A3344" s="115" t="s">
        <v>1346</v>
      </c>
      <c r="C3344" s="115" t="s">
        <v>1346</v>
      </c>
      <c r="D3344" s="14" t="s">
        <v>324</v>
      </c>
      <c r="E3344" s="29" t="s">
        <v>62</v>
      </c>
      <c r="G3344" s="15" t="s">
        <v>680</v>
      </c>
      <c r="H3344" s="106" t="s">
        <v>1752</v>
      </c>
      <c r="I3344" s="17" t="s">
        <v>591</v>
      </c>
      <c r="J3344" s="17" t="s">
        <v>13</v>
      </c>
      <c r="L3344" s="107" t="s">
        <v>691</v>
      </c>
      <c r="U3344"/>
      <c r="V3344"/>
    </row>
    <row r="3345" spans="1:22" ht="15" x14ac:dyDescent="0.2">
      <c r="A3345" s="110" t="s">
        <v>1346</v>
      </c>
      <c r="C3345" s="110" t="s">
        <v>1346</v>
      </c>
      <c r="D3345" s="21" t="s">
        <v>324</v>
      </c>
      <c r="E3345" s="23" t="s">
        <v>39</v>
      </c>
      <c r="G3345" s="22" t="s">
        <v>680</v>
      </c>
      <c r="H3345" s="106" t="s">
        <v>1752</v>
      </c>
      <c r="I3345" s="17" t="s">
        <v>591</v>
      </c>
      <c r="J3345" s="17" t="s">
        <v>19</v>
      </c>
      <c r="L3345" s="107" t="s">
        <v>691</v>
      </c>
      <c r="U3345"/>
      <c r="V3345"/>
    </row>
    <row r="3346" spans="1:22" ht="15" x14ac:dyDescent="0.2">
      <c r="A3346" s="110" t="s">
        <v>1346</v>
      </c>
      <c r="C3346" s="110" t="s">
        <v>1346</v>
      </c>
      <c r="D3346" s="21" t="s">
        <v>324</v>
      </c>
      <c r="E3346" s="23" t="s">
        <v>41</v>
      </c>
      <c r="G3346" s="22" t="s">
        <v>680</v>
      </c>
      <c r="H3346" s="106" t="s">
        <v>1752</v>
      </c>
      <c r="I3346" s="17" t="s">
        <v>591</v>
      </c>
      <c r="J3346" s="17" t="s">
        <v>14</v>
      </c>
      <c r="L3346" s="107" t="s">
        <v>691</v>
      </c>
      <c r="U3346"/>
      <c r="V3346"/>
    </row>
    <row r="3347" spans="1:22" ht="15" x14ac:dyDescent="0.2">
      <c r="A3347" s="110" t="s">
        <v>1346</v>
      </c>
      <c r="C3347" s="110" t="s">
        <v>1346</v>
      </c>
      <c r="D3347" s="21" t="s">
        <v>324</v>
      </c>
      <c r="E3347" s="23" t="s">
        <v>43</v>
      </c>
      <c r="G3347" s="22" t="s">
        <v>680</v>
      </c>
      <c r="H3347" s="106" t="s">
        <v>1752</v>
      </c>
      <c r="I3347" s="17" t="s">
        <v>591</v>
      </c>
      <c r="J3347" s="17" t="s">
        <v>17</v>
      </c>
      <c r="L3347" s="107" t="s">
        <v>691</v>
      </c>
      <c r="U3347"/>
      <c r="V3347"/>
    </row>
    <row r="3348" spans="1:22" ht="15" x14ac:dyDescent="0.2">
      <c r="A3348" s="110" t="s">
        <v>1346</v>
      </c>
      <c r="C3348" s="110" t="s">
        <v>1346</v>
      </c>
      <c r="D3348" s="21" t="s">
        <v>324</v>
      </c>
      <c r="E3348" s="23" t="s">
        <v>45</v>
      </c>
      <c r="G3348" s="22" t="s">
        <v>680</v>
      </c>
      <c r="H3348" s="106" t="s">
        <v>1752</v>
      </c>
      <c r="I3348" s="17" t="s">
        <v>591</v>
      </c>
      <c r="J3348" s="17" t="s">
        <v>24</v>
      </c>
      <c r="L3348" s="107" t="s">
        <v>691</v>
      </c>
      <c r="U3348"/>
      <c r="V3348"/>
    </row>
    <row r="3349" spans="1:22" ht="15" x14ac:dyDescent="0.2">
      <c r="A3349" s="110" t="s">
        <v>1346</v>
      </c>
      <c r="C3349" s="110" t="s">
        <v>1346</v>
      </c>
      <c r="D3349" s="21" t="s">
        <v>324</v>
      </c>
      <c r="E3349" s="23" t="s">
        <v>10</v>
      </c>
      <c r="G3349" s="22" t="s">
        <v>680</v>
      </c>
      <c r="H3349" s="106" t="s">
        <v>1752</v>
      </c>
      <c r="I3349" s="17" t="s">
        <v>591</v>
      </c>
      <c r="J3349" s="17" t="s">
        <v>30</v>
      </c>
      <c r="L3349" s="107" t="s">
        <v>691</v>
      </c>
      <c r="U3349"/>
      <c r="V3349"/>
    </row>
    <row r="3350" spans="1:22" ht="15" x14ac:dyDescent="0.2">
      <c r="A3350" s="110" t="s">
        <v>1346</v>
      </c>
      <c r="C3350" s="110" t="s">
        <v>1346</v>
      </c>
      <c r="D3350" s="21" t="s">
        <v>324</v>
      </c>
      <c r="E3350" s="23" t="s">
        <v>13</v>
      </c>
      <c r="G3350" s="22" t="s">
        <v>680</v>
      </c>
      <c r="H3350" s="106" t="s">
        <v>1752</v>
      </c>
      <c r="I3350" s="17" t="s">
        <v>591</v>
      </c>
      <c r="J3350" s="17" t="s">
        <v>34</v>
      </c>
      <c r="L3350" s="107" t="s">
        <v>691</v>
      </c>
      <c r="U3350"/>
      <c r="V3350"/>
    </row>
    <row r="3351" spans="1:22" ht="15" x14ac:dyDescent="0.2">
      <c r="A3351" s="110" t="s">
        <v>1346</v>
      </c>
      <c r="C3351" s="110" t="s">
        <v>1346</v>
      </c>
      <c r="D3351" s="21" t="s">
        <v>324</v>
      </c>
      <c r="E3351" s="23" t="s">
        <v>16</v>
      </c>
      <c r="G3351" s="22" t="s">
        <v>680</v>
      </c>
      <c r="H3351" s="106" t="s">
        <v>1752</v>
      </c>
      <c r="I3351" s="17" t="s">
        <v>591</v>
      </c>
      <c r="J3351" s="17" t="s">
        <v>26</v>
      </c>
      <c r="L3351" s="107" t="s">
        <v>691</v>
      </c>
      <c r="U3351"/>
      <c r="V3351"/>
    </row>
    <row r="3352" spans="1:22" ht="15" x14ac:dyDescent="0.2">
      <c r="A3352" s="110" t="s">
        <v>1346</v>
      </c>
      <c r="C3352" s="110" t="s">
        <v>1346</v>
      </c>
      <c r="D3352" s="21" t="s">
        <v>324</v>
      </c>
      <c r="E3352" s="23" t="s">
        <v>19</v>
      </c>
      <c r="G3352" s="22" t="s">
        <v>680</v>
      </c>
      <c r="H3352" s="106" t="s">
        <v>1752</v>
      </c>
      <c r="I3352" s="17" t="s">
        <v>591</v>
      </c>
      <c r="J3352" s="17" t="s">
        <v>29</v>
      </c>
      <c r="L3352" s="107" t="s">
        <v>691</v>
      </c>
      <c r="U3352"/>
      <c r="V3352"/>
    </row>
    <row r="3353" spans="1:22" ht="15" x14ac:dyDescent="0.2">
      <c r="A3353" s="110" t="s">
        <v>1346</v>
      </c>
      <c r="C3353" s="110" t="s">
        <v>1346</v>
      </c>
      <c r="D3353" s="21" t="s">
        <v>324</v>
      </c>
      <c r="E3353" s="23" t="s">
        <v>23</v>
      </c>
      <c r="G3353" s="22" t="s">
        <v>680</v>
      </c>
      <c r="H3353" s="106" t="s">
        <v>1753</v>
      </c>
      <c r="I3353" s="17" t="s">
        <v>593</v>
      </c>
      <c r="J3353" s="17" t="s">
        <v>62</v>
      </c>
      <c r="L3353" s="107" t="s">
        <v>691</v>
      </c>
      <c r="U3353"/>
      <c r="V3353"/>
    </row>
    <row r="3354" spans="1:22" ht="15" x14ac:dyDescent="0.2">
      <c r="A3354" s="110" t="s">
        <v>1346</v>
      </c>
      <c r="C3354" s="110" t="s">
        <v>1346</v>
      </c>
      <c r="D3354" s="21" t="s">
        <v>324</v>
      </c>
      <c r="E3354" s="23" t="s">
        <v>57</v>
      </c>
      <c r="G3354" s="22" t="s">
        <v>680</v>
      </c>
      <c r="H3354" s="106" t="s">
        <v>1753</v>
      </c>
      <c r="I3354" s="17" t="s">
        <v>593</v>
      </c>
      <c r="J3354" s="17" t="s">
        <v>41</v>
      </c>
      <c r="L3354" s="107" t="s">
        <v>691</v>
      </c>
      <c r="U3354"/>
      <c r="V3354"/>
    </row>
    <row r="3355" spans="1:22" ht="15" x14ac:dyDescent="0.2">
      <c r="A3355" s="110" t="s">
        <v>1346</v>
      </c>
      <c r="C3355" s="110" t="s">
        <v>1346</v>
      </c>
      <c r="D3355" s="21" t="s">
        <v>324</v>
      </c>
      <c r="E3355" s="23" t="s">
        <v>20</v>
      </c>
      <c r="G3355" s="22" t="s">
        <v>680</v>
      </c>
      <c r="H3355" s="106" t="s">
        <v>1753</v>
      </c>
      <c r="I3355" s="17" t="s">
        <v>593</v>
      </c>
      <c r="J3355" s="17" t="s">
        <v>48</v>
      </c>
      <c r="L3355" s="107" t="s">
        <v>691</v>
      </c>
      <c r="U3355"/>
      <c r="V3355"/>
    </row>
    <row r="3356" spans="1:22" ht="15" x14ac:dyDescent="0.2">
      <c r="A3356" s="110" t="s">
        <v>1346</v>
      </c>
      <c r="C3356" s="110" t="s">
        <v>1346</v>
      </c>
      <c r="D3356" s="21" t="s">
        <v>324</v>
      </c>
      <c r="E3356" s="23" t="s">
        <v>24</v>
      </c>
      <c r="G3356" s="22" t="s">
        <v>680</v>
      </c>
      <c r="H3356" s="106" t="s">
        <v>1753</v>
      </c>
      <c r="I3356" s="17" t="s">
        <v>593</v>
      </c>
      <c r="J3356" s="17" t="s">
        <v>13</v>
      </c>
      <c r="L3356" s="107" t="s">
        <v>691</v>
      </c>
      <c r="U3356"/>
      <c r="V3356"/>
    </row>
    <row r="3357" spans="1:22" ht="15" x14ac:dyDescent="0.2">
      <c r="A3357" s="110" t="s">
        <v>1346</v>
      </c>
      <c r="C3357" s="110" t="s">
        <v>1346</v>
      </c>
      <c r="D3357" s="21" t="s">
        <v>324</v>
      </c>
      <c r="E3357" s="23" t="s">
        <v>26</v>
      </c>
      <c r="G3357" s="22" t="s">
        <v>680</v>
      </c>
      <c r="H3357" s="106" t="s">
        <v>1753</v>
      </c>
      <c r="I3357" s="17" t="s">
        <v>593</v>
      </c>
      <c r="J3357" s="17" t="s">
        <v>27</v>
      </c>
      <c r="L3357" s="107" t="s">
        <v>691</v>
      </c>
      <c r="U3357"/>
      <c r="V3357"/>
    </row>
    <row r="3358" spans="1:22" ht="15" x14ac:dyDescent="0.2">
      <c r="A3358" s="110" t="s">
        <v>1346</v>
      </c>
      <c r="C3358" s="110" t="s">
        <v>1346</v>
      </c>
      <c r="D3358" s="21" t="s">
        <v>324</v>
      </c>
      <c r="E3358" s="23" t="s">
        <v>29</v>
      </c>
      <c r="G3358" s="22" t="s">
        <v>680</v>
      </c>
      <c r="H3358" s="106" t="s">
        <v>1753</v>
      </c>
      <c r="I3358" s="17" t="s">
        <v>593</v>
      </c>
      <c r="J3358" s="17" t="s">
        <v>30</v>
      </c>
      <c r="L3358" s="107" t="s">
        <v>691</v>
      </c>
      <c r="U3358"/>
      <c r="V3358"/>
    </row>
    <row r="3359" spans="1:22" ht="15" x14ac:dyDescent="0.2">
      <c r="A3359" s="115" t="s">
        <v>1350</v>
      </c>
      <c r="C3359" s="115" t="s">
        <v>1350</v>
      </c>
      <c r="D3359" s="14" t="s">
        <v>325</v>
      </c>
      <c r="E3359" s="29" t="s">
        <v>62</v>
      </c>
      <c r="G3359" s="15" t="s">
        <v>680</v>
      </c>
      <c r="H3359" s="106" t="s">
        <v>1753</v>
      </c>
      <c r="I3359" s="17" t="s">
        <v>593</v>
      </c>
      <c r="J3359" s="17" t="s">
        <v>51</v>
      </c>
      <c r="L3359" s="107" t="s">
        <v>691</v>
      </c>
      <c r="U3359"/>
      <c r="V3359"/>
    </row>
    <row r="3360" spans="1:22" ht="15" x14ac:dyDescent="0.2">
      <c r="A3360" s="110" t="s">
        <v>1350</v>
      </c>
      <c r="C3360" s="110" t="s">
        <v>1350</v>
      </c>
      <c r="D3360" s="21" t="s">
        <v>325</v>
      </c>
      <c r="E3360" s="23" t="s">
        <v>36</v>
      </c>
      <c r="G3360" s="22" t="s">
        <v>680</v>
      </c>
      <c r="H3360" s="106" t="s">
        <v>1754</v>
      </c>
      <c r="I3360" s="17" t="s">
        <v>594</v>
      </c>
      <c r="J3360" s="17" t="s">
        <v>43</v>
      </c>
      <c r="L3360" s="107" t="s">
        <v>691</v>
      </c>
      <c r="U3360"/>
      <c r="V3360"/>
    </row>
    <row r="3361" spans="1:22" ht="15" x14ac:dyDescent="0.2">
      <c r="A3361" s="110" t="s">
        <v>1350</v>
      </c>
      <c r="C3361" s="110" t="s">
        <v>1350</v>
      </c>
      <c r="D3361" s="21" t="s">
        <v>325</v>
      </c>
      <c r="E3361" s="23" t="s">
        <v>39</v>
      </c>
      <c r="G3361" s="22" t="s">
        <v>680</v>
      </c>
      <c r="H3361" s="106" t="s">
        <v>1754</v>
      </c>
      <c r="I3361" s="17" t="s">
        <v>594</v>
      </c>
      <c r="J3361" s="17" t="s">
        <v>19</v>
      </c>
      <c r="L3361" s="107" t="s">
        <v>691</v>
      </c>
      <c r="U3361"/>
      <c r="V3361"/>
    </row>
    <row r="3362" spans="1:22" ht="15" x14ac:dyDescent="0.2">
      <c r="A3362" s="110" t="s">
        <v>1350</v>
      </c>
      <c r="C3362" s="110" t="s">
        <v>1350</v>
      </c>
      <c r="D3362" s="21" t="s">
        <v>325</v>
      </c>
      <c r="E3362" s="23" t="s">
        <v>41</v>
      </c>
      <c r="G3362" s="22" t="s">
        <v>680</v>
      </c>
      <c r="H3362" s="106" t="s">
        <v>1754</v>
      </c>
      <c r="I3362" s="17" t="s">
        <v>594</v>
      </c>
      <c r="J3362" s="17" t="s">
        <v>23</v>
      </c>
      <c r="L3362" s="107" t="s">
        <v>691</v>
      </c>
      <c r="U3362"/>
      <c r="V3362"/>
    </row>
    <row r="3363" spans="1:22" ht="15" x14ac:dyDescent="0.2">
      <c r="A3363" s="110" t="s">
        <v>1350</v>
      </c>
      <c r="C3363" s="110" t="s">
        <v>1350</v>
      </c>
      <c r="D3363" s="21" t="s">
        <v>325</v>
      </c>
      <c r="E3363" s="23" t="s">
        <v>43</v>
      </c>
      <c r="G3363" s="22" t="s">
        <v>680</v>
      </c>
      <c r="H3363" s="106" t="s">
        <v>1754</v>
      </c>
      <c r="I3363" s="17" t="s">
        <v>594</v>
      </c>
      <c r="J3363" s="17" t="s">
        <v>57</v>
      </c>
      <c r="L3363" s="107" t="s">
        <v>691</v>
      </c>
      <c r="U3363"/>
      <c r="V3363"/>
    </row>
    <row r="3364" spans="1:22" ht="15" x14ac:dyDescent="0.2">
      <c r="A3364" s="110" t="s">
        <v>1350</v>
      </c>
      <c r="C3364" s="110" t="s">
        <v>1350</v>
      </c>
      <c r="D3364" s="21" t="s">
        <v>325</v>
      </c>
      <c r="E3364" s="23" t="s">
        <v>45</v>
      </c>
      <c r="G3364" s="22" t="s">
        <v>680</v>
      </c>
      <c r="H3364" s="106" t="s">
        <v>1756</v>
      </c>
      <c r="I3364" s="17" t="s">
        <v>595</v>
      </c>
      <c r="J3364" s="17" t="s">
        <v>62</v>
      </c>
      <c r="L3364" s="107" t="s">
        <v>691</v>
      </c>
      <c r="U3364"/>
      <c r="V3364"/>
    </row>
    <row r="3365" spans="1:22" ht="15" x14ac:dyDescent="0.2">
      <c r="A3365" s="110" t="s">
        <v>1350</v>
      </c>
      <c r="C3365" s="110" t="s">
        <v>1350</v>
      </c>
      <c r="D3365" s="21" t="s">
        <v>325</v>
      </c>
      <c r="E3365" s="23" t="s">
        <v>48</v>
      </c>
      <c r="G3365" s="22" t="s">
        <v>680</v>
      </c>
      <c r="H3365" s="106" t="s">
        <v>1756</v>
      </c>
      <c r="I3365" s="17" t="s">
        <v>595</v>
      </c>
      <c r="J3365" s="17" t="s">
        <v>39</v>
      </c>
      <c r="L3365" s="107" t="s">
        <v>691</v>
      </c>
      <c r="U3365"/>
      <c r="V3365"/>
    </row>
    <row r="3366" spans="1:22" ht="15" x14ac:dyDescent="0.2">
      <c r="A3366" s="110" t="s">
        <v>1350</v>
      </c>
      <c r="C3366" s="110" t="s">
        <v>1350</v>
      </c>
      <c r="D3366" s="21" t="s">
        <v>325</v>
      </c>
      <c r="E3366" s="23" t="s">
        <v>10</v>
      </c>
      <c r="G3366" s="22" t="s">
        <v>680</v>
      </c>
      <c r="H3366" s="106" t="s">
        <v>1756</v>
      </c>
      <c r="I3366" s="17" t="s">
        <v>595</v>
      </c>
      <c r="J3366" s="17" t="s">
        <v>10</v>
      </c>
      <c r="L3366" s="107" t="s">
        <v>691</v>
      </c>
      <c r="U3366"/>
      <c r="V3366"/>
    </row>
    <row r="3367" spans="1:22" ht="15" x14ac:dyDescent="0.2">
      <c r="A3367" s="110" t="s">
        <v>1350</v>
      </c>
      <c r="C3367" s="110" t="s">
        <v>1350</v>
      </c>
      <c r="D3367" s="21" t="s">
        <v>325</v>
      </c>
      <c r="E3367" s="23" t="s">
        <v>13</v>
      </c>
      <c r="G3367" s="22" t="s">
        <v>680</v>
      </c>
      <c r="H3367" s="106" t="s">
        <v>1756</v>
      </c>
      <c r="I3367" s="17" t="s">
        <v>595</v>
      </c>
      <c r="J3367" s="17" t="s">
        <v>16</v>
      </c>
      <c r="L3367" s="107" t="s">
        <v>691</v>
      </c>
      <c r="U3367"/>
      <c r="V3367"/>
    </row>
    <row r="3368" spans="1:22" ht="15" x14ac:dyDescent="0.2">
      <c r="A3368" s="110" t="s">
        <v>1350</v>
      </c>
      <c r="C3368" s="110" t="s">
        <v>1350</v>
      </c>
      <c r="D3368" s="21" t="s">
        <v>325</v>
      </c>
      <c r="E3368" s="23" t="s">
        <v>16</v>
      </c>
      <c r="G3368" s="22" t="s">
        <v>680</v>
      </c>
      <c r="H3368" s="106" t="s">
        <v>1756</v>
      </c>
      <c r="I3368" s="17" t="s">
        <v>595</v>
      </c>
      <c r="J3368" s="17" t="s">
        <v>20</v>
      </c>
      <c r="L3368" s="107" t="s">
        <v>691</v>
      </c>
      <c r="U3368"/>
      <c r="V3368"/>
    </row>
    <row r="3369" spans="1:22" ht="15" x14ac:dyDescent="0.2">
      <c r="A3369" s="110" t="s">
        <v>1350</v>
      </c>
      <c r="C3369" s="110" t="s">
        <v>1350</v>
      </c>
      <c r="D3369" s="21" t="s">
        <v>325</v>
      </c>
      <c r="E3369" s="23" t="s">
        <v>19</v>
      </c>
      <c r="G3369" s="22" t="s">
        <v>680</v>
      </c>
      <c r="H3369" s="106" t="s">
        <v>1757</v>
      </c>
      <c r="I3369" s="17" t="s">
        <v>596</v>
      </c>
      <c r="J3369" s="17" t="s">
        <v>55</v>
      </c>
      <c r="L3369" s="107" t="s">
        <v>691</v>
      </c>
      <c r="U3369"/>
      <c r="V3369"/>
    </row>
    <row r="3370" spans="1:22" ht="15" x14ac:dyDescent="0.2">
      <c r="A3370" s="110" t="s">
        <v>1350</v>
      </c>
      <c r="C3370" s="110" t="s">
        <v>1350</v>
      </c>
      <c r="D3370" s="21" t="s">
        <v>325</v>
      </c>
      <c r="E3370" s="23" t="s">
        <v>57</v>
      </c>
      <c r="G3370" s="22" t="s">
        <v>680</v>
      </c>
      <c r="H3370" s="106" t="s">
        <v>1757</v>
      </c>
      <c r="I3370" s="17" t="s">
        <v>596</v>
      </c>
      <c r="J3370" s="17" t="s">
        <v>64</v>
      </c>
      <c r="L3370" s="107" t="s">
        <v>691</v>
      </c>
      <c r="U3370"/>
      <c r="V3370"/>
    </row>
    <row r="3371" spans="1:22" ht="15" x14ac:dyDescent="0.2">
      <c r="A3371" s="110" t="s">
        <v>1350</v>
      </c>
      <c r="C3371" s="110" t="s">
        <v>1350</v>
      </c>
      <c r="D3371" s="21" t="s">
        <v>325</v>
      </c>
      <c r="E3371" s="23" t="s">
        <v>20</v>
      </c>
      <c r="G3371" s="22" t="s">
        <v>680</v>
      </c>
      <c r="H3371" s="106" t="s">
        <v>1757</v>
      </c>
      <c r="I3371" s="17" t="s">
        <v>596</v>
      </c>
      <c r="J3371" s="17" t="s">
        <v>9</v>
      </c>
      <c r="L3371" s="107" t="s">
        <v>691</v>
      </c>
      <c r="U3371"/>
      <c r="V3371"/>
    </row>
    <row r="3372" spans="1:22" ht="15" x14ac:dyDescent="0.2">
      <c r="A3372" s="110" t="s">
        <v>1350</v>
      </c>
      <c r="C3372" s="110" t="s">
        <v>1350</v>
      </c>
      <c r="D3372" s="21" t="s">
        <v>325</v>
      </c>
      <c r="E3372" s="23" t="s">
        <v>24</v>
      </c>
      <c r="G3372" s="22" t="s">
        <v>680</v>
      </c>
      <c r="H3372" s="106" t="s">
        <v>1757</v>
      </c>
      <c r="I3372" s="17" t="s">
        <v>596</v>
      </c>
      <c r="J3372" s="17" t="s">
        <v>11</v>
      </c>
      <c r="L3372" s="107" t="s">
        <v>691</v>
      </c>
      <c r="U3372"/>
      <c r="V3372"/>
    </row>
    <row r="3373" spans="1:22" ht="15" x14ac:dyDescent="0.2">
      <c r="A3373" s="110" t="s">
        <v>1350</v>
      </c>
      <c r="C3373" s="110" t="s">
        <v>1350</v>
      </c>
      <c r="D3373" s="21" t="s">
        <v>325</v>
      </c>
      <c r="E3373" s="23" t="s">
        <v>27</v>
      </c>
      <c r="G3373" s="22" t="s">
        <v>680</v>
      </c>
      <c r="H3373" s="106" t="s">
        <v>1757</v>
      </c>
      <c r="I3373" s="17" t="s">
        <v>596</v>
      </c>
      <c r="J3373" s="17" t="s">
        <v>14</v>
      </c>
      <c r="L3373" s="107" t="s">
        <v>691</v>
      </c>
      <c r="U3373"/>
      <c r="V3373"/>
    </row>
    <row r="3374" spans="1:22" ht="15" x14ac:dyDescent="0.2">
      <c r="A3374" s="110" t="s">
        <v>1350</v>
      </c>
      <c r="C3374" s="110" t="s">
        <v>1350</v>
      </c>
      <c r="D3374" s="21" t="s">
        <v>325</v>
      </c>
      <c r="E3374" s="23" t="s">
        <v>26</v>
      </c>
      <c r="G3374" s="22" t="s">
        <v>680</v>
      </c>
      <c r="H3374" s="106" t="s">
        <v>1757</v>
      </c>
      <c r="I3374" s="17" t="s">
        <v>596</v>
      </c>
      <c r="J3374" s="17" t="s">
        <v>17</v>
      </c>
      <c r="L3374" s="107" t="s">
        <v>691</v>
      </c>
      <c r="U3374"/>
      <c r="V3374"/>
    </row>
    <row r="3375" spans="1:22" ht="15" x14ac:dyDescent="0.2">
      <c r="A3375" s="110" t="s">
        <v>1350</v>
      </c>
      <c r="C3375" s="110" t="s">
        <v>1350</v>
      </c>
      <c r="D3375" s="21" t="s">
        <v>325</v>
      </c>
      <c r="E3375" s="23" t="s">
        <v>29</v>
      </c>
      <c r="G3375" s="22" t="s">
        <v>680</v>
      </c>
      <c r="H3375" s="106" t="s">
        <v>1757</v>
      </c>
      <c r="I3375" s="17" t="s">
        <v>596</v>
      </c>
      <c r="J3375" s="17" t="s">
        <v>34</v>
      </c>
      <c r="L3375" s="107" t="s">
        <v>691</v>
      </c>
      <c r="U3375"/>
      <c r="V3375"/>
    </row>
    <row r="3376" spans="1:22" ht="15" x14ac:dyDescent="0.2">
      <c r="A3376" s="115" t="s">
        <v>1352</v>
      </c>
      <c r="C3376" s="115" t="s">
        <v>1352</v>
      </c>
      <c r="D3376" s="14" t="s">
        <v>326</v>
      </c>
      <c r="E3376" s="29" t="s">
        <v>62</v>
      </c>
      <c r="G3376" s="15" t="s">
        <v>621</v>
      </c>
      <c r="H3376" s="106" t="s">
        <v>1757</v>
      </c>
      <c r="I3376" s="17" t="s">
        <v>596</v>
      </c>
      <c r="J3376" s="17" t="s">
        <v>37</v>
      </c>
      <c r="L3376" s="107" t="s">
        <v>691</v>
      </c>
      <c r="U3376"/>
      <c r="V3376"/>
    </row>
    <row r="3377" spans="1:22" ht="15" x14ac:dyDescent="0.2">
      <c r="A3377" s="110" t="s">
        <v>1352</v>
      </c>
      <c r="C3377" s="110" t="s">
        <v>1352</v>
      </c>
      <c r="D3377" s="21" t="s">
        <v>326</v>
      </c>
      <c r="E3377" s="23" t="s">
        <v>36</v>
      </c>
      <c r="G3377" s="22" t="s">
        <v>621</v>
      </c>
      <c r="H3377" s="106" t="s">
        <v>1758</v>
      </c>
      <c r="I3377" s="17" t="s">
        <v>597</v>
      </c>
      <c r="J3377" s="17" t="s">
        <v>16</v>
      </c>
      <c r="L3377" s="107" t="s">
        <v>691</v>
      </c>
      <c r="U3377"/>
      <c r="V3377"/>
    </row>
    <row r="3378" spans="1:22" ht="15" x14ac:dyDescent="0.2">
      <c r="A3378" s="110" t="s">
        <v>1352</v>
      </c>
      <c r="C3378" s="110" t="s">
        <v>1352</v>
      </c>
      <c r="D3378" s="21" t="s">
        <v>326</v>
      </c>
      <c r="E3378" s="23" t="s">
        <v>39</v>
      </c>
      <c r="G3378" s="22" t="s">
        <v>621</v>
      </c>
      <c r="H3378" s="106" t="s">
        <v>1758</v>
      </c>
      <c r="I3378" s="17" t="s">
        <v>597</v>
      </c>
      <c r="J3378" s="17" t="s">
        <v>29</v>
      </c>
      <c r="L3378" s="107" t="s">
        <v>691</v>
      </c>
      <c r="U3378"/>
      <c r="V3378"/>
    </row>
    <row r="3379" spans="1:22" ht="15" x14ac:dyDescent="0.2">
      <c r="A3379" s="110" t="s">
        <v>1352</v>
      </c>
      <c r="C3379" s="110" t="s">
        <v>1352</v>
      </c>
      <c r="D3379" s="21" t="s">
        <v>326</v>
      </c>
      <c r="E3379" s="23" t="s">
        <v>41</v>
      </c>
      <c r="G3379" s="22" t="s">
        <v>621</v>
      </c>
      <c r="H3379" s="106" t="s">
        <v>1759</v>
      </c>
      <c r="I3379" s="17" t="s">
        <v>598</v>
      </c>
      <c r="J3379" s="17" t="s">
        <v>36</v>
      </c>
      <c r="L3379" s="107" t="s">
        <v>417</v>
      </c>
      <c r="U3379"/>
      <c r="V3379"/>
    </row>
    <row r="3380" spans="1:22" ht="15" x14ac:dyDescent="0.2">
      <c r="A3380" s="110" t="s">
        <v>1352</v>
      </c>
      <c r="C3380" s="110" t="s">
        <v>1352</v>
      </c>
      <c r="D3380" s="21" t="s">
        <v>326</v>
      </c>
      <c r="E3380" s="23" t="s">
        <v>43</v>
      </c>
      <c r="G3380" s="22" t="s">
        <v>621</v>
      </c>
      <c r="H3380" s="106" t="s">
        <v>1759</v>
      </c>
      <c r="I3380" s="17" t="s">
        <v>598</v>
      </c>
      <c r="J3380" s="17" t="s">
        <v>39</v>
      </c>
      <c r="L3380" s="107" t="s">
        <v>417</v>
      </c>
      <c r="U3380"/>
      <c r="V3380"/>
    </row>
    <row r="3381" spans="1:22" ht="15" x14ac:dyDescent="0.2">
      <c r="A3381" s="110" t="s">
        <v>1352</v>
      </c>
      <c r="C3381" s="110" t="s">
        <v>1352</v>
      </c>
      <c r="D3381" s="21" t="s">
        <v>326</v>
      </c>
      <c r="E3381" s="23" t="s">
        <v>45</v>
      </c>
      <c r="G3381" s="22" t="s">
        <v>621</v>
      </c>
      <c r="H3381" s="106" t="s">
        <v>1759</v>
      </c>
      <c r="I3381" s="17" t="s">
        <v>598</v>
      </c>
      <c r="J3381" s="17" t="s">
        <v>45</v>
      </c>
      <c r="L3381" s="107" t="s">
        <v>417</v>
      </c>
      <c r="U3381"/>
      <c r="V3381"/>
    </row>
    <row r="3382" spans="1:22" ht="15" x14ac:dyDescent="0.2">
      <c r="A3382" s="110" t="s">
        <v>1352</v>
      </c>
      <c r="C3382" s="110" t="s">
        <v>1352</v>
      </c>
      <c r="D3382" s="21" t="s">
        <v>326</v>
      </c>
      <c r="E3382" s="23" t="s">
        <v>48</v>
      </c>
      <c r="G3382" s="22" t="s">
        <v>621</v>
      </c>
      <c r="H3382" s="106" t="s">
        <v>1759</v>
      </c>
      <c r="I3382" s="17" t="s">
        <v>598</v>
      </c>
      <c r="J3382" s="17" t="s">
        <v>48</v>
      </c>
      <c r="L3382" s="107" t="s">
        <v>417</v>
      </c>
      <c r="U3382"/>
      <c r="V3382"/>
    </row>
    <row r="3383" spans="1:22" ht="15" x14ac:dyDescent="0.2">
      <c r="A3383" s="110" t="s">
        <v>1352</v>
      </c>
      <c r="C3383" s="110" t="s">
        <v>1352</v>
      </c>
      <c r="D3383" s="21" t="s">
        <v>326</v>
      </c>
      <c r="E3383" s="23" t="s">
        <v>10</v>
      </c>
      <c r="G3383" s="22" t="s">
        <v>621</v>
      </c>
      <c r="H3383" s="106" t="s">
        <v>1759</v>
      </c>
      <c r="I3383" s="17" t="s">
        <v>598</v>
      </c>
      <c r="J3383" s="17" t="s">
        <v>10</v>
      </c>
      <c r="L3383" s="107" t="s">
        <v>417</v>
      </c>
      <c r="U3383"/>
      <c r="V3383"/>
    </row>
    <row r="3384" spans="1:22" ht="15" x14ac:dyDescent="0.2">
      <c r="A3384" s="110" t="s">
        <v>1352</v>
      </c>
      <c r="C3384" s="110" t="s">
        <v>1352</v>
      </c>
      <c r="D3384" s="21" t="s">
        <v>326</v>
      </c>
      <c r="E3384" s="23" t="s">
        <v>13</v>
      </c>
      <c r="G3384" s="22" t="s">
        <v>621</v>
      </c>
      <c r="H3384" s="106" t="s">
        <v>1759</v>
      </c>
      <c r="I3384" s="17" t="s">
        <v>598</v>
      </c>
      <c r="J3384" s="17" t="s">
        <v>13</v>
      </c>
      <c r="L3384" s="107" t="s">
        <v>417</v>
      </c>
      <c r="U3384"/>
      <c r="V3384"/>
    </row>
    <row r="3385" spans="1:22" ht="15" x14ac:dyDescent="0.2">
      <c r="A3385" s="110" t="s">
        <v>1352</v>
      </c>
      <c r="C3385" s="110" t="s">
        <v>1352</v>
      </c>
      <c r="D3385" s="21" t="s">
        <v>326</v>
      </c>
      <c r="E3385" s="23" t="s">
        <v>19</v>
      </c>
      <c r="G3385" s="22" t="s">
        <v>621</v>
      </c>
      <c r="H3385" s="106" t="s">
        <v>1759</v>
      </c>
      <c r="I3385" s="17" t="s">
        <v>598</v>
      </c>
      <c r="J3385" s="17" t="s">
        <v>16</v>
      </c>
      <c r="L3385" s="107" t="s">
        <v>417</v>
      </c>
      <c r="U3385"/>
      <c r="V3385"/>
    </row>
    <row r="3386" spans="1:22" ht="15" x14ac:dyDescent="0.2">
      <c r="A3386" s="110" t="s">
        <v>1352</v>
      </c>
      <c r="C3386" s="110" t="s">
        <v>1352</v>
      </c>
      <c r="D3386" s="21" t="s">
        <v>326</v>
      </c>
      <c r="E3386" s="23" t="s">
        <v>23</v>
      </c>
      <c r="G3386" s="22" t="s">
        <v>621</v>
      </c>
      <c r="H3386" s="106" t="s">
        <v>1760</v>
      </c>
      <c r="I3386" s="17" t="s">
        <v>599</v>
      </c>
      <c r="J3386" s="17" t="s">
        <v>36</v>
      </c>
      <c r="L3386" s="107" t="s">
        <v>691</v>
      </c>
      <c r="U3386"/>
      <c r="V3386"/>
    </row>
    <row r="3387" spans="1:22" ht="15" x14ac:dyDescent="0.2">
      <c r="A3387" s="110" t="s">
        <v>1352</v>
      </c>
      <c r="C3387" s="110" t="s">
        <v>1352</v>
      </c>
      <c r="D3387" s="21" t="s">
        <v>326</v>
      </c>
      <c r="E3387" s="23" t="s">
        <v>57</v>
      </c>
      <c r="G3387" s="22" t="s">
        <v>621</v>
      </c>
      <c r="H3387" s="106" t="s">
        <v>1760</v>
      </c>
      <c r="I3387" s="17" t="s">
        <v>599</v>
      </c>
      <c r="J3387" s="17" t="s">
        <v>41</v>
      </c>
      <c r="L3387" s="107" t="s">
        <v>691</v>
      </c>
      <c r="U3387"/>
      <c r="V3387"/>
    </row>
    <row r="3388" spans="1:22" ht="15" x14ac:dyDescent="0.2">
      <c r="A3388" s="110" t="s">
        <v>1352</v>
      </c>
      <c r="C3388" s="110" t="s">
        <v>1352</v>
      </c>
      <c r="D3388" s="21" t="s">
        <v>326</v>
      </c>
      <c r="E3388" s="23" t="s">
        <v>24</v>
      </c>
      <c r="G3388" s="22" t="s">
        <v>621</v>
      </c>
      <c r="H3388" s="106" t="s">
        <v>1760</v>
      </c>
      <c r="I3388" s="17" t="s">
        <v>599</v>
      </c>
      <c r="J3388" s="17" t="s">
        <v>43</v>
      </c>
      <c r="L3388" s="107" t="s">
        <v>691</v>
      </c>
      <c r="U3388"/>
      <c r="V3388"/>
    </row>
    <row r="3389" spans="1:22" ht="15" x14ac:dyDescent="0.2">
      <c r="A3389" s="110" t="s">
        <v>1352</v>
      </c>
      <c r="C3389" s="110" t="s">
        <v>1352</v>
      </c>
      <c r="D3389" s="21" t="s">
        <v>326</v>
      </c>
      <c r="E3389" s="23" t="s">
        <v>26</v>
      </c>
      <c r="G3389" s="22" t="s">
        <v>621</v>
      </c>
      <c r="H3389" s="106" t="s">
        <v>1760</v>
      </c>
      <c r="I3389" s="17" t="s">
        <v>599</v>
      </c>
      <c r="J3389" s="17" t="s">
        <v>45</v>
      </c>
      <c r="L3389" s="107" t="s">
        <v>691</v>
      </c>
      <c r="U3389"/>
      <c r="V3389"/>
    </row>
    <row r="3390" spans="1:22" ht="15" x14ac:dyDescent="0.2">
      <c r="A3390" s="115" t="s">
        <v>1353</v>
      </c>
      <c r="C3390" s="115" t="s">
        <v>1353</v>
      </c>
      <c r="D3390" s="14" t="s">
        <v>327</v>
      </c>
      <c r="E3390" s="29" t="s">
        <v>62</v>
      </c>
      <c r="G3390" s="15" t="s">
        <v>621</v>
      </c>
      <c r="H3390" s="106" t="s">
        <v>1760</v>
      </c>
      <c r="I3390" s="17" t="s">
        <v>599</v>
      </c>
      <c r="J3390" s="17" t="s">
        <v>48</v>
      </c>
      <c r="L3390" s="107" t="s">
        <v>691</v>
      </c>
      <c r="U3390"/>
      <c r="V3390"/>
    </row>
    <row r="3391" spans="1:22" ht="15" x14ac:dyDescent="0.2">
      <c r="A3391" s="110" t="s">
        <v>1353</v>
      </c>
      <c r="C3391" s="110" t="s">
        <v>1353</v>
      </c>
      <c r="D3391" s="21" t="s">
        <v>327</v>
      </c>
      <c r="E3391" s="23" t="s">
        <v>36</v>
      </c>
      <c r="G3391" s="22" t="s">
        <v>621</v>
      </c>
      <c r="H3391" s="106" t="s">
        <v>1760</v>
      </c>
      <c r="I3391" s="17" t="s">
        <v>599</v>
      </c>
      <c r="J3391" s="17" t="s">
        <v>10</v>
      </c>
      <c r="L3391" s="107" t="s">
        <v>691</v>
      </c>
      <c r="U3391"/>
      <c r="V3391"/>
    </row>
    <row r="3392" spans="1:22" ht="15" x14ac:dyDescent="0.2">
      <c r="A3392" s="110" t="s">
        <v>1353</v>
      </c>
      <c r="C3392" s="110" t="s">
        <v>1353</v>
      </c>
      <c r="D3392" s="21" t="s">
        <v>327</v>
      </c>
      <c r="E3392" s="23" t="s">
        <v>39</v>
      </c>
      <c r="G3392" s="22" t="s">
        <v>621</v>
      </c>
      <c r="H3392" s="106" t="s">
        <v>1760</v>
      </c>
      <c r="I3392" s="17" t="s">
        <v>599</v>
      </c>
      <c r="J3392" s="17" t="s">
        <v>23</v>
      </c>
      <c r="L3392" s="107" t="s">
        <v>691</v>
      </c>
      <c r="U3392"/>
      <c r="V3392"/>
    </row>
    <row r="3393" spans="1:22" ht="15" x14ac:dyDescent="0.2">
      <c r="A3393" s="110" t="s">
        <v>1353</v>
      </c>
      <c r="C3393" s="110" t="s">
        <v>1353</v>
      </c>
      <c r="D3393" s="21" t="s">
        <v>327</v>
      </c>
      <c r="E3393" s="23" t="s">
        <v>41</v>
      </c>
      <c r="G3393" s="22" t="s">
        <v>621</v>
      </c>
      <c r="H3393" s="106" t="s">
        <v>1760</v>
      </c>
      <c r="I3393" s="17" t="s">
        <v>599</v>
      </c>
      <c r="J3393" s="17" t="s">
        <v>29</v>
      </c>
      <c r="L3393" s="107" t="s">
        <v>691</v>
      </c>
      <c r="U3393"/>
      <c r="V3393"/>
    </row>
    <row r="3394" spans="1:22" ht="15" x14ac:dyDescent="0.2">
      <c r="A3394" s="110" t="s">
        <v>1353</v>
      </c>
      <c r="C3394" s="110" t="s">
        <v>1353</v>
      </c>
      <c r="D3394" s="21" t="s">
        <v>327</v>
      </c>
      <c r="E3394" s="23" t="s">
        <v>43</v>
      </c>
      <c r="G3394" s="22" t="s">
        <v>621</v>
      </c>
      <c r="H3394" s="106" t="s">
        <v>1762</v>
      </c>
      <c r="I3394" s="17" t="s">
        <v>600</v>
      </c>
      <c r="J3394" s="17" t="s">
        <v>45</v>
      </c>
      <c r="L3394" s="107" t="s">
        <v>691</v>
      </c>
      <c r="U3394"/>
      <c r="V3394"/>
    </row>
    <row r="3395" spans="1:22" ht="15" x14ac:dyDescent="0.2">
      <c r="A3395" s="110" t="s">
        <v>1353</v>
      </c>
      <c r="C3395" s="110" t="s">
        <v>1353</v>
      </c>
      <c r="D3395" s="21" t="s">
        <v>327</v>
      </c>
      <c r="E3395" s="23" t="s">
        <v>45</v>
      </c>
      <c r="G3395" s="22" t="s">
        <v>621</v>
      </c>
      <c r="H3395" s="106" t="s">
        <v>1762</v>
      </c>
      <c r="I3395" s="17" t="s">
        <v>600</v>
      </c>
      <c r="J3395" s="17" t="s">
        <v>24</v>
      </c>
      <c r="L3395" s="107" t="s">
        <v>691</v>
      </c>
      <c r="U3395"/>
      <c r="V3395"/>
    </row>
    <row r="3396" spans="1:22" ht="15" x14ac:dyDescent="0.2">
      <c r="A3396" s="110" t="s">
        <v>1353</v>
      </c>
      <c r="C3396" s="110" t="s">
        <v>1353</v>
      </c>
      <c r="D3396" s="21" t="s">
        <v>327</v>
      </c>
      <c r="E3396" s="23" t="s">
        <v>48</v>
      </c>
      <c r="G3396" s="22" t="s">
        <v>621</v>
      </c>
      <c r="H3396" s="106" t="s">
        <v>1765</v>
      </c>
      <c r="I3396" s="17" t="s">
        <v>602</v>
      </c>
      <c r="J3396" s="17" t="s">
        <v>62</v>
      </c>
      <c r="L3396" s="107" t="s">
        <v>61</v>
      </c>
      <c r="U3396"/>
      <c r="V3396"/>
    </row>
    <row r="3397" spans="1:22" ht="15" x14ac:dyDescent="0.2">
      <c r="A3397" s="110" t="s">
        <v>1353</v>
      </c>
      <c r="C3397" s="110" t="s">
        <v>1353</v>
      </c>
      <c r="D3397" s="21" t="s">
        <v>327</v>
      </c>
      <c r="E3397" s="23" t="s">
        <v>10</v>
      </c>
      <c r="G3397" s="22" t="s">
        <v>621</v>
      </c>
      <c r="H3397" s="106" t="s">
        <v>1765</v>
      </c>
      <c r="I3397" s="17" t="s">
        <v>602</v>
      </c>
      <c r="J3397" s="17" t="s">
        <v>36</v>
      </c>
      <c r="L3397" s="107" t="s">
        <v>61</v>
      </c>
      <c r="U3397"/>
      <c r="V3397"/>
    </row>
    <row r="3398" spans="1:22" ht="15" x14ac:dyDescent="0.2">
      <c r="A3398" s="110" t="s">
        <v>1353</v>
      </c>
      <c r="C3398" s="110" t="s">
        <v>1353</v>
      </c>
      <c r="D3398" s="21" t="s">
        <v>327</v>
      </c>
      <c r="E3398" s="23" t="s">
        <v>13</v>
      </c>
      <c r="G3398" s="22" t="s">
        <v>621</v>
      </c>
      <c r="H3398" s="106" t="s">
        <v>1765</v>
      </c>
      <c r="I3398" s="17" t="s">
        <v>602</v>
      </c>
      <c r="J3398" s="17" t="s">
        <v>41</v>
      </c>
      <c r="L3398" s="107" t="s">
        <v>61</v>
      </c>
      <c r="U3398"/>
      <c r="V3398"/>
    </row>
    <row r="3399" spans="1:22" ht="15" x14ac:dyDescent="0.2">
      <c r="A3399" s="110" t="s">
        <v>1353</v>
      </c>
      <c r="C3399" s="110" t="s">
        <v>1353</v>
      </c>
      <c r="D3399" s="21" t="s">
        <v>327</v>
      </c>
      <c r="E3399" s="23" t="s">
        <v>16</v>
      </c>
      <c r="G3399" s="22" t="s">
        <v>621</v>
      </c>
      <c r="H3399" s="106" t="s">
        <v>1765</v>
      </c>
      <c r="I3399" s="17" t="s">
        <v>602</v>
      </c>
      <c r="J3399" s="17" t="s">
        <v>48</v>
      </c>
      <c r="L3399" s="107" t="s">
        <v>61</v>
      </c>
      <c r="U3399"/>
      <c r="V3399"/>
    </row>
    <row r="3400" spans="1:22" ht="15" x14ac:dyDescent="0.2">
      <c r="A3400" s="110" t="s">
        <v>1353</v>
      </c>
      <c r="C3400" s="110" t="s">
        <v>1353</v>
      </c>
      <c r="D3400" s="21" t="s">
        <v>327</v>
      </c>
      <c r="E3400" s="23" t="s">
        <v>19</v>
      </c>
      <c r="G3400" s="22" t="s">
        <v>621</v>
      </c>
      <c r="H3400" s="106" t="s">
        <v>1765</v>
      </c>
      <c r="I3400" s="17" t="s">
        <v>602</v>
      </c>
      <c r="J3400" s="17" t="s">
        <v>10</v>
      </c>
      <c r="L3400" s="107" t="s">
        <v>61</v>
      </c>
      <c r="U3400"/>
      <c r="V3400"/>
    </row>
    <row r="3401" spans="1:22" ht="15" x14ac:dyDescent="0.2">
      <c r="A3401" s="110" t="s">
        <v>1353</v>
      </c>
      <c r="C3401" s="110" t="s">
        <v>1353</v>
      </c>
      <c r="D3401" s="21" t="s">
        <v>327</v>
      </c>
      <c r="E3401" s="23" t="s">
        <v>23</v>
      </c>
      <c r="G3401" s="22" t="s">
        <v>621</v>
      </c>
      <c r="H3401" s="106" t="s">
        <v>1765</v>
      </c>
      <c r="I3401" s="17" t="s">
        <v>602</v>
      </c>
      <c r="J3401" s="17" t="s">
        <v>16</v>
      </c>
      <c r="L3401" s="107" t="s">
        <v>61</v>
      </c>
      <c r="U3401"/>
      <c r="V3401"/>
    </row>
    <row r="3402" spans="1:22" ht="15" x14ac:dyDescent="0.2">
      <c r="A3402" s="110" t="s">
        <v>1353</v>
      </c>
      <c r="C3402" s="110" t="s">
        <v>1353</v>
      </c>
      <c r="D3402" s="21" t="s">
        <v>327</v>
      </c>
      <c r="E3402" s="23" t="s">
        <v>57</v>
      </c>
      <c r="G3402" s="22" t="s">
        <v>621</v>
      </c>
      <c r="H3402" s="106" t="s">
        <v>1765</v>
      </c>
      <c r="I3402" s="17" t="s">
        <v>602</v>
      </c>
      <c r="J3402" s="17" t="s">
        <v>20</v>
      </c>
      <c r="L3402" s="107" t="s">
        <v>61</v>
      </c>
      <c r="U3402"/>
      <c r="V3402"/>
    </row>
    <row r="3403" spans="1:22" ht="15" x14ac:dyDescent="0.2">
      <c r="A3403" s="110" t="s">
        <v>1353</v>
      </c>
      <c r="C3403" s="110" t="s">
        <v>1353</v>
      </c>
      <c r="D3403" s="21" t="s">
        <v>327</v>
      </c>
      <c r="E3403" s="23" t="s">
        <v>20</v>
      </c>
      <c r="G3403" s="22" t="s">
        <v>621</v>
      </c>
      <c r="H3403" s="106" t="s">
        <v>1765</v>
      </c>
      <c r="I3403" s="17" t="s">
        <v>602</v>
      </c>
      <c r="J3403" s="17" t="s">
        <v>24</v>
      </c>
      <c r="L3403" s="107" t="s">
        <v>61</v>
      </c>
      <c r="U3403"/>
      <c r="V3403"/>
    </row>
    <row r="3404" spans="1:22" ht="15" x14ac:dyDescent="0.2">
      <c r="A3404" s="110" t="s">
        <v>1353</v>
      </c>
      <c r="C3404" s="110" t="s">
        <v>1353</v>
      </c>
      <c r="D3404" s="21" t="s">
        <v>327</v>
      </c>
      <c r="E3404" s="23" t="s">
        <v>24</v>
      </c>
      <c r="G3404" s="22" t="s">
        <v>621</v>
      </c>
      <c r="H3404" s="106" t="s">
        <v>1765</v>
      </c>
      <c r="I3404" s="17" t="s">
        <v>602</v>
      </c>
      <c r="J3404" s="17" t="s">
        <v>29</v>
      </c>
      <c r="L3404" s="107" t="s">
        <v>61</v>
      </c>
      <c r="U3404"/>
      <c r="V3404"/>
    </row>
    <row r="3405" spans="1:22" ht="15" x14ac:dyDescent="0.2">
      <c r="A3405" s="110" t="s">
        <v>1353</v>
      </c>
      <c r="C3405" s="110" t="s">
        <v>1353</v>
      </c>
      <c r="D3405" s="21" t="s">
        <v>327</v>
      </c>
      <c r="E3405" s="23" t="s">
        <v>27</v>
      </c>
      <c r="G3405" s="22" t="s">
        <v>621</v>
      </c>
      <c r="H3405" s="106" t="s">
        <v>1766</v>
      </c>
      <c r="I3405" s="17" t="s">
        <v>603</v>
      </c>
      <c r="J3405" s="17" t="s">
        <v>39</v>
      </c>
      <c r="L3405" s="107" t="s">
        <v>691</v>
      </c>
      <c r="U3405"/>
      <c r="V3405"/>
    </row>
    <row r="3406" spans="1:22" ht="15" x14ac:dyDescent="0.2">
      <c r="A3406" s="110" t="s">
        <v>1353</v>
      </c>
      <c r="C3406" s="110" t="s">
        <v>1353</v>
      </c>
      <c r="D3406" s="21" t="s">
        <v>327</v>
      </c>
      <c r="E3406" s="23" t="s">
        <v>30</v>
      </c>
      <c r="G3406" s="22" t="s">
        <v>621</v>
      </c>
      <c r="H3406" s="106" t="s">
        <v>1766</v>
      </c>
      <c r="I3406" s="17" t="s">
        <v>603</v>
      </c>
      <c r="J3406" s="17" t="s">
        <v>13</v>
      </c>
      <c r="L3406" s="107" t="s">
        <v>691</v>
      </c>
      <c r="U3406"/>
      <c r="V3406"/>
    </row>
    <row r="3407" spans="1:22" ht="15" x14ac:dyDescent="0.2">
      <c r="A3407" s="110" t="s">
        <v>1353</v>
      </c>
      <c r="C3407" s="110" t="s">
        <v>1353</v>
      </c>
      <c r="D3407" s="21" t="s">
        <v>327</v>
      </c>
      <c r="E3407" s="23" t="s">
        <v>26</v>
      </c>
      <c r="G3407" s="22" t="s">
        <v>621</v>
      </c>
      <c r="H3407" s="106" t="s">
        <v>1766</v>
      </c>
      <c r="I3407" s="17" t="s">
        <v>603</v>
      </c>
      <c r="J3407" s="17" t="s">
        <v>57</v>
      </c>
      <c r="L3407" s="107" t="s">
        <v>691</v>
      </c>
      <c r="U3407"/>
      <c r="V3407"/>
    </row>
    <row r="3408" spans="1:22" ht="15" x14ac:dyDescent="0.2">
      <c r="A3408" s="110" t="s">
        <v>1353</v>
      </c>
      <c r="C3408" s="110" t="s">
        <v>1353</v>
      </c>
      <c r="D3408" s="21" t="s">
        <v>327</v>
      </c>
      <c r="E3408" s="23" t="s">
        <v>29</v>
      </c>
      <c r="G3408" s="22" t="s">
        <v>621</v>
      </c>
      <c r="H3408" s="106" t="s">
        <v>1768</v>
      </c>
      <c r="I3408" s="17" t="s">
        <v>604</v>
      </c>
      <c r="J3408" s="17" t="s">
        <v>45</v>
      </c>
      <c r="L3408" s="107" t="s">
        <v>679</v>
      </c>
      <c r="U3408"/>
      <c r="V3408"/>
    </row>
    <row r="3409" spans="1:22" ht="15" x14ac:dyDescent="0.2">
      <c r="A3409" s="115" t="s">
        <v>1354</v>
      </c>
      <c r="C3409" s="115" t="s">
        <v>1354</v>
      </c>
      <c r="D3409" s="14" t="s">
        <v>328</v>
      </c>
      <c r="E3409" s="29" t="s">
        <v>62</v>
      </c>
      <c r="G3409" s="15" t="s">
        <v>357</v>
      </c>
      <c r="H3409" s="106" t="s">
        <v>1768</v>
      </c>
      <c r="I3409" s="17" t="s">
        <v>604</v>
      </c>
      <c r="J3409" s="17" t="s">
        <v>19</v>
      </c>
      <c r="L3409" s="107" t="s">
        <v>679</v>
      </c>
      <c r="U3409"/>
      <c r="V3409"/>
    </row>
    <row r="3410" spans="1:22" ht="15" x14ac:dyDescent="0.2">
      <c r="A3410" s="110" t="s">
        <v>1354</v>
      </c>
      <c r="C3410" s="110" t="s">
        <v>1354</v>
      </c>
      <c r="D3410" s="21" t="s">
        <v>328</v>
      </c>
      <c r="E3410" s="23" t="s">
        <v>39</v>
      </c>
      <c r="G3410" s="22" t="s">
        <v>357</v>
      </c>
      <c r="H3410" s="106" t="s">
        <v>1768</v>
      </c>
      <c r="I3410" s="17" t="s">
        <v>604</v>
      </c>
      <c r="J3410" s="17" t="s">
        <v>20</v>
      </c>
      <c r="L3410" s="107" t="s">
        <v>679</v>
      </c>
      <c r="U3410"/>
      <c r="V3410"/>
    </row>
    <row r="3411" spans="1:22" ht="15" x14ac:dyDescent="0.2">
      <c r="A3411" s="110" t="s">
        <v>1354</v>
      </c>
      <c r="C3411" s="110" t="s">
        <v>1354</v>
      </c>
      <c r="D3411" s="21" t="s">
        <v>328</v>
      </c>
      <c r="E3411" s="23" t="s">
        <v>41</v>
      </c>
      <c r="G3411" s="22" t="s">
        <v>357</v>
      </c>
      <c r="H3411" s="106" t="s">
        <v>1769</v>
      </c>
      <c r="I3411" s="17" t="s">
        <v>605</v>
      </c>
      <c r="J3411" s="17" t="s">
        <v>62</v>
      </c>
      <c r="L3411" s="107" t="s">
        <v>691</v>
      </c>
      <c r="U3411"/>
      <c r="V3411"/>
    </row>
    <row r="3412" spans="1:22" ht="15" x14ac:dyDescent="0.2">
      <c r="A3412" s="110" t="s">
        <v>1354</v>
      </c>
      <c r="C3412" s="110" t="s">
        <v>1354</v>
      </c>
      <c r="D3412" s="21" t="s">
        <v>328</v>
      </c>
      <c r="E3412" s="23" t="s">
        <v>45</v>
      </c>
      <c r="G3412" s="22" t="s">
        <v>357</v>
      </c>
      <c r="H3412" s="106" t="s">
        <v>1769</v>
      </c>
      <c r="I3412" s="17" t="s">
        <v>605</v>
      </c>
      <c r="J3412" s="17" t="s">
        <v>43</v>
      </c>
      <c r="L3412" s="107" t="s">
        <v>691</v>
      </c>
      <c r="U3412"/>
      <c r="V3412"/>
    </row>
    <row r="3413" spans="1:22" ht="15" x14ac:dyDescent="0.2">
      <c r="A3413" s="110" t="s">
        <v>1354</v>
      </c>
      <c r="C3413" s="110" t="s">
        <v>1354</v>
      </c>
      <c r="D3413" s="21" t="s">
        <v>328</v>
      </c>
      <c r="E3413" s="23" t="s">
        <v>48</v>
      </c>
      <c r="G3413" s="22" t="s">
        <v>357</v>
      </c>
      <c r="H3413" s="106" t="s">
        <v>1769</v>
      </c>
      <c r="I3413" s="17" t="s">
        <v>605</v>
      </c>
      <c r="J3413" s="17" t="s">
        <v>19</v>
      </c>
      <c r="L3413" s="107" t="s">
        <v>691</v>
      </c>
      <c r="U3413"/>
      <c r="V3413"/>
    </row>
    <row r="3414" spans="1:22" ht="15" x14ac:dyDescent="0.2">
      <c r="A3414" s="110" t="s">
        <v>1354</v>
      </c>
      <c r="C3414" s="110" t="s">
        <v>1354</v>
      </c>
      <c r="D3414" s="21" t="s">
        <v>328</v>
      </c>
      <c r="E3414" s="23" t="s">
        <v>10</v>
      </c>
      <c r="G3414" s="22" t="s">
        <v>357</v>
      </c>
      <c r="H3414" s="106" t="s">
        <v>1769</v>
      </c>
      <c r="I3414" s="17" t="s">
        <v>605</v>
      </c>
      <c r="J3414" s="17" t="s">
        <v>27</v>
      </c>
      <c r="L3414" s="107" t="s">
        <v>691</v>
      </c>
      <c r="U3414"/>
      <c r="V3414"/>
    </row>
    <row r="3415" spans="1:22" ht="15" x14ac:dyDescent="0.2">
      <c r="A3415" s="110" t="s">
        <v>1354</v>
      </c>
      <c r="C3415" s="110" t="s">
        <v>1354</v>
      </c>
      <c r="D3415" s="21" t="s">
        <v>328</v>
      </c>
      <c r="E3415" s="23" t="s">
        <v>16</v>
      </c>
      <c r="G3415" s="22" t="s">
        <v>357</v>
      </c>
      <c r="H3415" s="106" t="s">
        <v>1769</v>
      </c>
      <c r="I3415" s="17" t="s">
        <v>605</v>
      </c>
      <c r="J3415" s="17" t="s">
        <v>29</v>
      </c>
      <c r="L3415" s="107" t="s">
        <v>691</v>
      </c>
      <c r="U3415"/>
      <c r="V3415"/>
    </row>
    <row r="3416" spans="1:22" ht="15" x14ac:dyDescent="0.2">
      <c r="A3416" s="110" t="s">
        <v>1354</v>
      </c>
      <c r="C3416" s="110" t="s">
        <v>1354</v>
      </c>
      <c r="D3416" s="21" t="s">
        <v>328</v>
      </c>
      <c r="E3416" s="23" t="s">
        <v>23</v>
      </c>
      <c r="G3416" s="22" t="s">
        <v>357</v>
      </c>
      <c r="H3416" s="106" t="s">
        <v>1790</v>
      </c>
      <c r="I3416" s="17" t="s">
        <v>606</v>
      </c>
      <c r="J3416" s="17" t="s">
        <v>62</v>
      </c>
      <c r="L3416" s="107" t="s">
        <v>691</v>
      </c>
      <c r="U3416"/>
      <c r="V3416"/>
    </row>
    <row r="3417" spans="1:22" ht="15" x14ac:dyDescent="0.2">
      <c r="A3417" s="110" t="s">
        <v>1354</v>
      </c>
      <c r="C3417" s="110" t="s">
        <v>1354</v>
      </c>
      <c r="D3417" s="21" t="s">
        <v>328</v>
      </c>
      <c r="E3417" s="23" t="s">
        <v>57</v>
      </c>
      <c r="G3417" s="22" t="s">
        <v>357</v>
      </c>
      <c r="H3417" s="106" t="s">
        <v>1790</v>
      </c>
      <c r="I3417" s="17" t="s">
        <v>606</v>
      </c>
      <c r="J3417" s="17" t="s">
        <v>41</v>
      </c>
      <c r="L3417" s="107" t="s">
        <v>691</v>
      </c>
      <c r="U3417"/>
      <c r="V3417"/>
    </row>
    <row r="3418" spans="1:22" ht="15" x14ac:dyDescent="0.2">
      <c r="A3418" s="110" t="s">
        <v>1354</v>
      </c>
      <c r="C3418" s="110" t="s">
        <v>1354</v>
      </c>
      <c r="D3418" s="21" t="s">
        <v>328</v>
      </c>
      <c r="E3418" s="23" t="s">
        <v>20</v>
      </c>
      <c r="G3418" s="22" t="s">
        <v>357</v>
      </c>
      <c r="H3418" s="106" t="s">
        <v>1790</v>
      </c>
      <c r="I3418" s="17" t="s">
        <v>606</v>
      </c>
      <c r="J3418" s="17" t="s">
        <v>45</v>
      </c>
      <c r="L3418" s="107" t="s">
        <v>691</v>
      </c>
      <c r="U3418"/>
      <c r="V3418"/>
    </row>
    <row r="3419" spans="1:22" ht="15" x14ac:dyDescent="0.2">
      <c r="A3419" s="110" t="s">
        <v>1354</v>
      </c>
      <c r="C3419" s="110" t="s">
        <v>1354</v>
      </c>
      <c r="D3419" s="21" t="s">
        <v>328</v>
      </c>
      <c r="E3419" s="23" t="s">
        <v>27</v>
      </c>
      <c r="G3419" s="22" t="s">
        <v>357</v>
      </c>
      <c r="H3419" s="106" t="s">
        <v>1790</v>
      </c>
      <c r="I3419" s="17" t="s">
        <v>606</v>
      </c>
      <c r="J3419" s="17" t="s">
        <v>20</v>
      </c>
      <c r="L3419" s="107" t="s">
        <v>691</v>
      </c>
      <c r="U3419"/>
      <c r="V3419"/>
    </row>
    <row r="3420" spans="1:22" ht="15" x14ac:dyDescent="0.2">
      <c r="A3420" s="110" t="s">
        <v>1354</v>
      </c>
      <c r="C3420" s="110" t="s">
        <v>1354</v>
      </c>
      <c r="D3420" s="21" t="s">
        <v>328</v>
      </c>
      <c r="E3420" s="23" t="s">
        <v>30</v>
      </c>
      <c r="G3420" s="22" t="s">
        <v>357</v>
      </c>
      <c r="H3420" s="106" t="s">
        <v>1791</v>
      </c>
      <c r="I3420" s="17" t="s">
        <v>607</v>
      </c>
      <c r="J3420" s="17" t="s">
        <v>39</v>
      </c>
      <c r="L3420" s="107" t="s">
        <v>691</v>
      </c>
      <c r="U3420"/>
      <c r="V3420"/>
    </row>
    <row r="3421" spans="1:22" ht="15" x14ac:dyDescent="0.2">
      <c r="A3421" s="110" t="s">
        <v>1354</v>
      </c>
      <c r="C3421" s="110" t="s">
        <v>1354</v>
      </c>
      <c r="D3421" s="21" t="s">
        <v>328</v>
      </c>
      <c r="E3421" s="23" t="s">
        <v>26</v>
      </c>
      <c r="G3421" s="22" t="s">
        <v>357</v>
      </c>
      <c r="H3421" s="106" t="s">
        <v>1791</v>
      </c>
      <c r="I3421" s="17" t="s">
        <v>607</v>
      </c>
      <c r="J3421" s="17" t="s">
        <v>30</v>
      </c>
      <c r="L3421" s="107" t="s">
        <v>691</v>
      </c>
      <c r="U3421"/>
      <c r="V3421"/>
    </row>
    <row r="3422" spans="1:22" ht="15" x14ac:dyDescent="0.2">
      <c r="A3422" s="110" t="s">
        <v>1354</v>
      </c>
      <c r="C3422" s="110" t="s">
        <v>1354</v>
      </c>
      <c r="D3422" s="21" t="s">
        <v>328</v>
      </c>
      <c r="E3422" s="23" t="s">
        <v>29</v>
      </c>
      <c r="G3422" s="22" t="s">
        <v>357</v>
      </c>
      <c r="H3422" s="106" t="s">
        <v>1792</v>
      </c>
      <c r="I3422" s="17" t="s">
        <v>608</v>
      </c>
      <c r="J3422" s="17" t="s">
        <v>64</v>
      </c>
      <c r="L3422" s="107" t="s">
        <v>691</v>
      </c>
      <c r="U3422"/>
      <c r="V3422"/>
    </row>
    <row r="3423" spans="1:22" ht="15" x14ac:dyDescent="0.2">
      <c r="A3423" s="115" t="s">
        <v>1355</v>
      </c>
      <c r="C3423" s="115" t="s">
        <v>1355</v>
      </c>
      <c r="D3423" s="14" t="s">
        <v>329</v>
      </c>
      <c r="E3423" s="29" t="s">
        <v>62</v>
      </c>
      <c r="G3423" s="15" t="s">
        <v>518</v>
      </c>
      <c r="H3423" s="106" t="s">
        <v>1792</v>
      </c>
      <c r="I3423" s="17" t="s">
        <v>608</v>
      </c>
      <c r="J3423" s="17" t="s">
        <v>9</v>
      </c>
      <c r="L3423" s="107" t="s">
        <v>691</v>
      </c>
      <c r="U3423"/>
      <c r="V3423"/>
    </row>
    <row r="3424" spans="1:22" ht="15" x14ac:dyDescent="0.2">
      <c r="A3424" s="110" t="s">
        <v>1355</v>
      </c>
      <c r="C3424" s="110" t="s">
        <v>1355</v>
      </c>
      <c r="D3424" s="21" t="s">
        <v>329</v>
      </c>
      <c r="E3424" s="23" t="s">
        <v>41</v>
      </c>
      <c r="G3424" s="22" t="s">
        <v>518</v>
      </c>
      <c r="H3424" s="106" t="s">
        <v>1792</v>
      </c>
      <c r="I3424" s="17" t="s">
        <v>608</v>
      </c>
      <c r="J3424" s="17" t="s">
        <v>11</v>
      </c>
      <c r="L3424" s="107" t="s">
        <v>691</v>
      </c>
      <c r="U3424"/>
      <c r="V3424"/>
    </row>
    <row r="3425" spans="1:22" ht="15" x14ac:dyDescent="0.2">
      <c r="A3425" s="110" t="s">
        <v>1355</v>
      </c>
      <c r="C3425" s="110" t="s">
        <v>1355</v>
      </c>
      <c r="D3425" s="21" t="s">
        <v>329</v>
      </c>
      <c r="E3425" s="23" t="s">
        <v>43</v>
      </c>
      <c r="G3425" s="22" t="s">
        <v>518</v>
      </c>
      <c r="H3425" s="106" t="s">
        <v>1792</v>
      </c>
      <c r="I3425" s="17" t="s">
        <v>608</v>
      </c>
      <c r="J3425" s="17" t="s">
        <v>17</v>
      </c>
      <c r="L3425" s="107" t="s">
        <v>691</v>
      </c>
      <c r="U3425"/>
      <c r="V3425"/>
    </row>
    <row r="3426" spans="1:22" ht="15" x14ac:dyDescent="0.2">
      <c r="A3426" s="110" t="s">
        <v>1355</v>
      </c>
      <c r="C3426" s="110" t="s">
        <v>1355</v>
      </c>
      <c r="D3426" s="21" t="s">
        <v>329</v>
      </c>
      <c r="E3426" s="23" t="s">
        <v>45</v>
      </c>
      <c r="G3426" s="22" t="s">
        <v>518</v>
      </c>
      <c r="H3426" s="106" t="s">
        <v>1792</v>
      </c>
      <c r="I3426" s="17" t="s">
        <v>608</v>
      </c>
      <c r="J3426" s="17" t="s">
        <v>34</v>
      </c>
      <c r="L3426" s="107" t="s">
        <v>691</v>
      </c>
      <c r="U3426"/>
      <c r="V3426"/>
    </row>
    <row r="3427" spans="1:22" ht="15" x14ac:dyDescent="0.2">
      <c r="A3427" s="110" t="s">
        <v>1355</v>
      </c>
      <c r="C3427" s="110" t="s">
        <v>1355</v>
      </c>
      <c r="D3427" s="21" t="s">
        <v>329</v>
      </c>
      <c r="E3427" s="23" t="s">
        <v>48</v>
      </c>
      <c r="G3427" s="22" t="s">
        <v>518</v>
      </c>
      <c r="H3427" s="106" t="s">
        <v>1792</v>
      </c>
      <c r="I3427" s="17" t="s">
        <v>608</v>
      </c>
      <c r="J3427" s="17" t="s">
        <v>37</v>
      </c>
      <c r="L3427" s="107" t="s">
        <v>691</v>
      </c>
      <c r="U3427"/>
      <c r="V3427"/>
    </row>
    <row r="3428" spans="1:22" ht="15" x14ac:dyDescent="0.2">
      <c r="A3428" s="110" t="s">
        <v>1355</v>
      </c>
      <c r="C3428" s="110" t="s">
        <v>1355</v>
      </c>
      <c r="D3428" s="21" t="s">
        <v>329</v>
      </c>
      <c r="E3428" s="23" t="s">
        <v>57</v>
      </c>
      <c r="G3428" s="22" t="s">
        <v>518</v>
      </c>
      <c r="H3428" s="106" t="s">
        <v>1793</v>
      </c>
      <c r="I3428" s="17" t="s">
        <v>609</v>
      </c>
      <c r="J3428" s="17" t="s">
        <v>62</v>
      </c>
      <c r="L3428" s="107" t="s">
        <v>691</v>
      </c>
      <c r="U3428"/>
      <c r="V3428"/>
    </row>
    <row r="3429" spans="1:22" ht="15" x14ac:dyDescent="0.2">
      <c r="A3429" s="110" t="s">
        <v>1355</v>
      </c>
      <c r="C3429" s="110" t="s">
        <v>1355</v>
      </c>
      <c r="D3429" s="21" t="s">
        <v>329</v>
      </c>
      <c r="E3429" s="23" t="s">
        <v>20</v>
      </c>
      <c r="G3429" s="22" t="s">
        <v>518</v>
      </c>
      <c r="H3429" s="106" t="s">
        <v>1793</v>
      </c>
      <c r="I3429" s="17" t="s">
        <v>609</v>
      </c>
      <c r="J3429" s="17" t="s">
        <v>36</v>
      </c>
      <c r="L3429" s="107" t="s">
        <v>691</v>
      </c>
      <c r="U3429"/>
      <c r="V3429"/>
    </row>
    <row r="3430" spans="1:22" ht="15" x14ac:dyDescent="0.2">
      <c r="A3430" s="110" t="s">
        <v>1355</v>
      </c>
      <c r="C3430" s="110" t="s">
        <v>1355</v>
      </c>
      <c r="D3430" s="21" t="s">
        <v>329</v>
      </c>
      <c r="E3430" s="23" t="s">
        <v>27</v>
      </c>
      <c r="G3430" s="22" t="s">
        <v>518</v>
      </c>
      <c r="H3430" s="106" t="s">
        <v>1793</v>
      </c>
      <c r="I3430" s="17" t="s">
        <v>609</v>
      </c>
      <c r="J3430" s="17" t="s">
        <v>39</v>
      </c>
      <c r="L3430" s="107" t="s">
        <v>691</v>
      </c>
      <c r="U3430"/>
      <c r="V3430"/>
    </row>
    <row r="3431" spans="1:22" ht="15" x14ac:dyDescent="0.2">
      <c r="A3431" s="110" t="s">
        <v>1355</v>
      </c>
      <c r="C3431" s="110" t="s">
        <v>1355</v>
      </c>
      <c r="D3431" s="21" t="s">
        <v>329</v>
      </c>
      <c r="E3431" s="23" t="s">
        <v>26</v>
      </c>
      <c r="G3431" s="22" t="s">
        <v>518</v>
      </c>
      <c r="H3431" s="106" t="s">
        <v>1793</v>
      </c>
      <c r="I3431" s="17" t="s">
        <v>609</v>
      </c>
      <c r="J3431" s="17" t="s">
        <v>41</v>
      </c>
      <c r="L3431" s="107" t="s">
        <v>691</v>
      </c>
      <c r="U3431"/>
      <c r="V3431"/>
    </row>
    <row r="3432" spans="1:22" ht="15" x14ac:dyDescent="0.2">
      <c r="A3432" s="115" t="s">
        <v>1356</v>
      </c>
      <c r="C3432" s="115" t="s">
        <v>1356</v>
      </c>
      <c r="D3432" s="14" t="s">
        <v>330</v>
      </c>
      <c r="E3432" s="29" t="s">
        <v>36</v>
      </c>
      <c r="G3432" s="15" t="s">
        <v>203</v>
      </c>
      <c r="H3432" s="106" t="s">
        <v>1793</v>
      </c>
      <c r="I3432" s="17" t="s">
        <v>609</v>
      </c>
      <c r="J3432" s="17" t="s">
        <v>43</v>
      </c>
      <c r="L3432" s="107" t="s">
        <v>691</v>
      </c>
      <c r="U3432"/>
      <c r="V3432"/>
    </row>
    <row r="3433" spans="1:22" ht="15" x14ac:dyDescent="0.2">
      <c r="A3433" s="110" t="s">
        <v>1356</v>
      </c>
      <c r="C3433" s="110" t="s">
        <v>1356</v>
      </c>
      <c r="D3433" s="21" t="s">
        <v>330</v>
      </c>
      <c r="E3433" s="23" t="s">
        <v>39</v>
      </c>
      <c r="G3433" s="22" t="s">
        <v>203</v>
      </c>
      <c r="H3433" s="106" t="s">
        <v>1793</v>
      </c>
      <c r="I3433" s="17" t="s">
        <v>609</v>
      </c>
      <c r="J3433" s="17" t="s">
        <v>45</v>
      </c>
      <c r="L3433" s="107" t="s">
        <v>691</v>
      </c>
      <c r="U3433"/>
      <c r="V3433"/>
    </row>
    <row r="3434" spans="1:22" ht="15" x14ac:dyDescent="0.2">
      <c r="A3434" s="110" t="s">
        <v>1356</v>
      </c>
      <c r="C3434" s="110" t="s">
        <v>1356</v>
      </c>
      <c r="D3434" s="21" t="s">
        <v>330</v>
      </c>
      <c r="E3434" s="23" t="s">
        <v>41</v>
      </c>
      <c r="G3434" s="22" t="s">
        <v>203</v>
      </c>
      <c r="H3434" s="106" t="s">
        <v>1793</v>
      </c>
      <c r="I3434" s="17" t="s">
        <v>609</v>
      </c>
      <c r="J3434" s="17" t="s">
        <v>48</v>
      </c>
      <c r="L3434" s="107" t="s">
        <v>691</v>
      </c>
      <c r="U3434"/>
      <c r="V3434"/>
    </row>
    <row r="3435" spans="1:22" ht="15" x14ac:dyDescent="0.2">
      <c r="A3435" s="110" t="s">
        <v>1356</v>
      </c>
      <c r="C3435" s="110" t="s">
        <v>1356</v>
      </c>
      <c r="D3435" s="21" t="s">
        <v>330</v>
      </c>
      <c r="E3435" s="23" t="s">
        <v>43</v>
      </c>
      <c r="G3435" s="22" t="s">
        <v>203</v>
      </c>
      <c r="H3435" s="106" t="s">
        <v>1793</v>
      </c>
      <c r="I3435" s="17" t="s">
        <v>609</v>
      </c>
      <c r="J3435" s="17" t="s">
        <v>23</v>
      </c>
      <c r="L3435" s="107" t="s">
        <v>691</v>
      </c>
      <c r="U3435"/>
      <c r="V3435"/>
    </row>
    <row r="3436" spans="1:22" ht="15" x14ac:dyDescent="0.2">
      <c r="A3436" s="110" t="s">
        <v>1356</v>
      </c>
      <c r="C3436" s="110" t="s">
        <v>1356</v>
      </c>
      <c r="D3436" s="21" t="s">
        <v>330</v>
      </c>
      <c r="E3436" s="23" t="s">
        <v>10</v>
      </c>
      <c r="G3436" s="22" t="s">
        <v>203</v>
      </c>
      <c r="H3436" s="106" t="s">
        <v>1793</v>
      </c>
      <c r="I3436" s="17" t="s">
        <v>609</v>
      </c>
      <c r="J3436" s="17" t="s">
        <v>57</v>
      </c>
      <c r="L3436" s="107" t="s">
        <v>691</v>
      </c>
      <c r="U3436"/>
      <c r="V3436"/>
    </row>
    <row r="3437" spans="1:22" ht="15" x14ac:dyDescent="0.2">
      <c r="A3437" s="110" t="s">
        <v>1356</v>
      </c>
      <c r="C3437" s="110" t="s">
        <v>1356</v>
      </c>
      <c r="D3437" s="21" t="s">
        <v>330</v>
      </c>
      <c r="E3437" s="23" t="s">
        <v>13</v>
      </c>
      <c r="G3437" s="22" t="s">
        <v>203</v>
      </c>
      <c r="H3437" s="106" t="s">
        <v>1794</v>
      </c>
      <c r="I3437" s="17" t="s">
        <v>610</v>
      </c>
      <c r="J3437" s="17" t="s">
        <v>62</v>
      </c>
      <c r="L3437" s="107" t="s">
        <v>691</v>
      </c>
      <c r="U3437"/>
      <c r="V3437"/>
    </row>
    <row r="3438" spans="1:22" ht="15" x14ac:dyDescent="0.2">
      <c r="A3438" s="110" t="s">
        <v>1356</v>
      </c>
      <c r="C3438" s="110" t="s">
        <v>1356</v>
      </c>
      <c r="D3438" s="21" t="s">
        <v>330</v>
      </c>
      <c r="E3438" s="23" t="s">
        <v>16</v>
      </c>
      <c r="G3438" s="22" t="s">
        <v>203</v>
      </c>
      <c r="H3438" s="106" t="s">
        <v>1794</v>
      </c>
      <c r="I3438" s="17" t="s">
        <v>610</v>
      </c>
      <c r="J3438" s="17" t="s">
        <v>36</v>
      </c>
      <c r="L3438" s="107" t="s">
        <v>691</v>
      </c>
      <c r="U3438"/>
      <c r="V3438"/>
    </row>
    <row r="3439" spans="1:22" ht="15" x14ac:dyDescent="0.2">
      <c r="A3439" s="110" t="s">
        <v>1356</v>
      </c>
      <c r="C3439" s="110" t="s">
        <v>1356</v>
      </c>
      <c r="D3439" s="21" t="s">
        <v>330</v>
      </c>
      <c r="E3439" s="23" t="s">
        <v>57</v>
      </c>
      <c r="G3439" s="22" t="s">
        <v>203</v>
      </c>
      <c r="H3439" s="106" t="s">
        <v>1794</v>
      </c>
      <c r="I3439" s="17" t="s">
        <v>610</v>
      </c>
      <c r="J3439" s="17" t="s">
        <v>39</v>
      </c>
      <c r="L3439" s="107" t="s">
        <v>691</v>
      </c>
      <c r="U3439"/>
      <c r="V3439"/>
    </row>
    <row r="3440" spans="1:22" ht="15" x14ac:dyDescent="0.2">
      <c r="A3440" s="110" t="s">
        <v>1356</v>
      </c>
      <c r="C3440" s="110" t="s">
        <v>1356</v>
      </c>
      <c r="D3440" s="21" t="s">
        <v>330</v>
      </c>
      <c r="E3440" s="23" t="s">
        <v>20</v>
      </c>
      <c r="G3440" s="22" t="s">
        <v>203</v>
      </c>
      <c r="H3440" s="106" t="s">
        <v>1794</v>
      </c>
      <c r="I3440" s="17" t="s">
        <v>610</v>
      </c>
      <c r="J3440" s="17" t="s">
        <v>41</v>
      </c>
      <c r="L3440" s="107" t="s">
        <v>691</v>
      </c>
      <c r="U3440"/>
      <c r="V3440"/>
    </row>
    <row r="3441" spans="1:22" ht="15" x14ac:dyDescent="0.2">
      <c r="A3441" s="110" t="s">
        <v>1356</v>
      </c>
      <c r="C3441" s="110" t="s">
        <v>1356</v>
      </c>
      <c r="D3441" s="21" t="s">
        <v>330</v>
      </c>
      <c r="E3441" s="23" t="s">
        <v>24</v>
      </c>
      <c r="G3441" s="22" t="s">
        <v>203</v>
      </c>
      <c r="H3441" s="106" t="s">
        <v>1794</v>
      </c>
      <c r="I3441" s="17" t="s">
        <v>610</v>
      </c>
      <c r="J3441" s="17" t="s">
        <v>10</v>
      </c>
      <c r="L3441" s="107" t="s">
        <v>691</v>
      </c>
      <c r="U3441"/>
      <c r="V3441"/>
    </row>
    <row r="3442" spans="1:22" ht="15" x14ac:dyDescent="0.2">
      <c r="A3442" s="110" t="s">
        <v>1356</v>
      </c>
      <c r="C3442" s="110" t="s">
        <v>1356</v>
      </c>
      <c r="D3442" s="21" t="s">
        <v>330</v>
      </c>
      <c r="E3442" s="23" t="s">
        <v>26</v>
      </c>
      <c r="G3442" s="22" t="s">
        <v>203</v>
      </c>
      <c r="H3442" s="106" t="s">
        <v>1796</v>
      </c>
      <c r="I3442" s="17" t="s">
        <v>611</v>
      </c>
      <c r="J3442" s="17" t="s">
        <v>62</v>
      </c>
      <c r="L3442" s="107" t="s">
        <v>691</v>
      </c>
      <c r="U3442"/>
      <c r="V3442"/>
    </row>
    <row r="3443" spans="1:22" ht="15" x14ac:dyDescent="0.2">
      <c r="A3443" s="115" t="s">
        <v>1357</v>
      </c>
      <c r="C3443" s="115" t="s">
        <v>1357</v>
      </c>
      <c r="D3443" s="14" t="s">
        <v>331</v>
      </c>
      <c r="E3443" s="29" t="s">
        <v>62</v>
      </c>
      <c r="G3443" s="15" t="s">
        <v>700</v>
      </c>
      <c r="H3443" s="106" t="s">
        <v>1796</v>
      </c>
      <c r="I3443" s="17" t="s">
        <v>611</v>
      </c>
      <c r="J3443" s="17" t="s">
        <v>36</v>
      </c>
      <c r="L3443" s="107" t="s">
        <v>691</v>
      </c>
      <c r="U3443"/>
      <c r="V3443"/>
    </row>
    <row r="3444" spans="1:22" ht="15" x14ac:dyDescent="0.2">
      <c r="A3444" s="110" t="s">
        <v>1357</v>
      </c>
      <c r="C3444" s="110" t="s">
        <v>1357</v>
      </c>
      <c r="D3444" s="21" t="s">
        <v>331</v>
      </c>
      <c r="E3444" s="23" t="s">
        <v>36</v>
      </c>
      <c r="G3444" s="22" t="s">
        <v>700</v>
      </c>
      <c r="H3444" s="106" t="s">
        <v>1796</v>
      </c>
      <c r="I3444" s="17" t="s">
        <v>611</v>
      </c>
      <c r="J3444" s="17" t="s">
        <v>39</v>
      </c>
      <c r="L3444" s="107" t="s">
        <v>691</v>
      </c>
      <c r="U3444"/>
      <c r="V3444"/>
    </row>
    <row r="3445" spans="1:22" ht="15" x14ac:dyDescent="0.2">
      <c r="A3445" s="110" t="s">
        <v>1357</v>
      </c>
      <c r="C3445" s="110" t="s">
        <v>1357</v>
      </c>
      <c r="D3445" s="21" t="s">
        <v>331</v>
      </c>
      <c r="E3445" s="23" t="s">
        <v>39</v>
      </c>
      <c r="G3445" s="22" t="s">
        <v>700</v>
      </c>
      <c r="H3445" s="106" t="s">
        <v>1796</v>
      </c>
      <c r="I3445" s="17" t="s">
        <v>611</v>
      </c>
      <c r="J3445" s="17" t="s">
        <v>41</v>
      </c>
      <c r="L3445" s="107" t="s">
        <v>691</v>
      </c>
      <c r="U3445"/>
      <c r="V3445"/>
    </row>
    <row r="3446" spans="1:22" ht="15" x14ac:dyDescent="0.2">
      <c r="A3446" s="110" t="s">
        <v>1357</v>
      </c>
      <c r="C3446" s="110" t="s">
        <v>1357</v>
      </c>
      <c r="D3446" s="21" t="s">
        <v>331</v>
      </c>
      <c r="E3446" s="23" t="s">
        <v>41</v>
      </c>
      <c r="G3446" s="22" t="s">
        <v>700</v>
      </c>
      <c r="H3446" s="106" t="s">
        <v>1796</v>
      </c>
      <c r="I3446" s="17" t="s">
        <v>611</v>
      </c>
      <c r="J3446" s="17" t="s">
        <v>43</v>
      </c>
      <c r="L3446" s="107" t="s">
        <v>691</v>
      </c>
      <c r="U3446"/>
      <c r="V3446"/>
    </row>
    <row r="3447" spans="1:22" ht="15" x14ac:dyDescent="0.2">
      <c r="A3447" s="110" t="s">
        <v>1357</v>
      </c>
      <c r="C3447" s="110" t="s">
        <v>1357</v>
      </c>
      <c r="D3447" s="21" t="s">
        <v>331</v>
      </c>
      <c r="E3447" s="23" t="s">
        <v>43</v>
      </c>
      <c r="G3447" s="22" t="s">
        <v>700</v>
      </c>
      <c r="H3447" s="106" t="s">
        <v>1796</v>
      </c>
      <c r="I3447" s="17" t="s">
        <v>611</v>
      </c>
      <c r="J3447" s="17" t="s">
        <v>45</v>
      </c>
      <c r="L3447" s="107" t="s">
        <v>691</v>
      </c>
      <c r="U3447"/>
      <c r="V3447"/>
    </row>
    <row r="3448" spans="1:22" ht="15" x14ac:dyDescent="0.2">
      <c r="A3448" s="110" t="s">
        <v>1357</v>
      </c>
      <c r="C3448" s="110" t="s">
        <v>1357</v>
      </c>
      <c r="D3448" s="21" t="s">
        <v>331</v>
      </c>
      <c r="E3448" s="23" t="s">
        <v>45</v>
      </c>
      <c r="G3448" s="22" t="s">
        <v>700</v>
      </c>
      <c r="H3448" s="106" t="s">
        <v>1796</v>
      </c>
      <c r="I3448" s="17" t="s">
        <v>611</v>
      </c>
      <c r="J3448" s="17" t="s">
        <v>48</v>
      </c>
      <c r="L3448" s="107" t="s">
        <v>691</v>
      </c>
      <c r="U3448"/>
      <c r="V3448"/>
    </row>
    <row r="3449" spans="1:22" ht="15" x14ac:dyDescent="0.2">
      <c r="A3449" s="110" t="s">
        <v>1357</v>
      </c>
      <c r="C3449" s="110" t="s">
        <v>1357</v>
      </c>
      <c r="D3449" s="21" t="s">
        <v>331</v>
      </c>
      <c r="E3449" s="23" t="s">
        <v>48</v>
      </c>
      <c r="G3449" s="22" t="s">
        <v>700</v>
      </c>
      <c r="H3449" s="106" t="s">
        <v>1796</v>
      </c>
      <c r="I3449" s="17" t="s">
        <v>611</v>
      </c>
      <c r="J3449" s="17" t="s">
        <v>16</v>
      </c>
      <c r="L3449" s="107" t="s">
        <v>691</v>
      </c>
      <c r="U3449"/>
      <c r="V3449"/>
    </row>
    <row r="3450" spans="1:22" ht="15" x14ac:dyDescent="0.2">
      <c r="A3450" s="110" t="s">
        <v>1357</v>
      </c>
      <c r="C3450" s="110" t="s">
        <v>1357</v>
      </c>
      <c r="D3450" s="21" t="s">
        <v>331</v>
      </c>
      <c r="E3450" s="23" t="s">
        <v>10</v>
      </c>
      <c r="G3450" s="22" t="s">
        <v>700</v>
      </c>
      <c r="H3450" s="106" t="s">
        <v>1796</v>
      </c>
      <c r="I3450" s="17" t="s">
        <v>611</v>
      </c>
      <c r="J3450" s="17" t="s">
        <v>24</v>
      </c>
      <c r="L3450" s="107" t="s">
        <v>691</v>
      </c>
      <c r="U3450"/>
      <c r="V3450"/>
    </row>
    <row r="3451" spans="1:22" ht="15" x14ac:dyDescent="0.2">
      <c r="A3451" s="110" t="s">
        <v>1357</v>
      </c>
      <c r="C3451" s="110" t="s">
        <v>1357</v>
      </c>
      <c r="D3451" s="21" t="s">
        <v>331</v>
      </c>
      <c r="E3451" s="23" t="s">
        <v>13</v>
      </c>
      <c r="G3451" s="22" t="s">
        <v>700</v>
      </c>
      <c r="H3451" s="106" t="s">
        <v>1797</v>
      </c>
      <c r="I3451" s="17" t="s">
        <v>612</v>
      </c>
      <c r="J3451" s="17" t="s">
        <v>48</v>
      </c>
      <c r="L3451" s="107" t="s">
        <v>691</v>
      </c>
      <c r="U3451"/>
      <c r="V3451"/>
    </row>
    <row r="3452" spans="1:22" ht="15" x14ac:dyDescent="0.2">
      <c r="A3452" s="110" t="s">
        <v>1357</v>
      </c>
      <c r="C3452" s="110" t="s">
        <v>1357</v>
      </c>
      <c r="D3452" s="21" t="s">
        <v>331</v>
      </c>
      <c r="E3452" s="23" t="s">
        <v>16</v>
      </c>
      <c r="G3452" s="22" t="s">
        <v>700</v>
      </c>
      <c r="H3452" s="106" t="s">
        <v>1799</v>
      </c>
      <c r="I3452" s="17" t="s">
        <v>613</v>
      </c>
      <c r="J3452" s="17" t="s">
        <v>36</v>
      </c>
      <c r="L3452" s="107" t="s">
        <v>691</v>
      </c>
      <c r="U3452"/>
      <c r="V3452"/>
    </row>
    <row r="3453" spans="1:22" ht="15" x14ac:dyDescent="0.2">
      <c r="A3453" s="110" t="s">
        <v>1357</v>
      </c>
      <c r="C3453" s="110" t="s">
        <v>1357</v>
      </c>
      <c r="D3453" s="21" t="s">
        <v>331</v>
      </c>
      <c r="E3453" s="23" t="s">
        <v>19</v>
      </c>
      <c r="G3453" s="22" t="s">
        <v>700</v>
      </c>
      <c r="H3453" s="106" t="s">
        <v>1799</v>
      </c>
      <c r="I3453" s="17" t="s">
        <v>613</v>
      </c>
      <c r="J3453" s="17" t="s">
        <v>39</v>
      </c>
      <c r="L3453" s="107" t="s">
        <v>691</v>
      </c>
      <c r="U3453"/>
      <c r="V3453"/>
    </row>
    <row r="3454" spans="1:22" ht="15" x14ac:dyDescent="0.2">
      <c r="A3454" s="110" t="s">
        <v>1357</v>
      </c>
      <c r="C3454" s="110" t="s">
        <v>1357</v>
      </c>
      <c r="D3454" s="21" t="s">
        <v>331</v>
      </c>
      <c r="E3454" s="23" t="s">
        <v>23</v>
      </c>
      <c r="G3454" s="22" t="s">
        <v>700</v>
      </c>
      <c r="H3454" s="106" t="s">
        <v>1799</v>
      </c>
      <c r="I3454" s="17" t="s">
        <v>613</v>
      </c>
      <c r="J3454" s="17" t="s">
        <v>41</v>
      </c>
      <c r="L3454" s="107" t="s">
        <v>691</v>
      </c>
      <c r="U3454"/>
      <c r="V3454"/>
    </row>
    <row r="3455" spans="1:22" ht="15" x14ac:dyDescent="0.2">
      <c r="A3455" s="110" t="s">
        <v>1357</v>
      </c>
      <c r="C3455" s="110" t="s">
        <v>1357</v>
      </c>
      <c r="D3455" s="21" t="s">
        <v>331</v>
      </c>
      <c r="E3455" s="23" t="s">
        <v>57</v>
      </c>
      <c r="G3455" s="22" t="s">
        <v>700</v>
      </c>
      <c r="H3455" s="106" t="s">
        <v>1801</v>
      </c>
      <c r="I3455" s="17" t="s">
        <v>614</v>
      </c>
      <c r="J3455" s="17" t="s">
        <v>41</v>
      </c>
      <c r="L3455" s="107" t="s">
        <v>691</v>
      </c>
      <c r="U3455"/>
      <c r="V3455"/>
    </row>
    <row r="3456" spans="1:22" ht="15" x14ac:dyDescent="0.2">
      <c r="A3456" s="110" t="s">
        <v>1357</v>
      </c>
      <c r="C3456" s="110" t="s">
        <v>1357</v>
      </c>
      <c r="D3456" s="21" t="s">
        <v>331</v>
      </c>
      <c r="E3456" s="23" t="s">
        <v>20</v>
      </c>
      <c r="G3456" s="22" t="s">
        <v>700</v>
      </c>
      <c r="H3456" s="106" t="s">
        <v>1801</v>
      </c>
      <c r="I3456" s="17" t="s">
        <v>614</v>
      </c>
      <c r="J3456" s="17" t="s">
        <v>23</v>
      </c>
      <c r="L3456" s="107" t="s">
        <v>691</v>
      </c>
      <c r="U3456"/>
      <c r="V3456"/>
    </row>
    <row r="3457" spans="1:22" ht="15" x14ac:dyDescent="0.2">
      <c r="A3457" s="110" t="s">
        <v>1357</v>
      </c>
      <c r="C3457" s="110" t="s">
        <v>1357</v>
      </c>
      <c r="D3457" s="21" t="s">
        <v>331</v>
      </c>
      <c r="E3457" s="23" t="s">
        <v>24</v>
      </c>
      <c r="G3457" s="22" t="s">
        <v>700</v>
      </c>
      <c r="H3457" s="106" t="s">
        <v>1801</v>
      </c>
      <c r="I3457" s="17" t="s">
        <v>614</v>
      </c>
      <c r="J3457" s="17" t="s">
        <v>24</v>
      </c>
      <c r="L3457" s="107" t="s">
        <v>691</v>
      </c>
      <c r="U3457"/>
      <c r="V3457"/>
    </row>
    <row r="3458" spans="1:22" ht="15" x14ac:dyDescent="0.2">
      <c r="A3458" s="110" t="s">
        <v>1357</v>
      </c>
      <c r="C3458" s="110" t="s">
        <v>1357</v>
      </c>
      <c r="D3458" s="21" t="s">
        <v>331</v>
      </c>
      <c r="E3458" s="23" t="s">
        <v>27</v>
      </c>
      <c r="G3458" s="22" t="s">
        <v>700</v>
      </c>
      <c r="H3458" s="106" t="s">
        <v>1801</v>
      </c>
      <c r="I3458" s="17" t="s">
        <v>614</v>
      </c>
      <c r="J3458" s="17" t="s">
        <v>26</v>
      </c>
      <c r="L3458" s="107" t="s">
        <v>691</v>
      </c>
      <c r="U3458"/>
      <c r="V3458"/>
    </row>
    <row r="3459" spans="1:22" ht="15" x14ac:dyDescent="0.2">
      <c r="A3459" s="110" t="s">
        <v>1357</v>
      </c>
      <c r="C3459" s="110" t="s">
        <v>1357</v>
      </c>
      <c r="D3459" s="21" t="s">
        <v>331</v>
      </c>
      <c r="E3459" s="23" t="s">
        <v>30</v>
      </c>
      <c r="G3459" s="22" t="s">
        <v>700</v>
      </c>
      <c r="H3459" s="106" t="s">
        <v>1801</v>
      </c>
      <c r="I3459" s="17" t="s">
        <v>614</v>
      </c>
      <c r="J3459" s="17" t="s">
        <v>29</v>
      </c>
      <c r="L3459" s="107" t="s">
        <v>691</v>
      </c>
      <c r="U3459"/>
      <c r="V3459"/>
    </row>
    <row r="3460" spans="1:22" ht="15" x14ac:dyDescent="0.2">
      <c r="A3460" s="110" t="s">
        <v>1357</v>
      </c>
      <c r="C3460" s="110" t="s">
        <v>1357</v>
      </c>
      <c r="D3460" s="21" t="s">
        <v>331</v>
      </c>
      <c r="E3460" s="23" t="s">
        <v>26</v>
      </c>
      <c r="G3460" s="22" t="s">
        <v>700</v>
      </c>
      <c r="H3460" s="106" t="s">
        <v>1802</v>
      </c>
      <c r="I3460" s="17" t="s">
        <v>615</v>
      </c>
      <c r="J3460" s="17" t="s">
        <v>36</v>
      </c>
      <c r="L3460" s="107" t="s">
        <v>691</v>
      </c>
      <c r="U3460"/>
      <c r="V3460"/>
    </row>
    <row r="3461" spans="1:22" ht="15" x14ac:dyDescent="0.2">
      <c r="A3461" s="110" t="s">
        <v>1357</v>
      </c>
      <c r="C3461" s="110" t="s">
        <v>1357</v>
      </c>
      <c r="D3461" s="21" t="s">
        <v>331</v>
      </c>
      <c r="E3461" s="23" t="s">
        <v>29</v>
      </c>
      <c r="G3461" s="22" t="s">
        <v>700</v>
      </c>
      <c r="H3461" s="106" t="s">
        <v>1802</v>
      </c>
      <c r="I3461" s="17" t="s">
        <v>615</v>
      </c>
      <c r="J3461" s="17" t="s">
        <v>20</v>
      </c>
      <c r="L3461" s="107" t="s">
        <v>691</v>
      </c>
      <c r="U3461"/>
      <c r="V3461"/>
    </row>
    <row r="3462" spans="1:22" ht="15" x14ac:dyDescent="0.2">
      <c r="A3462" s="115" t="s">
        <v>1359</v>
      </c>
      <c r="C3462" s="115" t="s">
        <v>1359</v>
      </c>
      <c r="D3462" s="14" t="s">
        <v>332</v>
      </c>
      <c r="E3462" s="29" t="s">
        <v>62</v>
      </c>
      <c r="G3462" s="15" t="s">
        <v>8</v>
      </c>
      <c r="H3462" s="106" t="s">
        <v>1804</v>
      </c>
      <c r="I3462" s="17" t="s">
        <v>616</v>
      </c>
      <c r="J3462" s="17" t="s">
        <v>39</v>
      </c>
      <c r="L3462" s="107" t="s">
        <v>691</v>
      </c>
      <c r="U3462"/>
      <c r="V3462"/>
    </row>
    <row r="3463" spans="1:22" ht="15" x14ac:dyDescent="0.2">
      <c r="A3463" s="110" t="s">
        <v>1359</v>
      </c>
      <c r="C3463" s="110" t="s">
        <v>1359</v>
      </c>
      <c r="D3463" s="21" t="s">
        <v>332</v>
      </c>
      <c r="E3463" s="23" t="s">
        <v>36</v>
      </c>
      <c r="G3463" s="22" t="s">
        <v>8</v>
      </c>
      <c r="H3463" s="106" t="s">
        <v>1806</v>
      </c>
      <c r="I3463" s="17" t="s">
        <v>617</v>
      </c>
      <c r="J3463" s="17" t="s">
        <v>36</v>
      </c>
      <c r="L3463" s="107" t="s">
        <v>691</v>
      </c>
      <c r="U3463"/>
      <c r="V3463"/>
    </row>
    <row r="3464" spans="1:22" ht="15" x14ac:dyDescent="0.2">
      <c r="A3464" s="110" t="s">
        <v>1359</v>
      </c>
      <c r="C3464" s="110" t="s">
        <v>1359</v>
      </c>
      <c r="D3464" s="21" t="s">
        <v>332</v>
      </c>
      <c r="E3464" s="23" t="s">
        <v>39</v>
      </c>
      <c r="G3464" s="22" t="s">
        <v>8</v>
      </c>
      <c r="H3464" s="106" t="s">
        <v>1807</v>
      </c>
      <c r="I3464" s="17" t="s">
        <v>618</v>
      </c>
      <c r="J3464" s="17" t="s">
        <v>41</v>
      </c>
      <c r="L3464" s="107" t="s">
        <v>679</v>
      </c>
      <c r="U3464"/>
      <c r="V3464"/>
    </row>
    <row r="3465" spans="1:22" ht="15" x14ac:dyDescent="0.2">
      <c r="A3465" s="110" t="s">
        <v>1359</v>
      </c>
      <c r="C3465" s="110" t="s">
        <v>1359</v>
      </c>
      <c r="D3465" s="21" t="s">
        <v>332</v>
      </c>
      <c r="E3465" s="23" t="s">
        <v>41</v>
      </c>
      <c r="G3465" s="22" t="s">
        <v>8</v>
      </c>
      <c r="H3465" s="106" t="s">
        <v>1808</v>
      </c>
      <c r="I3465" s="17" t="s">
        <v>619</v>
      </c>
      <c r="J3465" s="17" t="s">
        <v>10</v>
      </c>
      <c r="L3465" s="107" t="s">
        <v>679</v>
      </c>
      <c r="U3465"/>
      <c r="V3465"/>
    </row>
    <row r="3466" spans="1:22" ht="15" x14ac:dyDescent="0.2">
      <c r="A3466" s="110" t="s">
        <v>1359</v>
      </c>
      <c r="C3466" s="110" t="s">
        <v>1359</v>
      </c>
      <c r="D3466" s="21" t="s">
        <v>332</v>
      </c>
      <c r="E3466" s="23" t="s">
        <v>43</v>
      </c>
      <c r="G3466" s="22" t="s">
        <v>8</v>
      </c>
      <c r="H3466" s="106" t="s">
        <v>1808</v>
      </c>
      <c r="I3466" s="17" t="s">
        <v>619</v>
      </c>
      <c r="J3466" s="17" t="s">
        <v>16</v>
      </c>
      <c r="L3466" s="107" t="s">
        <v>679</v>
      </c>
      <c r="U3466"/>
      <c r="V3466"/>
    </row>
    <row r="3467" spans="1:22" ht="15" x14ac:dyDescent="0.2">
      <c r="A3467" s="110" t="s">
        <v>1359</v>
      </c>
      <c r="C3467" s="110" t="s">
        <v>1359</v>
      </c>
      <c r="D3467" s="21" t="s">
        <v>332</v>
      </c>
      <c r="E3467" s="23" t="s">
        <v>45</v>
      </c>
      <c r="G3467" s="22" t="s">
        <v>8</v>
      </c>
      <c r="H3467" s="106" t="s">
        <v>1808</v>
      </c>
      <c r="I3467" s="17" t="s">
        <v>619</v>
      </c>
      <c r="J3467" s="17" t="s">
        <v>19</v>
      </c>
      <c r="L3467" s="107" t="s">
        <v>679</v>
      </c>
      <c r="U3467"/>
      <c r="V3467"/>
    </row>
    <row r="3468" spans="1:22" ht="15" x14ac:dyDescent="0.2">
      <c r="A3468" s="110" t="s">
        <v>1359</v>
      </c>
      <c r="C3468" s="110" t="s">
        <v>1359</v>
      </c>
      <c r="D3468" s="21" t="s">
        <v>332</v>
      </c>
      <c r="E3468" s="23" t="s">
        <v>48</v>
      </c>
      <c r="G3468" s="22" t="s">
        <v>8</v>
      </c>
      <c r="H3468" s="106" t="s">
        <v>1808</v>
      </c>
      <c r="I3468" s="17" t="s">
        <v>619</v>
      </c>
      <c r="J3468" s="17" t="s">
        <v>23</v>
      </c>
      <c r="L3468" s="107" t="s">
        <v>679</v>
      </c>
      <c r="U3468"/>
      <c r="V3468"/>
    </row>
    <row r="3469" spans="1:22" ht="15" x14ac:dyDescent="0.2">
      <c r="A3469" s="110" t="s">
        <v>1359</v>
      </c>
      <c r="C3469" s="110" t="s">
        <v>1359</v>
      </c>
      <c r="D3469" s="21" t="s">
        <v>332</v>
      </c>
      <c r="E3469" s="23" t="s">
        <v>13</v>
      </c>
      <c r="G3469" s="22" t="s">
        <v>8</v>
      </c>
      <c r="H3469" s="106" t="s">
        <v>1808</v>
      </c>
      <c r="I3469" s="17" t="s">
        <v>619</v>
      </c>
      <c r="J3469" s="17" t="s">
        <v>57</v>
      </c>
      <c r="L3469" s="107" t="s">
        <v>679</v>
      </c>
      <c r="U3469"/>
      <c r="V3469"/>
    </row>
    <row r="3470" spans="1:22" ht="15" x14ac:dyDescent="0.2">
      <c r="A3470" s="110" t="s">
        <v>1359</v>
      </c>
      <c r="C3470" s="110" t="s">
        <v>1359</v>
      </c>
      <c r="D3470" s="21" t="s">
        <v>332</v>
      </c>
      <c r="E3470" s="23" t="s">
        <v>16</v>
      </c>
      <c r="G3470" s="22" t="s">
        <v>8</v>
      </c>
      <c r="H3470" s="106" t="s">
        <v>1809</v>
      </c>
      <c r="I3470" s="17" t="s">
        <v>620</v>
      </c>
      <c r="J3470" s="17" t="s">
        <v>64</v>
      </c>
      <c r="L3470" s="107" t="s">
        <v>691</v>
      </c>
      <c r="U3470"/>
      <c r="V3470"/>
    </row>
    <row r="3471" spans="1:22" ht="15" x14ac:dyDescent="0.2">
      <c r="A3471" s="110" t="s">
        <v>1359</v>
      </c>
      <c r="C3471" s="110" t="s">
        <v>1359</v>
      </c>
      <c r="D3471" s="21" t="s">
        <v>332</v>
      </c>
      <c r="E3471" s="23" t="s">
        <v>19</v>
      </c>
      <c r="G3471" s="22" t="s">
        <v>8</v>
      </c>
      <c r="H3471" s="106" t="s">
        <v>1809</v>
      </c>
      <c r="I3471" s="17" t="s">
        <v>620</v>
      </c>
      <c r="J3471" s="17" t="s">
        <v>39</v>
      </c>
      <c r="L3471" s="107" t="s">
        <v>691</v>
      </c>
      <c r="U3471"/>
      <c r="V3471"/>
    </row>
    <row r="3472" spans="1:22" ht="15" x14ac:dyDescent="0.2">
      <c r="A3472" s="110" t="s">
        <v>1359</v>
      </c>
      <c r="C3472" s="110" t="s">
        <v>1359</v>
      </c>
      <c r="D3472" s="21" t="s">
        <v>332</v>
      </c>
      <c r="E3472" s="23" t="s">
        <v>23</v>
      </c>
      <c r="G3472" s="22" t="s">
        <v>8</v>
      </c>
      <c r="H3472" s="106" t="s">
        <v>1809</v>
      </c>
      <c r="I3472" s="17" t="s">
        <v>620</v>
      </c>
      <c r="J3472" s="17" t="s">
        <v>9</v>
      </c>
      <c r="L3472" s="107" t="s">
        <v>691</v>
      </c>
      <c r="U3472"/>
      <c r="V3472"/>
    </row>
    <row r="3473" spans="1:22" ht="15" x14ac:dyDescent="0.2">
      <c r="A3473" s="110" t="s">
        <v>1359</v>
      </c>
      <c r="C3473" s="110" t="s">
        <v>1359</v>
      </c>
      <c r="D3473" s="21" t="s">
        <v>332</v>
      </c>
      <c r="E3473" s="23" t="s">
        <v>57</v>
      </c>
      <c r="G3473" s="22" t="s">
        <v>8</v>
      </c>
      <c r="H3473" s="106" t="s">
        <v>1809</v>
      </c>
      <c r="I3473" s="17" t="s">
        <v>620</v>
      </c>
      <c r="J3473" s="17" t="s">
        <v>11</v>
      </c>
      <c r="L3473" s="107" t="s">
        <v>691</v>
      </c>
      <c r="U3473"/>
      <c r="V3473"/>
    </row>
    <row r="3474" spans="1:22" ht="15" x14ac:dyDescent="0.2">
      <c r="A3474" s="110" t="s">
        <v>1359</v>
      </c>
      <c r="C3474" s="110" t="s">
        <v>1359</v>
      </c>
      <c r="D3474" s="21" t="s">
        <v>332</v>
      </c>
      <c r="E3474" s="23" t="s">
        <v>27</v>
      </c>
      <c r="G3474" s="22" t="s">
        <v>8</v>
      </c>
      <c r="H3474" s="106" t="s">
        <v>1809</v>
      </c>
      <c r="I3474" s="17" t="s">
        <v>620</v>
      </c>
      <c r="J3474" s="17" t="s">
        <v>10</v>
      </c>
      <c r="L3474" s="107" t="s">
        <v>691</v>
      </c>
      <c r="U3474"/>
      <c r="V3474"/>
    </row>
    <row r="3475" spans="1:22" ht="15" x14ac:dyDescent="0.2">
      <c r="A3475" s="110" t="s">
        <v>1359</v>
      </c>
      <c r="C3475" s="110" t="s">
        <v>1359</v>
      </c>
      <c r="D3475" s="21" t="s">
        <v>332</v>
      </c>
      <c r="E3475" s="23" t="s">
        <v>30</v>
      </c>
      <c r="G3475" s="22" t="s">
        <v>8</v>
      </c>
      <c r="H3475" s="106" t="s">
        <v>1809</v>
      </c>
      <c r="I3475" s="17" t="s">
        <v>620</v>
      </c>
      <c r="J3475" s="17" t="s">
        <v>13</v>
      </c>
      <c r="L3475" s="107" t="s">
        <v>691</v>
      </c>
      <c r="U3475"/>
      <c r="V3475"/>
    </row>
    <row r="3476" spans="1:22" ht="15" x14ac:dyDescent="0.2">
      <c r="A3476" s="110" t="s">
        <v>1359</v>
      </c>
      <c r="C3476" s="110" t="s">
        <v>1359</v>
      </c>
      <c r="D3476" s="21" t="s">
        <v>332</v>
      </c>
      <c r="E3476" s="23" t="s">
        <v>26</v>
      </c>
      <c r="G3476" s="22" t="s">
        <v>8</v>
      </c>
      <c r="H3476" s="106" t="s">
        <v>1809</v>
      </c>
      <c r="I3476" s="17" t="s">
        <v>620</v>
      </c>
      <c r="J3476" s="17" t="s">
        <v>19</v>
      </c>
      <c r="L3476" s="107" t="s">
        <v>691</v>
      </c>
      <c r="U3476"/>
      <c r="V3476"/>
    </row>
    <row r="3477" spans="1:22" ht="15" x14ac:dyDescent="0.2">
      <c r="A3477" s="110" t="s">
        <v>1359</v>
      </c>
      <c r="C3477" s="110" t="s">
        <v>1359</v>
      </c>
      <c r="D3477" s="21" t="s">
        <v>332</v>
      </c>
      <c r="E3477" s="23" t="s">
        <v>29</v>
      </c>
      <c r="G3477" s="22" t="s">
        <v>8</v>
      </c>
      <c r="H3477" s="106" t="s">
        <v>1809</v>
      </c>
      <c r="I3477" s="17" t="s">
        <v>620</v>
      </c>
      <c r="J3477" s="17" t="s">
        <v>14</v>
      </c>
      <c r="L3477" s="107" t="s">
        <v>691</v>
      </c>
      <c r="U3477"/>
      <c r="V3477"/>
    </row>
    <row r="3478" spans="1:22" ht="15" x14ac:dyDescent="0.2">
      <c r="A3478" s="115" t="s">
        <v>1360</v>
      </c>
      <c r="C3478" s="115" t="s">
        <v>1360</v>
      </c>
      <c r="D3478" s="14" t="s">
        <v>333</v>
      </c>
      <c r="E3478" s="29" t="s">
        <v>62</v>
      </c>
      <c r="G3478" s="15" t="s">
        <v>621</v>
      </c>
      <c r="H3478" s="106" t="s">
        <v>1809</v>
      </c>
      <c r="I3478" s="17" t="s">
        <v>620</v>
      </c>
      <c r="J3478" s="17" t="s">
        <v>17</v>
      </c>
      <c r="L3478" s="107" t="s">
        <v>691</v>
      </c>
      <c r="U3478"/>
      <c r="V3478"/>
    </row>
    <row r="3479" spans="1:22" ht="15" x14ac:dyDescent="0.2">
      <c r="A3479" s="110" t="s">
        <v>1360</v>
      </c>
      <c r="C3479" s="110" t="s">
        <v>1360</v>
      </c>
      <c r="D3479" s="21" t="s">
        <v>333</v>
      </c>
      <c r="E3479" s="23" t="s">
        <v>36</v>
      </c>
      <c r="G3479" s="22" t="s">
        <v>621</v>
      </c>
      <c r="H3479" s="106" t="s">
        <v>1809</v>
      </c>
      <c r="I3479" s="17" t="s">
        <v>620</v>
      </c>
      <c r="J3479" s="17" t="s">
        <v>34</v>
      </c>
      <c r="L3479" s="107" t="s">
        <v>691</v>
      </c>
      <c r="U3479"/>
      <c r="V3479"/>
    </row>
    <row r="3480" spans="1:22" ht="15" x14ac:dyDescent="0.2">
      <c r="A3480" s="110" t="s">
        <v>1360</v>
      </c>
      <c r="C3480" s="110" t="s">
        <v>1360</v>
      </c>
      <c r="D3480" s="21" t="s">
        <v>333</v>
      </c>
      <c r="E3480" s="23" t="s">
        <v>39</v>
      </c>
      <c r="G3480" s="22" t="s">
        <v>621</v>
      </c>
      <c r="H3480" s="106" t="s">
        <v>1809</v>
      </c>
      <c r="I3480" s="17" t="s">
        <v>620</v>
      </c>
      <c r="J3480" s="17" t="s">
        <v>37</v>
      </c>
      <c r="L3480" s="107" t="s">
        <v>691</v>
      </c>
      <c r="U3480"/>
      <c r="V3480"/>
    </row>
    <row r="3481" spans="1:22" ht="15" x14ac:dyDescent="0.2">
      <c r="A3481" s="110" t="s">
        <v>1360</v>
      </c>
      <c r="C3481" s="110" t="s">
        <v>1360</v>
      </c>
      <c r="D3481" s="21" t="s">
        <v>333</v>
      </c>
      <c r="E3481" s="23" t="s">
        <v>41</v>
      </c>
      <c r="G3481" s="22" t="s">
        <v>621</v>
      </c>
      <c r="H3481" s="106" t="s">
        <v>1810</v>
      </c>
      <c r="I3481" s="17" t="s">
        <v>622</v>
      </c>
      <c r="J3481" s="17" t="s">
        <v>45</v>
      </c>
      <c r="L3481" s="107" t="s">
        <v>670</v>
      </c>
      <c r="U3481"/>
      <c r="V3481"/>
    </row>
    <row r="3482" spans="1:22" ht="15" x14ac:dyDescent="0.2">
      <c r="A3482" s="110" t="s">
        <v>1360</v>
      </c>
      <c r="C3482" s="110" t="s">
        <v>1360</v>
      </c>
      <c r="D3482" s="21" t="s">
        <v>333</v>
      </c>
      <c r="E3482" s="23" t="s">
        <v>43</v>
      </c>
      <c r="G3482" s="22" t="s">
        <v>621</v>
      </c>
      <c r="H3482" s="106" t="s">
        <v>1810</v>
      </c>
      <c r="I3482" s="17" t="s">
        <v>622</v>
      </c>
      <c r="J3482" s="17" t="s">
        <v>48</v>
      </c>
      <c r="L3482" s="107" t="s">
        <v>670</v>
      </c>
      <c r="U3482"/>
      <c r="V3482"/>
    </row>
    <row r="3483" spans="1:22" ht="15" x14ac:dyDescent="0.2">
      <c r="A3483" s="115" t="s">
        <v>1365</v>
      </c>
      <c r="C3483" s="115" t="s">
        <v>1365</v>
      </c>
      <c r="D3483" s="14" t="s">
        <v>334</v>
      </c>
      <c r="E3483" s="29" t="s">
        <v>62</v>
      </c>
      <c r="G3483" s="15" t="s">
        <v>661</v>
      </c>
      <c r="H3483" s="106" t="s">
        <v>1810</v>
      </c>
      <c r="I3483" s="17" t="s">
        <v>622</v>
      </c>
      <c r="J3483" s="17" t="s">
        <v>19</v>
      </c>
      <c r="L3483" s="107" t="s">
        <v>670</v>
      </c>
      <c r="U3483"/>
      <c r="V3483"/>
    </row>
    <row r="3484" spans="1:22" ht="15" x14ac:dyDescent="0.2">
      <c r="A3484" s="110" t="s">
        <v>1365</v>
      </c>
      <c r="C3484" s="110" t="s">
        <v>1365</v>
      </c>
      <c r="D3484" s="21" t="s">
        <v>334</v>
      </c>
      <c r="E3484" s="23" t="s">
        <v>39</v>
      </c>
      <c r="G3484" s="22" t="s">
        <v>661</v>
      </c>
      <c r="H3484" s="106" t="s">
        <v>1810</v>
      </c>
      <c r="I3484" s="17" t="s">
        <v>622</v>
      </c>
      <c r="J3484" s="17" t="s">
        <v>24</v>
      </c>
      <c r="L3484" s="107" t="s">
        <v>670</v>
      </c>
      <c r="U3484"/>
      <c r="V3484"/>
    </row>
    <row r="3485" spans="1:22" ht="15" x14ac:dyDescent="0.2">
      <c r="A3485" s="110" t="s">
        <v>1365</v>
      </c>
      <c r="C3485" s="110" t="s">
        <v>1365</v>
      </c>
      <c r="D3485" s="21" t="s">
        <v>334</v>
      </c>
      <c r="E3485" s="23" t="s">
        <v>41</v>
      </c>
      <c r="G3485" s="22" t="s">
        <v>661</v>
      </c>
      <c r="H3485" s="106" t="s">
        <v>1810</v>
      </c>
      <c r="I3485" s="17" t="s">
        <v>622</v>
      </c>
      <c r="J3485" s="17" t="s">
        <v>27</v>
      </c>
      <c r="L3485" s="107" t="s">
        <v>670</v>
      </c>
      <c r="U3485"/>
      <c r="V3485"/>
    </row>
    <row r="3486" spans="1:22" ht="15" x14ac:dyDescent="0.2">
      <c r="A3486" s="110" t="s">
        <v>1365</v>
      </c>
      <c r="C3486" s="110" t="s">
        <v>1365</v>
      </c>
      <c r="D3486" s="21" t="s">
        <v>334</v>
      </c>
      <c r="E3486" s="23" t="s">
        <v>43</v>
      </c>
      <c r="G3486" s="22" t="s">
        <v>661</v>
      </c>
      <c r="H3486" s="106" t="s">
        <v>1810</v>
      </c>
      <c r="I3486" s="17" t="s">
        <v>622</v>
      </c>
      <c r="J3486" s="17" t="s">
        <v>29</v>
      </c>
      <c r="L3486" s="107" t="s">
        <v>670</v>
      </c>
      <c r="U3486"/>
      <c r="V3486"/>
    </row>
    <row r="3487" spans="1:22" ht="15" x14ac:dyDescent="0.2">
      <c r="A3487" s="110" t="s">
        <v>1365</v>
      </c>
      <c r="C3487" s="110" t="s">
        <v>1365</v>
      </c>
      <c r="D3487" s="21" t="s">
        <v>334</v>
      </c>
      <c r="E3487" s="23" t="s">
        <v>45</v>
      </c>
      <c r="G3487" s="22" t="s">
        <v>661</v>
      </c>
      <c r="H3487" s="106" t="s">
        <v>1812</v>
      </c>
      <c r="I3487" s="17" t="s">
        <v>623</v>
      </c>
      <c r="J3487" s="17" t="s">
        <v>62</v>
      </c>
      <c r="L3487" s="107" t="s">
        <v>417</v>
      </c>
      <c r="U3487"/>
      <c r="V3487"/>
    </row>
    <row r="3488" spans="1:22" ht="15" x14ac:dyDescent="0.2">
      <c r="A3488" s="110" t="s">
        <v>1365</v>
      </c>
      <c r="C3488" s="110" t="s">
        <v>1365</v>
      </c>
      <c r="D3488" s="21" t="s">
        <v>334</v>
      </c>
      <c r="E3488" s="23" t="s">
        <v>10</v>
      </c>
      <c r="G3488" s="22" t="s">
        <v>661</v>
      </c>
      <c r="H3488" s="106" t="s">
        <v>1812</v>
      </c>
      <c r="I3488" s="17" t="s">
        <v>623</v>
      </c>
      <c r="J3488" s="17" t="s">
        <v>39</v>
      </c>
      <c r="L3488" s="107" t="s">
        <v>417</v>
      </c>
      <c r="U3488"/>
      <c r="V3488"/>
    </row>
    <row r="3489" spans="1:22" ht="15" x14ac:dyDescent="0.2">
      <c r="A3489" s="110" t="s">
        <v>1365</v>
      </c>
      <c r="C3489" s="110" t="s">
        <v>1365</v>
      </c>
      <c r="D3489" s="21" t="s">
        <v>334</v>
      </c>
      <c r="E3489" s="23" t="s">
        <v>16</v>
      </c>
      <c r="G3489" s="22" t="s">
        <v>661</v>
      </c>
      <c r="H3489" s="106" t="s">
        <v>1812</v>
      </c>
      <c r="I3489" s="17" t="s">
        <v>623</v>
      </c>
      <c r="J3489" s="17" t="s">
        <v>10</v>
      </c>
      <c r="L3489" s="107" t="s">
        <v>417</v>
      </c>
      <c r="U3489"/>
      <c r="V3489"/>
    </row>
    <row r="3490" spans="1:22" ht="15" x14ac:dyDescent="0.2">
      <c r="A3490" s="110" t="s">
        <v>1365</v>
      </c>
      <c r="C3490" s="110" t="s">
        <v>1365</v>
      </c>
      <c r="D3490" s="21" t="s">
        <v>334</v>
      </c>
      <c r="E3490" s="23" t="s">
        <v>19</v>
      </c>
      <c r="G3490" s="22" t="s">
        <v>661</v>
      </c>
      <c r="H3490" s="106" t="s">
        <v>1812</v>
      </c>
      <c r="I3490" s="17" t="s">
        <v>623</v>
      </c>
      <c r="J3490" s="17" t="s">
        <v>19</v>
      </c>
      <c r="L3490" s="107" t="s">
        <v>417</v>
      </c>
      <c r="U3490"/>
      <c r="V3490"/>
    </row>
    <row r="3491" spans="1:22" ht="15" x14ac:dyDescent="0.2">
      <c r="A3491" s="110" t="s">
        <v>1365</v>
      </c>
      <c r="C3491" s="110" t="s">
        <v>1365</v>
      </c>
      <c r="D3491" s="21" t="s">
        <v>334</v>
      </c>
      <c r="E3491" s="23" t="s">
        <v>23</v>
      </c>
      <c r="G3491" s="22" t="s">
        <v>661</v>
      </c>
      <c r="H3491" s="106" t="s">
        <v>1812</v>
      </c>
      <c r="I3491" s="17" t="s">
        <v>623</v>
      </c>
      <c r="J3491" s="17" t="s">
        <v>57</v>
      </c>
      <c r="L3491" s="107" t="s">
        <v>417</v>
      </c>
      <c r="U3491"/>
      <c r="V3491"/>
    </row>
    <row r="3492" spans="1:22" ht="15" x14ac:dyDescent="0.2">
      <c r="A3492" s="110" t="s">
        <v>1365</v>
      </c>
      <c r="C3492" s="110" t="s">
        <v>1365</v>
      </c>
      <c r="D3492" s="21" t="s">
        <v>334</v>
      </c>
      <c r="E3492" s="23" t="s">
        <v>57</v>
      </c>
      <c r="G3492" s="22" t="s">
        <v>661</v>
      </c>
      <c r="H3492" s="106" t="s">
        <v>1812</v>
      </c>
      <c r="I3492" s="17" t="s">
        <v>623</v>
      </c>
      <c r="J3492" s="17" t="s">
        <v>27</v>
      </c>
      <c r="L3492" s="107" t="s">
        <v>417</v>
      </c>
      <c r="U3492"/>
      <c r="V3492"/>
    </row>
    <row r="3493" spans="1:22" ht="15" x14ac:dyDescent="0.2">
      <c r="A3493" s="110" t="s">
        <v>1365</v>
      </c>
      <c r="C3493" s="110" t="s">
        <v>1365</v>
      </c>
      <c r="D3493" s="21" t="s">
        <v>334</v>
      </c>
      <c r="E3493" s="23" t="s">
        <v>24</v>
      </c>
      <c r="G3493" s="22" t="s">
        <v>661</v>
      </c>
      <c r="H3493" s="106" t="s">
        <v>1812</v>
      </c>
      <c r="I3493" s="17" t="s">
        <v>623</v>
      </c>
      <c r="J3493" s="17" t="s">
        <v>29</v>
      </c>
      <c r="L3493" s="107" t="s">
        <v>417</v>
      </c>
      <c r="U3493"/>
      <c r="V3493"/>
    </row>
    <row r="3494" spans="1:22" ht="15" x14ac:dyDescent="0.2">
      <c r="A3494" s="110" t="s">
        <v>1365</v>
      </c>
      <c r="C3494" s="110" t="s">
        <v>1365</v>
      </c>
      <c r="D3494" s="21" t="s">
        <v>334</v>
      </c>
      <c r="E3494" s="23" t="s">
        <v>27</v>
      </c>
      <c r="G3494" s="22" t="s">
        <v>661</v>
      </c>
      <c r="H3494" s="106" t="s">
        <v>1813</v>
      </c>
      <c r="I3494" s="17" t="s">
        <v>624</v>
      </c>
      <c r="J3494" s="17" t="s">
        <v>62</v>
      </c>
      <c r="L3494" s="107" t="s">
        <v>699</v>
      </c>
      <c r="U3494"/>
      <c r="V3494"/>
    </row>
    <row r="3495" spans="1:22" ht="15" x14ac:dyDescent="0.2">
      <c r="A3495" s="110" t="s">
        <v>1365</v>
      </c>
      <c r="C3495" s="110" t="s">
        <v>1365</v>
      </c>
      <c r="D3495" s="21" t="s">
        <v>334</v>
      </c>
      <c r="E3495" s="23" t="s">
        <v>26</v>
      </c>
      <c r="G3495" s="22" t="s">
        <v>661</v>
      </c>
      <c r="H3495" s="106" t="s">
        <v>1813</v>
      </c>
      <c r="I3495" s="17" t="s">
        <v>624</v>
      </c>
      <c r="J3495" s="17" t="s">
        <v>36</v>
      </c>
      <c r="L3495" s="107" t="s">
        <v>699</v>
      </c>
      <c r="U3495"/>
      <c r="V3495"/>
    </row>
    <row r="3496" spans="1:22" ht="15" x14ac:dyDescent="0.2">
      <c r="A3496" s="110" t="s">
        <v>1365</v>
      </c>
      <c r="C3496" s="110" t="s">
        <v>1365</v>
      </c>
      <c r="D3496" s="21" t="s">
        <v>334</v>
      </c>
      <c r="E3496" s="23" t="s">
        <v>29</v>
      </c>
      <c r="G3496" s="22" t="s">
        <v>661</v>
      </c>
      <c r="H3496" s="106" t="s">
        <v>1813</v>
      </c>
      <c r="I3496" s="17" t="s">
        <v>624</v>
      </c>
      <c r="J3496" s="17" t="s">
        <v>43</v>
      </c>
      <c r="L3496" s="107" t="s">
        <v>699</v>
      </c>
      <c r="U3496"/>
      <c r="V3496"/>
    </row>
    <row r="3497" spans="1:22" ht="15" x14ac:dyDescent="0.2">
      <c r="A3497" s="115" t="s">
        <v>1366</v>
      </c>
      <c r="C3497" s="115" t="s">
        <v>1366</v>
      </c>
      <c r="D3497" s="14" t="s">
        <v>335</v>
      </c>
      <c r="E3497" s="29" t="s">
        <v>62</v>
      </c>
      <c r="G3497" s="15" t="s">
        <v>203</v>
      </c>
      <c r="H3497" s="106" t="s">
        <v>1813</v>
      </c>
      <c r="I3497" s="17" t="s">
        <v>624</v>
      </c>
      <c r="J3497" s="17" t="s">
        <v>45</v>
      </c>
      <c r="L3497" s="107" t="s">
        <v>699</v>
      </c>
      <c r="U3497"/>
      <c r="V3497"/>
    </row>
    <row r="3498" spans="1:22" ht="15" x14ac:dyDescent="0.2">
      <c r="A3498" s="110" t="s">
        <v>1366</v>
      </c>
      <c r="C3498" s="110" t="s">
        <v>1366</v>
      </c>
      <c r="D3498" s="21" t="s">
        <v>335</v>
      </c>
      <c r="E3498" s="23" t="s">
        <v>36</v>
      </c>
      <c r="G3498" s="22" t="s">
        <v>203</v>
      </c>
      <c r="H3498" s="106" t="s">
        <v>1813</v>
      </c>
      <c r="I3498" s="17" t="s">
        <v>624</v>
      </c>
      <c r="J3498" s="17" t="s">
        <v>16</v>
      </c>
      <c r="L3498" s="107" t="s">
        <v>699</v>
      </c>
      <c r="U3498"/>
      <c r="V3498"/>
    </row>
    <row r="3499" spans="1:22" ht="15" x14ac:dyDescent="0.2">
      <c r="A3499" s="110" t="s">
        <v>1366</v>
      </c>
      <c r="C3499" s="110" t="s">
        <v>1366</v>
      </c>
      <c r="D3499" s="21" t="s">
        <v>335</v>
      </c>
      <c r="E3499" s="23" t="s">
        <v>39</v>
      </c>
      <c r="G3499" s="22" t="s">
        <v>203</v>
      </c>
      <c r="H3499" s="106" t="s">
        <v>1813</v>
      </c>
      <c r="I3499" s="17" t="s">
        <v>624</v>
      </c>
      <c r="J3499" s="17" t="s">
        <v>24</v>
      </c>
      <c r="L3499" s="107" t="s">
        <v>699</v>
      </c>
      <c r="U3499"/>
      <c r="V3499"/>
    </row>
    <row r="3500" spans="1:22" ht="15" x14ac:dyDescent="0.2">
      <c r="A3500" s="110" t="s">
        <v>1366</v>
      </c>
      <c r="C3500" s="110" t="s">
        <v>1366</v>
      </c>
      <c r="D3500" s="21" t="s">
        <v>335</v>
      </c>
      <c r="E3500" s="23" t="s">
        <v>41</v>
      </c>
      <c r="G3500" s="22" t="s">
        <v>203</v>
      </c>
      <c r="H3500" s="106" t="s">
        <v>1814</v>
      </c>
      <c r="I3500" s="17" t="s">
        <v>625</v>
      </c>
      <c r="J3500" s="17" t="s">
        <v>62</v>
      </c>
      <c r="L3500" s="107" t="s">
        <v>8</v>
      </c>
      <c r="U3500"/>
      <c r="V3500"/>
    </row>
    <row r="3501" spans="1:22" ht="15" x14ac:dyDescent="0.2">
      <c r="A3501" s="110" t="s">
        <v>1366</v>
      </c>
      <c r="C3501" s="110" t="s">
        <v>1366</v>
      </c>
      <c r="D3501" s="21" t="s">
        <v>335</v>
      </c>
      <c r="E3501" s="23" t="s">
        <v>43</v>
      </c>
      <c r="G3501" s="22" t="s">
        <v>203</v>
      </c>
      <c r="H3501" s="106" t="s">
        <v>1814</v>
      </c>
      <c r="I3501" s="17" t="s">
        <v>625</v>
      </c>
      <c r="J3501" s="17" t="s">
        <v>36</v>
      </c>
      <c r="L3501" s="107" t="s">
        <v>8</v>
      </c>
      <c r="U3501"/>
      <c r="V3501"/>
    </row>
    <row r="3502" spans="1:22" ht="15" x14ac:dyDescent="0.2">
      <c r="A3502" s="110" t="s">
        <v>1366</v>
      </c>
      <c r="C3502" s="110" t="s">
        <v>1366</v>
      </c>
      <c r="D3502" s="21" t="s">
        <v>335</v>
      </c>
      <c r="E3502" s="23" t="s">
        <v>45</v>
      </c>
      <c r="G3502" s="22" t="s">
        <v>203</v>
      </c>
      <c r="H3502" s="106" t="s">
        <v>1814</v>
      </c>
      <c r="I3502" s="17" t="s">
        <v>625</v>
      </c>
      <c r="J3502" s="17" t="s">
        <v>16</v>
      </c>
      <c r="L3502" s="107" t="s">
        <v>8</v>
      </c>
      <c r="U3502"/>
      <c r="V3502"/>
    </row>
    <row r="3503" spans="1:22" ht="15" x14ac:dyDescent="0.2">
      <c r="A3503" s="110" t="s">
        <v>1366</v>
      </c>
      <c r="C3503" s="110" t="s">
        <v>1366</v>
      </c>
      <c r="D3503" s="21" t="s">
        <v>335</v>
      </c>
      <c r="E3503" s="23" t="s">
        <v>48</v>
      </c>
      <c r="G3503" s="22" t="s">
        <v>203</v>
      </c>
      <c r="H3503" s="106" t="s">
        <v>1814</v>
      </c>
      <c r="I3503" s="17" t="s">
        <v>625</v>
      </c>
      <c r="J3503" s="17" t="s">
        <v>23</v>
      </c>
      <c r="L3503" s="107" t="s">
        <v>8</v>
      </c>
      <c r="U3503"/>
      <c r="V3503"/>
    </row>
    <row r="3504" spans="1:22" ht="15" x14ac:dyDescent="0.2">
      <c r="A3504" s="110" t="s">
        <v>1366</v>
      </c>
      <c r="C3504" s="110" t="s">
        <v>1366</v>
      </c>
      <c r="D3504" s="21" t="s">
        <v>335</v>
      </c>
      <c r="E3504" s="23" t="s">
        <v>10</v>
      </c>
      <c r="G3504" s="22" t="s">
        <v>203</v>
      </c>
      <c r="H3504" s="106" t="s">
        <v>1814</v>
      </c>
      <c r="I3504" s="17" t="s">
        <v>625</v>
      </c>
      <c r="J3504" s="17" t="s">
        <v>20</v>
      </c>
      <c r="L3504" s="107" t="s">
        <v>8</v>
      </c>
      <c r="U3504"/>
      <c r="V3504"/>
    </row>
    <row r="3505" spans="1:22" ht="15" x14ac:dyDescent="0.2">
      <c r="A3505" s="110" t="s">
        <v>1366</v>
      </c>
      <c r="C3505" s="110" t="s">
        <v>1366</v>
      </c>
      <c r="D3505" s="21" t="s">
        <v>335</v>
      </c>
      <c r="E3505" s="23" t="s">
        <v>13</v>
      </c>
      <c r="G3505" s="22" t="s">
        <v>203</v>
      </c>
      <c r="H3505" s="106" t="s">
        <v>1814</v>
      </c>
      <c r="I3505" s="17" t="s">
        <v>625</v>
      </c>
      <c r="J3505" s="17" t="s">
        <v>24</v>
      </c>
      <c r="L3505" s="107" t="s">
        <v>8</v>
      </c>
      <c r="U3505"/>
      <c r="V3505"/>
    </row>
    <row r="3506" spans="1:22" ht="15" x14ac:dyDescent="0.2">
      <c r="A3506" s="110" t="s">
        <v>1366</v>
      </c>
      <c r="C3506" s="110" t="s">
        <v>1366</v>
      </c>
      <c r="D3506" s="21" t="s">
        <v>335</v>
      </c>
      <c r="E3506" s="23" t="s">
        <v>16</v>
      </c>
      <c r="G3506" s="22" t="s">
        <v>203</v>
      </c>
      <c r="H3506" s="106" t="s">
        <v>1814</v>
      </c>
      <c r="I3506" s="17" t="s">
        <v>625</v>
      </c>
      <c r="J3506" s="17" t="s">
        <v>27</v>
      </c>
      <c r="L3506" s="107" t="s">
        <v>8</v>
      </c>
      <c r="U3506"/>
      <c r="V3506"/>
    </row>
    <row r="3507" spans="1:22" ht="15" x14ac:dyDescent="0.2">
      <c r="A3507" s="110" t="s">
        <v>1366</v>
      </c>
      <c r="C3507" s="110" t="s">
        <v>1366</v>
      </c>
      <c r="D3507" s="21" t="s">
        <v>335</v>
      </c>
      <c r="E3507" s="23" t="s">
        <v>19</v>
      </c>
      <c r="G3507" s="22" t="s">
        <v>203</v>
      </c>
      <c r="H3507" s="106" t="s">
        <v>1814</v>
      </c>
      <c r="I3507" s="17" t="s">
        <v>625</v>
      </c>
      <c r="J3507" s="17" t="s">
        <v>26</v>
      </c>
      <c r="L3507" s="107" t="s">
        <v>8</v>
      </c>
      <c r="U3507"/>
      <c r="V3507"/>
    </row>
    <row r="3508" spans="1:22" ht="15" x14ac:dyDescent="0.2">
      <c r="A3508" s="110" t="s">
        <v>1366</v>
      </c>
      <c r="C3508" s="110" t="s">
        <v>1366</v>
      </c>
      <c r="D3508" s="21" t="s">
        <v>335</v>
      </c>
      <c r="E3508" s="23" t="s">
        <v>23</v>
      </c>
      <c r="G3508" s="22" t="s">
        <v>203</v>
      </c>
      <c r="H3508" s="106" t="s">
        <v>1815</v>
      </c>
      <c r="I3508" s="17" t="s">
        <v>626</v>
      </c>
      <c r="J3508" s="17" t="s">
        <v>43</v>
      </c>
      <c r="L3508" s="107" t="s">
        <v>677</v>
      </c>
      <c r="U3508"/>
      <c r="V3508"/>
    </row>
    <row r="3509" spans="1:22" ht="15" x14ac:dyDescent="0.2">
      <c r="A3509" s="110" t="s">
        <v>1366</v>
      </c>
      <c r="C3509" s="110" t="s">
        <v>1366</v>
      </c>
      <c r="D3509" s="21" t="s">
        <v>335</v>
      </c>
      <c r="E3509" s="23" t="s">
        <v>57</v>
      </c>
      <c r="G3509" s="22" t="s">
        <v>203</v>
      </c>
      <c r="H3509" s="106" t="s">
        <v>1815</v>
      </c>
      <c r="I3509" s="17" t="s">
        <v>626</v>
      </c>
      <c r="J3509" s="17" t="s">
        <v>23</v>
      </c>
      <c r="L3509" s="107" t="s">
        <v>677</v>
      </c>
      <c r="U3509"/>
      <c r="V3509"/>
    </row>
    <row r="3510" spans="1:22" ht="15" x14ac:dyDescent="0.2">
      <c r="A3510" s="110" t="s">
        <v>1366</v>
      </c>
      <c r="C3510" s="110" t="s">
        <v>1366</v>
      </c>
      <c r="D3510" s="21" t="s">
        <v>335</v>
      </c>
      <c r="E3510" s="23" t="s">
        <v>20</v>
      </c>
      <c r="G3510" s="22" t="s">
        <v>203</v>
      </c>
      <c r="H3510" s="106" t="s">
        <v>1815</v>
      </c>
      <c r="I3510" s="17" t="s">
        <v>626</v>
      </c>
      <c r="J3510" s="17" t="s">
        <v>30</v>
      </c>
      <c r="L3510" s="107" t="s">
        <v>677</v>
      </c>
      <c r="U3510"/>
      <c r="V3510"/>
    </row>
    <row r="3511" spans="1:22" ht="15" x14ac:dyDescent="0.2">
      <c r="A3511" s="110" t="s">
        <v>1366</v>
      </c>
      <c r="C3511" s="110" t="s">
        <v>1366</v>
      </c>
      <c r="D3511" s="21" t="s">
        <v>335</v>
      </c>
      <c r="E3511" s="23" t="s">
        <v>24</v>
      </c>
      <c r="G3511" s="22" t="s">
        <v>203</v>
      </c>
      <c r="H3511" s="106" t="s">
        <v>1815</v>
      </c>
      <c r="I3511" s="17" t="s">
        <v>626</v>
      </c>
      <c r="J3511" s="17" t="s">
        <v>29</v>
      </c>
      <c r="L3511" s="107" t="s">
        <v>677</v>
      </c>
      <c r="U3511"/>
      <c r="V3511"/>
    </row>
    <row r="3512" spans="1:22" ht="15" x14ac:dyDescent="0.2">
      <c r="A3512" s="110" t="s">
        <v>1366</v>
      </c>
      <c r="C3512" s="110" t="s">
        <v>1366</v>
      </c>
      <c r="D3512" s="21" t="s">
        <v>335</v>
      </c>
      <c r="E3512" s="23" t="s">
        <v>27</v>
      </c>
      <c r="G3512" s="22" t="s">
        <v>203</v>
      </c>
      <c r="H3512" s="106" t="s">
        <v>1815</v>
      </c>
      <c r="I3512" s="17" t="s">
        <v>626</v>
      </c>
      <c r="J3512" s="17" t="s">
        <v>51</v>
      </c>
      <c r="L3512" s="107" t="s">
        <v>677</v>
      </c>
      <c r="U3512"/>
      <c r="V3512"/>
    </row>
    <row r="3513" spans="1:22" ht="15" x14ac:dyDescent="0.2">
      <c r="A3513" s="110" t="s">
        <v>1366</v>
      </c>
      <c r="C3513" s="110" t="s">
        <v>1366</v>
      </c>
      <c r="D3513" s="21" t="s">
        <v>335</v>
      </c>
      <c r="E3513" s="23" t="s">
        <v>30</v>
      </c>
      <c r="G3513" s="22" t="s">
        <v>203</v>
      </c>
      <c r="H3513" s="106" t="s">
        <v>1816</v>
      </c>
      <c r="I3513" s="17" t="s">
        <v>710</v>
      </c>
      <c r="J3513" s="17" t="s">
        <v>62</v>
      </c>
      <c r="L3513" s="107" t="s">
        <v>691</v>
      </c>
      <c r="U3513"/>
      <c r="V3513"/>
    </row>
    <row r="3514" spans="1:22" ht="15" x14ac:dyDescent="0.2">
      <c r="A3514" s="110" t="s">
        <v>1366</v>
      </c>
      <c r="C3514" s="110" t="s">
        <v>1366</v>
      </c>
      <c r="D3514" s="21" t="s">
        <v>335</v>
      </c>
      <c r="E3514" s="23" t="s">
        <v>26</v>
      </c>
      <c r="G3514" s="22" t="s">
        <v>203</v>
      </c>
      <c r="H3514" s="106" t="s">
        <v>1816</v>
      </c>
      <c r="I3514" s="17" t="s">
        <v>710</v>
      </c>
      <c r="J3514" s="17" t="s">
        <v>36</v>
      </c>
      <c r="L3514" s="107" t="s">
        <v>691</v>
      </c>
      <c r="U3514"/>
      <c r="V3514"/>
    </row>
    <row r="3515" spans="1:22" ht="15" x14ac:dyDescent="0.2">
      <c r="A3515" s="110" t="s">
        <v>1366</v>
      </c>
      <c r="C3515" s="110" t="s">
        <v>1366</v>
      </c>
      <c r="D3515" s="21" t="s">
        <v>335</v>
      </c>
      <c r="E3515" s="23" t="s">
        <v>29</v>
      </c>
      <c r="G3515" s="22" t="s">
        <v>203</v>
      </c>
      <c r="H3515" s="106" t="s">
        <v>1816</v>
      </c>
      <c r="I3515" s="17" t="s">
        <v>710</v>
      </c>
      <c r="J3515" s="17" t="s">
        <v>39</v>
      </c>
      <c r="L3515" s="107" t="s">
        <v>691</v>
      </c>
      <c r="U3515"/>
      <c r="V3515"/>
    </row>
    <row r="3516" spans="1:22" ht="15" x14ac:dyDescent="0.2">
      <c r="A3516" s="115" t="s">
        <v>1367</v>
      </c>
      <c r="C3516" s="115" t="s">
        <v>1367</v>
      </c>
      <c r="D3516" s="14" t="s">
        <v>336</v>
      </c>
      <c r="E3516" s="29" t="s">
        <v>62</v>
      </c>
      <c r="G3516" s="15" t="s">
        <v>660</v>
      </c>
      <c r="H3516" s="106" t="s">
        <v>1816</v>
      </c>
      <c r="I3516" s="17" t="s">
        <v>710</v>
      </c>
      <c r="J3516" s="17" t="s">
        <v>41</v>
      </c>
      <c r="L3516" s="107" t="s">
        <v>691</v>
      </c>
      <c r="U3516"/>
      <c r="V3516"/>
    </row>
    <row r="3517" spans="1:22" ht="15" x14ac:dyDescent="0.2">
      <c r="A3517" s="110" t="s">
        <v>1367</v>
      </c>
      <c r="C3517" s="110" t="s">
        <v>1367</v>
      </c>
      <c r="D3517" s="21" t="s">
        <v>336</v>
      </c>
      <c r="E3517" s="23" t="s">
        <v>36</v>
      </c>
      <c r="G3517" s="22" t="s">
        <v>660</v>
      </c>
      <c r="H3517" s="106" t="s">
        <v>1816</v>
      </c>
      <c r="I3517" s="17" t="s">
        <v>710</v>
      </c>
      <c r="J3517" s="17" t="s">
        <v>43</v>
      </c>
      <c r="L3517" s="107" t="s">
        <v>691</v>
      </c>
      <c r="U3517"/>
      <c r="V3517"/>
    </row>
    <row r="3518" spans="1:22" ht="15" x14ac:dyDescent="0.2">
      <c r="A3518" s="110" t="s">
        <v>1367</v>
      </c>
      <c r="C3518" s="110" t="s">
        <v>1367</v>
      </c>
      <c r="D3518" s="21" t="s">
        <v>336</v>
      </c>
      <c r="E3518" s="23" t="s">
        <v>39</v>
      </c>
      <c r="G3518" s="22" t="s">
        <v>660</v>
      </c>
      <c r="H3518" s="106" t="s">
        <v>1816</v>
      </c>
      <c r="I3518" s="17" t="s">
        <v>710</v>
      </c>
      <c r="J3518" s="17" t="s">
        <v>45</v>
      </c>
      <c r="L3518" s="107" t="s">
        <v>691</v>
      </c>
      <c r="U3518"/>
      <c r="V3518"/>
    </row>
    <row r="3519" spans="1:22" ht="15" x14ac:dyDescent="0.2">
      <c r="A3519" s="110" t="s">
        <v>1367</v>
      </c>
      <c r="C3519" s="110" t="s">
        <v>1367</v>
      </c>
      <c r="D3519" s="21" t="s">
        <v>336</v>
      </c>
      <c r="E3519" s="23" t="s">
        <v>43</v>
      </c>
      <c r="G3519" s="22" t="s">
        <v>660</v>
      </c>
      <c r="H3519" s="106" t="s">
        <v>1816</v>
      </c>
      <c r="I3519" s="17" t="s">
        <v>710</v>
      </c>
      <c r="J3519" s="17" t="s">
        <v>48</v>
      </c>
      <c r="L3519" s="107" t="s">
        <v>691</v>
      </c>
      <c r="U3519"/>
      <c r="V3519"/>
    </row>
    <row r="3520" spans="1:22" ht="15" x14ac:dyDescent="0.2">
      <c r="A3520" s="110" t="s">
        <v>1367</v>
      </c>
      <c r="C3520" s="110" t="s">
        <v>1367</v>
      </c>
      <c r="D3520" s="21" t="s">
        <v>336</v>
      </c>
      <c r="E3520" s="23" t="s">
        <v>45</v>
      </c>
      <c r="G3520" s="22" t="s">
        <v>660</v>
      </c>
      <c r="H3520" s="106" t="s">
        <v>1816</v>
      </c>
      <c r="I3520" s="17" t="s">
        <v>710</v>
      </c>
      <c r="J3520" s="17" t="s">
        <v>10</v>
      </c>
      <c r="L3520" s="107" t="s">
        <v>691</v>
      </c>
      <c r="U3520"/>
      <c r="V3520"/>
    </row>
    <row r="3521" spans="1:22" ht="15" x14ac:dyDescent="0.2">
      <c r="A3521" s="110" t="s">
        <v>1367</v>
      </c>
      <c r="C3521" s="110" t="s">
        <v>1367</v>
      </c>
      <c r="D3521" s="21" t="s">
        <v>336</v>
      </c>
      <c r="E3521" s="23" t="s">
        <v>48</v>
      </c>
      <c r="G3521" s="22" t="s">
        <v>660</v>
      </c>
      <c r="H3521" s="106" t="s">
        <v>1816</v>
      </c>
      <c r="I3521" s="17" t="s">
        <v>710</v>
      </c>
      <c r="J3521" s="17" t="s">
        <v>13</v>
      </c>
      <c r="L3521" s="107" t="s">
        <v>691</v>
      </c>
      <c r="U3521"/>
      <c r="V3521"/>
    </row>
    <row r="3522" spans="1:22" ht="15" x14ac:dyDescent="0.2">
      <c r="A3522" s="110" t="s">
        <v>1367</v>
      </c>
      <c r="C3522" s="110" t="s">
        <v>1367</v>
      </c>
      <c r="D3522" s="21" t="s">
        <v>336</v>
      </c>
      <c r="E3522" s="23" t="s">
        <v>13</v>
      </c>
      <c r="G3522" s="22" t="s">
        <v>660</v>
      </c>
      <c r="H3522" s="106" t="s">
        <v>1816</v>
      </c>
      <c r="I3522" s="17" t="s">
        <v>710</v>
      </c>
      <c r="J3522" s="17" t="s">
        <v>16</v>
      </c>
      <c r="L3522" s="107" t="s">
        <v>691</v>
      </c>
      <c r="U3522"/>
      <c r="V3522"/>
    </row>
    <row r="3523" spans="1:22" ht="15" x14ac:dyDescent="0.2">
      <c r="A3523" s="110" t="s">
        <v>1367</v>
      </c>
      <c r="C3523" s="110" t="s">
        <v>1367</v>
      </c>
      <c r="D3523" s="21" t="s">
        <v>336</v>
      </c>
      <c r="E3523" s="23" t="s">
        <v>16</v>
      </c>
      <c r="G3523" s="22" t="s">
        <v>660</v>
      </c>
      <c r="H3523" s="106" t="s">
        <v>1816</v>
      </c>
      <c r="I3523" s="17" t="s">
        <v>710</v>
      </c>
      <c r="J3523" s="17" t="s">
        <v>19</v>
      </c>
      <c r="L3523" s="107" t="s">
        <v>691</v>
      </c>
      <c r="U3523"/>
      <c r="V3523"/>
    </row>
    <row r="3524" spans="1:22" ht="15" x14ac:dyDescent="0.2">
      <c r="A3524" s="110" t="s">
        <v>1367</v>
      </c>
      <c r="C3524" s="110" t="s">
        <v>1367</v>
      </c>
      <c r="D3524" s="21" t="s">
        <v>336</v>
      </c>
      <c r="E3524" s="23" t="s">
        <v>23</v>
      </c>
      <c r="G3524" s="22" t="s">
        <v>660</v>
      </c>
      <c r="H3524" s="106" t="s">
        <v>1816</v>
      </c>
      <c r="I3524" s="17" t="s">
        <v>710</v>
      </c>
      <c r="J3524" s="17" t="s">
        <v>23</v>
      </c>
      <c r="L3524" s="107" t="s">
        <v>691</v>
      </c>
      <c r="U3524"/>
      <c r="V3524"/>
    </row>
    <row r="3525" spans="1:22" ht="15" x14ac:dyDescent="0.2">
      <c r="A3525" s="110" t="s">
        <v>1367</v>
      </c>
      <c r="C3525" s="110" t="s">
        <v>1367</v>
      </c>
      <c r="D3525" s="21" t="s">
        <v>336</v>
      </c>
      <c r="E3525" s="23" t="s">
        <v>20</v>
      </c>
      <c r="G3525" s="22" t="s">
        <v>660</v>
      </c>
      <c r="H3525" s="106" t="s">
        <v>1816</v>
      </c>
      <c r="I3525" s="17" t="s">
        <v>710</v>
      </c>
      <c r="J3525" s="17" t="s">
        <v>57</v>
      </c>
      <c r="L3525" s="107" t="s">
        <v>691</v>
      </c>
      <c r="U3525"/>
      <c r="V3525"/>
    </row>
    <row r="3526" spans="1:22" ht="15" x14ac:dyDescent="0.2">
      <c r="A3526" s="110" t="s">
        <v>1367</v>
      </c>
      <c r="C3526" s="110" t="s">
        <v>1367</v>
      </c>
      <c r="D3526" s="21" t="s">
        <v>336</v>
      </c>
      <c r="E3526" s="23" t="s">
        <v>24</v>
      </c>
      <c r="G3526" s="22" t="s">
        <v>660</v>
      </c>
      <c r="H3526" s="106" t="s">
        <v>1816</v>
      </c>
      <c r="I3526" s="17" t="s">
        <v>710</v>
      </c>
      <c r="J3526" s="17" t="s">
        <v>20</v>
      </c>
      <c r="L3526" s="107" t="s">
        <v>691</v>
      </c>
      <c r="U3526"/>
      <c r="V3526"/>
    </row>
    <row r="3527" spans="1:22" ht="15" x14ac:dyDescent="0.2">
      <c r="A3527" s="110" t="s">
        <v>1367</v>
      </c>
      <c r="C3527" s="110" t="s">
        <v>1367</v>
      </c>
      <c r="D3527" s="21" t="s">
        <v>336</v>
      </c>
      <c r="E3527" s="23" t="s">
        <v>27</v>
      </c>
      <c r="G3527" s="22" t="s">
        <v>660</v>
      </c>
      <c r="H3527" s="106" t="s">
        <v>1816</v>
      </c>
      <c r="I3527" s="17" t="s">
        <v>710</v>
      </c>
      <c r="J3527" s="17" t="s">
        <v>24</v>
      </c>
      <c r="L3527" s="107" t="s">
        <v>691</v>
      </c>
      <c r="U3527"/>
      <c r="V3527"/>
    </row>
    <row r="3528" spans="1:22" ht="15" x14ac:dyDescent="0.2">
      <c r="A3528" s="110" t="s">
        <v>1367</v>
      </c>
      <c r="C3528" s="110" t="s">
        <v>1367</v>
      </c>
      <c r="D3528" s="21" t="s">
        <v>336</v>
      </c>
      <c r="E3528" s="23" t="s">
        <v>26</v>
      </c>
      <c r="G3528" s="22" t="s">
        <v>660</v>
      </c>
      <c r="H3528" s="106" t="s">
        <v>1816</v>
      </c>
      <c r="I3528" s="17" t="s">
        <v>710</v>
      </c>
      <c r="J3528" s="17" t="s">
        <v>27</v>
      </c>
      <c r="L3528" s="107" t="s">
        <v>691</v>
      </c>
      <c r="U3528"/>
      <c r="V3528"/>
    </row>
    <row r="3529" spans="1:22" ht="15" x14ac:dyDescent="0.2">
      <c r="A3529" s="115" t="s">
        <v>1369</v>
      </c>
      <c r="C3529" s="115" t="s">
        <v>1369</v>
      </c>
      <c r="D3529" s="14" t="s">
        <v>337</v>
      </c>
      <c r="E3529" s="29" t="s">
        <v>62</v>
      </c>
      <c r="G3529" s="15" t="s">
        <v>699</v>
      </c>
      <c r="H3529" s="106" t="s">
        <v>1816</v>
      </c>
      <c r="I3529" s="17" t="s">
        <v>710</v>
      </c>
      <c r="J3529" s="17" t="s">
        <v>30</v>
      </c>
      <c r="L3529" s="107" t="s">
        <v>691</v>
      </c>
      <c r="U3529"/>
      <c r="V3529"/>
    </row>
    <row r="3530" spans="1:22" ht="15" x14ac:dyDescent="0.2">
      <c r="A3530" s="110" t="s">
        <v>1369</v>
      </c>
      <c r="C3530" s="110" t="s">
        <v>1369</v>
      </c>
      <c r="D3530" s="21" t="s">
        <v>337</v>
      </c>
      <c r="E3530" s="23" t="s">
        <v>39</v>
      </c>
      <c r="G3530" s="22" t="s">
        <v>699</v>
      </c>
      <c r="H3530" s="106" t="s">
        <v>1816</v>
      </c>
      <c r="I3530" s="17" t="s">
        <v>710</v>
      </c>
      <c r="J3530" s="17" t="s">
        <v>26</v>
      </c>
      <c r="L3530" s="107" t="s">
        <v>691</v>
      </c>
      <c r="U3530"/>
      <c r="V3530"/>
    </row>
    <row r="3531" spans="1:22" ht="15" x14ac:dyDescent="0.2">
      <c r="A3531" s="110" t="s">
        <v>1369</v>
      </c>
      <c r="C3531" s="110" t="s">
        <v>1369</v>
      </c>
      <c r="D3531" s="21" t="s">
        <v>337</v>
      </c>
      <c r="E3531" s="23" t="s">
        <v>45</v>
      </c>
      <c r="G3531" s="22" t="s">
        <v>699</v>
      </c>
      <c r="H3531" s="106" t="s">
        <v>1816</v>
      </c>
      <c r="I3531" s="17" t="s">
        <v>710</v>
      </c>
      <c r="J3531" s="17" t="s">
        <v>29</v>
      </c>
      <c r="L3531" s="107" t="s">
        <v>691</v>
      </c>
      <c r="U3531"/>
      <c r="V3531"/>
    </row>
    <row r="3532" spans="1:22" ht="15" x14ac:dyDescent="0.2">
      <c r="A3532" s="110" t="s">
        <v>1369</v>
      </c>
      <c r="C3532" s="110" t="s">
        <v>1369</v>
      </c>
      <c r="D3532" s="21" t="s">
        <v>337</v>
      </c>
      <c r="E3532" s="23" t="s">
        <v>48</v>
      </c>
      <c r="G3532" s="22" t="s">
        <v>699</v>
      </c>
      <c r="H3532" s="106" t="s">
        <v>1816</v>
      </c>
      <c r="I3532" s="17" t="s">
        <v>710</v>
      </c>
      <c r="J3532" s="17" t="s">
        <v>51</v>
      </c>
      <c r="L3532" s="107" t="s">
        <v>691</v>
      </c>
      <c r="U3532"/>
      <c r="V3532"/>
    </row>
    <row r="3533" spans="1:22" ht="15" x14ac:dyDescent="0.2">
      <c r="A3533" s="110" t="s">
        <v>1369</v>
      </c>
      <c r="C3533" s="110" t="s">
        <v>1369</v>
      </c>
      <c r="D3533" s="21" t="s">
        <v>337</v>
      </c>
      <c r="E3533" s="23" t="s">
        <v>13</v>
      </c>
      <c r="G3533" s="22" t="s">
        <v>699</v>
      </c>
      <c r="H3533" s="106" t="s">
        <v>1817</v>
      </c>
      <c r="I3533" s="17" t="s">
        <v>627</v>
      </c>
      <c r="J3533" s="17" t="s">
        <v>24</v>
      </c>
      <c r="L3533" s="107" t="s">
        <v>691</v>
      </c>
      <c r="U3533"/>
      <c r="V3533"/>
    </row>
    <row r="3534" spans="1:22" ht="15" x14ac:dyDescent="0.2">
      <c r="A3534" s="110" t="s">
        <v>1369</v>
      </c>
      <c r="C3534" s="110" t="s">
        <v>1369</v>
      </c>
      <c r="D3534" s="21" t="s">
        <v>337</v>
      </c>
      <c r="E3534" s="23" t="s">
        <v>19</v>
      </c>
      <c r="G3534" s="22" t="s">
        <v>699</v>
      </c>
      <c r="H3534" s="106" t="s">
        <v>1817</v>
      </c>
      <c r="I3534" s="17" t="s">
        <v>627</v>
      </c>
      <c r="J3534" s="17" t="s">
        <v>51</v>
      </c>
      <c r="L3534" s="107" t="s">
        <v>691</v>
      </c>
      <c r="U3534"/>
      <c r="V3534"/>
    </row>
    <row r="3535" spans="1:22" ht="15" x14ac:dyDescent="0.2">
      <c r="A3535" s="110" t="s">
        <v>1369</v>
      </c>
      <c r="C3535" s="110" t="s">
        <v>1369</v>
      </c>
      <c r="D3535" s="21" t="s">
        <v>337</v>
      </c>
      <c r="E3535" s="23" t="s">
        <v>23</v>
      </c>
      <c r="G3535" s="22" t="s">
        <v>699</v>
      </c>
      <c r="H3535" s="106" t="s">
        <v>1818</v>
      </c>
      <c r="I3535" s="17" t="s">
        <v>628</v>
      </c>
      <c r="J3535" s="17" t="s">
        <v>10</v>
      </c>
      <c r="L3535" s="107" t="s">
        <v>691</v>
      </c>
      <c r="U3535"/>
      <c r="V3535"/>
    </row>
    <row r="3536" spans="1:22" ht="15" x14ac:dyDescent="0.2">
      <c r="A3536" s="110" t="s">
        <v>1369</v>
      </c>
      <c r="C3536" s="110" t="s">
        <v>1369</v>
      </c>
      <c r="D3536" s="21" t="s">
        <v>337</v>
      </c>
      <c r="E3536" s="23" t="s">
        <v>57</v>
      </c>
      <c r="G3536" s="22" t="s">
        <v>699</v>
      </c>
      <c r="H3536" s="106" t="s">
        <v>1818</v>
      </c>
      <c r="I3536" s="17" t="s">
        <v>628</v>
      </c>
      <c r="J3536" s="17" t="s">
        <v>19</v>
      </c>
      <c r="L3536" s="107" t="s">
        <v>691</v>
      </c>
      <c r="U3536"/>
      <c r="V3536"/>
    </row>
    <row r="3537" spans="1:22" ht="15" x14ac:dyDescent="0.2">
      <c r="A3537" s="110" t="s">
        <v>1369</v>
      </c>
      <c r="C3537" s="110" t="s">
        <v>1369</v>
      </c>
      <c r="D3537" s="21" t="s">
        <v>337</v>
      </c>
      <c r="E3537" s="23" t="s">
        <v>20</v>
      </c>
      <c r="G3537" s="22" t="s">
        <v>699</v>
      </c>
      <c r="H3537" s="106" t="s">
        <v>1820</v>
      </c>
      <c r="I3537" s="17" t="s">
        <v>629</v>
      </c>
      <c r="J3537" s="17" t="s">
        <v>43</v>
      </c>
      <c r="L3537" s="107" t="s">
        <v>691</v>
      </c>
      <c r="U3537"/>
      <c r="V3537"/>
    </row>
    <row r="3538" spans="1:22" ht="15" x14ac:dyDescent="0.2">
      <c r="A3538" s="110" t="s">
        <v>1369</v>
      </c>
      <c r="C3538" s="110" t="s">
        <v>1369</v>
      </c>
      <c r="D3538" s="21" t="s">
        <v>337</v>
      </c>
      <c r="E3538" s="23" t="s">
        <v>24</v>
      </c>
      <c r="G3538" s="22" t="s">
        <v>699</v>
      </c>
      <c r="H3538" s="106" t="s">
        <v>1820</v>
      </c>
      <c r="I3538" s="17" t="s">
        <v>629</v>
      </c>
      <c r="J3538" s="17" t="s">
        <v>13</v>
      </c>
      <c r="L3538" s="107" t="s">
        <v>691</v>
      </c>
      <c r="U3538"/>
      <c r="V3538"/>
    </row>
    <row r="3539" spans="1:22" ht="15" x14ac:dyDescent="0.2">
      <c r="A3539" s="110" t="s">
        <v>1369</v>
      </c>
      <c r="C3539" s="110" t="s">
        <v>1369</v>
      </c>
      <c r="D3539" s="21" t="s">
        <v>337</v>
      </c>
      <c r="E3539" s="23" t="s">
        <v>26</v>
      </c>
      <c r="G3539" s="22" t="s">
        <v>699</v>
      </c>
      <c r="H3539" s="106" t="s">
        <v>1820</v>
      </c>
      <c r="I3539" s="17" t="s">
        <v>629</v>
      </c>
      <c r="J3539" s="17" t="s">
        <v>51</v>
      </c>
      <c r="L3539" s="107" t="s">
        <v>691</v>
      </c>
      <c r="U3539"/>
      <c r="V3539"/>
    </row>
    <row r="3540" spans="1:22" ht="15" x14ac:dyDescent="0.2">
      <c r="A3540" s="115" t="s">
        <v>1370</v>
      </c>
      <c r="C3540" s="115" t="s">
        <v>1370</v>
      </c>
      <c r="D3540" s="14" t="s">
        <v>338</v>
      </c>
      <c r="E3540" s="29" t="s">
        <v>62</v>
      </c>
      <c r="G3540" s="15" t="s">
        <v>699</v>
      </c>
      <c r="H3540" s="106" t="s">
        <v>1821</v>
      </c>
      <c r="I3540" s="17" t="s">
        <v>630</v>
      </c>
      <c r="J3540" s="17" t="s">
        <v>43</v>
      </c>
      <c r="L3540" s="107" t="s">
        <v>691</v>
      </c>
      <c r="U3540"/>
      <c r="V3540"/>
    </row>
    <row r="3541" spans="1:22" ht="15" x14ac:dyDescent="0.2">
      <c r="A3541" s="110" t="s">
        <v>1370</v>
      </c>
      <c r="C3541" s="110" t="s">
        <v>1370</v>
      </c>
      <c r="D3541" s="21" t="s">
        <v>338</v>
      </c>
      <c r="E3541" s="23" t="s">
        <v>39</v>
      </c>
      <c r="G3541" s="22" t="s">
        <v>699</v>
      </c>
      <c r="H3541" s="106" t="s">
        <v>1821</v>
      </c>
      <c r="I3541" s="17" t="s">
        <v>630</v>
      </c>
      <c r="J3541" s="17" t="s">
        <v>16</v>
      </c>
      <c r="L3541" s="107" t="s">
        <v>691</v>
      </c>
      <c r="U3541"/>
      <c r="V3541"/>
    </row>
    <row r="3542" spans="1:22" ht="15" x14ac:dyDescent="0.2">
      <c r="A3542" s="110" t="s">
        <v>1370</v>
      </c>
      <c r="C3542" s="110" t="s">
        <v>1370</v>
      </c>
      <c r="D3542" s="21" t="s">
        <v>338</v>
      </c>
      <c r="E3542" s="23" t="s">
        <v>41</v>
      </c>
      <c r="G3542" s="22" t="s">
        <v>699</v>
      </c>
      <c r="H3542" s="106" t="s">
        <v>1821</v>
      </c>
      <c r="I3542" s="17" t="s">
        <v>630</v>
      </c>
      <c r="J3542" s="17" t="s">
        <v>20</v>
      </c>
      <c r="L3542" s="107" t="s">
        <v>691</v>
      </c>
      <c r="U3542"/>
      <c r="V3542"/>
    </row>
    <row r="3543" spans="1:22" ht="15" x14ac:dyDescent="0.2">
      <c r="A3543" s="110" t="s">
        <v>1370</v>
      </c>
      <c r="C3543" s="110" t="s">
        <v>1370</v>
      </c>
      <c r="D3543" s="21" t="s">
        <v>338</v>
      </c>
      <c r="E3543" s="23" t="s">
        <v>45</v>
      </c>
      <c r="G3543" s="22" t="s">
        <v>699</v>
      </c>
      <c r="H3543" s="106" t="s">
        <v>1821</v>
      </c>
      <c r="I3543" s="17" t="s">
        <v>630</v>
      </c>
      <c r="J3543" s="17" t="s">
        <v>24</v>
      </c>
      <c r="L3543" s="107" t="s">
        <v>691</v>
      </c>
      <c r="U3543"/>
      <c r="V3543"/>
    </row>
    <row r="3544" spans="1:22" ht="15" x14ac:dyDescent="0.2">
      <c r="A3544" s="110" t="s">
        <v>1370</v>
      </c>
      <c r="C3544" s="110" t="s">
        <v>1370</v>
      </c>
      <c r="D3544" s="21" t="s">
        <v>338</v>
      </c>
      <c r="E3544" s="23" t="s">
        <v>10</v>
      </c>
      <c r="G3544" s="22" t="s">
        <v>699</v>
      </c>
      <c r="H3544" s="106" t="s">
        <v>1821</v>
      </c>
      <c r="I3544" s="17" t="s">
        <v>630</v>
      </c>
      <c r="J3544" s="17" t="s">
        <v>51</v>
      </c>
      <c r="L3544" s="107" t="s">
        <v>691</v>
      </c>
      <c r="U3544"/>
      <c r="V3544"/>
    </row>
    <row r="3545" spans="1:22" ht="15" x14ac:dyDescent="0.2">
      <c r="A3545" s="110" t="s">
        <v>1370</v>
      </c>
      <c r="C3545" s="110" t="s">
        <v>1370</v>
      </c>
      <c r="D3545" s="21" t="s">
        <v>338</v>
      </c>
      <c r="E3545" s="23" t="s">
        <v>13</v>
      </c>
      <c r="G3545" s="22" t="s">
        <v>699</v>
      </c>
      <c r="H3545" s="106" t="s">
        <v>1822</v>
      </c>
      <c r="I3545" s="17" t="s">
        <v>631</v>
      </c>
      <c r="J3545" s="17" t="s">
        <v>55</v>
      </c>
      <c r="L3545" s="107" t="s">
        <v>691</v>
      </c>
      <c r="U3545"/>
      <c r="V3545"/>
    </row>
    <row r="3546" spans="1:22" ht="15" x14ac:dyDescent="0.2">
      <c r="A3546" s="110" t="s">
        <v>1370</v>
      </c>
      <c r="C3546" s="110" t="s">
        <v>1370</v>
      </c>
      <c r="D3546" s="21" t="s">
        <v>338</v>
      </c>
      <c r="E3546" s="23" t="s">
        <v>19</v>
      </c>
      <c r="G3546" s="22" t="s">
        <v>699</v>
      </c>
      <c r="H3546" s="106" t="s">
        <v>1822</v>
      </c>
      <c r="I3546" s="17" t="s">
        <v>631</v>
      </c>
      <c r="J3546" s="17" t="s">
        <v>64</v>
      </c>
      <c r="L3546" s="107" t="s">
        <v>691</v>
      </c>
      <c r="U3546"/>
      <c r="V3546"/>
    </row>
    <row r="3547" spans="1:22" ht="15" x14ac:dyDescent="0.2">
      <c r="A3547" s="110" t="s">
        <v>1370</v>
      </c>
      <c r="C3547" s="110" t="s">
        <v>1370</v>
      </c>
      <c r="D3547" s="21" t="s">
        <v>338</v>
      </c>
      <c r="E3547" s="23" t="s">
        <v>23</v>
      </c>
      <c r="G3547" s="22" t="s">
        <v>699</v>
      </c>
      <c r="H3547" s="106" t="s">
        <v>1822</v>
      </c>
      <c r="I3547" s="17" t="s">
        <v>631</v>
      </c>
      <c r="J3547" s="17" t="s">
        <v>43</v>
      </c>
      <c r="L3547" s="107" t="s">
        <v>691</v>
      </c>
      <c r="U3547"/>
      <c r="V3547"/>
    </row>
    <row r="3548" spans="1:22" ht="15" x14ac:dyDescent="0.2">
      <c r="A3548" s="110" t="s">
        <v>1370</v>
      </c>
      <c r="C3548" s="110" t="s">
        <v>1370</v>
      </c>
      <c r="D3548" s="21" t="s">
        <v>338</v>
      </c>
      <c r="E3548" s="23" t="s">
        <v>57</v>
      </c>
      <c r="G3548" s="22" t="s">
        <v>699</v>
      </c>
      <c r="H3548" s="106" t="s">
        <v>1822</v>
      </c>
      <c r="I3548" s="17" t="s">
        <v>631</v>
      </c>
      <c r="J3548" s="17" t="s">
        <v>9</v>
      </c>
      <c r="L3548" s="107" t="s">
        <v>691</v>
      </c>
      <c r="U3548"/>
      <c r="V3548"/>
    </row>
    <row r="3549" spans="1:22" ht="15" x14ac:dyDescent="0.2">
      <c r="A3549" s="110" t="s">
        <v>1370</v>
      </c>
      <c r="C3549" s="110" t="s">
        <v>1370</v>
      </c>
      <c r="D3549" s="21" t="s">
        <v>338</v>
      </c>
      <c r="E3549" s="23" t="s">
        <v>20</v>
      </c>
      <c r="G3549" s="22" t="s">
        <v>699</v>
      </c>
      <c r="H3549" s="106" t="s">
        <v>1822</v>
      </c>
      <c r="I3549" s="17" t="s">
        <v>631</v>
      </c>
      <c r="J3549" s="17" t="s">
        <v>11</v>
      </c>
      <c r="L3549" s="107" t="s">
        <v>691</v>
      </c>
      <c r="U3549"/>
      <c r="V3549"/>
    </row>
    <row r="3550" spans="1:22" ht="15" x14ac:dyDescent="0.2">
      <c r="A3550" s="110" t="s">
        <v>1370</v>
      </c>
      <c r="C3550" s="110" t="s">
        <v>1370</v>
      </c>
      <c r="D3550" s="21" t="s">
        <v>338</v>
      </c>
      <c r="E3550" s="23" t="s">
        <v>26</v>
      </c>
      <c r="G3550" s="22" t="s">
        <v>699</v>
      </c>
      <c r="H3550" s="106" t="s">
        <v>1822</v>
      </c>
      <c r="I3550" s="17" t="s">
        <v>631</v>
      </c>
      <c r="J3550" s="17" t="s">
        <v>16</v>
      </c>
      <c r="L3550" s="107" t="s">
        <v>691</v>
      </c>
      <c r="U3550"/>
      <c r="V3550"/>
    </row>
    <row r="3551" spans="1:22" ht="15" x14ac:dyDescent="0.2">
      <c r="A3551" s="110" t="s">
        <v>1370</v>
      </c>
      <c r="C3551" s="110" t="s">
        <v>1370</v>
      </c>
      <c r="D3551" s="21" t="s">
        <v>338</v>
      </c>
      <c r="E3551" s="23" t="s">
        <v>29</v>
      </c>
      <c r="G3551" s="22" t="s">
        <v>699</v>
      </c>
      <c r="H3551" s="106" t="s">
        <v>1822</v>
      </c>
      <c r="I3551" s="17" t="s">
        <v>631</v>
      </c>
      <c r="J3551" s="17" t="s">
        <v>14</v>
      </c>
      <c r="L3551" s="107" t="s">
        <v>691</v>
      </c>
      <c r="U3551"/>
      <c r="V3551"/>
    </row>
    <row r="3552" spans="1:22" ht="15" x14ac:dyDescent="0.2">
      <c r="A3552" s="115" t="s">
        <v>1371</v>
      </c>
      <c r="C3552" s="115" t="s">
        <v>1371</v>
      </c>
      <c r="D3552" s="14" t="s">
        <v>339</v>
      </c>
      <c r="E3552" s="29" t="s">
        <v>24</v>
      </c>
      <c r="G3552" s="15" t="s">
        <v>108</v>
      </c>
      <c r="H3552" s="106" t="s">
        <v>1822</v>
      </c>
      <c r="I3552" s="17" t="s">
        <v>631</v>
      </c>
      <c r="J3552" s="17" t="s">
        <v>17</v>
      </c>
      <c r="L3552" s="107" t="s">
        <v>691</v>
      </c>
      <c r="U3552"/>
      <c r="V3552"/>
    </row>
    <row r="3553" spans="1:22" ht="15" x14ac:dyDescent="0.2">
      <c r="A3553" s="110" t="s">
        <v>1371</v>
      </c>
      <c r="C3553" s="110" t="s">
        <v>1371</v>
      </c>
      <c r="D3553" s="21" t="s">
        <v>339</v>
      </c>
      <c r="E3553" s="23" t="s">
        <v>30</v>
      </c>
      <c r="G3553" s="22" t="s">
        <v>108</v>
      </c>
      <c r="H3553" s="106" t="s">
        <v>1822</v>
      </c>
      <c r="I3553" s="17" t="s">
        <v>631</v>
      </c>
      <c r="J3553" s="17" t="s">
        <v>57</v>
      </c>
      <c r="L3553" s="107" t="s">
        <v>691</v>
      </c>
      <c r="U3553"/>
      <c r="V3553"/>
    </row>
    <row r="3554" spans="1:22" ht="15" x14ac:dyDescent="0.2">
      <c r="A3554" s="110" t="s">
        <v>1371</v>
      </c>
      <c r="C3554" s="110" t="s">
        <v>1371</v>
      </c>
      <c r="D3554" s="21" t="s">
        <v>339</v>
      </c>
      <c r="E3554" s="23" t="s">
        <v>26</v>
      </c>
      <c r="G3554" s="22" t="s">
        <v>108</v>
      </c>
      <c r="H3554" s="106" t="s">
        <v>1822</v>
      </c>
      <c r="I3554" s="17" t="s">
        <v>631</v>
      </c>
      <c r="J3554" s="17" t="s">
        <v>20</v>
      </c>
      <c r="L3554" s="107" t="s">
        <v>691</v>
      </c>
      <c r="U3554"/>
      <c r="V3554"/>
    </row>
    <row r="3555" spans="1:22" ht="15" x14ac:dyDescent="0.2">
      <c r="A3555" s="110" t="s">
        <v>1371</v>
      </c>
      <c r="C3555" s="110" t="s">
        <v>1371</v>
      </c>
      <c r="D3555" s="21" t="s">
        <v>339</v>
      </c>
      <c r="E3555" s="23" t="s">
        <v>29</v>
      </c>
      <c r="G3555" s="22" t="s">
        <v>108</v>
      </c>
      <c r="H3555" s="106" t="s">
        <v>1822</v>
      </c>
      <c r="I3555" s="17" t="s">
        <v>631</v>
      </c>
      <c r="J3555" s="17" t="s">
        <v>24</v>
      </c>
      <c r="L3555" s="107" t="s">
        <v>691</v>
      </c>
      <c r="U3555"/>
      <c r="V3555"/>
    </row>
    <row r="3556" spans="1:22" ht="15" x14ac:dyDescent="0.2">
      <c r="A3556" s="115" t="s">
        <v>1372</v>
      </c>
      <c r="C3556" s="115" t="s">
        <v>1372</v>
      </c>
      <c r="D3556" s="14" t="s">
        <v>340</v>
      </c>
      <c r="E3556" s="29" t="s">
        <v>62</v>
      </c>
      <c r="G3556" s="15" t="s">
        <v>108</v>
      </c>
      <c r="H3556" s="106" t="s">
        <v>1822</v>
      </c>
      <c r="I3556" s="17" t="s">
        <v>631</v>
      </c>
      <c r="J3556" s="17" t="s">
        <v>34</v>
      </c>
      <c r="L3556" s="107" t="s">
        <v>691</v>
      </c>
      <c r="U3556"/>
      <c r="V3556"/>
    </row>
    <row r="3557" spans="1:22" ht="15" x14ac:dyDescent="0.2">
      <c r="A3557" s="110" t="s">
        <v>1372</v>
      </c>
      <c r="C3557" s="110" t="s">
        <v>1372</v>
      </c>
      <c r="D3557" s="21" t="s">
        <v>340</v>
      </c>
      <c r="E3557" s="23" t="s">
        <v>36</v>
      </c>
      <c r="G3557" s="22" t="s">
        <v>108</v>
      </c>
      <c r="H3557" s="106" t="s">
        <v>1822</v>
      </c>
      <c r="I3557" s="17" t="s">
        <v>631</v>
      </c>
      <c r="J3557" s="17" t="s">
        <v>37</v>
      </c>
      <c r="L3557" s="107" t="s">
        <v>691</v>
      </c>
      <c r="U3557"/>
      <c r="V3557"/>
    </row>
    <row r="3558" spans="1:22" ht="15" x14ac:dyDescent="0.2">
      <c r="A3558" s="110" t="s">
        <v>1372</v>
      </c>
      <c r="C3558" s="110" t="s">
        <v>1372</v>
      </c>
      <c r="D3558" s="21" t="s">
        <v>340</v>
      </c>
      <c r="E3558" s="23" t="s">
        <v>41</v>
      </c>
      <c r="G3558" s="22" t="s">
        <v>108</v>
      </c>
      <c r="H3558" s="106" t="s">
        <v>1822</v>
      </c>
      <c r="I3558" s="17" t="s">
        <v>631</v>
      </c>
      <c r="J3558" s="17" t="s">
        <v>51</v>
      </c>
      <c r="L3558" s="107" t="s">
        <v>691</v>
      </c>
      <c r="U3558"/>
      <c r="V3558"/>
    </row>
    <row r="3559" spans="1:22" ht="15" x14ac:dyDescent="0.2">
      <c r="A3559" s="110" t="s">
        <v>1372</v>
      </c>
      <c r="C3559" s="110" t="s">
        <v>1372</v>
      </c>
      <c r="D3559" s="21" t="s">
        <v>340</v>
      </c>
      <c r="E3559" s="23" t="s">
        <v>43</v>
      </c>
      <c r="G3559" s="22" t="s">
        <v>108</v>
      </c>
      <c r="H3559" s="106" t="s">
        <v>1823</v>
      </c>
      <c r="I3559" s="17" t="s">
        <v>632</v>
      </c>
      <c r="J3559" s="17" t="s">
        <v>62</v>
      </c>
      <c r="L3559" s="107" t="s">
        <v>691</v>
      </c>
      <c r="U3559"/>
      <c r="V3559"/>
    </row>
    <row r="3560" spans="1:22" ht="15" x14ac:dyDescent="0.2">
      <c r="A3560" s="110" t="s">
        <v>1372</v>
      </c>
      <c r="C3560" s="110" t="s">
        <v>1372</v>
      </c>
      <c r="D3560" s="21" t="s">
        <v>340</v>
      </c>
      <c r="E3560" s="23" t="s">
        <v>45</v>
      </c>
      <c r="G3560" s="22" t="s">
        <v>108</v>
      </c>
      <c r="H3560" s="106" t="s">
        <v>1823</v>
      </c>
      <c r="I3560" s="17" t="s">
        <v>632</v>
      </c>
      <c r="J3560" s="17" t="s">
        <v>39</v>
      </c>
      <c r="L3560" s="107" t="s">
        <v>691</v>
      </c>
      <c r="U3560"/>
      <c r="V3560"/>
    </row>
    <row r="3561" spans="1:22" ht="15" x14ac:dyDescent="0.2">
      <c r="A3561" s="110" t="s">
        <v>1372</v>
      </c>
      <c r="C3561" s="110" t="s">
        <v>1372</v>
      </c>
      <c r="D3561" s="21" t="s">
        <v>340</v>
      </c>
      <c r="E3561" s="23" t="s">
        <v>48</v>
      </c>
      <c r="G3561" s="22" t="s">
        <v>108</v>
      </c>
      <c r="H3561" s="106" t="s">
        <v>1823</v>
      </c>
      <c r="I3561" s="17" t="s">
        <v>632</v>
      </c>
      <c r="J3561" s="17" t="s">
        <v>43</v>
      </c>
      <c r="L3561" s="107" t="s">
        <v>691</v>
      </c>
      <c r="U3561"/>
      <c r="V3561"/>
    </row>
    <row r="3562" spans="1:22" ht="15" x14ac:dyDescent="0.2">
      <c r="A3562" s="110" t="s">
        <v>1372</v>
      </c>
      <c r="C3562" s="110" t="s">
        <v>1372</v>
      </c>
      <c r="D3562" s="21" t="s">
        <v>340</v>
      </c>
      <c r="E3562" s="23" t="s">
        <v>13</v>
      </c>
      <c r="G3562" s="22" t="s">
        <v>108</v>
      </c>
      <c r="H3562" s="106" t="s">
        <v>1823</v>
      </c>
      <c r="I3562" s="17" t="s">
        <v>632</v>
      </c>
      <c r="J3562" s="17" t="s">
        <v>45</v>
      </c>
      <c r="L3562" s="107" t="s">
        <v>691</v>
      </c>
      <c r="U3562"/>
      <c r="V3562"/>
    </row>
    <row r="3563" spans="1:22" ht="15" x14ac:dyDescent="0.2">
      <c r="A3563" s="110" t="s">
        <v>1372</v>
      </c>
      <c r="C3563" s="110" t="s">
        <v>1372</v>
      </c>
      <c r="D3563" s="21" t="s">
        <v>340</v>
      </c>
      <c r="E3563" s="23" t="s">
        <v>16</v>
      </c>
      <c r="G3563" s="22" t="s">
        <v>108</v>
      </c>
      <c r="H3563" s="106" t="s">
        <v>1823</v>
      </c>
      <c r="I3563" s="17" t="s">
        <v>632</v>
      </c>
      <c r="J3563" s="17" t="s">
        <v>10</v>
      </c>
      <c r="L3563" s="107" t="s">
        <v>691</v>
      </c>
      <c r="U3563"/>
      <c r="V3563"/>
    </row>
    <row r="3564" spans="1:22" ht="15" x14ac:dyDescent="0.2">
      <c r="A3564" s="110" t="s">
        <v>1372</v>
      </c>
      <c r="C3564" s="110" t="s">
        <v>1372</v>
      </c>
      <c r="D3564" s="21" t="s">
        <v>340</v>
      </c>
      <c r="E3564" s="23" t="s">
        <v>57</v>
      </c>
      <c r="G3564" s="22" t="s">
        <v>108</v>
      </c>
      <c r="H3564" s="106" t="s">
        <v>1823</v>
      </c>
      <c r="I3564" s="17" t="s">
        <v>632</v>
      </c>
      <c r="J3564" s="17" t="s">
        <v>13</v>
      </c>
      <c r="L3564" s="107" t="s">
        <v>691</v>
      </c>
      <c r="U3564"/>
      <c r="V3564"/>
    </row>
    <row r="3565" spans="1:22" ht="15" x14ac:dyDescent="0.2">
      <c r="A3565" s="110" t="s">
        <v>1372</v>
      </c>
      <c r="C3565" s="110" t="s">
        <v>1372</v>
      </c>
      <c r="D3565" s="21" t="s">
        <v>340</v>
      </c>
      <c r="E3565" s="23" t="s">
        <v>20</v>
      </c>
      <c r="G3565" s="22" t="s">
        <v>108</v>
      </c>
      <c r="H3565" s="106" t="s">
        <v>1823</v>
      </c>
      <c r="I3565" s="17" t="s">
        <v>632</v>
      </c>
      <c r="J3565" s="17" t="s">
        <v>19</v>
      </c>
      <c r="L3565" s="107" t="s">
        <v>691</v>
      </c>
      <c r="U3565"/>
      <c r="V3565"/>
    </row>
    <row r="3566" spans="1:22" ht="15" x14ac:dyDescent="0.2">
      <c r="A3566" s="110" t="s">
        <v>1372</v>
      </c>
      <c r="C3566" s="110" t="s">
        <v>1372</v>
      </c>
      <c r="D3566" s="21" t="s">
        <v>340</v>
      </c>
      <c r="E3566" s="23" t="s">
        <v>24</v>
      </c>
      <c r="G3566" s="22" t="s">
        <v>108</v>
      </c>
      <c r="H3566" s="106" t="s">
        <v>1823</v>
      </c>
      <c r="I3566" s="17" t="s">
        <v>632</v>
      </c>
      <c r="J3566" s="17" t="s">
        <v>27</v>
      </c>
      <c r="L3566" s="107" t="s">
        <v>691</v>
      </c>
      <c r="U3566"/>
      <c r="V3566"/>
    </row>
    <row r="3567" spans="1:22" ht="15" x14ac:dyDescent="0.2">
      <c r="A3567" s="110" t="s">
        <v>1372</v>
      </c>
      <c r="C3567" s="110" t="s">
        <v>1372</v>
      </c>
      <c r="D3567" s="21" t="s">
        <v>340</v>
      </c>
      <c r="E3567" s="23" t="s">
        <v>27</v>
      </c>
      <c r="G3567" s="22" t="s">
        <v>108</v>
      </c>
      <c r="H3567" s="106" t="s">
        <v>1823</v>
      </c>
      <c r="I3567" s="17" t="s">
        <v>632</v>
      </c>
      <c r="J3567" s="17" t="s">
        <v>26</v>
      </c>
      <c r="L3567" s="107" t="s">
        <v>691</v>
      </c>
      <c r="U3567"/>
      <c r="V3567"/>
    </row>
    <row r="3568" spans="1:22" ht="15" x14ac:dyDescent="0.2">
      <c r="A3568" s="110" t="s">
        <v>1372</v>
      </c>
      <c r="C3568" s="110" t="s">
        <v>1372</v>
      </c>
      <c r="D3568" s="21" t="s">
        <v>340</v>
      </c>
      <c r="E3568" s="23" t="s">
        <v>30</v>
      </c>
      <c r="G3568" s="22" t="s">
        <v>108</v>
      </c>
      <c r="H3568" s="106" t="s">
        <v>1825</v>
      </c>
      <c r="I3568" s="17" t="s">
        <v>633</v>
      </c>
      <c r="J3568" s="17" t="s">
        <v>48</v>
      </c>
      <c r="L3568" s="107" t="s">
        <v>691</v>
      </c>
      <c r="U3568"/>
      <c r="V3568"/>
    </row>
    <row r="3569" spans="1:22" ht="15" x14ac:dyDescent="0.2">
      <c r="A3569" s="110" t="s">
        <v>1372</v>
      </c>
      <c r="C3569" s="110" t="s">
        <v>1372</v>
      </c>
      <c r="D3569" s="21" t="s">
        <v>340</v>
      </c>
      <c r="E3569" s="23" t="s">
        <v>26</v>
      </c>
      <c r="G3569" s="22" t="s">
        <v>108</v>
      </c>
      <c r="H3569" s="106" t="s">
        <v>1825</v>
      </c>
      <c r="I3569" s="17" t="s">
        <v>633</v>
      </c>
      <c r="J3569" s="17" t="s">
        <v>23</v>
      </c>
      <c r="L3569" s="107" t="s">
        <v>691</v>
      </c>
      <c r="U3569"/>
      <c r="V3569"/>
    </row>
    <row r="3570" spans="1:22" ht="15" x14ac:dyDescent="0.2">
      <c r="A3570" s="110" t="s">
        <v>1372</v>
      </c>
      <c r="C3570" s="110" t="s">
        <v>1372</v>
      </c>
      <c r="D3570" s="21" t="s">
        <v>340</v>
      </c>
      <c r="E3570" s="23" t="s">
        <v>29</v>
      </c>
      <c r="G3570" s="22" t="s">
        <v>108</v>
      </c>
      <c r="H3570" s="106" t="s">
        <v>1825</v>
      </c>
      <c r="I3570" s="17" t="s">
        <v>633</v>
      </c>
      <c r="J3570" s="17" t="s">
        <v>30</v>
      </c>
      <c r="L3570" s="107" t="s">
        <v>691</v>
      </c>
      <c r="U3570"/>
      <c r="V3570"/>
    </row>
    <row r="3571" spans="1:22" ht="15" x14ac:dyDescent="0.2">
      <c r="A3571" s="115" t="s">
        <v>1376</v>
      </c>
      <c r="C3571" s="115" t="s">
        <v>1376</v>
      </c>
      <c r="D3571" s="14" t="s">
        <v>341</v>
      </c>
      <c r="E3571" s="29" t="s">
        <v>62</v>
      </c>
      <c r="G3571" s="15" t="s">
        <v>61</v>
      </c>
      <c r="H3571" s="106" t="s">
        <v>1827</v>
      </c>
      <c r="I3571" s="17" t="s">
        <v>634</v>
      </c>
      <c r="J3571" s="17" t="s">
        <v>24</v>
      </c>
      <c r="L3571" s="107" t="s">
        <v>691</v>
      </c>
      <c r="U3571"/>
      <c r="V3571"/>
    </row>
    <row r="3572" spans="1:22" ht="15" x14ac:dyDescent="0.2">
      <c r="A3572" s="110" t="s">
        <v>1376</v>
      </c>
      <c r="C3572" s="110" t="s">
        <v>1376</v>
      </c>
      <c r="D3572" s="21" t="s">
        <v>341</v>
      </c>
      <c r="E3572" s="23" t="s">
        <v>36</v>
      </c>
      <c r="G3572" s="22" t="s">
        <v>61</v>
      </c>
      <c r="H3572" s="106" t="s">
        <v>1827</v>
      </c>
      <c r="I3572" s="17" t="s">
        <v>634</v>
      </c>
      <c r="J3572" s="17" t="s">
        <v>30</v>
      </c>
      <c r="L3572" s="107" t="s">
        <v>691</v>
      </c>
      <c r="U3572"/>
      <c r="V3572"/>
    </row>
    <row r="3573" spans="1:22" ht="15" x14ac:dyDescent="0.2">
      <c r="A3573" s="110" t="s">
        <v>1376</v>
      </c>
      <c r="C3573" s="110" t="s">
        <v>1376</v>
      </c>
      <c r="D3573" s="21" t="s">
        <v>341</v>
      </c>
      <c r="E3573" s="23" t="s">
        <v>39</v>
      </c>
      <c r="G3573" s="22" t="s">
        <v>61</v>
      </c>
      <c r="H3573" s="106" t="s">
        <v>1828</v>
      </c>
      <c r="I3573" s="17" t="s">
        <v>635</v>
      </c>
      <c r="J3573" s="17" t="s">
        <v>62</v>
      </c>
      <c r="L3573" s="107" t="s">
        <v>691</v>
      </c>
      <c r="U3573"/>
      <c r="V3573"/>
    </row>
    <row r="3574" spans="1:22" ht="15" x14ac:dyDescent="0.2">
      <c r="A3574" s="110" t="s">
        <v>1376</v>
      </c>
      <c r="C3574" s="110" t="s">
        <v>1376</v>
      </c>
      <c r="D3574" s="21" t="s">
        <v>341</v>
      </c>
      <c r="E3574" s="23" t="s">
        <v>41</v>
      </c>
      <c r="G3574" s="22" t="s">
        <v>61</v>
      </c>
      <c r="H3574" s="106" t="s">
        <v>1828</v>
      </c>
      <c r="I3574" s="17" t="s">
        <v>635</v>
      </c>
      <c r="J3574" s="17" t="s">
        <v>64</v>
      </c>
      <c r="L3574" s="107" t="s">
        <v>691</v>
      </c>
      <c r="U3574"/>
      <c r="V3574"/>
    </row>
    <row r="3575" spans="1:22" ht="15" x14ac:dyDescent="0.2">
      <c r="A3575" s="110" t="s">
        <v>1376</v>
      </c>
      <c r="C3575" s="110" t="s">
        <v>1376</v>
      </c>
      <c r="D3575" s="21" t="s">
        <v>341</v>
      </c>
      <c r="E3575" s="23" t="s">
        <v>45</v>
      </c>
      <c r="G3575" s="22" t="s">
        <v>61</v>
      </c>
      <c r="H3575" s="106" t="s">
        <v>1828</v>
      </c>
      <c r="I3575" s="17" t="s">
        <v>635</v>
      </c>
      <c r="J3575" s="17" t="s">
        <v>39</v>
      </c>
      <c r="L3575" s="107" t="s">
        <v>691</v>
      </c>
      <c r="U3575"/>
      <c r="V3575"/>
    </row>
    <row r="3576" spans="1:22" ht="15" x14ac:dyDescent="0.2">
      <c r="A3576" s="110" t="s">
        <v>1376</v>
      </c>
      <c r="C3576" s="110" t="s">
        <v>1376</v>
      </c>
      <c r="D3576" s="21" t="s">
        <v>341</v>
      </c>
      <c r="E3576" s="23" t="s">
        <v>48</v>
      </c>
      <c r="G3576" s="22" t="s">
        <v>61</v>
      </c>
      <c r="H3576" s="106" t="s">
        <v>1828</v>
      </c>
      <c r="I3576" s="17" t="s">
        <v>635</v>
      </c>
      <c r="J3576" s="17" t="s">
        <v>41</v>
      </c>
      <c r="L3576" s="107" t="s">
        <v>691</v>
      </c>
      <c r="U3576"/>
      <c r="V3576"/>
    </row>
    <row r="3577" spans="1:22" ht="15" x14ac:dyDescent="0.2">
      <c r="A3577" s="110" t="s">
        <v>1376</v>
      </c>
      <c r="C3577" s="110" t="s">
        <v>1376</v>
      </c>
      <c r="D3577" s="21" t="s">
        <v>341</v>
      </c>
      <c r="E3577" s="23" t="s">
        <v>9</v>
      </c>
      <c r="G3577" s="22" t="s">
        <v>61</v>
      </c>
      <c r="H3577" s="106" t="s">
        <v>1828</v>
      </c>
      <c r="I3577" s="17" t="s">
        <v>635</v>
      </c>
      <c r="J3577" s="17" t="s">
        <v>48</v>
      </c>
      <c r="L3577" s="107" t="s">
        <v>691</v>
      </c>
      <c r="U3577"/>
      <c r="V3577"/>
    </row>
    <row r="3578" spans="1:22" ht="15" x14ac:dyDescent="0.2">
      <c r="A3578" s="110" t="s">
        <v>1376</v>
      </c>
      <c r="C3578" s="110" t="s">
        <v>1376</v>
      </c>
      <c r="D3578" s="21" t="s">
        <v>341</v>
      </c>
      <c r="E3578" s="23" t="s">
        <v>10</v>
      </c>
      <c r="G3578" s="22" t="s">
        <v>61</v>
      </c>
      <c r="H3578" s="106" t="s">
        <v>1828</v>
      </c>
      <c r="I3578" s="17" t="s">
        <v>635</v>
      </c>
      <c r="J3578" s="17" t="s">
        <v>9</v>
      </c>
      <c r="L3578" s="107" t="s">
        <v>691</v>
      </c>
      <c r="U3578"/>
      <c r="V3578"/>
    </row>
    <row r="3579" spans="1:22" ht="15" x14ac:dyDescent="0.2">
      <c r="A3579" s="110" t="s">
        <v>1376</v>
      </c>
      <c r="C3579" s="110" t="s">
        <v>1376</v>
      </c>
      <c r="D3579" s="21" t="s">
        <v>341</v>
      </c>
      <c r="E3579" s="23" t="s">
        <v>13</v>
      </c>
      <c r="G3579" s="22" t="s">
        <v>61</v>
      </c>
      <c r="H3579" s="106" t="s">
        <v>1828</v>
      </c>
      <c r="I3579" s="17" t="s">
        <v>635</v>
      </c>
      <c r="J3579" s="17" t="s">
        <v>13</v>
      </c>
      <c r="L3579" s="107" t="s">
        <v>691</v>
      </c>
      <c r="U3579"/>
      <c r="V3579"/>
    </row>
    <row r="3580" spans="1:22" ht="15" x14ac:dyDescent="0.2">
      <c r="A3580" s="110" t="s">
        <v>1376</v>
      </c>
      <c r="C3580" s="110" t="s">
        <v>1376</v>
      </c>
      <c r="D3580" s="21" t="s">
        <v>341</v>
      </c>
      <c r="E3580" s="23" t="s">
        <v>19</v>
      </c>
      <c r="G3580" s="22" t="s">
        <v>61</v>
      </c>
      <c r="H3580" s="106" t="s">
        <v>1828</v>
      </c>
      <c r="I3580" s="17" t="s">
        <v>635</v>
      </c>
      <c r="J3580" s="17" t="s">
        <v>20</v>
      </c>
      <c r="L3580" s="107" t="s">
        <v>691</v>
      </c>
      <c r="U3580"/>
      <c r="V3580"/>
    </row>
    <row r="3581" spans="1:22" ht="15" x14ac:dyDescent="0.2">
      <c r="A3581" s="110" t="s">
        <v>1376</v>
      </c>
      <c r="C3581" s="110" t="s">
        <v>1376</v>
      </c>
      <c r="D3581" s="21" t="s">
        <v>341</v>
      </c>
      <c r="E3581" s="23" t="s">
        <v>23</v>
      </c>
      <c r="G3581" s="22" t="s">
        <v>61</v>
      </c>
      <c r="H3581" s="106" t="s">
        <v>1828</v>
      </c>
      <c r="I3581" s="17" t="s">
        <v>635</v>
      </c>
      <c r="J3581" s="17" t="s">
        <v>24</v>
      </c>
      <c r="L3581" s="107" t="s">
        <v>691</v>
      </c>
      <c r="U3581"/>
      <c r="V3581"/>
    </row>
    <row r="3582" spans="1:22" ht="15" x14ac:dyDescent="0.2">
      <c r="A3582" s="110" t="s">
        <v>1376</v>
      </c>
      <c r="C3582" s="110" t="s">
        <v>1376</v>
      </c>
      <c r="D3582" s="21" t="s">
        <v>341</v>
      </c>
      <c r="E3582" s="23" t="s">
        <v>14</v>
      </c>
      <c r="G3582" s="22" t="s">
        <v>61</v>
      </c>
      <c r="H3582" s="106" t="s">
        <v>1828</v>
      </c>
      <c r="I3582" s="17" t="s">
        <v>635</v>
      </c>
      <c r="J3582" s="17" t="s">
        <v>27</v>
      </c>
      <c r="L3582" s="107" t="s">
        <v>691</v>
      </c>
      <c r="U3582"/>
      <c r="V3582"/>
    </row>
    <row r="3583" spans="1:22" ht="15" x14ac:dyDescent="0.2">
      <c r="A3583" s="110" t="s">
        <v>1376</v>
      </c>
      <c r="C3583" s="110" t="s">
        <v>1376</v>
      </c>
      <c r="D3583" s="21" t="s">
        <v>341</v>
      </c>
      <c r="E3583" s="23" t="s">
        <v>57</v>
      </c>
      <c r="G3583" s="22" t="s">
        <v>61</v>
      </c>
      <c r="H3583" s="106" t="s">
        <v>1828</v>
      </c>
      <c r="I3583" s="17" t="s">
        <v>635</v>
      </c>
      <c r="J3583" s="17" t="s">
        <v>30</v>
      </c>
      <c r="L3583" s="107" t="s">
        <v>691</v>
      </c>
      <c r="U3583"/>
      <c r="V3583"/>
    </row>
    <row r="3584" spans="1:22" ht="15" x14ac:dyDescent="0.2">
      <c r="A3584" s="110" t="s">
        <v>1376</v>
      </c>
      <c r="C3584" s="110" t="s">
        <v>1376</v>
      </c>
      <c r="D3584" s="21" t="s">
        <v>341</v>
      </c>
      <c r="E3584" s="23" t="s">
        <v>27</v>
      </c>
      <c r="G3584" s="22" t="s">
        <v>61</v>
      </c>
      <c r="H3584" s="106" t="s">
        <v>1828</v>
      </c>
      <c r="I3584" s="17" t="s">
        <v>635</v>
      </c>
      <c r="J3584" s="17" t="s">
        <v>34</v>
      </c>
      <c r="L3584" s="107" t="s">
        <v>691</v>
      </c>
      <c r="U3584"/>
      <c r="V3584"/>
    </row>
    <row r="3585" spans="1:22" ht="15" x14ac:dyDescent="0.2">
      <c r="A3585" s="110" t="s">
        <v>1376</v>
      </c>
      <c r="C3585" s="110" t="s">
        <v>1376</v>
      </c>
      <c r="D3585" s="21" t="s">
        <v>341</v>
      </c>
      <c r="E3585" s="23" t="s">
        <v>30</v>
      </c>
      <c r="G3585" s="22" t="s">
        <v>61</v>
      </c>
      <c r="H3585" s="106" t="s">
        <v>1828</v>
      </c>
      <c r="I3585" s="17" t="s">
        <v>635</v>
      </c>
      <c r="J3585" s="17" t="s">
        <v>37</v>
      </c>
      <c r="L3585" s="107" t="s">
        <v>691</v>
      </c>
      <c r="U3585"/>
      <c r="V3585"/>
    </row>
    <row r="3586" spans="1:22" ht="15" x14ac:dyDescent="0.2">
      <c r="A3586" s="110" t="s">
        <v>1376</v>
      </c>
      <c r="C3586" s="110" t="s">
        <v>1376</v>
      </c>
      <c r="D3586" s="21" t="s">
        <v>341</v>
      </c>
      <c r="E3586" s="23" t="s">
        <v>37</v>
      </c>
      <c r="G3586" s="22" t="s">
        <v>61</v>
      </c>
      <c r="H3586" s="106" t="s">
        <v>1829</v>
      </c>
      <c r="I3586" s="17" t="s">
        <v>636</v>
      </c>
      <c r="J3586" s="17" t="s">
        <v>36</v>
      </c>
      <c r="L3586" s="107" t="s">
        <v>417</v>
      </c>
      <c r="U3586"/>
      <c r="V3586"/>
    </row>
    <row r="3587" spans="1:22" ht="15" x14ac:dyDescent="0.2">
      <c r="A3587" s="110" t="s">
        <v>1376</v>
      </c>
      <c r="C3587" s="110" t="s">
        <v>1376</v>
      </c>
      <c r="D3587" s="21" t="s">
        <v>341</v>
      </c>
      <c r="E3587" s="23" t="s">
        <v>29</v>
      </c>
      <c r="G3587" s="22" t="s">
        <v>61</v>
      </c>
      <c r="H3587" s="106" t="s">
        <v>1829</v>
      </c>
      <c r="I3587" s="17" t="s">
        <v>636</v>
      </c>
      <c r="J3587" s="17" t="s">
        <v>48</v>
      </c>
      <c r="L3587" s="107" t="s">
        <v>417</v>
      </c>
      <c r="U3587"/>
      <c r="V3587"/>
    </row>
    <row r="3588" spans="1:22" ht="15" x14ac:dyDescent="0.2">
      <c r="A3588" s="115" t="s">
        <v>1381</v>
      </c>
      <c r="C3588" s="115" t="s">
        <v>1381</v>
      </c>
      <c r="D3588" s="14" t="s">
        <v>342</v>
      </c>
      <c r="E3588" s="29" t="s">
        <v>62</v>
      </c>
      <c r="G3588" s="15" t="s">
        <v>687</v>
      </c>
      <c r="H3588" s="106" t="s">
        <v>1829</v>
      </c>
      <c r="I3588" s="17" t="s">
        <v>636</v>
      </c>
      <c r="J3588" s="17" t="s">
        <v>13</v>
      </c>
      <c r="L3588" s="107" t="s">
        <v>417</v>
      </c>
      <c r="U3588"/>
      <c r="V3588"/>
    </row>
    <row r="3589" spans="1:22" ht="15" x14ac:dyDescent="0.2">
      <c r="A3589" s="110" t="s">
        <v>1381</v>
      </c>
      <c r="C3589" s="110" t="s">
        <v>1381</v>
      </c>
      <c r="D3589" s="21" t="s">
        <v>342</v>
      </c>
      <c r="E3589" s="23" t="s">
        <v>36</v>
      </c>
      <c r="G3589" s="22" t="s">
        <v>687</v>
      </c>
      <c r="H3589" s="106" t="s">
        <v>1829</v>
      </c>
      <c r="I3589" s="17" t="s">
        <v>636</v>
      </c>
      <c r="J3589" s="17" t="s">
        <v>19</v>
      </c>
      <c r="L3589" s="107" t="s">
        <v>417</v>
      </c>
      <c r="U3589"/>
      <c r="V3589"/>
    </row>
    <row r="3590" spans="1:22" ht="15" x14ac:dyDescent="0.2">
      <c r="A3590" s="110" t="s">
        <v>1381</v>
      </c>
      <c r="C3590" s="110" t="s">
        <v>1381</v>
      </c>
      <c r="D3590" s="21" t="s">
        <v>342</v>
      </c>
      <c r="E3590" s="23" t="s">
        <v>39</v>
      </c>
      <c r="G3590" s="22" t="s">
        <v>687</v>
      </c>
      <c r="H3590" s="106" t="s">
        <v>1829</v>
      </c>
      <c r="I3590" s="17" t="s">
        <v>636</v>
      </c>
      <c r="J3590" s="17" t="s">
        <v>24</v>
      </c>
      <c r="L3590" s="107" t="s">
        <v>417</v>
      </c>
      <c r="U3590"/>
      <c r="V3590"/>
    </row>
    <row r="3591" spans="1:22" ht="15" x14ac:dyDescent="0.2">
      <c r="A3591" s="110" t="s">
        <v>1381</v>
      </c>
      <c r="C3591" s="110" t="s">
        <v>1381</v>
      </c>
      <c r="D3591" s="21" t="s">
        <v>342</v>
      </c>
      <c r="E3591" s="23" t="s">
        <v>45</v>
      </c>
      <c r="G3591" s="22" t="s">
        <v>687</v>
      </c>
      <c r="H3591" s="106" t="s">
        <v>1829</v>
      </c>
      <c r="I3591" s="17" t="s">
        <v>636</v>
      </c>
      <c r="J3591" s="17" t="s">
        <v>26</v>
      </c>
      <c r="L3591" s="107" t="s">
        <v>417</v>
      </c>
      <c r="U3591"/>
      <c r="V3591"/>
    </row>
    <row r="3592" spans="1:22" ht="15" x14ac:dyDescent="0.2">
      <c r="A3592" s="110" t="s">
        <v>1381</v>
      </c>
      <c r="C3592" s="110" t="s">
        <v>1381</v>
      </c>
      <c r="D3592" s="21" t="s">
        <v>342</v>
      </c>
      <c r="E3592" s="23" t="s">
        <v>10</v>
      </c>
      <c r="G3592" s="22" t="s">
        <v>687</v>
      </c>
      <c r="H3592" s="106" t="s">
        <v>1829</v>
      </c>
      <c r="I3592" s="17" t="s">
        <v>636</v>
      </c>
      <c r="J3592" s="17" t="s">
        <v>29</v>
      </c>
      <c r="L3592" s="107" t="s">
        <v>417</v>
      </c>
      <c r="U3592"/>
      <c r="V3592"/>
    </row>
    <row r="3593" spans="1:22" ht="15" x14ac:dyDescent="0.2">
      <c r="A3593" s="110" t="s">
        <v>1381</v>
      </c>
      <c r="C3593" s="110" t="s">
        <v>1381</v>
      </c>
      <c r="D3593" s="21" t="s">
        <v>342</v>
      </c>
      <c r="E3593" s="23" t="s">
        <v>13</v>
      </c>
      <c r="G3593" s="22" t="s">
        <v>687</v>
      </c>
      <c r="H3593" s="106" t="s">
        <v>1831</v>
      </c>
      <c r="I3593" s="17" t="s">
        <v>637</v>
      </c>
      <c r="J3593" s="17" t="s">
        <v>36</v>
      </c>
      <c r="L3593" s="107" t="s">
        <v>61</v>
      </c>
      <c r="U3593"/>
      <c r="V3593"/>
    </row>
    <row r="3594" spans="1:22" ht="15" x14ac:dyDescent="0.2">
      <c r="A3594" s="110" t="s">
        <v>1381</v>
      </c>
      <c r="C3594" s="110" t="s">
        <v>1381</v>
      </c>
      <c r="D3594" s="21" t="s">
        <v>342</v>
      </c>
      <c r="E3594" s="23" t="s">
        <v>16</v>
      </c>
      <c r="G3594" s="22" t="s">
        <v>687</v>
      </c>
      <c r="H3594" s="106" t="s">
        <v>1831</v>
      </c>
      <c r="I3594" s="17" t="s">
        <v>637</v>
      </c>
      <c r="J3594" s="17" t="s">
        <v>55</v>
      </c>
      <c r="L3594" s="107" t="s">
        <v>61</v>
      </c>
      <c r="U3594"/>
      <c r="V3594"/>
    </row>
    <row r="3595" spans="1:22" ht="15" x14ac:dyDescent="0.2">
      <c r="A3595" s="110" t="s">
        <v>1381</v>
      </c>
      <c r="C3595" s="110" t="s">
        <v>1381</v>
      </c>
      <c r="D3595" s="21" t="s">
        <v>342</v>
      </c>
      <c r="E3595" s="23" t="s">
        <v>23</v>
      </c>
      <c r="G3595" s="22" t="s">
        <v>687</v>
      </c>
      <c r="H3595" s="106" t="s">
        <v>1831</v>
      </c>
      <c r="I3595" s="17" t="s">
        <v>637</v>
      </c>
      <c r="J3595" s="17" t="s">
        <v>11</v>
      </c>
      <c r="L3595" s="107" t="s">
        <v>61</v>
      </c>
      <c r="U3595"/>
      <c r="V3595"/>
    </row>
    <row r="3596" spans="1:22" ht="15" x14ac:dyDescent="0.2">
      <c r="A3596" s="110" t="s">
        <v>1381</v>
      </c>
      <c r="C3596" s="110" t="s">
        <v>1381</v>
      </c>
      <c r="D3596" s="21" t="s">
        <v>342</v>
      </c>
      <c r="E3596" s="23" t="s">
        <v>57</v>
      </c>
      <c r="G3596" s="22" t="s">
        <v>687</v>
      </c>
      <c r="H3596" s="106" t="s">
        <v>1831</v>
      </c>
      <c r="I3596" s="17" t="s">
        <v>637</v>
      </c>
      <c r="J3596" s="17" t="s">
        <v>17</v>
      </c>
      <c r="L3596" s="107" t="s">
        <v>61</v>
      </c>
      <c r="U3596"/>
      <c r="V3596"/>
    </row>
    <row r="3597" spans="1:22" ht="15" x14ac:dyDescent="0.2">
      <c r="A3597" s="110" t="s">
        <v>1381</v>
      </c>
      <c r="C3597" s="110" t="s">
        <v>1381</v>
      </c>
      <c r="D3597" s="21" t="s">
        <v>342</v>
      </c>
      <c r="E3597" s="23" t="s">
        <v>20</v>
      </c>
      <c r="G3597" s="22" t="s">
        <v>687</v>
      </c>
      <c r="H3597" s="106" t="s">
        <v>1831</v>
      </c>
      <c r="I3597" s="17" t="s">
        <v>637</v>
      </c>
      <c r="J3597" s="17" t="s">
        <v>27</v>
      </c>
      <c r="L3597" s="107" t="s">
        <v>61</v>
      </c>
      <c r="U3597"/>
      <c r="V3597"/>
    </row>
    <row r="3598" spans="1:22" ht="15" x14ac:dyDescent="0.2">
      <c r="A3598" s="110" t="s">
        <v>1381</v>
      </c>
      <c r="C3598" s="110" t="s">
        <v>1381</v>
      </c>
      <c r="D3598" s="21" t="s">
        <v>342</v>
      </c>
      <c r="E3598" s="23" t="s">
        <v>24</v>
      </c>
      <c r="G3598" s="22" t="s">
        <v>687</v>
      </c>
      <c r="H3598" s="106" t="s">
        <v>1831</v>
      </c>
      <c r="I3598" s="17" t="s">
        <v>637</v>
      </c>
      <c r="J3598" s="17" t="s">
        <v>34</v>
      </c>
      <c r="L3598" s="107" t="s">
        <v>61</v>
      </c>
      <c r="U3598"/>
      <c r="V3598"/>
    </row>
    <row r="3599" spans="1:22" ht="15" x14ac:dyDescent="0.2">
      <c r="A3599" s="110" t="s">
        <v>1381</v>
      </c>
      <c r="C3599" s="110" t="s">
        <v>1381</v>
      </c>
      <c r="D3599" s="21" t="s">
        <v>342</v>
      </c>
      <c r="E3599" s="23" t="s">
        <v>29</v>
      </c>
      <c r="G3599" s="22" t="s">
        <v>687</v>
      </c>
      <c r="H3599" s="106" t="s">
        <v>1831</v>
      </c>
      <c r="I3599" s="17" t="s">
        <v>637</v>
      </c>
      <c r="J3599" s="17" t="s">
        <v>37</v>
      </c>
      <c r="L3599" s="107" t="s">
        <v>61</v>
      </c>
      <c r="U3599"/>
      <c r="V3599"/>
    </row>
    <row r="3600" spans="1:22" ht="15" x14ac:dyDescent="0.2">
      <c r="A3600" s="115" t="s">
        <v>1383</v>
      </c>
      <c r="C3600" s="115" t="s">
        <v>1383</v>
      </c>
      <c r="D3600" s="14" t="s">
        <v>343</v>
      </c>
      <c r="E3600" s="29" t="s">
        <v>62</v>
      </c>
      <c r="G3600" s="15" t="s">
        <v>680</v>
      </c>
      <c r="H3600" s="106" t="s">
        <v>1832</v>
      </c>
      <c r="I3600" s="17" t="s">
        <v>638</v>
      </c>
      <c r="J3600" s="17" t="s">
        <v>43</v>
      </c>
      <c r="L3600" s="107" t="s">
        <v>684</v>
      </c>
      <c r="U3600"/>
      <c r="V3600"/>
    </row>
    <row r="3601" spans="1:22" ht="15" x14ac:dyDescent="0.2">
      <c r="A3601" s="110" t="s">
        <v>1383</v>
      </c>
      <c r="C3601" s="110" t="s">
        <v>1383</v>
      </c>
      <c r="D3601" s="21" t="s">
        <v>343</v>
      </c>
      <c r="E3601" s="23" t="s">
        <v>36</v>
      </c>
      <c r="G3601" s="22" t="s">
        <v>680</v>
      </c>
      <c r="H3601" s="106" t="s">
        <v>1832</v>
      </c>
      <c r="I3601" s="17" t="s">
        <v>638</v>
      </c>
      <c r="J3601" s="17" t="s">
        <v>13</v>
      </c>
      <c r="L3601" s="107" t="s">
        <v>684</v>
      </c>
      <c r="U3601"/>
      <c r="V3601"/>
    </row>
    <row r="3602" spans="1:22" ht="15" x14ac:dyDescent="0.2">
      <c r="A3602" s="110" t="s">
        <v>1383</v>
      </c>
      <c r="C3602" s="110" t="s">
        <v>1383</v>
      </c>
      <c r="D3602" s="21" t="s">
        <v>343</v>
      </c>
      <c r="E3602" s="23" t="s">
        <v>39</v>
      </c>
      <c r="G3602" s="22" t="s">
        <v>680</v>
      </c>
      <c r="H3602" s="106" t="s">
        <v>1832</v>
      </c>
      <c r="I3602" s="17" t="s">
        <v>638</v>
      </c>
      <c r="J3602" s="17" t="s">
        <v>16</v>
      </c>
      <c r="L3602" s="107" t="s">
        <v>684</v>
      </c>
      <c r="U3602"/>
      <c r="V3602"/>
    </row>
    <row r="3603" spans="1:22" ht="15" x14ac:dyDescent="0.2">
      <c r="A3603" s="110" t="s">
        <v>1383</v>
      </c>
      <c r="C3603" s="110" t="s">
        <v>1383</v>
      </c>
      <c r="D3603" s="21" t="s">
        <v>343</v>
      </c>
      <c r="E3603" s="23" t="s">
        <v>41</v>
      </c>
      <c r="G3603" s="22" t="s">
        <v>680</v>
      </c>
      <c r="H3603" s="106" t="s">
        <v>1832</v>
      </c>
      <c r="I3603" s="17" t="s">
        <v>638</v>
      </c>
      <c r="J3603" s="17" t="s">
        <v>20</v>
      </c>
      <c r="L3603" s="107" t="s">
        <v>684</v>
      </c>
      <c r="U3603"/>
      <c r="V3603"/>
    </row>
    <row r="3604" spans="1:22" ht="15" x14ac:dyDescent="0.2">
      <c r="A3604" s="110" t="s">
        <v>1383</v>
      </c>
      <c r="C3604" s="110" t="s">
        <v>1383</v>
      </c>
      <c r="D3604" s="21" t="s">
        <v>343</v>
      </c>
      <c r="E3604" s="23" t="s">
        <v>43</v>
      </c>
      <c r="G3604" s="22" t="s">
        <v>680</v>
      </c>
      <c r="H3604" s="106" t="s">
        <v>1832</v>
      </c>
      <c r="I3604" s="17" t="s">
        <v>638</v>
      </c>
      <c r="J3604" s="17" t="s">
        <v>24</v>
      </c>
      <c r="L3604" s="107" t="s">
        <v>684</v>
      </c>
      <c r="U3604"/>
      <c r="V3604"/>
    </row>
    <row r="3605" spans="1:22" ht="15" x14ac:dyDescent="0.2">
      <c r="A3605" s="110" t="s">
        <v>1383</v>
      </c>
      <c r="C3605" s="110" t="s">
        <v>1383</v>
      </c>
      <c r="D3605" s="21" t="s">
        <v>343</v>
      </c>
      <c r="E3605" s="23" t="s">
        <v>45</v>
      </c>
      <c r="G3605" s="22" t="s">
        <v>680</v>
      </c>
      <c r="H3605" s="106" t="s">
        <v>1832</v>
      </c>
      <c r="I3605" s="17" t="s">
        <v>638</v>
      </c>
      <c r="J3605" s="17" t="s">
        <v>29</v>
      </c>
      <c r="L3605" s="107" t="s">
        <v>684</v>
      </c>
      <c r="U3605"/>
      <c r="V3605"/>
    </row>
    <row r="3606" spans="1:22" ht="15" x14ac:dyDescent="0.2">
      <c r="A3606" s="110" t="s">
        <v>1383</v>
      </c>
      <c r="C3606" s="110" t="s">
        <v>1383</v>
      </c>
      <c r="D3606" s="21" t="s">
        <v>343</v>
      </c>
      <c r="E3606" s="23" t="s">
        <v>48</v>
      </c>
      <c r="G3606" s="22" t="s">
        <v>680</v>
      </c>
      <c r="H3606" s="106" t="s">
        <v>1832</v>
      </c>
      <c r="I3606" s="17" t="s">
        <v>638</v>
      </c>
      <c r="J3606" s="17" t="s">
        <v>51</v>
      </c>
      <c r="L3606" s="107" t="s">
        <v>684</v>
      </c>
      <c r="U3606"/>
      <c r="V3606"/>
    </row>
    <row r="3607" spans="1:22" ht="15" x14ac:dyDescent="0.2">
      <c r="A3607" s="110" t="s">
        <v>1383</v>
      </c>
      <c r="C3607" s="110" t="s">
        <v>1383</v>
      </c>
      <c r="D3607" s="21" t="s">
        <v>343</v>
      </c>
      <c r="E3607" s="23" t="s">
        <v>10</v>
      </c>
      <c r="G3607" s="22" t="s">
        <v>680</v>
      </c>
      <c r="H3607" s="106" t="s">
        <v>1833</v>
      </c>
      <c r="I3607" s="17" t="s">
        <v>639</v>
      </c>
      <c r="J3607" s="17" t="s">
        <v>48</v>
      </c>
      <c r="L3607" s="107" t="s">
        <v>687</v>
      </c>
      <c r="U3607"/>
      <c r="V3607"/>
    </row>
    <row r="3608" spans="1:22" ht="15" x14ac:dyDescent="0.2">
      <c r="A3608" s="110" t="s">
        <v>1383</v>
      </c>
      <c r="C3608" s="110" t="s">
        <v>1383</v>
      </c>
      <c r="D3608" s="21" t="s">
        <v>343</v>
      </c>
      <c r="E3608" s="23" t="s">
        <v>13</v>
      </c>
      <c r="G3608" s="22" t="s">
        <v>680</v>
      </c>
      <c r="H3608" s="106" t="s">
        <v>1833</v>
      </c>
      <c r="I3608" s="17" t="s">
        <v>639</v>
      </c>
      <c r="J3608" s="17" t="s">
        <v>23</v>
      </c>
      <c r="L3608" s="107" t="s">
        <v>687</v>
      </c>
      <c r="U3608"/>
      <c r="V3608"/>
    </row>
    <row r="3609" spans="1:22" ht="15" x14ac:dyDescent="0.2">
      <c r="A3609" s="110" t="s">
        <v>1383</v>
      </c>
      <c r="C3609" s="110" t="s">
        <v>1383</v>
      </c>
      <c r="D3609" s="21" t="s">
        <v>343</v>
      </c>
      <c r="E3609" s="23" t="s">
        <v>16</v>
      </c>
      <c r="G3609" s="22" t="s">
        <v>680</v>
      </c>
      <c r="H3609" s="106" t="s">
        <v>1834</v>
      </c>
      <c r="I3609" s="17" t="s">
        <v>640</v>
      </c>
      <c r="J3609" s="17" t="s">
        <v>55</v>
      </c>
      <c r="L3609" s="107" t="s">
        <v>691</v>
      </c>
      <c r="U3609"/>
      <c r="V3609"/>
    </row>
    <row r="3610" spans="1:22" ht="15" x14ac:dyDescent="0.2">
      <c r="A3610" s="110" t="s">
        <v>1383</v>
      </c>
      <c r="C3610" s="110" t="s">
        <v>1383</v>
      </c>
      <c r="D3610" s="21" t="s">
        <v>343</v>
      </c>
      <c r="E3610" s="23" t="s">
        <v>19</v>
      </c>
      <c r="G3610" s="22" t="s">
        <v>680</v>
      </c>
      <c r="H3610" s="106" t="s">
        <v>1834</v>
      </c>
      <c r="I3610" s="17" t="s">
        <v>640</v>
      </c>
      <c r="J3610" s="17" t="s">
        <v>64</v>
      </c>
      <c r="L3610" s="107" t="s">
        <v>691</v>
      </c>
      <c r="U3610"/>
      <c r="V3610"/>
    </row>
    <row r="3611" spans="1:22" ht="15" x14ac:dyDescent="0.2">
      <c r="A3611" s="110" t="s">
        <v>1383</v>
      </c>
      <c r="C3611" s="110" t="s">
        <v>1383</v>
      </c>
      <c r="D3611" s="21" t="s">
        <v>343</v>
      </c>
      <c r="E3611" s="23" t="s">
        <v>23</v>
      </c>
      <c r="G3611" s="22" t="s">
        <v>680</v>
      </c>
      <c r="H3611" s="106" t="s">
        <v>1834</v>
      </c>
      <c r="I3611" s="17" t="s">
        <v>640</v>
      </c>
      <c r="J3611" s="17" t="s">
        <v>43</v>
      </c>
      <c r="L3611" s="107" t="s">
        <v>691</v>
      </c>
      <c r="U3611"/>
      <c r="V3611"/>
    </row>
    <row r="3612" spans="1:22" ht="15" x14ac:dyDescent="0.2">
      <c r="A3612" s="110" t="s">
        <v>1383</v>
      </c>
      <c r="C3612" s="110" t="s">
        <v>1383</v>
      </c>
      <c r="D3612" s="21" t="s">
        <v>343</v>
      </c>
      <c r="E3612" s="23" t="s">
        <v>57</v>
      </c>
      <c r="G3612" s="22" t="s">
        <v>680</v>
      </c>
      <c r="H3612" s="106" t="s">
        <v>1834</v>
      </c>
      <c r="I3612" s="17" t="s">
        <v>640</v>
      </c>
      <c r="J3612" s="17" t="s">
        <v>9</v>
      </c>
      <c r="L3612" s="107" t="s">
        <v>691</v>
      </c>
      <c r="U3612"/>
      <c r="V3612"/>
    </row>
    <row r="3613" spans="1:22" ht="15" x14ac:dyDescent="0.2">
      <c r="A3613" s="110" t="s">
        <v>1383</v>
      </c>
      <c r="C3613" s="110" t="s">
        <v>1383</v>
      </c>
      <c r="D3613" s="21" t="s">
        <v>343</v>
      </c>
      <c r="E3613" s="23" t="s">
        <v>20</v>
      </c>
      <c r="G3613" s="22" t="s">
        <v>680</v>
      </c>
      <c r="H3613" s="106" t="s">
        <v>1834</v>
      </c>
      <c r="I3613" s="17" t="s">
        <v>640</v>
      </c>
      <c r="J3613" s="17" t="s">
        <v>14</v>
      </c>
      <c r="L3613" s="107" t="s">
        <v>691</v>
      </c>
      <c r="U3613"/>
      <c r="V3613"/>
    </row>
    <row r="3614" spans="1:22" ht="15" x14ac:dyDescent="0.2">
      <c r="A3614" s="110" t="s">
        <v>1383</v>
      </c>
      <c r="C3614" s="110" t="s">
        <v>1383</v>
      </c>
      <c r="D3614" s="21" t="s">
        <v>343</v>
      </c>
      <c r="E3614" s="23" t="s">
        <v>24</v>
      </c>
      <c r="G3614" s="22" t="s">
        <v>680</v>
      </c>
      <c r="H3614" s="106" t="s">
        <v>1834</v>
      </c>
      <c r="I3614" s="17" t="s">
        <v>640</v>
      </c>
      <c r="J3614" s="17" t="s">
        <v>17</v>
      </c>
      <c r="L3614" s="107" t="s">
        <v>691</v>
      </c>
      <c r="U3614"/>
      <c r="V3614"/>
    </row>
    <row r="3615" spans="1:22" ht="15" x14ac:dyDescent="0.2">
      <c r="A3615" s="110" t="s">
        <v>1383</v>
      </c>
      <c r="C3615" s="110" t="s">
        <v>1383</v>
      </c>
      <c r="D3615" s="21" t="s">
        <v>343</v>
      </c>
      <c r="E3615" s="23" t="s">
        <v>27</v>
      </c>
      <c r="G3615" s="22" t="s">
        <v>680</v>
      </c>
      <c r="H3615" s="106" t="s">
        <v>1834</v>
      </c>
      <c r="I3615" s="17" t="s">
        <v>640</v>
      </c>
      <c r="J3615" s="17" t="s">
        <v>20</v>
      </c>
      <c r="L3615" s="107" t="s">
        <v>691</v>
      </c>
      <c r="U3615"/>
      <c r="V3615"/>
    </row>
    <row r="3616" spans="1:22" ht="15" x14ac:dyDescent="0.2">
      <c r="A3616" s="110" t="s">
        <v>1383</v>
      </c>
      <c r="C3616" s="110" t="s">
        <v>1383</v>
      </c>
      <c r="D3616" s="21" t="s">
        <v>343</v>
      </c>
      <c r="E3616" s="23" t="s">
        <v>30</v>
      </c>
      <c r="G3616" s="22" t="s">
        <v>680</v>
      </c>
      <c r="H3616" s="106" t="s">
        <v>1834</v>
      </c>
      <c r="I3616" s="17" t="s">
        <v>640</v>
      </c>
      <c r="J3616" s="17" t="s">
        <v>24</v>
      </c>
      <c r="L3616" s="107" t="s">
        <v>691</v>
      </c>
      <c r="U3616"/>
      <c r="V3616"/>
    </row>
    <row r="3617" spans="1:22" ht="15" x14ac:dyDescent="0.2">
      <c r="A3617" s="110" t="s">
        <v>1383</v>
      </c>
      <c r="C3617" s="110" t="s">
        <v>1383</v>
      </c>
      <c r="D3617" s="21" t="s">
        <v>343</v>
      </c>
      <c r="E3617" s="23" t="s">
        <v>26</v>
      </c>
      <c r="G3617" s="22" t="s">
        <v>680</v>
      </c>
      <c r="H3617" s="106" t="s">
        <v>1834</v>
      </c>
      <c r="I3617" s="17" t="s">
        <v>640</v>
      </c>
      <c r="J3617" s="17" t="s">
        <v>30</v>
      </c>
      <c r="L3617" s="107" t="s">
        <v>691</v>
      </c>
      <c r="U3617"/>
      <c r="V3617"/>
    </row>
    <row r="3618" spans="1:22" ht="15" x14ac:dyDescent="0.2">
      <c r="A3618" s="110" t="s">
        <v>1383</v>
      </c>
      <c r="C3618" s="110" t="s">
        <v>1383</v>
      </c>
      <c r="D3618" s="21" t="s">
        <v>343</v>
      </c>
      <c r="E3618" s="23" t="s">
        <v>29</v>
      </c>
      <c r="G3618" s="22" t="s">
        <v>680</v>
      </c>
      <c r="H3618" s="106" t="s">
        <v>1834</v>
      </c>
      <c r="I3618" s="17" t="s">
        <v>640</v>
      </c>
      <c r="J3618" s="17" t="s">
        <v>34</v>
      </c>
      <c r="L3618" s="107" t="s">
        <v>691</v>
      </c>
      <c r="U3618"/>
      <c r="V3618"/>
    </row>
    <row r="3619" spans="1:22" ht="15" x14ac:dyDescent="0.2">
      <c r="A3619" s="115" t="s">
        <v>1384</v>
      </c>
      <c r="C3619" s="115" t="s">
        <v>1384</v>
      </c>
      <c r="D3619" s="14" t="s">
        <v>344</v>
      </c>
      <c r="E3619" s="29" t="s">
        <v>62</v>
      </c>
      <c r="G3619" s="15" t="s">
        <v>678</v>
      </c>
      <c r="H3619" s="106" t="s">
        <v>1834</v>
      </c>
      <c r="I3619" s="17" t="s">
        <v>640</v>
      </c>
      <c r="J3619" s="17" t="s">
        <v>26</v>
      </c>
      <c r="L3619" s="107" t="s">
        <v>691</v>
      </c>
      <c r="U3619"/>
      <c r="V3619"/>
    </row>
    <row r="3620" spans="1:22" ht="15" x14ac:dyDescent="0.2">
      <c r="A3620" s="110" t="s">
        <v>1384</v>
      </c>
      <c r="C3620" s="110" t="s">
        <v>1384</v>
      </c>
      <c r="D3620" s="21" t="s">
        <v>344</v>
      </c>
      <c r="E3620" s="23" t="s">
        <v>36</v>
      </c>
      <c r="G3620" s="22" t="s">
        <v>678</v>
      </c>
      <c r="H3620" s="106" t="s">
        <v>1835</v>
      </c>
      <c r="I3620" s="17" t="s">
        <v>641</v>
      </c>
      <c r="J3620" s="17" t="s">
        <v>62</v>
      </c>
      <c r="L3620" s="107" t="s">
        <v>685</v>
      </c>
      <c r="U3620"/>
      <c r="V3620"/>
    </row>
    <row r="3621" spans="1:22" ht="15" x14ac:dyDescent="0.2">
      <c r="A3621" s="110" t="s">
        <v>1384</v>
      </c>
      <c r="C3621" s="110" t="s">
        <v>1384</v>
      </c>
      <c r="D3621" s="21" t="s">
        <v>344</v>
      </c>
      <c r="E3621" s="23" t="s">
        <v>39</v>
      </c>
      <c r="G3621" s="22" t="s">
        <v>678</v>
      </c>
      <c r="H3621" s="106" t="s">
        <v>1835</v>
      </c>
      <c r="I3621" s="17" t="s">
        <v>641</v>
      </c>
      <c r="J3621" s="17" t="s">
        <v>36</v>
      </c>
      <c r="L3621" s="107" t="s">
        <v>685</v>
      </c>
      <c r="U3621"/>
      <c r="V3621"/>
    </row>
    <row r="3622" spans="1:22" ht="15" x14ac:dyDescent="0.2">
      <c r="A3622" s="110" t="s">
        <v>1384</v>
      </c>
      <c r="C3622" s="110" t="s">
        <v>1384</v>
      </c>
      <c r="D3622" s="21" t="s">
        <v>344</v>
      </c>
      <c r="E3622" s="23" t="s">
        <v>41</v>
      </c>
      <c r="G3622" s="22" t="s">
        <v>678</v>
      </c>
      <c r="H3622" s="106" t="s">
        <v>1835</v>
      </c>
      <c r="I3622" s="17" t="s">
        <v>641</v>
      </c>
      <c r="J3622" s="17" t="s">
        <v>48</v>
      </c>
      <c r="L3622" s="107" t="s">
        <v>685</v>
      </c>
      <c r="U3622"/>
      <c r="V3622"/>
    </row>
    <row r="3623" spans="1:22" ht="15" x14ac:dyDescent="0.2">
      <c r="A3623" s="110" t="s">
        <v>1384</v>
      </c>
      <c r="C3623" s="110" t="s">
        <v>1384</v>
      </c>
      <c r="D3623" s="21" t="s">
        <v>344</v>
      </c>
      <c r="E3623" s="23" t="s">
        <v>43</v>
      </c>
      <c r="G3623" s="22" t="s">
        <v>678</v>
      </c>
      <c r="H3623" s="106" t="s">
        <v>1835</v>
      </c>
      <c r="I3623" s="17" t="s">
        <v>641</v>
      </c>
      <c r="J3623" s="17" t="s">
        <v>30</v>
      </c>
      <c r="L3623" s="107" t="s">
        <v>685</v>
      </c>
      <c r="U3623"/>
      <c r="V3623"/>
    </row>
    <row r="3624" spans="1:22" ht="15" x14ac:dyDescent="0.2">
      <c r="A3624" s="110" t="s">
        <v>1384</v>
      </c>
      <c r="C3624" s="110" t="s">
        <v>1384</v>
      </c>
      <c r="D3624" s="21" t="s">
        <v>344</v>
      </c>
      <c r="E3624" s="23" t="s">
        <v>45</v>
      </c>
      <c r="G3624" s="22" t="s">
        <v>678</v>
      </c>
      <c r="H3624" s="106" t="s">
        <v>1836</v>
      </c>
      <c r="I3624" s="17" t="s">
        <v>642</v>
      </c>
      <c r="J3624" s="17" t="s">
        <v>62</v>
      </c>
      <c r="L3624" s="107" t="s">
        <v>417</v>
      </c>
      <c r="U3624"/>
      <c r="V3624"/>
    </row>
    <row r="3625" spans="1:22" ht="15" x14ac:dyDescent="0.2">
      <c r="A3625" s="110" t="s">
        <v>1384</v>
      </c>
      <c r="C3625" s="110" t="s">
        <v>1384</v>
      </c>
      <c r="D3625" s="21" t="s">
        <v>344</v>
      </c>
      <c r="E3625" s="23" t="s">
        <v>48</v>
      </c>
      <c r="G3625" s="22" t="s">
        <v>678</v>
      </c>
      <c r="H3625" s="106" t="s">
        <v>1836</v>
      </c>
      <c r="I3625" s="17" t="s">
        <v>642</v>
      </c>
      <c r="J3625" s="17" t="s">
        <v>43</v>
      </c>
      <c r="L3625" s="107" t="s">
        <v>417</v>
      </c>
      <c r="U3625"/>
      <c r="V3625"/>
    </row>
    <row r="3626" spans="1:22" ht="15" x14ac:dyDescent="0.2">
      <c r="A3626" s="110" t="s">
        <v>1384</v>
      </c>
      <c r="C3626" s="110" t="s">
        <v>1384</v>
      </c>
      <c r="D3626" s="21" t="s">
        <v>344</v>
      </c>
      <c r="E3626" s="23" t="s">
        <v>10</v>
      </c>
      <c r="G3626" s="22" t="s">
        <v>678</v>
      </c>
      <c r="H3626" s="106" t="s">
        <v>1836</v>
      </c>
      <c r="I3626" s="17" t="s">
        <v>642</v>
      </c>
      <c r="J3626" s="17" t="s">
        <v>16</v>
      </c>
      <c r="L3626" s="107" t="s">
        <v>417</v>
      </c>
      <c r="U3626"/>
      <c r="V3626"/>
    </row>
    <row r="3627" spans="1:22" ht="15" x14ac:dyDescent="0.2">
      <c r="A3627" s="110" t="s">
        <v>1384</v>
      </c>
      <c r="C3627" s="110" t="s">
        <v>1384</v>
      </c>
      <c r="D3627" s="21" t="s">
        <v>344</v>
      </c>
      <c r="E3627" s="23" t="s">
        <v>13</v>
      </c>
      <c r="G3627" s="22" t="s">
        <v>678</v>
      </c>
      <c r="H3627" s="106" t="s">
        <v>1836</v>
      </c>
      <c r="I3627" s="17" t="s">
        <v>642</v>
      </c>
      <c r="J3627" s="17" t="s">
        <v>20</v>
      </c>
      <c r="L3627" s="107" t="s">
        <v>417</v>
      </c>
      <c r="U3627"/>
      <c r="V3627"/>
    </row>
    <row r="3628" spans="1:22" ht="15" x14ac:dyDescent="0.2">
      <c r="A3628" s="110" t="s">
        <v>1384</v>
      </c>
      <c r="C3628" s="110" t="s">
        <v>1384</v>
      </c>
      <c r="D3628" s="21" t="s">
        <v>344</v>
      </c>
      <c r="E3628" s="23" t="s">
        <v>19</v>
      </c>
      <c r="G3628" s="22" t="s">
        <v>678</v>
      </c>
      <c r="H3628" s="106" t="s">
        <v>1836</v>
      </c>
      <c r="I3628" s="17" t="s">
        <v>642</v>
      </c>
      <c r="J3628" s="17" t="s">
        <v>27</v>
      </c>
      <c r="L3628" s="107" t="s">
        <v>417</v>
      </c>
      <c r="U3628"/>
      <c r="V3628"/>
    </row>
    <row r="3629" spans="1:22" ht="15" x14ac:dyDescent="0.2">
      <c r="A3629" s="110" t="s">
        <v>1384</v>
      </c>
      <c r="C3629" s="110" t="s">
        <v>1384</v>
      </c>
      <c r="D3629" s="21" t="s">
        <v>344</v>
      </c>
      <c r="E3629" s="23" t="s">
        <v>23</v>
      </c>
      <c r="G3629" s="22" t="s">
        <v>678</v>
      </c>
      <c r="H3629" s="106" t="s">
        <v>1836</v>
      </c>
      <c r="I3629" s="17" t="s">
        <v>642</v>
      </c>
      <c r="J3629" s="17" t="s">
        <v>30</v>
      </c>
      <c r="L3629" s="107" t="s">
        <v>417</v>
      </c>
      <c r="U3629"/>
      <c r="V3629"/>
    </row>
    <row r="3630" spans="1:22" ht="15" x14ac:dyDescent="0.2">
      <c r="A3630" s="110" t="s">
        <v>1384</v>
      </c>
      <c r="C3630" s="110" t="s">
        <v>1384</v>
      </c>
      <c r="D3630" s="21" t="s">
        <v>344</v>
      </c>
      <c r="E3630" s="23" t="s">
        <v>20</v>
      </c>
      <c r="G3630" s="22" t="s">
        <v>678</v>
      </c>
      <c r="H3630" s="106" t="s">
        <v>1836</v>
      </c>
      <c r="I3630" s="17" t="s">
        <v>642</v>
      </c>
      <c r="J3630" s="17" t="s">
        <v>51</v>
      </c>
      <c r="L3630" s="107" t="s">
        <v>417</v>
      </c>
      <c r="U3630"/>
      <c r="V3630"/>
    </row>
    <row r="3631" spans="1:22" ht="15" x14ac:dyDescent="0.2">
      <c r="A3631" s="110" t="s">
        <v>1384</v>
      </c>
      <c r="C3631" s="110" t="s">
        <v>1384</v>
      </c>
      <c r="D3631" s="21" t="s">
        <v>344</v>
      </c>
      <c r="E3631" s="23" t="s">
        <v>24</v>
      </c>
      <c r="G3631" s="22" t="s">
        <v>678</v>
      </c>
      <c r="H3631" s="106" t="s">
        <v>1837</v>
      </c>
      <c r="I3631" s="17" t="s">
        <v>643</v>
      </c>
      <c r="J3631" s="17" t="s">
        <v>36</v>
      </c>
      <c r="L3631" s="107" t="s">
        <v>691</v>
      </c>
      <c r="U3631"/>
      <c r="V3631"/>
    </row>
    <row r="3632" spans="1:22" ht="15" x14ac:dyDescent="0.2">
      <c r="A3632" s="110" t="s">
        <v>1384</v>
      </c>
      <c r="C3632" s="110" t="s">
        <v>1384</v>
      </c>
      <c r="D3632" s="21" t="s">
        <v>344</v>
      </c>
      <c r="E3632" s="23" t="s">
        <v>27</v>
      </c>
      <c r="G3632" s="22" t="s">
        <v>678</v>
      </c>
      <c r="H3632" s="106" t="s">
        <v>1837</v>
      </c>
      <c r="I3632" s="17" t="s">
        <v>643</v>
      </c>
      <c r="J3632" s="17" t="s">
        <v>48</v>
      </c>
      <c r="L3632" s="107" t="s">
        <v>691</v>
      </c>
      <c r="U3632"/>
      <c r="V3632"/>
    </row>
    <row r="3633" spans="1:22" ht="15" x14ac:dyDescent="0.2">
      <c r="A3633" s="110" t="s">
        <v>1384</v>
      </c>
      <c r="C3633" s="110" t="s">
        <v>1384</v>
      </c>
      <c r="D3633" s="21" t="s">
        <v>344</v>
      </c>
      <c r="E3633" s="23" t="s">
        <v>30</v>
      </c>
      <c r="G3633" s="22" t="s">
        <v>678</v>
      </c>
      <c r="H3633" s="106" t="s">
        <v>1837</v>
      </c>
      <c r="I3633" s="17" t="s">
        <v>643</v>
      </c>
      <c r="J3633" s="17" t="s">
        <v>30</v>
      </c>
      <c r="L3633" s="107" t="s">
        <v>691</v>
      </c>
      <c r="U3633"/>
      <c r="V3633"/>
    </row>
    <row r="3634" spans="1:22" ht="15" x14ac:dyDescent="0.2">
      <c r="A3634" s="110" t="s">
        <v>1384</v>
      </c>
      <c r="C3634" s="110" t="s">
        <v>1384</v>
      </c>
      <c r="D3634" s="21" t="s">
        <v>344</v>
      </c>
      <c r="E3634" s="23" t="s">
        <v>26</v>
      </c>
      <c r="G3634" s="22" t="s">
        <v>678</v>
      </c>
      <c r="H3634" s="106" t="s">
        <v>1837</v>
      </c>
      <c r="I3634" s="17" t="s">
        <v>643</v>
      </c>
      <c r="J3634" s="17" t="s">
        <v>26</v>
      </c>
      <c r="L3634" s="107" t="s">
        <v>691</v>
      </c>
      <c r="U3634"/>
      <c r="V3634"/>
    </row>
    <row r="3635" spans="1:22" ht="15" x14ac:dyDescent="0.2">
      <c r="A3635" s="110" t="s">
        <v>1384</v>
      </c>
      <c r="C3635" s="110" t="s">
        <v>1384</v>
      </c>
      <c r="D3635" s="21" t="s">
        <v>344</v>
      </c>
      <c r="E3635" s="23" t="s">
        <v>29</v>
      </c>
      <c r="G3635" s="22" t="s">
        <v>678</v>
      </c>
      <c r="H3635" s="106" t="s">
        <v>1837</v>
      </c>
      <c r="I3635" s="17" t="s">
        <v>643</v>
      </c>
      <c r="J3635" s="17" t="s">
        <v>29</v>
      </c>
      <c r="L3635" s="107" t="s">
        <v>691</v>
      </c>
      <c r="U3635"/>
      <c r="V3635"/>
    </row>
    <row r="3636" spans="1:22" ht="15" x14ac:dyDescent="0.2">
      <c r="A3636" s="115" t="s">
        <v>1385</v>
      </c>
      <c r="C3636" s="115" t="s">
        <v>1385</v>
      </c>
      <c r="D3636" s="14" t="s">
        <v>345</v>
      </c>
      <c r="E3636" s="29" t="s">
        <v>62</v>
      </c>
      <c r="G3636" s="15" t="s">
        <v>108</v>
      </c>
      <c r="H3636" s="106" t="s">
        <v>1837</v>
      </c>
      <c r="I3636" s="17" t="s">
        <v>643</v>
      </c>
      <c r="J3636" s="17" t="s">
        <v>51</v>
      </c>
      <c r="L3636" s="107" t="s">
        <v>691</v>
      </c>
      <c r="U3636"/>
      <c r="V3636"/>
    </row>
    <row r="3637" spans="1:22" ht="15" x14ac:dyDescent="0.2">
      <c r="A3637" s="110" t="s">
        <v>1385</v>
      </c>
      <c r="C3637" s="110" t="s">
        <v>1385</v>
      </c>
      <c r="D3637" s="21" t="s">
        <v>345</v>
      </c>
      <c r="E3637" s="23" t="s">
        <v>36</v>
      </c>
      <c r="G3637" s="22" t="s">
        <v>108</v>
      </c>
      <c r="H3637" s="106" t="s">
        <v>1838</v>
      </c>
      <c r="I3637" s="17" t="s">
        <v>644</v>
      </c>
      <c r="J3637" s="17" t="s">
        <v>62</v>
      </c>
      <c r="L3637" s="107" t="s">
        <v>691</v>
      </c>
      <c r="U3637"/>
      <c r="V3637"/>
    </row>
    <row r="3638" spans="1:22" ht="15" x14ac:dyDescent="0.2">
      <c r="A3638" s="110" t="s">
        <v>1385</v>
      </c>
      <c r="C3638" s="110" t="s">
        <v>1385</v>
      </c>
      <c r="D3638" s="21" t="s">
        <v>345</v>
      </c>
      <c r="E3638" s="23" t="s">
        <v>39</v>
      </c>
      <c r="G3638" s="22" t="s">
        <v>108</v>
      </c>
      <c r="H3638" s="106" t="s">
        <v>1838</v>
      </c>
      <c r="I3638" s="17" t="s">
        <v>644</v>
      </c>
      <c r="J3638" s="17" t="s">
        <v>43</v>
      </c>
      <c r="L3638" s="107" t="s">
        <v>691</v>
      </c>
      <c r="U3638"/>
      <c r="V3638"/>
    </row>
    <row r="3639" spans="1:22" ht="15" x14ac:dyDescent="0.2">
      <c r="A3639" s="110" t="s">
        <v>1385</v>
      </c>
      <c r="C3639" s="110" t="s">
        <v>1385</v>
      </c>
      <c r="D3639" s="21" t="s">
        <v>345</v>
      </c>
      <c r="E3639" s="23" t="s">
        <v>41</v>
      </c>
      <c r="G3639" s="22" t="s">
        <v>108</v>
      </c>
      <c r="H3639" s="106" t="s">
        <v>1838</v>
      </c>
      <c r="I3639" s="17" t="s">
        <v>644</v>
      </c>
      <c r="J3639" s="17" t="s">
        <v>16</v>
      </c>
      <c r="L3639" s="107" t="s">
        <v>691</v>
      </c>
      <c r="U3639"/>
      <c r="V3639"/>
    </row>
    <row r="3640" spans="1:22" ht="15" x14ac:dyDescent="0.2">
      <c r="A3640" s="110" t="s">
        <v>1385</v>
      </c>
      <c r="C3640" s="110" t="s">
        <v>1385</v>
      </c>
      <c r="D3640" s="21" t="s">
        <v>345</v>
      </c>
      <c r="E3640" s="23" t="s">
        <v>43</v>
      </c>
      <c r="G3640" s="22" t="s">
        <v>108</v>
      </c>
      <c r="H3640" s="106" t="s">
        <v>1838</v>
      </c>
      <c r="I3640" s="17" t="s">
        <v>644</v>
      </c>
      <c r="J3640" s="17" t="s">
        <v>24</v>
      </c>
      <c r="L3640" s="107" t="s">
        <v>691</v>
      </c>
      <c r="U3640"/>
      <c r="V3640"/>
    </row>
    <row r="3641" spans="1:22" ht="15" x14ac:dyDescent="0.2">
      <c r="A3641" s="110" t="s">
        <v>1385</v>
      </c>
      <c r="C3641" s="110" t="s">
        <v>1385</v>
      </c>
      <c r="D3641" s="21" t="s">
        <v>345</v>
      </c>
      <c r="E3641" s="23" t="s">
        <v>45</v>
      </c>
      <c r="G3641" s="22" t="s">
        <v>108</v>
      </c>
      <c r="H3641" s="106" t="s">
        <v>1840</v>
      </c>
      <c r="I3641" s="17" t="s">
        <v>645</v>
      </c>
      <c r="J3641" s="17" t="s">
        <v>62</v>
      </c>
      <c r="L3641" s="107" t="s">
        <v>621</v>
      </c>
      <c r="U3641"/>
      <c r="V3641"/>
    </row>
    <row r="3642" spans="1:22" ht="15" x14ac:dyDescent="0.2">
      <c r="A3642" s="110" t="s">
        <v>1385</v>
      </c>
      <c r="C3642" s="110" t="s">
        <v>1385</v>
      </c>
      <c r="D3642" s="21" t="s">
        <v>345</v>
      </c>
      <c r="E3642" s="23" t="s">
        <v>10</v>
      </c>
      <c r="G3642" s="22" t="s">
        <v>108</v>
      </c>
      <c r="H3642" s="106" t="s">
        <v>1840</v>
      </c>
      <c r="I3642" s="17" t="s">
        <v>645</v>
      </c>
      <c r="J3642" s="17" t="s">
        <v>43</v>
      </c>
      <c r="L3642" s="107" t="s">
        <v>621</v>
      </c>
      <c r="U3642"/>
      <c r="V3642"/>
    </row>
    <row r="3643" spans="1:22" ht="15" x14ac:dyDescent="0.2">
      <c r="A3643" s="110" t="s">
        <v>1385</v>
      </c>
      <c r="C3643" s="110" t="s">
        <v>1385</v>
      </c>
      <c r="D3643" s="21" t="s">
        <v>345</v>
      </c>
      <c r="E3643" s="23" t="s">
        <v>13</v>
      </c>
      <c r="G3643" s="22" t="s">
        <v>108</v>
      </c>
      <c r="H3643" s="106" t="s">
        <v>1840</v>
      </c>
      <c r="I3643" s="17" t="s">
        <v>645</v>
      </c>
      <c r="J3643" s="17" t="s">
        <v>19</v>
      </c>
      <c r="L3643" s="107" t="s">
        <v>621</v>
      </c>
      <c r="U3643"/>
      <c r="V3643"/>
    </row>
    <row r="3644" spans="1:22" ht="15" x14ac:dyDescent="0.2">
      <c r="A3644" s="110" t="s">
        <v>1385</v>
      </c>
      <c r="C3644" s="110" t="s">
        <v>1385</v>
      </c>
      <c r="D3644" s="21" t="s">
        <v>345</v>
      </c>
      <c r="E3644" s="23" t="s">
        <v>19</v>
      </c>
      <c r="G3644" s="22" t="s">
        <v>108</v>
      </c>
      <c r="H3644" s="106" t="s">
        <v>1840</v>
      </c>
      <c r="I3644" s="17" t="s">
        <v>645</v>
      </c>
      <c r="J3644" s="17" t="s">
        <v>23</v>
      </c>
      <c r="L3644" s="107" t="s">
        <v>621</v>
      </c>
      <c r="U3644"/>
      <c r="V3644"/>
    </row>
    <row r="3645" spans="1:22" ht="15" x14ac:dyDescent="0.2">
      <c r="A3645" s="110" t="s">
        <v>1385</v>
      </c>
      <c r="C3645" s="110" t="s">
        <v>1385</v>
      </c>
      <c r="D3645" s="21" t="s">
        <v>345</v>
      </c>
      <c r="E3645" s="23" t="s">
        <v>23</v>
      </c>
      <c r="G3645" s="22" t="s">
        <v>108</v>
      </c>
      <c r="H3645" s="106" t="s">
        <v>1840</v>
      </c>
      <c r="I3645" s="17" t="s">
        <v>645</v>
      </c>
      <c r="J3645" s="17" t="s">
        <v>30</v>
      </c>
      <c r="L3645" s="107" t="s">
        <v>621</v>
      </c>
      <c r="U3645"/>
      <c r="V3645"/>
    </row>
    <row r="3646" spans="1:22" ht="15" x14ac:dyDescent="0.2">
      <c r="A3646" s="110" t="s">
        <v>1385</v>
      </c>
      <c r="C3646" s="110" t="s">
        <v>1385</v>
      </c>
      <c r="D3646" s="21" t="s">
        <v>345</v>
      </c>
      <c r="E3646" s="23" t="s">
        <v>57</v>
      </c>
      <c r="G3646" s="22" t="s">
        <v>108</v>
      </c>
      <c r="H3646" s="106" t="s">
        <v>1842</v>
      </c>
      <c r="I3646" s="17" t="s">
        <v>647</v>
      </c>
      <c r="J3646" s="17" t="s">
        <v>13</v>
      </c>
      <c r="L3646" s="107" t="s">
        <v>417</v>
      </c>
      <c r="U3646"/>
      <c r="V3646"/>
    </row>
    <row r="3647" spans="1:22" ht="15" x14ac:dyDescent="0.2">
      <c r="A3647" s="110" t="s">
        <v>1385</v>
      </c>
      <c r="C3647" s="110" t="s">
        <v>1385</v>
      </c>
      <c r="D3647" s="21" t="s">
        <v>345</v>
      </c>
      <c r="E3647" s="23" t="s">
        <v>20</v>
      </c>
      <c r="G3647" s="22" t="s">
        <v>108</v>
      </c>
      <c r="H3647" s="106" t="s">
        <v>1842</v>
      </c>
      <c r="I3647" s="17" t="s">
        <v>647</v>
      </c>
      <c r="J3647" s="17" t="s">
        <v>20</v>
      </c>
      <c r="L3647" s="107" t="s">
        <v>417</v>
      </c>
      <c r="U3647"/>
      <c r="V3647"/>
    </row>
    <row r="3648" spans="1:22" ht="15" x14ac:dyDescent="0.2">
      <c r="A3648" s="110" t="s">
        <v>1385</v>
      </c>
      <c r="C3648" s="110" t="s">
        <v>1385</v>
      </c>
      <c r="D3648" s="21" t="s">
        <v>345</v>
      </c>
      <c r="E3648" s="23" t="s">
        <v>24</v>
      </c>
      <c r="G3648" s="22" t="s">
        <v>108</v>
      </c>
      <c r="H3648" s="106" t="s">
        <v>1842</v>
      </c>
      <c r="I3648" s="17" t="s">
        <v>647</v>
      </c>
      <c r="J3648" s="17" t="s">
        <v>30</v>
      </c>
      <c r="L3648" s="107" t="s">
        <v>417</v>
      </c>
      <c r="U3648"/>
      <c r="V3648"/>
    </row>
    <row r="3649" spans="1:22" ht="15" x14ac:dyDescent="0.2">
      <c r="A3649" s="110" t="s">
        <v>1385</v>
      </c>
      <c r="C3649" s="110" t="s">
        <v>1385</v>
      </c>
      <c r="D3649" s="21" t="s">
        <v>345</v>
      </c>
      <c r="E3649" s="23" t="s">
        <v>26</v>
      </c>
      <c r="G3649" s="22" t="s">
        <v>108</v>
      </c>
      <c r="H3649" s="106" t="s">
        <v>1843</v>
      </c>
      <c r="I3649" s="17" t="s">
        <v>648</v>
      </c>
      <c r="J3649" s="17" t="s">
        <v>57</v>
      </c>
      <c r="L3649" s="107" t="s">
        <v>264</v>
      </c>
      <c r="U3649"/>
      <c r="V3649"/>
    </row>
    <row r="3650" spans="1:22" ht="15" x14ac:dyDescent="0.2">
      <c r="A3650" s="110" t="s">
        <v>1385</v>
      </c>
      <c r="C3650" s="110" t="s">
        <v>1385</v>
      </c>
      <c r="D3650" s="21" t="s">
        <v>345</v>
      </c>
      <c r="E3650" s="23" t="s">
        <v>29</v>
      </c>
      <c r="G3650" s="22" t="s">
        <v>108</v>
      </c>
      <c r="H3650" s="106" t="s">
        <v>1844</v>
      </c>
      <c r="I3650" s="17" t="s">
        <v>649</v>
      </c>
      <c r="J3650" s="17" t="s">
        <v>43</v>
      </c>
      <c r="L3650" s="107" t="s">
        <v>417</v>
      </c>
      <c r="U3650"/>
      <c r="V3650"/>
    </row>
    <row r="3651" spans="1:22" ht="15" x14ac:dyDescent="0.2">
      <c r="A3651" s="115" t="s">
        <v>1388</v>
      </c>
      <c r="C3651" s="115" t="s">
        <v>1388</v>
      </c>
      <c r="D3651" s="14" t="s">
        <v>346</v>
      </c>
      <c r="E3651" s="29" t="s">
        <v>62</v>
      </c>
      <c r="G3651" s="15" t="s">
        <v>697</v>
      </c>
      <c r="H3651" s="106" t="s">
        <v>1844</v>
      </c>
      <c r="I3651" s="17" t="s">
        <v>649</v>
      </c>
      <c r="J3651" s="17" t="s">
        <v>10</v>
      </c>
      <c r="L3651" s="107" t="s">
        <v>417</v>
      </c>
      <c r="U3651"/>
      <c r="V3651"/>
    </row>
    <row r="3652" spans="1:22" ht="15" x14ac:dyDescent="0.2">
      <c r="A3652" s="110" t="s">
        <v>1388</v>
      </c>
      <c r="C3652" s="110" t="s">
        <v>1388</v>
      </c>
      <c r="D3652" s="21" t="s">
        <v>346</v>
      </c>
      <c r="E3652" s="23" t="s">
        <v>36</v>
      </c>
      <c r="G3652" s="22" t="s">
        <v>697</v>
      </c>
      <c r="H3652" s="106" t="s">
        <v>1844</v>
      </c>
      <c r="I3652" s="17" t="s">
        <v>649</v>
      </c>
      <c r="J3652" s="17" t="s">
        <v>13</v>
      </c>
      <c r="L3652" s="107" t="s">
        <v>417</v>
      </c>
      <c r="U3652"/>
      <c r="V3652"/>
    </row>
    <row r="3653" spans="1:22" ht="15" x14ac:dyDescent="0.2">
      <c r="A3653" s="110" t="s">
        <v>1388</v>
      </c>
      <c r="C3653" s="110" t="s">
        <v>1388</v>
      </c>
      <c r="D3653" s="21" t="s">
        <v>346</v>
      </c>
      <c r="E3653" s="23" t="s">
        <v>39</v>
      </c>
      <c r="G3653" s="22" t="s">
        <v>697</v>
      </c>
      <c r="H3653" s="106" t="s">
        <v>1844</v>
      </c>
      <c r="I3653" s="17" t="s">
        <v>649</v>
      </c>
      <c r="J3653" s="17" t="s">
        <v>20</v>
      </c>
      <c r="L3653" s="107" t="s">
        <v>417</v>
      </c>
      <c r="U3653"/>
      <c r="V3653"/>
    </row>
    <row r="3654" spans="1:22" ht="15" x14ac:dyDescent="0.2">
      <c r="A3654" s="110" t="s">
        <v>1388</v>
      </c>
      <c r="C3654" s="110" t="s">
        <v>1388</v>
      </c>
      <c r="D3654" s="21" t="s">
        <v>346</v>
      </c>
      <c r="E3654" s="23" t="s">
        <v>41</v>
      </c>
      <c r="G3654" s="22" t="s">
        <v>697</v>
      </c>
      <c r="H3654" s="106" t="s">
        <v>1844</v>
      </c>
      <c r="I3654" s="17" t="s">
        <v>649</v>
      </c>
      <c r="J3654" s="17" t="s">
        <v>30</v>
      </c>
      <c r="L3654" s="107" t="s">
        <v>417</v>
      </c>
      <c r="U3654"/>
      <c r="V3654"/>
    </row>
    <row r="3655" spans="1:22" ht="15" x14ac:dyDescent="0.2">
      <c r="A3655" s="110" t="s">
        <v>1388</v>
      </c>
      <c r="C3655" s="110" t="s">
        <v>1388</v>
      </c>
      <c r="D3655" s="21" t="s">
        <v>346</v>
      </c>
      <c r="E3655" s="23" t="s">
        <v>45</v>
      </c>
      <c r="G3655" s="22" t="s">
        <v>697</v>
      </c>
      <c r="H3655" s="106" t="s">
        <v>1844</v>
      </c>
      <c r="I3655" s="17" t="s">
        <v>649</v>
      </c>
      <c r="J3655" s="17" t="s">
        <v>26</v>
      </c>
      <c r="L3655" s="107" t="s">
        <v>417</v>
      </c>
      <c r="U3655"/>
      <c r="V3655"/>
    </row>
    <row r="3656" spans="1:22" ht="15" x14ac:dyDescent="0.2">
      <c r="A3656" s="110" t="s">
        <v>1388</v>
      </c>
      <c r="C3656" s="110" t="s">
        <v>1388</v>
      </c>
      <c r="D3656" s="21" t="s">
        <v>346</v>
      </c>
      <c r="E3656" s="23" t="s">
        <v>48</v>
      </c>
      <c r="G3656" s="22" t="s">
        <v>697</v>
      </c>
      <c r="H3656" s="106" t="s">
        <v>1844</v>
      </c>
      <c r="I3656" s="17" t="s">
        <v>649</v>
      </c>
      <c r="J3656" s="17" t="s">
        <v>29</v>
      </c>
      <c r="L3656" s="107" t="s">
        <v>417</v>
      </c>
      <c r="U3656"/>
      <c r="V3656"/>
    </row>
    <row r="3657" spans="1:22" ht="15" x14ac:dyDescent="0.2">
      <c r="A3657" s="110" t="s">
        <v>1388</v>
      </c>
      <c r="C3657" s="110" t="s">
        <v>1388</v>
      </c>
      <c r="D3657" s="21" t="s">
        <v>346</v>
      </c>
      <c r="E3657" s="23" t="s">
        <v>10</v>
      </c>
      <c r="G3657" s="22" t="s">
        <v>697</v>
      </c>
      <c r="H3657" s="106" t="s">
        <v>1844</v>
      </c>
      <c r="I3657" s="17" t="s">
        <v>649</v>
      </c>
      <c r="J3657" s="17" t="s">
        <v>51</v>
      </c>
      <c r="L3657" s="107" t="s">
        <v>417</v>
      </c>
      <c r="U3657"/>
      <c r="V3657"/>
    </row>
    <row r="3658" spans="1:22" ht="15" x14ac:dyDescent="0.2">
      <c r="A3658" s="110" t="s">
        <v>1388</v>
      </c>
      <c r="C3658" s="110" t="s">
        <v>1388</v>
      </c>
      <c r="D3658" s="21" t="s">
        <v>346</v>
      </c>
      <c r="E3658" s="23" t="s">
        <v>13</v>
      </c>
      <c r="G3658" s="22" t="s">
        <v>697</v>
      </c>
      <c r="H3658" s="106" t="s">
        <v>1845</v>
      </c>
      <c r="I3658" s="17" t="s">
        <v>650</v>
      </c>
      <c r="J3658" s="17" t="s">
        <v>10</v>
      </c>
      <c r="L3658" s="107" t="s">
        <v>691</v>
      </c>
      <c r="U3658"/>
      <c r="V3658"/>
    </row>
    <row r="3659" spans="1:22" ht="15" x14ac:dyDescent="0.2">
      <c r="A3659" s="110" t="s">
        <v>1388</v>
      </c>
      <c r="C3659" s="110" t="s">
        <v>1388</v>
      </c>
      <c r="D3659" s="21" t="s">
        <v>346</v>
      </c>
      <c r="E3659" s="23" t="s">
        <v>16</v>
      </c>
      <c r="G3659" s="22" t="s">
        <v>697</v>
      </c>
      <c r="H3659" s="106" t="s">
        <v>1845</v>
      </c>
      <c r="I3659" s="17" t="s">
        <v>650</v>
      </c>
      <c r="J3659" s="17" t="s">
        <v>13</v>
      </c>
      <c r="L3659" s="107" t="s">
        <v>691</v>
      </c>
      <c r="U3659"/>
      <c r="V3659"/>
    </row>
    <row r="3660" spans="1:22" ht="15" x14ac:dyDescent="0.2">
      <c r="A3660" s="110" t="s">
        <v>1388</v>
      </c>
      <c r="C3660" s="110" t="s">
        <v>1388</v>
      </c>
      <c r="D3660" s="21" t="s">
        <v>346</v>
      </c>
      <c r="E3660" s="23" t="s">
        <v>19</v>
      </c>
      <c r="G3660" s="22" t="s">
        <v>697</v>
      </c>
      <c r="H3660" s="106" t="s">
        <v>1845</v>
      </c>
      <c r="I3660" s="17" t="s">
        <v>650</v>
      </c>
      <c r="J3660" s="17" t="s">
        <v>16</v>
      </c>
      <c r="L3660" s="107" t="s">
        <v>691</v>
      </c>
      <c r="U3660"/>
      <c r="V3660"/>
    </row>
    <row r="3661" spans="1:22" ht="15" x14ac:dyDescent="0.2">
      <c r="A3661" s="110" t="s">
        <v>1388</v>
      </c>
      <c r="C3661" s="110" t="s">
        <v>1388</v>
      </c>
      <c r="D3661" s="21" t="s">
        <v>346</v>
      </c>
      <c r="E3661" s="23" t="s">
        <v>24</v>
      </c>
      <c r="G3661" s="22" t="s">
        <v>697</v>
      </c>
      <c r="H3661" s="106" t="s">
        <v>1845</v>
      </c>
      <c r="I3661" s="17" t="s">
        <v>650</v>
      </c>
      <c r="J3661" s="17" t="s">
        <v>19</v>
      </c>
      <c r="L3661" s="107" t="s">
        <v>691</v>
      </c>
      <c r="U3661"/>
      <c r="V3661"/>
    </row>
    <row r="3662" spans="1:22" ht="15" x14ac:dyDescent="0.2">
      <c r="A3662" s="110" t="s">
        <v>1388</v>
      </c>
      <c r="C3662" s="110" t="s">
        <v>1388</v>
      </c>
      <c r="D3662" s="21" t="s">
        <v>346</v>
      </c>
      <c r="E3662" s="23" t="s">
        <v>27</v>
      </c>
      <c r="G3662" s="22" t="s">
        <v>697</v>
      </c>
      <c r="H3662" s="106" t="s">
        <v>1845</v>
      </c>
      <c r="I3662" s="17" t="s">
        <v>650</v>
      </c>
      <c r="J3662" s="17" t="s">
        <v>23</v>
      </c>
      <c r="L3662" s="107" t="s">
        <v>691</v>
      </c>
      <c r="U3662"/>
      <c r="V3662"/>
    </row>
    <row r="3663" spans="1:22" ht="15" x14ac:dyDescent="0.2">
      <c r="A3663" s="110" t="s">
        <v>1388</v>
      </c>
      <c r="C3663" s="110" t="s">
        <v>1388</v>
      </c>
      <c r="D3663" s="21" t="s">
        <v>346</v>
      </c>
      <c r="E3663" s="23" t="s">
        <v>30</v>
      </c>
      <c r="G3663" s="22" t="s">
        <v>697</v>
      </c>
      <c r="H3663" s="106" t="s">
        <v>1846</v>
      </c>
      <c r="I3663" s="17" t="s">
        <v>651</v>
      </c>
      <c r="J3663" s="17" t="s">
        <v>62</v>
      </c>
      <c r="L3663" s="107" t="s">
        <v>203</v>
      </c>
      <c r="U3663"/>
      <c r="V3663"/>
    </row>
    <row r="3664" spans="1:22" ht="15" x14ac:dyDescent="0.2">
      <c r="A3664" s="110" t="s">
        <v>1388</v>
      </c>
      <c r="C3664" s="110" t="s">
        <v>1388</v>
      </c>
      <c r="D3664" s="21" t="s">
        <v>346</v>
      </c>
      <c r="E3664" s="23" t="s">
        <v>29</v>
      </c>
      <c r="G3664" s="22" t="s">
        <v>697</v>
      </c>
      <c r="H3664" s="106" t="s">
        <v>1846</v>
      </c>
      <c r="I3664" s="17" t="s">
        <v>651</v>
      </c>
      <c r="J3664" s="17" t="s">
        <v>36</v>
      </c>
      <c r="L3664" s="107" t="s">
        <v>203</v>
      </c>
      <c r="U3664"/>
      <c r="V3664"/>
    </row>
    <row r="3665" spans="1:22" ht="15" x14ac:dyDescent="0.2">
      <c r="A3665" s="115" t="s">
        <v>1389</v>
      </c>
      <c r="C3665" s="115" t="s">
        <v>1389</v>
      </c>
      <c r="D3665" s="14" t="s">
        <v>347</v>
      </c>
      <c r="E3665" s="29" t="s">
        <v>62</v>
      </c>
      <c r="G3665" s="15" t="s">
        <v>108</v>
      </c>
      <c r="H3665" s="106" t="s">
        <v>1846</v>
      </c>
      <c r="I3665" s="17" t="s">
        <v>651</v>
      </c>
      <c r="J3665" s="17" t="s">
        <v>45</v>
      </c>
      <c r="L3665" s="107" t="s">
        <v>203</v>
      </c>
      <c r="U3665"/>
      <c r="V3665"/>
    </row>
    <row r="3666" spans="1:22" ht="15" x14ac:dyDescent="0.2">
      <c r="A3666" s="110" t="s">
        <v>1389</v>
      </c>
      <c r="C3666" s="110" t="s">
        <v>1389</v>
      </c>
      <c r="D3666" s="21" t="s">
        <v>347</v>
      </c>
      <c r="E3666" s="23" t="s">
        <v>36</v>
      </c>
      <c r="G3666" s="22" t="s">
        <v>108</v>
      </c>
      <c r="H3666" s="106" t="s">
        <v>1846</v>
      </c>
      <c r="I3666" s="17" t="s">
        <v>651</v>
      </c>
      <c r="J3666" s="17" t="s">
        <v>19</v>
      </c>
      <c r="L3666" s="107" t="s">
        <v>203</v>
      </c>
      <c r="U3666"/>
      <c r="V3666"/>
    </row>
    <row r="3667" spans="1:22" ht="15" x14ac:dyDescent="0.2">
      <c r="A3667" s="110" t="s">
        <v>1389</v>
      </c>
      <c r="C3667" s="110" t="s">
        <v>1389</v>
      </c>
      <c r="D3667" s="21" t="s">
        <v>347</v>
      </c>
      <c r="E3667" s="23" t="s">
        <v>39</v>
      </c>
      <c r="G3667" s="22" t="s">
        <v>108</v>
      </c>
      <c r="H3667" s="106" t="s">
        <v>1846</v>
      </c>
      <c r="I3667" s="17" t="s">
        <v>651</v>
      </c>
      <c r="J3667" s="17" t="s">
        <v>23</v>
      </c>
      <c r="L3667" s="107" t="s">
        <v>203</v>
      </c>
      <c r="U3667"/>
      <c r="V3667"/>
    </row>
    <row r="3668" spans="1:22" ht="15" x14ac:dyDescent="0.2">
      <c r="A3668" s="110" t="s">
        <v>1389</v>
      </c>
      <c r="C3668" s="110" t="s">
        <v>1389</v>
      </c>
      <c r="D3668" s="21" t="s">
        <v>347</v>
      </c>
      <c r="E3668" s="23" t="s">
        <v>43</v>
      </c>
      <c r="G3668" s="22" t="s">
        <v>108</v>
      </c>
      <c r="H3668" s="106" t="s">
        <v>1846</v>
      </c>
      <c r="I3668" s="17" t="s">
        <v>651</v>
      </c>
      <c r="J3668" s="17" t="s">
        <v>57</v>
      </c>
      <c r="L3668" s="107" t="s">
        <v>203</v>
      </c>
      <c r="U3668"/>
      <c r="V3668"/>
    </row>
    <row r="3669" spans="1:22" ht="15" x14ac:dyDescent="0.2">
      <c r="A3669" s="110" t="s">
        <v>1389</v>
      </c>
      <c r="C3669" s="110" t="s">
        <v>1389</v>
      </c>
      <c r="D3669" s="21" t="s">
        <v>347</v>
      </c>
      <c r="E3669" s="23" t="s">
        <v>45</v>
      </c>
      <c r="G3669" s="22" t="s">
        <v>108</v>
      </c>
      <c r="H3669" s="106" t="s">
        <v>1846</v>
      </c>
      <c r="I3669" s="17" t="s">
        <v>651</v>
      </c>
      <c r="J3669" s="17" t="s">
        <v>20</v>
      </c>
      <c r="L3669" s="107" t="s">
        <v>203</v>
      </c>
      <c r="U3669"/>
      <c r="V3669"/>
    </row>
    <row r="3670" spans="1:22" ht="15" x14ac:dyDescent="0.2">
      <c r="A3670" s="110" t="s">
        <v>1389</v>
      </c>
      <c r="C3670" s="110" t="s">
        <v>1389</v>
      </c>
      <c r="D3670" s="21" t="s">
        <v>347</v>
      </c>
      <c r="E3670" s="23" t="s">
        <v>48</v>
      </c>
      <c r="G3670" s="22" t="s">
        <v>108</v>
      </c>
      <c r="H3670" s="106" t="s">
        <v>1846</v>
      </c>
      <c r="I3670" s="17" t="s">
        <v>651</v>
      </c>
      <c r="J3670" s="17" t="s">
        <v>24</v>
      </c>
      <c r="L3670" s="107" t="s">
        <v>203</v>
      </c>
      <c r="U3670"/>
      <c r="V3670"/>
    </row>
    <row r="3671" spans="1:22" ht="15" x14ac:dyDescent="0.2">
      <c r="A3671" s="110" t="s">
        <v>1389</v>
      </c>
      <c r="C3671" s="110" t="s">
        <v>1389</v>
      </c>
      <c r="D3671" s="21" t="s">
        <v>347</v>
      </c>
      <c r="E3671" s="23" t="s">
        <v>16</v>
      </c>
      <c r="G3671" s="22" t="s">
        <v>108</v>
      </c>
      <c r="H3671" s="106" t="s">
        <v>1846</v>
      </c>
      <c r="I3671" s="17" t="s">
        <v>651</v>
      </c>
      <c r="J3671" s="17" t="s">
        <v>27</v>
      </c>
      <c r="L3671" s="107" t="s">
        <v>203</v>
      </c>
      <c r="U3671"/>
      <c r="V3671"/>
    </row>
    <row r="3672" spans="1:22" ht="15" x14ac:dyDescent="0.2">
      <c r="A3672" s="110" t="s">
        <v>1389</v>
      </c>
      <c r="C3672" s="110" t="s">
        <v>1389</v>
      </c>
      <c r="D3672" s="21" t="s">
        <v>347</v>
      </c>
      <c r="E3672" s="23" t="s">
        <v>19</v>
      </c>
      <c r="G3672" s="22" t="s">
        <v>108</v>
      </c>
      <c r="H3672" s="106" t="s">
        <v>1846</v>
      </c>
      <c r="I3672" s="17" t="s">
        <v>651</v>
      </c>
      <c r="J3672" s="17" t="s">
        <v>30</v>
      </c>
      <c r="L3672" s="107" t="s">
        <v>203</v>
      </c>
      <c r="U3672"/>
      <c r="V3672"/>
    </row>
    <row r="3673" spans="1:22" ht="15" x14ac:dyDescent="0.2">
      <c r="A3673" s="110" t="s">
        <v>1389</v>
      </c>
      <c r="C3673" s="110" t="s">
        <v>1389</v>
      </c>
      <c r="D3673" s="21" t="s">
        <v>347</v>
      </c>
      <c r="E3673" s="23" t="s">
        <v>57</v>
      </c>
      <c r="G3673" s="22" t="s">
        <v>108</v>
      </c>
      <c r="H3673" s="106" t="s">
        <v>1846</v>
      </c>
      <c r="I3673" s="17" t="s">
        <v>651</v>
      </c>
      <c r="J3673" s="17" t="s">
        <v>26</v>
      </c>
      <c r="L3673" s="107" t="s">
        <v>203</v>
      </c>
      <c r="U3673"/>
      <c r="V3673"/>
    </row>
    <row r="3674" spans="1:22" ht="15" x14ac:dyDescent="0.2">
      <c r="A3674" s="110" t="s">
        <v>1389</v>
      </c>
      <c r="C3674" s="110" t="s">
        <v>1389</v>
      </c>
      <c r="D3674" s="21" t="s">
        <v>347</v>
      </c>
      <c r="E3674" s="23" t="s">
        <v>20</v>
      </c>
      <c r="G3674" s="22" t="s">
        <v>108</v>
      </c>
      <c r="H3674" s="106" t="s">
        <v>1846</v>
      </c>
      <c r="I3674" s="17" t="s">
        <v>651</v>
      </c>
      <c r="J3674" s="17" t="s">
        <v>29</v>
      </c>
      <c r="L3674" s="107" t="s">
        <v>203</v>
      </c>
      <c r="U3674"/>
      <c r="V3674"/>
    </row>
    <row r="3675" spans="1:22" ht="15" x14ac:dyDescent="0.2">
      <c r="A3675" s="110" t="s">
        <v>1389</v>
      </c>
      <c r="C3675" s="110" t="s">
        <v>1389</v>
      </c>
      <c r="D3675" s="21" t="s">
        <v>347</v>
      </c>
      <c r="E3675" s="23" t="s">
        <v>24</v>
      </c>
      <c r="G3675" s="22" t="s">
        <v>108</v>
      </c>
      <c r="H3675" s="106" t="s">
        <v>1846</v>
      </c>
      <c r="I3675" s="17" t="s">
        <v>651</v>
      </c>
      <c r="J3675" s="17" t="s">
        <v>51</v>
      </c>
      <c r="L3675" s="107" t="s">
        <v>203</v>
      </c>
      <c r="U3675"/>
      <c r="V3675"/>
    </row>
    <row r="3676" spans="1:22" ht="15" x14ac:dyDescent="0.2">
      <c r="A3676" s="110" t="s">
        <v>1389</v>
      </c>
      <c r="C3676" s="110" t="s">
        <v>1389</v>
      </c>
      <c r="D3676" s="21" t="s">
        <v>347</v>
      </c>
      <c r="E3676" s="23" t="s">
        <v>27</v>
      </c>
      <c r="G3676" s="22" t="s">
        <v>108</v>
      </c>
      <c r="H3676" s="106" t="s">
        <v>1847</v>
      </c>
      <c r="I3676" s="17" t="s">
        <v>652</v>
      </c>
      <c r="J3676" s="17" t="s">
        <v>36</v>
      </c>
      <c r="L3676" s="107" t="s">
        <v>264</v>
      </c>
      <c r="U3676"/>
      <c r="V3676"/>
    </row>
    <row r="3677" spans="1:22" ht="15" x14ac:dyDescent="0.2">
      <c r="A3677" s="110" t="s">
        <v>1389</v>
      </c>
      <c r="C3677" s="110" t="s">
        <v>1389</v>
      </c>
      <c r="D3677" s="21" t="s">
        <v>347</v>
      </c>
      <c r="E3677" s="23" t="s">
        <v>30</v>
      </c>
      <c r="G3677" s="22" t="s">
        <v>108</v>
      </c>
      <c r="H3677" s="106" t="s">
        <v>1848</v>
      </c>
      <c r="I3677" s="17" t="s">
        <v>653</v>
      </c>
      <c r="J3677" s="17" t="s">
        <v>62</v>
      </c>
      <c r="L3677" s="107" t="s">
        <v>691</v>
      </c>
      <c r="U3677"/>
      <c r="V3677"/>
    </row>
    <row r="3678" spans="1:22" ht="15" x14ac:dyDescent="0.2">
      <c r="A3678" s="110" t="s">
        <v>1389</v>
      </c>
      <c r="C3678" s="110" t="s">
        <v>1389</v>
      </c>
      <c r="D3678" s="21" t="s">
        <v>347</v>
      </c>
      <c r="E3678" s="23" t="s">
        <v>26</v>
      </c>
      <c r="G3678" s="22" t="s">
        <v>108</v>
      </c>
      <c r="H3678" s="106" t="s">
        <v>1848</v>
      </c>
      <c r="I3678" s="17" t="s">
        <v>653</v>
      </c>
      <c r="J3678" s="17" t="s">
        <v>36</v>
      </c>
      <c r="L3678" s="107" t="s">
        <v>691</v>
      </c>
      <c r="U3678"/>
      <c r="V3678"/>
    </row>
    <row r="3679" spans="1:22" ht="15" x14ac:dyDescent="0.2">
      <c r="A3679" s="110" t="s">
        <v>1389</v>
      </c>
      <c r="C3679" s="110" t="s">
        <v>1389</v>
      </c>
      <c r="D3679" s="21" t="s">
        <v>347</v>
      </c>
      <c r="E3679" s="23" t="s">
        <v>29</v>
      </c>
      <c r="G3679" s="22" t="s">
        <v>108</v>
      </c>
      <c r="H3679" s="106" t="s">
        <v>1848</v>
      </c>
      <c r="I3679" s="17" t="s">
        <v>653</v>
      </c>
      <c r="J3679" s="17" t="s">
        <v>39</v>
      </c>
      <c r="L3679" s="107" t="s">
        <v>691</v>
      </c>
      <c r="U3679"/>
      <c r="V3679"/>
    </row>
    <row r="3680" spans="1:22" ht="15" x14ac:dyDescent="0.2">
      <c r="A3680" s="115" t="s">
        <v>1390</v>
      </c>
      <c r="C3680" s="115" t="s">
        <v>1390</v>
      </c>
      <c r="D3680" s="14" t="s">
        <v>348</v>
      </c>
      <c r="E3680" s="29" t="s">
        <v>36</v>
      </c>
      <c r="G3680" s="15" t="s">
        <v>79</v>
      </c>
      <c r="H3680" s="106" t="s">
        <v>1848</v>
      </c>
      <c r="I3680" s="17" t="s">
        <v>653</v>
      </c>
      <c r="J3680" s="17" t="s">
        <v>48</v>
      </c>
      <c r="L3680" s="107" t="s">
        <v>691</v>
      </c>
      <c r="U3680"/>
      <c r="V3680"/>
    </row>
    <row r="3681" spans="1:22" ht="15" x14ac:dyDescent="0.2">
      <c r="A3681" s="110" t="s">
        <v>1390</v>
      </c>
      <c r="C3681" s="110" t="s">
        <v>1390</v>
      </c>
      <c r="D3681" s="21" t="s">
        <v>348</v>
      </c>
      <c r="E3681" s="23" t="s">
        <v>39</v>
      </c>
      <c r="G3681" s="22" t="s">
        <v>79</v>
      </c>
      <c r="H3681" s="106" t="s">
        <v>1848</v>
      </c>
      <c r="I3681" s="17" t="s">
        <v>653</v>
      </c>
      <c r="J3681" s="17" t="s">
        <v>10</v>
      </c>
      <c r="L3681" s="107" t="s">
        <v>691</v>
      </c>
      <c r="U3681"/>
      <c r="V3681"/>
    </row>
    <row r="3682" spans="1:22" ht="15" x14ac:dyDescent="0.2">
      <c r="A3682" s="110" t="s">
        <v>1390</v>
      </c>
      <c r="C3682" s="110" t="s">
        <v>1390</v>
      </c>
      <c r="D3682" s="21" t="s">
        <v>348</v>
      </c>
      <c r="E3682" s="23" t="s">
        <v>41</v>
      </c>
      <c r="G3682" s="22" t="s">
        <v>79</v>
      </c>
      <c r="H3682" s="106" t="s">
        <v>1848</v>
      </c>
      <c r="I3682" s="17" t="s">
        <v>653</v>
      </c>
      <c r="J3682" s="17" t="s">
        <v>16</v>
      </c>
      <c r="L3682" s="107" t="s">
        <v>691</v>
      </c>
      <c r="U3682"/>
      <c r="V3682"/>
    </row>
    <row r="3683" spans="1:22" ht="15" x14ac:dyDescent="0.2">
      <c r="A3683" s="110" t="s">
        <v>1390</v>
      </c>
      <c r="C3683" s="110" t="s">
        <v>1390</v>
      </c>
      <c r="D3683" s="21" t="s">
        <v>348</v>
      </c>
      <c r="E3683" s="23" t="s">
        <v>43</v>
      </c>
      <c r="G3683" s="22" t="s">
        <v>79</v>
      </c>
      <c r="H3683" s="106" t="s">
        <v>1848</v>
      </c>
      <c r="I3683" s="17" t="s">
        <v>653</v>
      </c>
      <c r="J3683" s="17" t="s">
        <v>26</v>
      </c>
      <c r="L3683" s="107" t="s">
        <v>691</v>
      </c>
      <c r="U3683"/>
      <c r="V3683"/>
    </row>
    <row r="3684" spans="1:22" ht="15" x14ac:dyDescent="0.2">
      <c r="A3684" s="110" t="s">
        <v>1390</v>
      </c>
      <c r="C3684" s="110" t="s">
        <v>1390</v>
      </c>
      <c r="D3684" s="21" t="s">
        <v>348</v>
      </c>
      <c r="E3684" s="23" t="s">
        <v>10</v>
      </c>
      <c r="G3684" s="22" t="s">
        <v>79</v>
      </c>
      <c r="H3684" s="106" t="s">
        <v>1848</v>
      </c>
      <c r="I3684" s="17" t="s">
        <v>653</v>
      </c>
      <c r="J3684" s="17" t="s">
        <v>51</v>
      </c>
      <c r="L3684" s="107" t="s">
        <v>691</v>
      </c>
      <c r="U3684"/>
      <c r="V3684"/>
    </row>
    <row r="3685" spans="1:22" ht="15" x14ac:dyDescent="0.2">
      <c r="A3685" s="110" t="s">
        <v>1390</v>
      </c>
      <c r="C3685" s="110" t="s">
        <v>1390</v>
      </c>
      <c r="D3685" s="21" t="s">
        <v>348</v>
      </c>
      <c r="E3685" s="23" t="s">
        <v>13</v>
      </c>
      <c r="G3685" s="22" t="s">
        <v>79</v>
      </c>
      <c r="H3685" s="106" t="s">
        <v>1849</v>
      </c>
      <c r="I3685" s="17" t="s">
        <v>654</v>
      </c>
      <c r="J3685" s="17" t="s">
        <v>43</v>
      </c>
      <c r="L3685" s="107" t="s">
        <v>573</v>
      </c>
      <c r="U3685"/>
      <c r="V3685"/>
    </row>
    <row r="3686" spans="1:22" ht="15" x14ac:dyDescent="0.2">
      <c r="A3686" s="110" t="s">
        <v>1390</v>
      </c>
      <c r="C3686" s="110" t="s">
        <v>1390</v>
      </c>
      <c r="D3686" s="21" t="s">
        <v>348</v>
      </c>
      <c r="E3686" s="23" t="s">
        <v>16</v>
      </c>
      <c r="G3686" s="22" t="s">
        <v>79</v>
      </c>
      <c r="H3686" s="106" t="s">
        <v>1849</v>
      </c>
      <c r="I3686" s="17" t="s">
        <v>654</v>
      </c>
      <c r="J3686" s="17" t="s">
        <v>57</v>
      </c>
      <c r="L3686" s="107" t="s">
        <v>573</v>
      </c>
      <c r="U3686"/>
      <c r="V3686"/>
    </row>
    <row r="3687" spans="1:22" ht="15" x14ac:dyDescent="0.2">
      <c r="A3687" s="110" t="s">
        <v>1390</v>
      </c>
      <c r="C3687" s="110" t="s">
        <v>1390</v>
      </c>
      <c r="D3687" s="21" t="s">
        <v>348</v>
      </c>
      <c r="E3687" s="23" t="s">
        <v>19</v>
      </c>
      <c r="G3687" s="22" t="s">
        <v>79</v>
      </c>
      <c r="H3687" s="106" t="s">
        <v>1849</v>
      </c>
      <c r="I3687" s="17" t="s">
        <v>654</v>
      </c>
      <c r="J3687" s="17" t="s">
        <v>20</v>
      </c>
      <c r="L3687" s="107" t="s">
        <v>573</v>
      </c>
      <c r="U3687"/>
      <c r="V3687"/>
    </row>
    <row r="3688" spans="1:22" ht="15" x14ac:dyDescent="0.2">
      <c r="A3688" s="110" t="s">
        <v>1390</v>
      </c>
      <c r="C3688" s="110" t="s">
        <v>1390</v>
      </c>
      <c r="D3688" s="21" t="s">
        <v>348</v>
      </c>
      <c r="E3688" s="23" t="s">
        <v>57</v>
      </c>
      <c r="G3688" s="22" t="s">
        <v>79</v>
      </c>
      <c r="H3688" s="106" t="s">
        <v>1849</v>
      </c>
      <c r="I3688" s="17" t="s">
        <v>654</v>
      </c>
      <c r="J3688" s="17" t="s">
        <v>24</v>
      </c>
      <c r="L3688" s="107" t="s">
        <v>573</v>
      </c>
      <c r="U3688"/>
      <c r="V3688"/>
    </row>
    <row r="3689" spans="1:22" ht="15" x14ac:dyDescent="0.2">
      <c r="A3689" s="110" t="s">
        <v>1390</v>
      </c>
      <c r="C3689" s="110" t="s">
        <v>1390</v>
      </c>
      <c r="D3689" s="21" t="s">
        <v>348</v>
      </c>
      <c r="E3689" s="23" t="s">
        <v>20</v>
      </c>
      <c r="G3689" s="22" t="s">
        <v>79</v>
      </c>
      <c r="H3689" s="106" t="s">
        <v>1849</v>
      </c>
      <c r="I3689" s="17" t="s">
        <v>654</v>
      </c>
      <c r="J3689" s="17" t="s">
        <v>27</v>
      </c>
      <c r="L3689" s="107" t="s">
        <v>573</v>
      </c>
      <c r="U3689"/>
      <c r="V3689"/>
    </row>
    <row r="3690" spans="1:22" ht="15" x14ac:dyDescent="0.2">
      <c r="A3690" s="110" t="s">
        <v>1390</v>
      </c>
      <c r="C3690" s="110" t="s">
        <v>1390</v>
      </c>
      <c r="D3690" s="21" t="s">
        <v>348</v>
      </c>
      <c r="E3690" s="23" t="s">
        <v>24</v>
      </c>
      <c r="G3690" s="22" t="s">
        <v>79</v>
      </c>
      <c r="H3690" s="106" t="s">
        <v>1849</v>
      </c>
      <c r="I3690" s="17" t="s">
        <v>654</v>
      </c>
      <c r="J3690" s="17" t="s">
        <v>30</v>
      </c>
      <c r="L3690" s="107" t="s">
        <v>573</v>
      </c>
      <c r="U3690"/>
      <c r="V3690"/>
    </row>
    <row r="3691" spans="1:22" ht="15" x14ac:dyDescent="0.2">
      <c r="A3691" s="110" t="s">
        <v>1390</v>
      </c>
      <c r="C3691" s="110" t="s">
        <v>1390</v>
      </c>
      <c r="D3691" s="21" t="s">
        <v>348</v>
      </c>
      <c r="E3691" s="23" t="s">
        <v>30</v>
      </c>
      <c r="G3691" s="22" t="s">
        <v>79</v>
      </c>
      <c r="H3691" s="106" t="s">
        <v>1858</v>
      </c>
      <c r="I3691" s="17" t="s">
        <v>655</v>
      </c>
      <c r="J3691" s="17" t="s">
        <v>48</v>
      </c>
      <c r="L3691" s="107" t="s">
        <v>681</v>
      </c>
      <c r="U3691"/>
      <c r="V3691"/>
    </row>
    <row r="3692" spans="1:22" thickBot="1" x14ac:dyDescent="0.25">
      <c r="A3692" s="110" t="s">
        <v>1390</v>
      </c>
      <c r="C3692" s="110" t="s">
        <v>1390</v>
      </c>
      <c r="D3692" s="21" t="s">
        <v>348</v>
      </c>
      <c r="E3692" s="23" t="s">
        <v>26</v>
      </c>
      <c r="G3692" s="22" t="s">
        <v>79</v>
      </c>
      <c r="H3692" s="119" t="s">
        <v>1858</v>
      </c>
      <c r="I3692" s="44" t="s">
        <v>655</v>
      </c>
      <c r="J3692" s="44" t="s">
        <v>23</v>
      </c>
      <c r="L3692" s="120" t="s">
        <v>681</v>
      </c>
      <c r="U3692"/>
      <c r="V3692"/>
    </row>
    <row r="3693" spans="1:22" x14ac:dyDescent="0.25">
      <c r="A3693" s="110" t="s">
        <v>1390</v>
      </c>
      <c r="C3693" s="110" t="s">
        <v>1390</v>
      </c>
      <c r="D3693" s="21" t="s">
        <v>348</v>
      </c>
      <c r="E3693" s="23" t="s">
        <v>29</v>
      </c>
      <c r="G3693" s="22" t="s">
        <v>79</v>
      </c>
      <c r="H3693" s="121"/>
      <c r="U3693"/>
      <c r="V3693"/>
    </row>
    <row r="3694" spans="1:22" x14ac:dyDescent="0.25">
      <c r="A3694" s="115" t="s">
        <v>1391</v>
      </c>
      <c r="C3694" s="115" t="s">
        <v>1391</v>
      </c>
      <c r="D3694" s="14" t="s">
        <v>349</v>
      </c>
      <c r="E3694" s="29" t="s">
        <v>39</v>
      </c>
      <c r="G3694" s="15" t="s">
        <v>687</v>
      </c>
      <c r="H3694" s="121"/>
      <c r="U3694"/>
      <c r="V3694"/>
    </row>
    <row r="3695" spans="1:22" x14ac:dyDescent="0.25">
      <c r="A3695" s="110" t="s">
        <v>1391</v>
      </c>
      <c r="C3695" s="110" t="s">
        <v>1391</v>
      </c>
      <c r="D3695" s="21" t="s">
        <v>349</v>
      </c>
      <c r="E3695" s="23" t="s">
        <v>45</v>
      </c>
      <c r="G3695" s="22" t="s">
        <v>687</v>
      </c>
      <c r="H3695" s="121"/>
      <c r="U3695"/>
      <c r="V3695"/>
    </row>
    <row r="3696" spans="1:22" x14ac:dyDescent="0.25">
      <c r="A3696" s="110" t="s">
        <v>1391</v>
      </c>
      <c r="C3696" s="110" t="s">
        <v>1391</v>
      </c>
      <c r="D3696" s="21" t="s">
        <v>349</v>
      </c>
      <c r="E3696" s="23" t="s">
        <v>48</v>
      </c>
      <c r="G3696" s="22" t="s">
        <v>687</v>
      </c>
      <c r="H3696" s="121"/>
      <c r="U3696"/>
      <c r="V3696"/>
    </row>
    <row r="3697" spans="1:22" x14ac:dyDescent="0.25">
      <c r="A3697" s="110" t="s">
        <v>1391</v>
      </c>
      <c r="C3697" s="110" t="s">
        <v>1391</v>
      </c>
      <c r="D3697" s="21" t="s">
        <v>349</v>
      </c>
      <c r="E3697" s="23" t="s">
        <v>19</v>
      </c>
      <c r="G3697" s="22" t="s">
        <v>687</v>
      </c>
      <c r="H3697" s="121"/>
      <c r="U3697"/>
      <c r="V3697"/>
    </row>
    <row r="3698" spans="1:22" x14ac:dyDescent="0.25">
      <c r="A3698" s="115" t="s">
        <v>1392</v>
      </c>
      <c r="C3698" s="115" t="s">
        <v>1392</v>
      </c>
      <c r="D3698" s="14" t="s">
        <v>350</v>
      </c>
      <c r="E3698" s="29" t="s">
        <v>62</v>
      </c>
      <c r="G3698" s="15" t="s">
        <v>693</v>
      </c>
      <c r="H3698" s="121"/>
      <c r="U3698"/>
      <c r="V3698"/>
    </row>
    <row r="3699" spans="1:22" x14ac:dyDescent="0.25">
      <c r="A3699" s="110" t="s">
        <v>1392</v>
      </c>
      <c r="C3699" s="110" t="s">
        <v>1392</v>
      </c>
      <c r="D3699" s="21" t="s">
        <v>350</v>
      </c>
      <c r="E3699" s="23" t="s">
        <v>36</v>
      </c>
      <c r="G3699" s="22" t="s">
        <v>693</v>
      </c>
      <c r="H3699" s="121"/>
      <c r="U3699"/>
      <c r="V3699"/>
    </row>
    <row r="3700" spans="1:22" x14ac:dyDescent="0.25">
      <c r="A3700" s="110" t="s">
        <v>1392</v>
      </c>
      <c r="C3700" s="110" t="s">
        <v>1392</v>
      </c>
      <c r="D3700" s="21" t="s">
        <v>350</v>
      </c>
      <c r="E3700" s="23" t="s">
        <v>39</v>
      </c>
      <c r="G3700" s="22" t="s">
        <v>693</v>
      </c>
      <c r="H3700" s="121"/>
      <c r="U3700"/>
      <c r="V3700"/>
    </row>
    <row r="3701" spans="1:22" x14ac:dyDescent="0.25">
      <c r="A3701" s="110" t="s">
        <v>1392</v>
      </c>
      <c r="C3701" s="110" t="s">
        <v>1392</v>
      </c>
      <c r="D3701" s="21" t="s">
        <v>350</v>
      </c>
      <c r="E3701" s="23" t="s">
        <v>41</v>
      </c>
      <c r="G3701" s="22" t="s">
        <v>693</v>
      </c>
      <c r="H3701" s="121"/>
      <c r="U3701"/>
      <c r="V3701"/>
    </row>
    <row r="3702" spans="1:22" x14ac:dyDescent="0.25">
      <c r="A3702" s="110" t="s">
        <v>1392</v>
      </c>
      <c r="C3702" s="110" t="s">
        <v>1392</v>
      </c>
      <c r="D3702" s="21" t="s">
        <v>350</v>
      </c>
      <c r="E3702" s="23" t="s">
        <v>45</v>
      </c>
      <c r="G3702" s="22" t="s">
        <v>693</v>
      </c>
      <c r="H3702" s="121"/>
      <c r="U3702"/>
      <c r="V3702"/>
    </row>
    <row r="3703" spans="1:22" x14ac:dyDescent="0.25">
      <c r="A3703" s="110" t="s">
        <v>1392</v>
      </c>
      <c r="C3703" s="110" t="s">
        <v>1392</v>
      </c>
      <c r="D3703" s="21" t="s">
        <v>350</v>
      </c>
      <c r="E3703" s="23" t="s">
        <v>48</v>
      </c>
      <c r="G3703" s="22" t="s">
        <v>693</v>
      </c>
      <c r="H3703" s="121"/>
      <c r="U3703"/>
      <c r="V3703"/>
    </row>
    <row r="3704" spans="1:22" x14ac:dyDescent="0.25">
      <c r="A3704" s="110" t="s">
        <v>1392</v>
      </c>
      <c r="C3704" s="110" t="s">
        <v>1392</v>
      </c>
      <c r="D3704" s="21" t="s">
        <v>350</v>
      </c>
      <c r="E3704" s="23" t="s">
        <v>10</v>
      </c>
      <c r="G3704" s="22" t="s">
        <v>693</v>
      </c>
      <c r="H3704" s="121"/>
      <c r="U3704"/>
      <c r="V3704"/>
    </row>
    <row r="3705" spans="1:22" x14ac:dyDescent="0.25">
      <c r="A3705" s="110" t="s">
        <v>1392</v>
      </c>
      <c r="C3705" s="110" t="s">
        <v>1392</v>
      </c>
      <c r="D3705" s="21" t="s">
        <v>350</v>
      </c>
      <c r="E3705" s="23" t="s">
        <v>13</v>
      </c>
      <c r="G3705" s="22" t="s">
        <v>693</v>
      </c>
      <c r="H3705" s="121"/>
      <c r="U3705"/>
      <c r="V3705"/>
    </row>
    <row r="3706" spans="1:22" x14ac:dyDescent="0.25">
      <c r="A3706" s="110" t="s">
        <v>1392</v>
      </c>
      <c r="C3706" s="110" t="s">
        <v>1392</v>
      </c>
      <c r="D3706" s="21" t="s">
        <v>350</v>
      </c>
      <c r="E3706" s="23" t="s">
        <v>16</v>
      </c>
      <c r="G3706" s="22" t="s">
        <v>693</v>
      </c>
      <c r="H3706" s="121"/>
      <c r="U3706"/>
      <c r="V3706"/>
    </row>
    <row r="3707" spans="1:22" x14ac:dyDescent="0.25">
      <c r="A3707" s="110" t="s">
        <v>1392</v>
      </c>
      <c r="C3707" s="110" t="s">
        <v>1392</v>
      </c>
      <c r="D3707" s="21" t="s">
        <v>350</v>
      </c>
      <c r="E3707" s="23" t="s">
        <v>19</v>
      </c>
      <c r="G3707" s="22" t="s">
        <v>693</v>
      </c>
      <c r="H3707" s="121"/>
      <c r="U3707"/>
      <c r="V3707"/>
    </row>
    <row r="3708" spans="1:22" x14ac:dyDescent="0.25">
      <c r="A3708" s="110" t="s">
        <v>1392</v>
      </c>
      <c r="C3708" s="110" t="s">
        <v>1392</v>
      </c>
      <c r="D3708" s="21" t="s">
        <v>350</v>
      </c>
      <c r="E3708" s="23" t="s">
        <v>23</v>
      </c>
      <c r="G3708" s="22" t="s">
        <v>693</v>
      </c>
      <c r="H3708" s="121"/>
      <c r="U3708"/>
      <c r="V3708"/>
    </row>
    <row r="3709" spans="1:22" x14ac:dyDescent="0.25">
      <c r="A3709" s="110" t="s">
        <v>1392</v>
      </c>
      <c r="C3709" s="110" t="s">
        <v>1392</v>
      </c>
      <c r="D3709" s="21" t="s">
        <v>350</v>
      </c>
      <c r="E3709" s="23" t="s">
        <v>57</v>
      </c>
      <c r="G3709" s="22" t="s">
        <v>693</v>
      </c>
      <c r="H3709" s="121"/>
      <c r="U3709"/>
      <c r="V3709"/>
    </row>
    <row r="3710" spans="1:22" x14ac:dyDescent="0.25">
      <c r="A3710" s="110" t="s">
        <v>1392</v>
      </c>
      <c r="C3710" s="110" t="s">
        <v>1392</v>
      </c>
      <c r="D3710" s="21" t="s">
        <v>350</v>
      </c>
      <c r="E3710" s="23" t="s">
        <v>20</v>
      </c>
      <c r="G3710" s="22" t="s">
        <v>693</v>
      </c>
      <c r="H3710" s="121"/>
      <c r="U3710"/>
      <c r="V3710"/>
    </row>
    <row r="3711" spans="1:22" x14ac:dyDescent="0.25">
      <c r="A3711" s="110" t="s">
        <v>1392</v>
      </c>
      <c r="C3711" s="110" t="s">
        <v>1392</v>
      </c>
      <c r="D3711" s="21" t="s">
        <v>350</v>
      </c>
      <c r="E3711" s="23" t="s">
        <v>24</v>
      </c>
      <c r="G3711" s="22" t="s">
        <v>693</v>
      </c>
      <c r="H3711" s="121"/>
      <c r="U3711"/>
      <c r="V3711"/>
    </row>
    <row r="3712" spans="1:22" x14ac:dyDescent="0.25">
      <c r="A3712" s="110" t="s">
        <v>1392</v>
      </c>
      <c r="C3712" s="110" t="s">
        <v>1392</v>
      </c>
      <c r="D3712" s="21" t="s">
        <v>350</v>
      </c>
      <c r="E3712" s="23" t="s">
        <v>27</v>
      </c>
      <c r="G3712" s="22" t="s">
        <v>693</v>
      </c>
      <c r="H3712" s="121"/>
      <c r="U3712"/>
      <c r="V3712"/>
    </row>
    <row r="3713" spans="1:22" x14ac:dyDescent="0.25">
      <c r="A3713" s="110" t="s">
        <v>1392</v>
      </c>
      <c r="C3713" s="110" t="s">
        <v>1392</v>
      </c>
      <c r="D3713" s="21" t="s">
        <v>350</v>
      </c>
      <c r="E3713" s="23" t="s">
        <v>30</v>
      </c>
      <c r="G3713" s="22" t="s">
        <v>693</v>
      </c>
      <c r="H3713" s="121"/>
      <c r="U3713"/>
      <c r="V3713"/>
    </row>
    <row r="3714" spans="1:22" x14ac:dyDescent="0.25">
      <c r="A3714" s="110" t="s">
        <v>1392</v>
      </c>
      <c r="C3714" s="110" t="s">
        <v>1392</v>
      </c>
      <c r="D3714" s="21" t="s">
        <v>350</v>
      </c>
      <c r="E3714" s="23" t="s">
        <v>26</v>
      </c>
      <c r="G3714" s="22" t="s">
        <v>693</v>
      </c>
      <c r="H3714" s="121"/>
      <c r="U3714"/>
      <c r="V3714"/>
    </row>
    <row r="3715" spans="1:22" x14ac:dyDescent="0.25">
      <c r="A3715" s="115" t="s">
        <v>1393</v>
      </c>
      <c r="C3715" s="115" t="s">
        <v>1393</v>
      </c>
      <c r="D3715" s="14" t="s">
        <v>351</v>
      </c>
      <c r="E3715" s="29" t="s">
        <v>62</v>
      </c>
      <c r="G3715" s="15" t="s">
        <v>682</v>
      </c>
      <c r="H3715" s="121"/>
      <c r="U3715"/>
      <c r="V3715"/>
    </row>
    <row r="3716" spans="1:22" x14ac:dyDescent="0.25">
      <c r="A3716" s="110" t="s">
        <v>1393</v>
      </c>
      <c r="C3716" s="110" t="s">
        <v>1393</v>
      </c>
      <c r="D3716" s="21" t="s">
        <v>351</v>
      </c>
      <c r="E3716" s="23" t="s">
        <v>39</v>
      </c>
      <c r="G3716" s="22" t="s">
        <v>682</v>
      </c>
      <c r="H3716" s="121"/>
      <c r="U3716"/>
      <c r="V3716"/>
    </row>
    <row r="3717" spans="1:22" x14ac:dyDescent="0.25">
      <c r="A3717" s="110" t="s">
        <v>1393</v>
      </c>
      <c r="C3717" s="110" t="s">
        <v>1393</v>
      </c>
      <c r="D3717" s="21" t="s">
        <v>351</v>
      </c>
      <c r="E3717" s="23" t="s">
        <v>43</v>
      </c>
      <c r="G3717" s="22" t="s">
        <v>682</v>
      </c>
      <c r="H3717" s="121"/>
      <c r="U3717"/>
      <c r="V3717"/>
    </row>
    <row r="3718" spans="1:22" x14ac:dyDescent="0.25">
      <c r="A3718" s="110" t="s">
        <v>1393</v>
      </c>
      <c r="C3718" s="110" t="s">
        <v>1393</v>
      </c>
      <c r="D3718" s="21" t="s">
        <v>351</v>
      </c>
      <c r="E3718" s="23" t="s">
        <v>45</v>
      </c>
      <c r="G3718" s="22" t="s">
        <v>682</v>
      </c>
      <c r="H3718" s="121"/>
      <c r="U3718"/>
      <c r="V3718"/>
    </row>
    <row r="3719" spans="1:22" x14ac:dyDescent="0.25">
      <c r="A3719" s="110" t="s">
        <v>1393</v>
      </c>
      <c r="C3719" s="110" t="s">
        <v>1393</v>
      </c>
      <c r="D3719" s="21" t="s">
        <v>351</v>
      </c>
      <c r="E3719" s="23" t="s">
        <v>48</v>
      </c>
      <c r="G3719" s="22" t="s">
        <v>682</v>
      </c>
      <c r="H3719" s="121"/>
      <c r="U3719"/>
      <c r="V3719"/>
    </row>
    <row r="3720" spans="1:22" x14ac:dyDescent="0.25">
      <c r="A3720" s="110" t="s">
        <v>1393</v>
      </c>
      <c r="C3720" s="110" t="s">
        <v>1393</v>
      </c>
      <c r="D3720" s="21" t="s">
        <v>351</v>
      </c>
      <c r="E3720" s="23" t="s">
        <v>10</v>
      </c>
      <c r="G3720" s="22" t="s">
        <v>682</v>
      </c>
      <c r="H3720" s="121"/>
      <c r="U3720"/>
      <c r="V3720"/>
    </row>
    <row r="3721" spans="1:22" x14ac:dyDescent="0.25">
      <c r="A3721" s="110" t="s">
        <v>1393</v>
      </c>
      <c r="C3721" s="110" t="s">
        <v>1393</v>
      </c>
      <c r="D3721" s="21" t="s">
        <v>351</v>
      </c>
      <c r="E3721" s="23" t="s">
        <v>16</v>
      </c>
      <c r="G3721" s="22" t="s">
        <v>682</v>
      </c>
      <c r="H3721" s="121"/>
      <c r="U3721"/>
      <c r="V3721"/>
    </row>
    <row r="3722" spans="1:22" x14ac:dyDescent="0.25">
      <c r="A3722" s="110" t="s">
        <v>1393</v>
      </c>
      <c r="C3722" s="110" t="s">
        <v>1393</v>
      </c>
      <c r="D3722" s="21" t="s">
        <v>351</v>
      </c>
      <c r="E3722" s="23" t="s">
        <v>19</v>
      </c>
      <c r="G3722" s="22" t="s">
        <v>682</v>
      </c>
      <c r="H3722" s="121"/>
      <c r="U3722"/>
      <c r="V3722"/>
    </row>
    <row r="3723" spans="1:22" x14ac:dyDescent="0.25">
      <c r="A3723" s="110" t="s">
        <v>1393</v>
      </c>
      <c r="C3723" s="110" t="s">
        <v>1393</v>
      </c>
      <c r="D3723" s="21" t="s">
        <v>351</v>
      </c>
      <c r="E3723" s="23" t="s">
        <v>23</v>
      </c>
      <c r="G3723" s="22" t="s">
        <v>682</v>
      </c>
      <c r="H3723" s="121"/>
      <c r="U3723"/>
      <c r="V3723"/>
    </row>
    <row r="3724" spans="1:22" x14ac:dyDescent="0.25">
      <c r="A3724" s="110" t="s">
        <v>1393</v>
      </c>
      <c r="C3724" s="110" t="s">
        <v>1393</v>
      </c>
      <c r="D3724" s="21" t="s">
        <v>351</v>
      </c>
      <c r="E3724" s="23" t="s">
        <v>57</v>
      </c>
      <c r="G3724" s="22" t="s">
        <v>682</v>
      </c>
      <c r="H3724" s="121"/>
      <c r="U3724"/>
      <c r="V3724"/>
    </row>
    <row r="3725" spans="1:22" x14ac:dyDescent="0.25">
      <c r="A3725" s="110" t="s">
        <v>1393</v>
      </c>
      <c r="C3725" s="110" t="s">
        <v>1393</v>
      </c>
      <c r="D3725" s="21" t="s">
        <v>351</v>
      </c>
      <c r="E3725" s="23" t="s">
        <v>20</v>
      </c>
      <c r="G3725" s="22" t="s">
        <v>682</v>
      </c>
      <c r="H3725" s="121"/>
      <c r="U3725"/>
      <c r="V3725"/>
    </row>
    <row r="3726" spans="1:22" x14ac:dyDescent="0.25">
      <c r="A3726" s="110" t="s">
        <v>1393</v>
      </c>
      <c r="C3726" s="110" t="s">
        <v>1393</v>
      </c>
      <c r="D3726" s="21" t="s">
        <v>351</v>
      </c>
      <c r="E3726" s="23" t="s">
        <v>27</v>
      </c>
      <c r="G3726" s="22" t="s">
        <v>682</v>
      </c>
      <c r="H3726" s="121"/>
      <c r="U3726"/>
      <c r="V3726"/>
    </row>
    <row r="3727" spans="1:22" x14ac:dyDescent="0.25">
      <c r="A3727" s="110" t="s">
        <v>1393</v>
      </c>
      <c r="C3727" s="110" t="s">
        <v>1393</v>
      </c>
      <c r="D3727" s="21" t="s">
        <v>351</v>
      </c>
      <c r="E3727" s="23" t="s">
        <v>30</v>
      </c>
      <c r="G3727" s="22" t="s">
        <v>682</v>
      </c>
      <c r="H3727" s="121"/>
      <c r="U3727"/>
      <c r="V3727"/>
    </row>
    <row r="3728" spans="1:22" x14ac:dyDescent="0.25">
      <c r="A3728" s="110" t="s">
        <v>1393</v>
      </c>
      <c r="C3728" s="110" t="s">
        <v>1393</v>
      </c>
      <c r="D3728" s="21" t="s">
        <v>351</v>
      </c>
      <c r="E3728" s="23" t="s">
        <v>26</v>
      </c>
      <c r="G3728" s="22" t="s">
        <v>682</v>
      </c>
      <c r="H3728" s="121"/>
      <c r="U3728"/>
      <c r="V3728"/>
    </row>
    <row r="3729" spans="1:22" x14ac:dyDescent="0.25">
      <c r="A3729" s="115" t="s">
        <v>1394</v>
      </c>
      <c r="C3729" s="115" t="s">
        <v>1394</v>
      </c>
      <c r="D3729" s="14" t="s">
        <v>352</v>
      </c>
      <c r="E3729" s="29" t="s">
        <v>62</v>
      </c>
      <c r="G3729" s="15" t="s">
        <v>682</v>
      </c>
      <c r="H3729" s="121"/>
      <c r="U3729"/>
      <c r="V3729"/>
    </row>
    <row r="3730" spans="1:22" x14ac:dyDescent="0.25">
      <c r="A3730" s="110" t="s">
        <v>1394</v>
      </c>
      <c r="C3730" s="110" t="s">
        <v>1394</v>
      </c>
      <c r="D3730" s="21" t="s">
        <v>352</v>
      </c>
      <c r="E3730" s="23" t="s">
        <v>39</v>
      </c>
      <c r="G3730" s="22" t="s">
        <v>682</v>
      </c>
      <c r="H3730" s="121"/>
      <c r="U3730"/>
      <c r="V3730"/>
    </row>
    <row r="3731" spans="1:22" x14ac:dyDescent="0.25">
      <c r="A3731" s="110" t="s">
        <v>1394</v>
      </c>
      <c r="C3731" s="110" t="s">
        <v>1394</v>
      </c>
      <c r="D3731" s="21" t="s">
        <v>352</v>
      </c>
      <c r="E3731" s="23" t="s">
        <v>41</v>
      </c>
      <c r="G3731" s="22" t="s">
        <v>682</v>
      </c>
      <c r="H3731" s="121"/>
      <c r="U3731"/>
      <c r="V3731"/>
    </row>
    <row r="3732" spans="1:22" x14ac:dyDescent="0.25">
      <c r="A3732" s="110" t="s">
        <v>1394</v>
      </c>
      <c r="C3732" s="110" t="s">
        <v>1394</v>
      </c>
      <c r="D3732" s="21" t="s">
        <v>352</v>
      </c>
      <c r="E3732" s="23" t="s">
        <v>45</v>
      </c>
      <c r="G3732" s="22" t="s">
        <v>682</v>
      </c>
      <c r="H3732" s="121"/>
      <c r="U3732"/>
      <c r="V3732"/>
    </row>
    <row r="3733" spans="1:22" x14ac:dyDescent="0.25">
      <c r="A3733" s="110" t="s">
        <v>1394</v>
      </c>
      <c r="C3733" s="110" t="s">
        <v>1394</v>
      </c>
      <c r="D3733" s="21" t="s">
        <v>352</v>
      </c>
      <c r="E3733" s="23" t="s">
        <v>10</v>
      </c>
      <c r="G3733" s="22" t="s">
        <v>682</v>
      </c>
      <c r="H3733" s="121"/>
      <c r="U3733"/>
      <c r="V3733"/>
    </row>
    <row r="3734" spans="1:22" x14ac:dyDescent="0.25">
      <c r="A3734" s="110" t="s">
        <v>1394</v>
      </c>
      <c r="C3734" s="110" t="s">
        <v>1394</v>
      </c>
      <c r="D3734" s="21" t="s">
        <v>352</v>
      </c>
      <c r="E3734" s="23" t="s">
        <v>13</v>
      </c>
      <c r="G3734" s="22" t="s">
        <v>682</v>
      </c>
      <c r="H3734" s="121"/>
      <c r="U3734"/>
      <c r="V3734"/>
    </row>
    <row r="3735" spans="1:22" x14ac:dyDescent="0.25">
      <c r="A3735" s="110" t="s">
        <v>1394</v>
      </c>
      <c r="C3735" s="110" t="s">
        <v>1394</v>
      </c>
      <c r="D3735" s="21" t="s">
        <v>352</v>
      </c>
      <c r="E3735" s="23" t="s">
        <v>57</v>
      </c>
      <c r="G3735" s="22" t="s">
        <v>682</v>
      </c>
      <c r="H3735" s="121"/>
      <c r="U3735"/>
      <c r="V3735"/>
    </row>
    <row r="3736" spans="1:22" x14ac:dyDescent="0.25">
      <c r="A3736" s="110" t="s">
        <v>1394</v>
      </c>
      <c r="C3736" s="110" t="s">
        <v>1394</v>
      </c>
      <c r="D3736" s="21" t="s">
        <v>352</v>
      </c>
      <c r="E3736" s="23" t="s">
        <v>20</v>
      </c>
      <c r="G3736" s="22" t="s">
        <v>682</v>
      </c>
      <c r="H3736" s="121"/>
      <c r="U3736"/>
      <c r="V3736"/>
    </row>
    <row r="3737" spans="1:22" x14ac:dyDescent="0.25">
      <c r="A3737" s="110" t="s">
        <v>1394</v>
      </c>
      <c r="C3737" s="110" t="s">
        <v>1394</v>
      </c>
      <c r="D3737" s="21" t="s">
        <v>352</v>
      </c>
      <c r="E3737" s="23" t="s">
        <v>24</v>
      </c>
      <c r="G3737" s="22" t="s">
        <v>682</v>
      </c>
      <c r="H3737" s="121"/>
      <c r="U3737"/>
      <c r="V3737"/>
    </row>
    <row r="3738" spans="1:22" x14ac:dyDescent="0.25">
      <c r="A3738" s="110" t="s">
        <v>1394</v>
      </c>
      <c r="C3738" s="110" t="s">
        <v>1394</v>
      </c>
      <c r="D3738" s="21" t="s">
        <v>352</v>
      </c>
      <c r="E3738" s="23" t="s">
        <v>26</v>
      </c>
      <c r="G3738" s="22" t="s">
        <v>682</v>
      </c>
      <c r="H3738" s="121"/>
      <c r="U3738"/>
      <c r="V3738"/>
    </row>
    <row r="3739" spans="1:22" x14ac:dyDescent="0.25">
      <c r="A3739" s="110" t="s">
        <v>1394</v>
      </c>
      <c r="C3739" s="110" t="s">
        <v>1394</v>
      </c>
      <c r="D3739" s="21" t="s">
        <v>352</v>
      </c>
      <c r="E3739" s="23" t="s">
        <v>29</v>
      </c>
      <c r="G3739" s="22" t="s">
        <v>682</v>
      </c>
      <c r="H3739" s="121"/>
      <c r="U3739"/>
      <c r="V3739"/>
    </row>
    <row r="3740" spans="1:22" x14ac:dyDescent="0.25">
      <c r="A3740" s="115" t="s">
        <v>1395</v>
      </c>
      <c r="C3740" s="115" t="s">
        <v>1395</v>
      </c>
      <c r="D3740" s="14" t="s">
        <v>353</v>
      </c>
      <c r="E3740" s="29" t="s">
        <v>36</v>
      </c>
      <c r="G3740" s="15" t="s">
        <v>669</v>
      </c>
      <c r="H3740" s="121"/>
      <c r="U3740"/>
      <c r="V3740"/>
    </row>
    <row r="3741" spans="1:22" x14ac:dyDescent="0.25">
      <c r="A3741" s="110" t="s">
        <v>1395</v>
      </c>
      <c r="C3741" s="110" t="s">
        <v>1395</v>
      </c>
      <c r="D3741" s="21" t="s">
        <v>353</v>
      </c>
      <c r="E3741" s="23" t="s">
        <v>39</v>
      </c>
      <c r="G3741" s="22" t="s">
        <v>669</v>
      </c>
      <c r="H3741" s="121"/>
      <c r="U3741"/>
      <c r="V3741"/>
    </row>
    <row r="3742" spans="1:22" x14ac:dyDescent="0.25">
      <c r="A3742" s="110" t="s">
        <v>1395</v>
      </c>
      <c r="C3742" s="110" t="s">
        <v>1395</v>
      </c>
      <c r="D3742" s="21" t="s">
        <v>353</v>
      </c>
      <c r="E3742" s="23" t="s">
        <v>41</v>
      </c>
      <c r="G3742" s="22" t="s">
        <v>669</v>
      </c>
      <c r="H3742" s="121"/>
      <c r="U3742"/>
      <c r="V3742"/>
    </row>
    <row r="3743" spans="1:22" x14ac:dyDescent="0.25">
      <c r="A3743" s="110" t="s">
        <v>1395</v>
      </c>
      <c r="C3743" s="110" t="s">
        <v>1395</v>
      </c>
      <c r="D3743" s="21" t="s">
        <v>353</v>
      </c>
      <c r="E3743" s="23" t="s">
        <v>45</v>
      </c>
      <c r="G3743" s="22" t="s">
        <v>669</v>
      </c>
      <c r="H3743" s="121"/>
      <c r="U3743"/>
      <c r="V3743"/>
    </row>
    <row r="3744" spans="1:22" x14ac:dyDescent="0.25">
      <c r="A3744" s="110" t="s">
        <v>1395</v>
      </c>
      <c r="C3744" s="110" t="s">
        <v>1395</v>
      </c>
      <c r="D3744" s="21" t="s">
        <v>353</v>
      </c>
      <c r="E3744" s="23" t="s">
        <v>48</v>
      </c>
      <c r="G3744" s="22" t="s">
        <v>669</v>
      </c>
      <c r="H3744" s="121"/>
      <c r="U3744"/>
      <c r="V3744"/>
    </row>
    <row r="3745" spans="1:22" x14ac:dyDescent="0.25">
      <c r="A3745" s="110" t="s">
        <v>1395</v>
      </c>
      <c r="C3745" s="110" t="s">
        <v>1395</v>
      </c>
      <c r="D3745" s="21" t="s">
        <v>353</v>
      </c>
      <c r="E3745" s="23" t="s">
        <v>10</v>
      </c>
      <c r="G3745" s="22" t="s">
        <v>669</v>
      </c>
      <c r="H3745" s="121"/>
      <c r="U3745"/>
      <c r="V3745"/>
    </row>
    <row r="3746" spans="1:22" x14ac:dyDescent="0.25">
      <c r="A3746" s="110" t="s">
        <v>1395</v>
      </c>
      <c r="C3746" s="110" t="s">
        <v>1395</v>
      </c>
      <c r="D3746" s="21" t="s">
        <v>353</v>
      </c>
      <c r="E3746" s="23" t="s">
        <v>13</v>
      </c>
      <c r="G3746" s="22" t="s">
        <v>669</v>
      </c>
      <c r="H3746" s="121"/>
      <c r="U3746"/>
      <c r="V3746"/>
    </row>
    <row r="3747" spans="1:22" x14ac:dyDescent="0.25">
      <c r="A3747" s="110" t="s">
        <v>1395</v>
      </c>
      <c r="C3747" s="110" t="s">
        <v>1395</v>
      </c>
      <c r="D3747" s="21" t="s">
        <v>353</v>
      </c>
      <c r="E3747" s="23" t="s">
        <v>16</v>
      </c>
      <c r="G3747" s="22" t="s">
        <v>669</v>
      </c>
      <c r="H3747" s="121"/>
      <c r="U3747"/>
      <c r="V3747"/>
    </row>
    <row r="3748" spans="1:22" x14ac:dyDescent="0.25">
      <c r="A3748" s="110" t="s">
        <v>1395</v>
      </c>
      <c r="C3748" s="110" t="s">
        <v>1395</v>
      </c>
      <c r="D3748" s="21" t="s">
        <v>353</v>
      </c>
      <c r="E3748" s="23" t="s">
        <v>23</v>
      </c>
      <c r="G3748" s="22" t="s">
        <v>669</v>
      </c>
      <c r="H3748" s="121"/>
      <c r="U3748"/>
      <c r="V3748"/>
    </row>
    <row r="3749" spans="1:22" x14ac:dyDescent="0.25">
      <c r="A3749" s="110" t="s">
        <v>1395</v>
      </c>
      <c r="C3749" s="110" t="s">
        <v>1395</v>
      </c>
      <c r="D3749" s="21" t="s">
        <v>353</v>
      </c>
      <c r="E3749" s="23" t="s">
        <v>57</v>
      </c>
      <c r="G3749" s="22" t="s">
        <v>669</v>
      </c>
      <c r="H3749" s="121"/>
      <c r="U3749"/>
      <c r="V3749"/>
    </row>
    <row r="3750" spans="1:22" x14ac:dyDescent="0.25">
      <c r="A3750" s="110" t="s">
        <v>1395</v>
      </c>
      <c r="C3750" s="110" t="s">
        <v>1395</v>
      </c>
      <c r="D3750" s="21" t="s">
        <v>353</v>
      </c>
      <c r="E3750" s="23" t="s">
        <v>20</v>
      </c>
      <c r="G3750" s="22" t="s">
        <v>669</v>
      </c>
      <c r="H3750" s="121"/>
      <c r="U3750"/>
      <c r="V3750"/>
    </row>
    <row r="3751" spans="1:22" x14ac:dyDescent="0.25">
      <c r="A3751" s="110" t="s">
        <v>1395</v>
      </c>
      <c r="C3751" s="110" t="s">
        <v>1395</v>
      </c>
      <c r="D3751" s="21" t="s">
        <v>353</v>
      </c>
      <c r="E3751" s="23" t="s">
        <v>24</v>
      </c>
      <c r="G3751" s="22" t="s">
        <v>669</v>
      </c>
      <c r="H3751" s="121"/>
      <c r="U3751"/>
      <c r="V3751"/>
    </row>
    <row r="3752" spans="1:22" x14ac:dyDescent="0.25">
      <c r="A3752" s="110" t="s">
        <v>1395</v>
      </c>
      <c r="C3752" s="110" t="s">
        <v>1395</v>
      </c>
      <c r="D3752" s="21" t="s">
        <v>353</v>
      </c>
      <c r="E3752" s="23" t="s">
        <v>26</v>
      </c>
      <c r="G3752" s="22" t="s">
        <v>669</v>
      </c>
      <c r="H3752" s="121"/>
      <c r="U3752"/>
      <c r="V3752"/>
    </row>
    <row r="3753" spans="1:22" x14ac:dyDescent="0.25">
      <c r="A3753" s="115" t="s">
        <v>1396</v>
      </c>
      <c r="C3753" s="115" t="s">
        <v>1396</v>
      </c>
      <c r="D3753" s="14" t="s">
        <v>354</v>
      </c>
      <c r="E3753" s="29" t="s">
        <v>62</v>
      </c>
      <c r="G3753" s="15" t="s">
        <v>669</v>
      </c>
      <c r="H3753" s="121"/>
      <c r="U3753"/>
      <c r="V3753"/>
    </row>
    <row r="3754" spans="1:22" x14ac:dyDescent="0.25">
      <c r="A3754" s="110" t="s">
        <v>1396</v>
      </c>
      <c r="C3754" s="110" t="s">
        <v>1396</v>
      </c>
      <c r="D3754" s="21" t="s">
        <v>354</v>
      </c>
      <c r="E3754" s="23" t="s">
        <v>39</v>
      </c>
      <c r="G3754" s="22" t="s">
        <v>669</v>
      </c>
      <c r="H3754" s="121"/>
      <c r="U3754"/>
      <c r="V3754"/>
    </row>
    <row r="3755" spans="1:22" x14ac:dyDescent="0.25">
      <c r="A3755" s="110" t="s">
        <v>1396</v>
      </c>
      <c r="C3755" s="110" t="s">
        <v>1396</v>
      </c>
      <c r="D3755" s="21" t="s">
        <v>354</v>
      </c>
      <c r="E3755" s="23" t="s">
        <v>43</v>
      </c>
      <c r="G3755" s="22" t="s">
        <v>669</v>
      </c>
      <c r="H3755" s="121"/>
      <c r="U3755"/>
      <c r="V3755"/>
    </row>
    <row r="3756" spans="1:22" x14ac:dyDescent="0.25">
      <c r="A3756" s="110" t="s">
        <v>1396</v>
      </c>
      <c r="C3756" s="110" t="s">
        <v>1396</v>
      </c>
      <c r="D3756" s="21" t="s">
        <v>354</v>
      </c>
      <c r="E3756" s="23" t="s">
        <v>45</v>
      </c>
      <c r="G3756" s="22" t="s">
        <v>669</v>
      </c>
      <c r="H3756" s="121"/>
      <c r="U3756"/>
      <c r="V3756"/>
    </row>
    <row r="3757" spans="1:22" x14ac:dyDescent="0.25">
      <c r="A3757" s="110" t="s">
        <v>1396</v>
      </c>
      <c r="C3757" s="110" t="s">
        <v>1396</v>
      </c>
      <c r="D3757" s="21" t="s">
        <v>354</v>
      </c>
      <c r="E3757" s="23" t="s">
        <v>10</v>
      </c>
      <c r="G3757" s="22" t="s">
        <v>669</v>
      </c>
      <c r="H3757" s="121"/>
      <c r="U3757"/>
      <c r="V3757"/>
    </row>
    <row r="3758" spans="1:22" x14ac:dyDescent="0.25">
      <c r="A3758" s="110" t="s">
        <v>1396</v>
      </c>
      <c r="C3758" s="110" t="s">
        <v>1396</v>
      </c>
      <c r="D3758" s="21" t="s">
        <v>354</v>
      </c>
      <c r="E3758" s="23" t="s">
        <v>13</v>
      </c>
      <c r="G3758" s="22" t="s">
        <v>669</v>
      </c>
      <c r="H3758" s="121"/>
      <c r="U3758"/>
      <c r="V3758"/>
    </row>
    <row r="3759" spans="1:22" x14ac:dyDescent="0.25">
      <c r="A3759" s="110" t="s">
        <v>1396</v>
      </c>
      <c r="C3759" s="110" t="s">
        <v>1396</v>
      </c>
      <c r="D3759" s="21" t="s">
        <v>354</v>
      </c>
      <c r="E3759" s="23" t="s">
        <v>16</v>
      </c>
      <c r="G3759" s="22" t="s">
        <v>669</v>
      </c>
      <c r="H3759" s="121"/>
      <c r="U3759"/>
      <c r="V3759"/>
    </row>
    <row r="3760" spans="1:22" x14ac:dyDescent="0.25">
      <c r="A3760" s="110" t="s">
        <v>1396</v>
      </c>
      <c r="C3760" s="110" t="s">
        <v>1396</v>
      </c>
      <c r="D3760" s="21" t="s">
        <v>354</v>
      </c>
      <c r="E3760" s="23" t="s">
        <v>19</v>
      </c>
      <c r="G3760" s="22" t="s">
        <v>669</v>
      </c>
      <c r="H3760" s="121"/>
      <c r="U3760"/>
      <c r="V3760"/>
    </row>
    <row r="3761" spans="1:22" x14ac:dyDescent="0.25">
      <c r="A3761" s="110" t="s">
        <v>1396</v>
      </c>
      <c r="C3761" s="110" t="s">
        <v>1396</v>
      </c>
      <c r="D3761" s="21" t="s">
        <v>354</v>
      </c>
      <c r="E3761" s="23" t="s">
        <v>23</v>
      </c>
      <c r="G3761" s="22" t="s">
        <v>669</v>
      </c>
      <c r="H3761" s="121"/>
      <c r="U3761"/>
      <c r="V3761"/>
    </row>
    <row r="3762" spans="1:22" x14ac:dyDescent="0.25">
      <c r="A3762" s="110" t="s">
        <v>1396</v>
      </c>
      <c r="C3762" s="110" t="s">
        <v>1396</v>
      </c>
      <c r="D3762" s="21" t="s">
        <v>354</v>
      </c>
      <c r="E3762" s="23" t="s">
        <v>57</v>
      </c>
      <c r="G3762" s="22" t="s">
        <v>669</v>
      </c>
      <c r="H3762" s="121"/>
      <c r="U3762"/>
      <c r="V3762"/>
    </row>
    <row r="3763" spans="1:22" x14ac:dyDescent="0.25">
      <c r="A3763" s="110" t="s">
        <v>1396</v>
      </c>
      <c r="C3763" s="110" t="s">
        <v>1396</v>
      </c>
      <c r="D3763" s="21" t="s">
        <v>354</v>
      </c>
      <c r="E3763" s="23" t="s">
        <v>20</v>
      </c>
      <c r="G3763" s="22" t="s">
        <v>669</v>
      </c>
      <c r="H3763" s="121"/>
      <c r="U3763"/>
      <c r="V3763"/>
    </row>
    <row r="3764" spans="1:22" x14ac:dyDescent="0.25">
      <c r="A3764" s="110" t="s">
        <v>1396</v>
      </c>
      <c r="C3764" s="110" t="s">
        <v>1396</v>
      </c>
      <c r="D3764" s="21" t="s">
        <v>354</v>
      </c>
      <c r="E3764" s="23" t="s">
        <v>24</v>
      </c>
      <c r="G3764" s="22" t="s">
        <v>669</v>
      </c>
      <c r="H3764" s="121"/>
      <c r="U3764"/>
      <c r="V3764"/>
    </row>
    <row r="3765" spans="1:22" x14ac:dyDescent="0.25">
      <c r="A3765" s="110" t="s">
        <v>1396</v>
      </c>
      <c r="C3765" s="110" t="s">
        <v>1396</v>
      </c>
      <c r="D3765" s="21" t="s">
        <v>354</v>
      </c>
      <c r="E3765" s="23" t="s">
        <v>27</v>
      </c>
      <c r="G3765" s="22" t="s">
        <v>669</v>
      </c>
      <c r="H3765" s="121"/>
      <c r="U3765"/>
      <c r="V3765"/>
    </row>
    <row r="3766" spans="1:22" x14ac:dyDescent="0.25">
      <c r="A3766" s="110" t="s">
        <v>1396</v>
      </c>
      <c r="C3766" s="110" t="s">
        <v>1396</v>
      </c>
      <c r="D3766" s="21" t="s">
        <v>354</v>
      </c>
      <c r="E3766" s="23" t="s">
        <v>26</v>
      </c>
      <c r="G3766" s="22" t="s">
        <v>669</v>
      </c>
      <c r="H3766" s="121"/>
      <c r="U3766"/>
      <c r="V3766"/>
    </row>
    <row r="3767" spans="1:22" x14ac:dyDescent="0.25">
      <c r="A3767" s="110" t="s">
        <v>1396</v>
      </c>
      <c r="C3767" s="110" t="s">
        <v>1396</v>
      </c>
      <c r="D3767" s="21" t="s">
        <v>354</v>
      </c>
      <c r="E3767" s="23" t="s">
        <v>29</v>
      </c>
      <c r="G3767" s="22" t="s">
        <v>669</v>
      </c>
      <c r="H3767" s="121"/>
      <c r="U3767"/>
      <c r="V3767"/>
    </row>
    <row r="3768" spans="1:22" x14ac:dyDescent="0.25">
      <c r="A3768" s="115" t="s">
        <v>1397</v>
      </c>
      <c r="C3768" s="115" t="s">
        <v>1397</v>
      </c>
      <c r="D3768" s="14" t="s">
        <v>355</v>
      </c>
      <c r="E3768" s="29" t="s">
        <v>36</v>
      </c>
      <c r="G3768" s="15" t="s">
        <v>695</v>
      </c>
      <c r="H3768" s="121"/>
      <c r="U3768"/>
      <c r="V3768"/>
    </row>
    <row r="3769" spans="1:22" x14ac:dyDescent="0.25">
      <c r="A3769" s="110" t="s">
        <v>1397</v>
      </c>
      <c r="C3769" s="110" t="s">
        <v>1397</v>
      </c>
      <c r="D3769" s="21" t="s">
        <v>355</v>
      </c>
      <c r="E3769" s="23" t="s">
        <v>39</v>
      </c>
      <c r="G3769" s="22" t="s">
        <v>695</v>
      </c>
      <c r="H3769" s="121"/>
      <c r="U3769"/>
      <c r="V3769"/>
    </row>
    <row r="3770" spans="1:22" x14ac:dyDescent="0.25">
      <c r="A3770" s="110" t="s">
        <v>1397</v>
      </c>
      <c r="C3770" s="110" t="s">
        <v>1397</v>
      </c>
      <c r="D3770" s="21" t="s">
        <v>355</v>
      </c>
      <c r="E3770" s="23" t="s">
        <v>41</v>
      </c>
      <c r="G3770" s="22" t="s">
        <v>695</v>
      </c>
      <c r="H3770" s="121"/>
      <c r="U3770"/>
      <c r="V3770"/>
    </row>
    <row r="3771" spans="1:22" x14ac:dyDescent="0.25">
      <c r="A3771" s="110" t="s">
        <v>1397</v>
      </c>
      <c r="C3771" s="110" t="s">
        <v>1397</v>
      </c>
      <c r="D3771" s="21" t="s">
        <v>355</v>
      </c>
      <c r="E3771" s="23" t="s">
        <v>45</v>
      </c>
      <c r="G3771" s="22" t="s">
        <v>695</v>
      </c>
      <c r="H3771" s="121"/>
      <c r="U3771"/>
      <c r="V3771"/>
    </row>
    <row r="3772" spans="1:22" x14ac:dyDescent="0.25">
      <c r="A3772" s="110" t="s">
        <v>1397</v>
      </c>
      <c r="C3772" s="110" t="s">
        <v>1397</v>
      </c>
      <c r="D3772" s="21" t="s">
        <v>355</v>
      </c>
      <c r="E3772" s="23" t="s">
        <v>48</v>
      </c>
      <c r="G3772" s="22" t="s">
        <v>695</v>
      </c>
      <c r="H3772" s="121"/>
      <c r="U3772"/>
      <c r="V3772"/>
    </row>
    <row r="3773" spans="1:22" x14ac:dyDescent="0.25">
      <c r="A3773" s="110" t="s">
        <v>1397</v>
      </c>
      <c r="C3773" s="110" t="s">
        <v>1397</v>
      </c>
      <c r="D3773" s="21" t="s">
        <v>355</v>
      </c>
      <c r="E3773" s="23" t="s">
        <v>13</v>
      </c>
      <c r="G3773" s="22" t="s">
        <v>695</v>
      </c>
      <c r="H3773" s="121"/>
      <c r="U3773"/>
      <c r="V3773"/>
    </row>
    <row r="3774" spans="1:22" x14ac:dyDescent="0.25">
      <c r="A3774" s="110" t="s">
        <v>1397</v>
      </c>
      <c r="C3774" s="110" t="s">
        <v>1397</v>
      </c>
      <c r="D3774" s="21" t="s">
        <v>355</v>
      </c>
      <c r="E3774" s="23" t="s">
        <v>19</v>
      </c>
      <c r="G3774" s="22" t="s">
        <v>695</v>
      </c>
      <c r="H3774" s="121"/>
      <c r="U3774"/>
      <c r="V3774"/>
    </row>
    <row r="3775" spans="1:22" x14ac:dyDescent="0.25">
      <c r="A3775" s="110" t="s">
        <v>1397</v>
      </c>
      <c r="C3775" s="110" t="s">
        <v>1397</v>
      </c>
      <c r="D3775" s="21" t="s">
        <v>355</v>
      </c>
      <c r="E3775" s="23" t="s">
        <v>23</v>
      </c>
      <c r="G3775" s="22" t="s">
        <v>695</v>
      </c>
      <c r="H3775" s="121"/>
      <c r="U3775"/>
      <c r="V3775"/>
    </row>
    <row r="3776" spans="1:22" x14ac:dyDescent="0.25">
      <c r="A3776" s="110" t="s">
        <v>1397</v>
      </c>
      <c r="C3776" s="110" t="s">
        <v>1397</v>
      </c>
      <c r="D3776" s="21" t="s">
        <v>355</v>
      </c>
      <c r="E3776" s="23" t="s">
        <v>26</v>
      </c>
      <c r="G3776" s="22" t="s">
        <v>695</v>
      </c>
      <c r="H3776" s="121"/>
      <c r="U3776"/>
      <c r="V3776"/>
    </row>
    <row r="3777" spans="1:22" x14ac:dyDescent="0.25">
      <c r="A3777" s="110" t="s">
        <v>1397</v>
      </c>
      <c r="C3777" s="110" t="s">
        <v>1397</v>
      </c>
      <c r="D3777" s="21" t="s">
        <v>355</v>
      </c>
      <c r="E3777" s="23" t="s">
        <v>29</v>
      </c>
      <c r="G3777" s="22" t="s">
        <v>695</v>
      </c>
      <c r="H3777" s="121"/>
      <c r="U3777"/>
      <c r="V3777"/>
    </row>
    <row r="3778" spans="1:22" x14ac:dyDescent="0.25">
      <c r="A3778" s="115" t="s">
        <v>1398</v>
      </c>
      <c r="C3778" s="115" t="s">
        <v>1398</v>
      </c>
      <c r="D3778" s="14" t="s">
        <v>356</v>
      </c>
      <c r="E3778" s="29" t="s">
        <v>62</v>
      </c>
      <c r="G3778" s="15" t="s">
        <v>695</v>
      </c>
      <c r="H3778" s="121"/>
      <c r="U3778"/>
      <c r="V3778"/>
    </row>
    <row r="3779" spans="1:22" x14ac:dyDescent="0.25">
      <c r="A3779" s="110" t="s">
        <v>1398</v>
      </c>
      <c r="C3779" s="110" t="s">
        <v>1398</v>
      </c>
      <c r="D3779" s="21" t="s">
        <v>356</v>
      </c>
      <c r="E3779" s="23" t="s">
        <v>39</v>
      </c>
      <c r="G3779" s="22" t="s">
        <v>695</v>
      </c>
      <c r="H3779" s="121"/>
      <c r="U3779"/>
      <c r="V3779"/>
    </row>
    <row r="3780" spans="1:22" x14ac:dyDescent="0.25">
      <c r="A3780" s="110" t="s">
        <v>1398</v>
      </c>
      <c r="C3780" s="110" t="s">
        <v>1398</v>
      </c>
      <c r="D3780" s="21" t="s">
        <v>356</v>
      </c>
      <c r="E3780" s="23" t="s">
        <v>43</v>
      </c>
      <c r="G3780" s="22" t="s">
        <v>695</v>
      </c>
      <c r="H3780" s="121"/>
      <c r="U3780"/>
      <c r="V3780"/>
    </row>
    <row r="3781" spans="1:22" x14ac:dyDescent="0.25">
      <c r="A3781" s="110" t="s">
        <v>1398</v>
      </c>
      <c r="C3781" s="110" t="s">
        <v>1398</v>
      </c>
      <c r="D3781" s="21" t="s">
        <v>356</v>
      </c>
      <c r="E3781" s="23" t="s">
        <v>45</v>
      </c>
      <c r="G3781" s="22" t="s">
        <v>695</v>
      </c>
      <c r="H3781" s="121"/>
      <c r="U3781"/>
      <c r="V3781"/>
    </row>
    <row r="3782" spans="1:22" x14ac:dyDescent="0.25">
      <c r="A3782" s="110" t="s">
        <v>1398</v>
      </c>
      <c r="C3782" s="110" t="s">
        <v>1398</v>
      </c>
      <c r="D3782" s="21" t="s">
        <v>356</v>
      </c>
      <c r="E3782" s="23" t="s">
        <v>13</v>
      </c>
      <c r="G3782" s="22" t="s">
        <v>695</v>
      </c>
      <c r="H3782" s="121"/>
      <c r="U3782"/>
      <c r="V3782"/>
    </row>
    <row r="3783" spans="1:22" x14ac:dyDescent="0.25">
      <c r="A3783" s="110" t="s">
        <v>1398</v>
      </c>
      <c r="C3783" s="110" t="s">
        <v>1398</v>
      </c>
      <c r="D3783" s="21" t="s">
        <v>356</v>
      </c>
      <c r="E3783" s="23" t="s">
        <v>16</v>
      </c>
      <c r="G3783" s="22" t="s">
        <v>695</v>
      </c>
      <c r="H3783" s="121"/>
      <c r="U3783"/>
      <c r="V3783"/>
    </row>
    <row r="3784" spans="1:22" x14ac:dyDescent="0.25">
      <c r="A3784" s="110" t="s">
        <v>1398</v>
      </c>
      <c r="C3784" s="110" t="s">
        <v>1398</v>
      </c>
      <c r="D3784" s="21" t="s">
        <v>356</v>
      </c>
      <c r="E3784" s="23" t="s">
        <v>19</v>
      </c>
      <c r="G3784" s="22" t="s">
        <v>695</v>
      </c>
      <c r="H3784" s="121"/>
      <c r="U3784"/>
      <c r="V3784"/>
    </row>
    <row r="3785" spans="1:22" x14ac:dyDescent="0.25">
      <c r="A3785" s="110" t="s">
        <v>1398</v>
      </c>
      <c r="C3785" s="110" t="s">
        <v>1398</v>
      </c>
      <c r="D3785" s="21" t="s">
        <v>356</v>
      </c>
      <c r="E3785" s="23" t="s">
        <v>57</v>
      </c>
      <c r="G3785" s="22" t="s">
        <v>695</v>
      </c>
      <c r="H3785" s="121"/>
      <c r="U3785"/>
      <c r="V3785"/>
    </row>
    <row r="3786" spans="1:22" x14ac:dyDescent="0.25">
      <c r="A3786" s="110" t="s">
        <v>1398</v>
      </c>
      <c r="C3786" s="110" t="s">
        <v>1398</v>
      </c>
      <c r="D3786" s="21" t="s">
        <v>356</v>
      </c>
      <c r="E3786" s="23" t="s">
        <v>20</v>
      </c>
      <c r="G3786" s="22" t="s">
        <v>695</v>
      </c>
      <c r="H3786" s="121"/>
      <c r="U3786"/>
      <c r="V3786"/>
    </row>
    <row r="3787" spans="1:22" x14ac:dyDescent="0.25">
      <c r="A3787" s="110" t="s">
        <v>1398</v>
      </c>
      <c r="C3787" s="110" t="s">
        <v>1398</v>
      </c>
      <c r="D3787" s="21" t="s">
        <v>356</v>
      </c>
      <c r="E3787" s="23" t="s">
        <v>24</v>
      </c>
      <c r="G3787" s="22" t="s">
        <v>695</v>
      </c>
      <c r="H3787" s="121"/>
      <c r="U3787"/>
      <c r="V3787"/>
    </row>
    <row r="3788" spans="1:22" x14ac:dyDescent="0.25">
      <c r="A3788" s="110" t="s">
        <v>1398</v>
      </c>
      <c r="C3788" s="110" t="s">
        <v>1398</v>
      </c>
      <c r="D3788" s="21" t="s">
        <v>356</v>
      </c>
      <c r="E3788" s="23" t="s">
        <v>27</v>
      </c>
      <c r="G3788" s="22" t="s">
        <v>695</v>
      </c>
      <c r="H3788" s="121"/>
      <c r="U3788"/>
      <c r="V3788"/>
    </row>
    <row r="3789" spans="1:22" x14ac:dyDescent="0.25">
      <c r="A3789" s="110" t="s">
        <v>1398</v>
      </c>
      <c r="C3789" s="110" t="s">
        <v>1398</v>
      </c>
      <c r="D3789" s="21" t="s">
        <v>356</v>
      </c>
      <c r="E3789" s="23" t="s">
        <v>30</v>
      </c>
      <c r="G3789" s="22" t="s">
        <v>695</v>
      </c>
      <c r="H3789" s="121"/>
      <c r="U3789"/>
      <c r="V3789"/>
    </row>
    <row r="3790" spans="1:22" x14ac:dyDescent="0.25">
      <c r="A3790" s="110" t="s">
        <v>1398</v>
      </c>
      <c r="C3790" s="110" t="s">
        <v>1398</v>
      </c>
      <c r="D3790" s="21" t="s">
        <v>356</v>
      </c>
      <c r="E3790" s="23" t="s">
        <v>26</v>
      </c>
      <c r="G3790" s="22" t="s">
        <v>695</v>
      </c>
      <c r="H3790" s="121"/>
      <c r="U3790"/>
      <c r="V3790"/>
    </row>
    <row r="3791" spans="1:22" x14ac:dyDescent="0.25">
      <c r="A3791" s="115" t="s">
        <v>1399</v>
      </c>
      <c r="C3791" s="115" t="s">
        <v>1399</v>
      </c>
      <c r="D3791" s="14" t="s">
        <v>358</v>
      </c>
      <c r="E3791" s="29" t="s">
        <v>62</v>
      </c>
      <c r="G3791" s="15" t="s">
        <v>694</v>
      </c>
      <c r="H3791" s="121"/>
      <c r="U3791"/>
      <c r="V3791"/>
    </row>
    <row r="3792" spans="1:22" x14ac:dyDescent="0.25">
      <c r="A3792" s="110" t="s">
        <v>1399</v>
      </c>
      <c r="C3792" s="110" t="s">
        <v>1399</v>
      </c>
      <c r="D3792" s="21" t="s">
        <v>358</v>
      </c>
      <c r="E3792" s="23" t="s">
        <v>36</v>
      </c>
      <c r="G3792" s="22" t="s">
        <v>694</v>
      </c>
      <c r="H3792" s="121"/>
      <c r="U3792"/>
      <c r="V3792"/>
    </row>
    <row r="3793" spans="1:22" x14ac:dyDescent="0.25">
      <c r="A3793" s="110" t="s">
        <v>1399</v>
      </c>
      <c r="C3793" s="110" t="s">
        <v>1399</v>
      </c>
      <c r="D3793" s="21" t="s">
        <v>358</v>
      </c>
      <c r="E3793" s="23" t="s">
        <v>39</v>
      </c>
      <c r="G3793" s="22" t="s">
        <v>694</v>
      </c>
      <c r="H3793" s="121"/>
      <c r="U3793"/>
      <c r="V3793"/>
    </row>
    <row r="3794" spans="1:22" x14ac:dyDescent="0.25">
      <c r="A3794" s="110" t="s">
        <v>1399</v>
      </c>
      <c r="C3794" s="110" t="s">
        <v>1399</v>
      </c>
      <c r="D3794" s="21" t="s">
        <v>358</v>
      </c>
      <c r="E3794" s="23" t="s">
        <v>41</v>
      </c>
      <c r="G3794" s="22" t="s">
        <v>694</v>
      </c>
      <c r="H3794" s="121"/>
      <c r="U3794"/>
      <c r="V3794"/>
    </row>
    <row r="3795" spans="1:22" x14ac:dyDescent="0.25">
      <c r="A3795" s="110" t="s">
        <v>1399</v>
      </c>
      <c r="C3795" s="110" t="s">
        <v>1399</v>
      </c>
      <c r="D3795" s="21" t="s">
        <v>358</v>
      </c>
      <c r="E3795" s="23" t="s">
        <v>43</v>
      </c>
      <c r="G3795" s="22" t="s">
        <v>694</v>
      </c>
      <c r="H3795" s="121"/>
      <c r="U3795"/>
      <c r="V3795"/>
    </row>
    <row r="3796" spans="1:22" x14ac:dyDescent="0.25">
      <c r="A3796" s="110" t="s">
        <v>1399</v>
      </c>
      <c r="C3796" s="110" t="s">
        <v>1399</v>
      </c>
      <c r="D3796" s="21" t="s">
        <v>358</v>
      </c>
      <c r="E3796" s="23" t="s">
        <v>45</v>
      </c>
      <c r="G3796" s="22" t="s">
        <v>694</v>
      </c>
      <c r="H3796" s="121"/>
      <c r="U3796"/>
      <c r="V3796"/>
    </row>
    <row r="3797" spans="1:22" x14ac:dyDescent="0.25">
      <c r="A3797" s="110" t="s">
        <v>1399</v>
      </c>
      <c r="C3797" s="110" t="s">
        <v>1399</v>
      </c>
      <c r="D3797" s="21" t="s">
        <v>358</v>
      </c>
      <c r="E3797" s="23" t="s">
        <v>48</v>
      </c>
      <c r="G3797" s="22" t="s">
        <v>694</v>
      </c>
      <c r="H3797" s="121"/>
      <c r="U3797"/>
      <c r="V3797"/>
    </row>
    <row r="3798" spans="1:22" x14ac:dyDescent="0.25">
      <c r="A3798" s="110" t="s">
        <v>1399</v>
      </c>
      <c r="C3798" s="110" t="s">
        <v>1399</v>
      </c>
      <c r="D3798" s="21" t="s">
        <v>358</v>
      </c>
      <c r="E3798" s="23" t="s">
        <v>10</v>
      </c>
      <c r="G3798" s="22" t="s">
        <v>694</v>
      </c>
      <c r="H3798" s="121"/>
      <c r="U3798"/>
      <c r="V3798"/>
    </row>
    <row r="3799" spans="1:22" x14ac:dyDescent="0.25">
      <c r="A3799" s="110" t="s">
        <v>1399</v>
      </c>
      <c r="C3799" s="110" t="s">
        <v>1399</v>
      </c>
      <c r="D3799" s="21" t="s">
        <v>358</v>
      </c>
      <c r="E3799" s="23" t="s">
        <v>13</v>
      </c>
      <c r="G3799" s="22" t="s">
        <v>694</v>
      </c>
      <c r="H3799" s="121"/>
      <c r="U3799"/>
      <c r="V3799"/>
    </row>
    <row r="3800" spans="1:22" x14ac:dyDescent="0.25">
      <c r="A3800" s="110" t="s">
        <v>1399</v>
      </c>
      <c r="C3800" s="110" t="s">
        <v>1399</v>
      </c>
      <c r="D3800" s="21" t="s">
        <v>358</v>
      </c>
      <c r="E3800" s="23" t="s">
        <v>16</v>
      </c>
      <c r="G3800" s="22" t="s">
        <v>694</v>
      </c>
      <c r="H3800" s="121"/>
      <c r="U3800"/>
      <c r="V3800"/>
    </row>
    <row r="3801" spans="1:22" x14ac:dyDescent="0.25">
      <c r="A3801" s="110" t="s">
        <v>1399</v>
      </c>
      <c r="C3801" s="110" t="s">
        <v>1399</v>
      </c>
      <c r="D3801" s="21" t="s">
        <v>358</v>
      </c>
      <c r="E3801" s="23" t="s">
        <v>19</v>
      </c>
      <c r="G3801" s="22" t="s">
        <v>694</v>
      </c>
      <c r="H3801" s="121"/>
      <c r="U3801"/>
      <c r="V3801"/>
    </row>
    <row r="3802" spans="1:22" x14ac:dyDescent="0.25">
      <c r="A3802" s="110" t="s">
        <v>1399</v>
      </c>
      <c r="C3802" s="110" t="s">
        <v>1399</v>
      </c>
      <c r="D3802" s="21" t="s">
        <v>358</v>
      </c>
      <c r="E3802" s="23" t="s">
        <v>23</v>
      </c>
      <c r="G3802" s="22" t="s">
        <v>694</v>
      </c>
      <c r="H3802" s="121"/>
      <c r="U3802"/>
      <c r="V3802"/>
    </row>
    <row r="3803" spans="1:22" x14ac:dyDescent="0.25">
      <c r="A3803" s="110" t="s">
        <v>1399</v>
      </c>
      <c r="C3803" s="110" t="s">
        <v>1399</v>
      </c>
      <c r="D3803" s="21" t="s">
        <v>358</v>
      </c>
      <c r="E3803" s="23" t="s">
        <v>57</v>
      </c>
      <c r="G3803" s="22" t="s">
        <v>694</v>
      </c>
      <c r="H3803" s="121"/>
      <c r="U3803"/>
      <c r="V3803"/>
    </row>
    <row r="3804" spans="1:22" x14ac:dyDescent="0.25">
      <c r="A3804" s="110" t="s">
        <v>1399</v>
      </c>
      <c r="C3804" s="110" t="s">
        <v>1399</v>
      </c>
      <c r="D3804" s="21" t="s">
        <v>358</v>
      </c>
      <c r="E3804" s="23" t="s">
        <v>20</v>
      </c>
      <c r="G3804" s="22" t="s">
        <v>694</v>
      </c>
      <c r="H3804" s="121"/>
      <c r="U3804"/>
      <c r="V3804"/>
    </row>
    <row r="3805" spans="1:22" x14ac:dyDescent="0.25">
      <c r="A3805" s="110" t="s">
        <v>1399</v>
      </c>
      <c r="C3805" s="110" t="s">
        <v>1399</v>
      </c>
      <c r="D3805" s="21" t="s">
        <v>358</v>
      </c>
      <c r="E3805" s="23" t="s">
        <v>24</v>
      </c>
      <c r="G3805" s="22" t="s">
        <v>694</v>
      </c>
      <c r="H3805" s="121"/>
      <c r="U3805"/>
      <c r="V3805"/>
    </row>
    <row r="3806" spans="1:22" x14ac:dyDescent="0.25">
      <c r="A3806" s="110" t="s">
        <v>1399</v>
      </c>
      <c r="C3806" s="110" t="s">
        <v>1399</v>
      </c>
      <c r="D3806" s="21" t="s">
        <v>358</v>
      </c>
      <c r="E3806" s="23" t="s">
        <v>27</v>
      </c>
      <c r="G3806" s="22" t="s">
        <v>694</v>
      </c>
      <c r="H3806" s="121"/>
      <c r="U3806"/>
      <c r="V3806"/>
    </row>
    <row r="3807" spans="1:22" x14ac:dyDescent="0.25">
      <c r="A3807" s="110" t="s">
        <v>1399</v>
      </c>
      <c r="C3807" s="110" t="s">
        <v>1399</v>
      </c>
      <c r="D3807" s="21" t="s">
        <v>358</v>
      </c>
      <c r="E3807" s="23" t="s">
        <v>30</v>
      </c>
      <c r="G3807" s="22" t="s">
        <v>694</v>
      </c>
      <c r="H3807" s="121"/>
      <c r="U3807"/>
      <c r="V3807"/>
    </row>
    <row r="3808" spans="1:22" x14ac:dyDescent="0.25">
      <c r="A3808" s="110" t="s">
        <v>1399</v>
      </c>
      <c r="C3808" s="110" t="s">
        <v>1399</v>
      </c>
      <c r="D3808" s="21" t="s">
        <v>358</v>
      </c>
      <c r="E3808" s="23" t="s">
        <v>26</v>
      </c>
      <c r="G3808" s="22" t="s">
        <v>694</v>
      </c>
      <c r="H3808" s="121"/>
      <c r="U3808"/>
      <c r="V3808"/>
    </row>
    <row r="3809" spans="1:22" x14ac:dyDescent="0.25">
      <c r="A3809" s="110" t="s">
        <v>1399</v>
      </c>
      <c r="C3809" s="110" t="s">
        <v>1399</v>
      </c>
      <c r="D3809" s="21" t="s">
        <v>358</v>
      </c>
      <c r="E3809" s="23" t="s">
        <v>29</v>
      </c>
      <c r="G3809" s="22" t="s">
        <v>694</v>
      </c>
      <c r="H3809" s="121"/>
      <c r="U3809"/>
      <c r="V3809"/>
    </row>
    <row r="3810" spans="1:22" x14ac:dyDescent="0.25">
      <c r="A3810" s="115" t="s">
        <v>1400</v>
      </c>
      <c r="C3810" s="115" t="s">
        <v>1400</v>
      </c>
      <c r="D3810" s="14" t="s">
        <v>359</v>
      </c>
      <c r="E3810" s="29" t="s">
        <v>62</v>
      </c>
      <c r="G3810" s="15" t="s">
        <v>694</v>
      </c>
      <c r="H3810" s="121"/>
      <c r="U3810"/>
      <c r="V3810"/>
    </row>
    <row r="3811" spans="1:22" x14ac:dyDescent="0.25">
      <c r="A3811" s="110" t="s">
        <v>1400</v>
      </c>
      <c r="C3811" s="110" t="s">
        <v>1400</v>
      </c>
      <c r="D3811" s="21" t="s">
        <v>359</v>
      </c>
      <c r="E3811" s="23" t="s">
        <v>36</v>
      </c>
      <c r="G3811" s="22" t="s">
        <v>694</v>
      </c>
      <c r="H3811" s="121"/>
      <c r="U3811"/>
      <c r="V3811"/>
    </row>
    <row r="3812" spans="1:22" x14ac:dyDescent="0.25">
      <c r="A3812" s="110" t="s">
        <v>1400</v>
      </c>
      <c r="C3812" s="110" t="s">
        <v>1400</v>
      </c>
      <c r="D3812" s="21" t="s">
        <v>359</v>
      </c>
      <c r="E3812" s="23" t="s">
        <v>39</v>
      </c>
      <c r="G3812" s="22" t="s">
        <v>694</v>
      </c>
      <c r="H3812" s="121"/>
      <c r="U3812"/>
      <c r="V3812"/>
    </row>
    <row r="3813" spans="1:22" x14ac:dyDescent="0.25">
      <c r="A3813" s="110" t="s">
        <v>1400</v>
      </c>
      <c r="C3813" s="110" t="s">
        <v>1400</v>
      </c>
      <c r="D3813" s="21" t="s">
        <v>359</v>
      </c>
      <c r="E3813" s="23" t="s">
        <v>41</v>
      </c>
      <c r="G3813" s="22" t="s">
        <v>694</v>
      </c>
      <c r="H3813" s="121"/>
      <c r="U3813"/>
      <c r="V3813"/>
    </row>
    <row r="3814" spans="1:22" x14ac:dyDescent="0.25">
      <c r="A3814" s="110" t="s">
        <v>1400</v>
      </c>
      <c r="C3814" s="110" t="s">
        <v>1400</v>
      </c>
      <c r="D3814" s="21" t="s">
        <v>359</v>
      </c>
      <c r="E3814" s="23" t="s">
        <v>43</v>
      </c>
      <c r="G3814" s="22" t="s">
        <v>694</v>
      </c>
      <c r="H3814" s="121"/>
      <c r="U3814"/>
      <c r="V3814"/>
    </row>
    <row r="3815" spans="1:22" x14ac:dyDescent="0.25">
      <c r="A3815" s="110" t="s">
        <v>1400</v>
      </c>
      <c r="C3815" s="110" t="s">
        <v>1400</v>
      </c>
      <c r="D3815" s="21" t="s">
        <v>359</v>
      </c>
      <c r="E3815" s="23" t="s">
        <v>45</v>
      </c>
      <c r="G3815" s="22" t="s">
        <v>694</v>
      </c>
      <c r="H3815" s="121"/>
      <c r="U3815"/>
      <c r="V3815"/>
    </row>
    <row r="3816" spans="1:22" x14ac:dyDescent="0.25">
      <c r="A3816" s="110" t="s">
        <v>1400</v>
      </c>
      <c r="C3816" s="110" t="s">
        <v>1400</v>
      </c>
      <c r="D3816" s="21" t="s">
        <v>359</v>
      </c>
      <c r="E3816" s="23" t="s">
        <v>48</v>
      </c>
      <c r="G3816" s="22" t="s">
        <v>694</v>
      </c>
      <c r="H3816" s="121"/>
      <c r="U3816"/>
      <c r="V3816"/>
    </row>
    <row r="3817" spans="1:22" x14ac:dyDescent="0.25">
      <c r="A3817" s="110" t="s">
        <v>1400</v>
      </c>
      <c r="C3817" s="110" t="s">
        <v>1400</v>
      </c>
      <c r="D3817" s="21" t="s">
        <v>359</v>
      </c>
      <c r="E3817" s="23" t="s">
        <v>10</v>
      </c>
      <c r="G3817" s="22" t="s">
        <v>694</v>
      </c>
      <c r="H3817" s="121"/>
      <c r="U3817"/>
      <c r="V3817"/>
    </row>
    <row r="3818" spans="1:22" x14ac:dyDescent="0.25">
      <c r="A3818" s="110" t="s">
        <v>1400</v>
      </c>
      <c r="C3818" s="110" t="s">
        <v>1400</v>
      </c>
      <c r="D3818" s="21" t="s">
        <v>359</v>
      </c>
      <c r="E3818" s="23" t="s">
        <v>13</v>
      </c>
      <c r="G3818" s="22" t="s">
        <v>694</v>
      </c>
      <c r="H3818" s="121"/>
      <c r="U3818"/>
      <c r="V3818"/>
    </row>
    <row r="3819" spans="1:22" x14ac:dyDescent="0.25">
      <c r="A3819" s="110" t="s">
        <v>1400</v>
      </c>
      <c r="C3819" s="110" t="s">
        <v>1400</v>
      </c>
      <c r="D3819" s="21" t="s">
        <v>359</v>
      </c>
      <c r="E3819" s="23" t="s">
        <v>16</v>
      </c>
      <c r="G3819" s="22" t="s">
        <v>694</v>
      </c>
      <c r="H3819" s="121"/>
      <c r="U3819"/>
      <c r="V3819"/>
    </row>
    <row r="3820" spans="1:22" x14ac:dyDescent="0.25">
      <c r="A3820" s="110" t="s">
        <v>1400</v>
      </c>
      <c r="C3820" s="110" t="s">
        <v>1400</v>
      </c>
      <c r="D3820" s="21" t="s">
        <v>359</v>
      </c>
      <c r="E3820" s="23" t="s">
        <v>19</v>
      </c>
      <c r="G3820" s="22" t="s">
        <v>694</v>
      </c>
      <c r="H3820" s="121"/>
      <c r="U3820"/>
      <c r="V3820"/>
    </row>
    <row r="3821" spans="1:22" x14ac:dyDescent="0.25">
      <c r="A3821" s="110" t="s">
        <v>1400</v>
      </c>
      <c r="C3821" s="110" t="s">
        <v>1400</v>
      </c>
      <c r="D3821" s="21" t="s">
        <v>359</v>
      </c>
      <c r="E3821" s="23" t="s">
        <v>23</v>
      </c>
      <c r="G3821" s="22" t="s">
        <v>694</v>
      </c>
      <c r="H3821" s="121"/>
      <c r="U3821"/>
      <c r="V3821"/>
    </row>
    <row r="3822" spans="1:22" x14ac:dyDescent="0.25">
      <c r="A3822" s="110" t="s">
        <v>1400</v>
      </c>
      <c r="C3822" s="110" t="s">
        <v>1400</v>
      </c>
      <c r="D3822" s="21" t="s">
        <v>359</v>
      </c>
      <c r="E3822" s="23" t="s">
        <v>57</v>
      </c>
      <c r="G3822" s="22" t="s">
        <v>694</v>
      </c>
      <c r="H3822" s="121"/>
      <c r="U3822"/>
      <c r="V3822"/>
    </row>
    <row r="3823" spans="1:22" x14ac:dyDescent="0.25">
      <c r="A3823" s="110" t="s">
        <v>1400</v>
      </c>
      <c r="C3823" s="110" t="s">
        <v>1400</v>
      </c>
      <c r="D3823" s="21" t="s">
        <v>359</v>
      </c>
      <c r="E3823" s="23" t="s">
        <v>20</v>
      </c>
      <c r="G3823" s="22" t="s">
        <v>694</v>
      </c>
      <c r="H3823" s="121"/>
      <c r="U3823"/>
      <c r="V3823"/>
    </row>
    <row r="3824" spans="1:22" x14ac:dyDescent="0.25">
      <c r="A3824" s="110" t="s">
        <v>1400</v>
      </c>
      <c r="C3824" s="110" t="s">
        <v>1400</v>
      </c>
      <c r="D3824" s="21" t="s">
        <v>359</v>
      </c>
      <c r="E3824" s="23" t="s">
        <v>24</v>
      </c>
      <c r="G3824" s="22" t="s">
        <v>694</v>
      </c>
      <c r="H3824" s="121"/>
      <c r="U3824"/>
      <c r="V3824"/>
    </row>
    <row r="3825" spans="1:22" x14ac:dyDescent="0.25">
      <c r="A3825" s="110" t="s">
        <v>1400</v>
      </c>
      <c r="C3825" s="110" t="s">
        <v>1400</v>
      </c>
      <c r="D3825" s="21" t="s">
        <v>359</v>
      </c>
      <c r="E3825" s="23" t="s">
        <v>27</v>
      </c>
      <c r="G3825" s="22" t="s">
        <v>694</v>
      </c>
      <c r="H3825" s="121"/>
      <c r="U3825"/>
      <c r="V3825"/>
    </row>
    <row r="3826" spans="1:22" x14ac:dyDescent="0.25">
      <c r="A3826" s="110" t="s">
        <v>1400</v>
      </c>
      <c r="C3826" s="110" t="s">
        <v>1400</v>
      </c>
      <c r="D3826" s="21" t="s">
        <v>359</v>
      </c>
      <c r="E3826" s="23" t="s">
        <v>30</v>
      </c>
      <c r="G3826" s="22" t="s">
        <v>694</v>
      </c>
      <c r="H3826" s="121"/>
      <c r="U3826"/>
      <c r="V3826"/>
    </row>
    <row r="3827" spans="1:22" x14ac:dyDescent="0.25">
      <c r="A3827" s="110" t="s">
        <v>1400</v>
      </c>
      <c r="C3827" s="110" t="s">
        <v>1400</v>
      </c>
      <c r="D3827" s="21" t="s">
        <v>359</v>
      </c>
      <c r="E3827" s="23" t="s">
        <v>26</v>
      </c>
      <c r="G3827" s="22" t="s">
        <v>694</v>
      </c>
      <c r="H3827" s="121"/>
      <c r="U3827"/>
      <c r="V3827"/>
    </row>
    <row r="3828" spans="1:22" x14ac:dyDescent="0.25">
      <c r="A3828" s="110" t="s">
        <v>1400</v>
      </c>
      <c r="C3828" s="110" t="s">
        <v>1400</v>
      </c>
      <c r="D3828" s="21" t="s">
        <v>359</v>
      </c>
      <c r="E3828" s="23" t="s">
        <v>29</v>
      </c>
      <c r="G3828" s="22" t="s">
        <v>694</v>
      </c>
      <c r="H3828" s="121"/>
      <c r="U3828"/>
      <c r="V3828"/>
    </row>
    <row r="3829" spans="1:22" x14ac:dyDescent="0.25">
      <c r="A3829" s="115" t="s">
        <v>1401</v>
      </c>
      <c r="C3829" s="115" t="s">
        <v>1401</v>
      </c>
      <c r="D3829" s="14" t="s">
        <v>360</v>
      </c>
      <c r="E3829" s="29" t="s">
        <v>39</v>
      </c>
      <c r="G3829" s="15" t="s">
        <v>694</v>
      </c>
      <c r="H3829" s="121"/>
      <c r="U3829"/>
      <c r="V3829"/>
    </row>
    <row r="3830" spans="1:22" x14ac:dyDescent="0.25">
      <c r="A3830" s="110" t="s">
        <v>1401</v>
      </c>
      <c r="C3830" s="110" t="s">
        <v>1401</v>
      </c>
      <c r="D3830" s="21" t="s">
        <v>360</v>
      </c>
      <c r="E3830" s="23" t="s">
        <v>41</v>
      </c>
      <c r="G3830" s="22" t="s">
        <v>694</v>
      </c>
      <c r="H3830" s="121"/>
      <c r="U3830"/>
      <c r="V3830"/>
    </row>
    <row r="3831" spans="1:22" x14ac:dyDescent="0.25">
      <c r="A3831" s="110" t="s">
        <v>1401</v>
      </c>
      <c r="C3831" s="110" t="s">
        <v>1401</v>
      </c>
      <c r="D3831" s="21" t="s">
        <v>360</v>
      </c>
      <c r="E3831" s="23" t="s">
        <v>10</v>
      </c>
      <c r="G3831" s="22" t="s">
        <v>694</v>
      </c>
      <c r="H3831" s="121"/>
      <c r="U3831"/>
      <c r="V3831"/>
    </row>
    <row r="3832" spans="1:22" x14ac:dyDescent="0.25">
      <c r="A3832" s="110" t="s">
        <v>1401</v>
      </c>
      <c r="C3832" s="110" t="s">
        <v>1401</v>
      </c>
      <c r="D3832" s="21" t="s">
        <v>360</v>
      </c>
      <c r="E3832" s="23" t="s">
        <v>13</v>
      </c>
      <c r="G3832" s="22" t="s">
        <v>694</v>
      </c>
      <c r="H3832" s="121"/>
      <c r="U3832"/>
      <c r="V3832"/>
    </row>
    <row r="3833" spans="1:22" x14ac:dyDescent="0.25">
      <c r="A3833" s="110" t="s">
        <v>1401</v>
      </c>
      <c r="C3833" s="110" t="s">
        <v>1401</v>
      </c>
      <c r="D3833" s="21" t="s">
        <v>360</v>
      </c>
      <c r="E3833" s="23" t="s">
        <v>57</v>
      </c>
      <c r="G3833" s="22" t="s">
        <v>694</v>
      </c>
      <c r="H3833" s="121"/>
      <c r="U3833"/>
      <c r="V3833"/>
    </row>
    <row r="3834" spans="1:22" x14ac:dyDescent="0.25">
      <c r="A3834" s="110" t="s">
        <v>1401</v>
      </c>
      <c r="C3834" s="110" t="s">
        <v>1401</v>
      </c>
      <c r="D3834" s="21" t="s">
        <v>360</v>
      </c>
      <c r="E3834" s="23" t="s">
        <v>24</v>
      </c>
      <c r="G3834" s="22" t="s">
        <v>694</v>
      </c>
      <c r="H3834" s="121"/>
      <c r="U3834"/>
      <c r="V3834"/>
    </row>
    <row r="3835" spans="1:22" x14ac:dyDescent="0.25">
      <c r="A3835" s="110" t="s">
        <v>1401</v>
      </c>
      <c r="C3835" s="110" t="s">
        <v>1401</v>
      </c>
      <c r="D3835" s="21" t="s">
        <v>360</v>
      </c>
      <c r="E3835" s="23" t="s">
        <v>27</v>
      </c>
      <c r="G3835" s="22" t="s">
        <v>694</v>
      </c>
      <c r="H3835" s="121"/>
      <c r="U3835"/>
      <c r="V3835"/>
    </row>
    <row r="3836" spans="1:22" x14ac:dyDescent="0.25">
      <c r="A3836" s="115" t="s">
        <v>1402</v>
      </c>
      <c r="C3836" s="115" t="s">
        <v>1402</v>
      </c>
      <c r="D3836" s="14" t="s">
        <v>361</v>
      </c>
      <c r="E3836" s="29" t="s">
        <v>62</v>
      </c>
      <c r="G3836" s="15" t="s">
        <v>663</v>
      </c>
      <c r="H3836" s="121"/>
      <c r="U3836"/>
      <c r="V3836"/>
    </row>
    <row r="3837" spans="1:22" x14ac:dyDescent="0.25">
      <c r="A3837" s="110" t="s">
        <v>1402</v>
      </c>
      <c r="C3837" s="110" t="s">
        <v>1402</v>
      </c>
      <c r="D3837" s="21" t="s">
        <v>361</v>
      </c>
      <c r="E3837" s="23" t="s">
        <v>36</v>
      </c>
      <c r="G3837" s="22" t="s">
        <v>663</v>
      </c>
      <c r="H3837" s="121"/>
      <c r="U3837"/>
      <c r="V3837"/>
    </row>
    <row r="3838" spans="1:22" x14ac:dyDescent="0.25">
      <c r="A3838" s="110" t="s">
        <v>1402</v>
      </c>
      <c r="C3838" s="110" t="s">
        <v>1402</v>
      </c>
      <c r="D3838" s="21" t="s">
        <v>361</v>
      </c>
      <c r="E3838" s="23" t="s">
        <v>39</v>
      </c>
      <c r="G3838" s="22" t="s">
        <v>663</v>
      </c>
      <c r="H3838" s="121"/>
      <c r="U3838"/>
      <c r="V3838"/>
    </row>
    <row r="3839" spans="1:22" x14ac:dyDescent="0.25">
      <c r="A3839" s="110" t="s">
        <v>1402</v>
      </c>
      <c r="C3839" s="110" t="s">
        <v>1402</v>
      </c>
      <c r="D3839" s="21" t="s">
        <v>361</v>
      </c>
      <c r="E3839" s="23" t="s">
        <v>43</v>
      </c>
      <c r="G3839" s="22" t="s">
        <v>663</v>
      </c>
      <c r="H3839" s="121"/>
      <c r="U3839"/>
      <c r="V3839"/>
    </row>
    <row r="3840" spans="1:22" x14ac:dyDescent="0.25">
      <c r="A3840" s="110" t="s">
        <v>1402</v>
      </c>
      <c r="C3840" s="110" t="s">
        <v>1402</v>
      </c>
      <c r="D3840" s="21" t="s">
        <v>361</v>
      </c>
      <c r="E3840" s="23" t="s">
        <v>48</v>
      </c>
      <c r="G3840" s="22" t="s">
        <v>663</v>
      </c>
      <c r="H3840" s="121"/>
      <c r="U3840"/>
      <c r="V3840"/>
    </row>
    <row r="3841" spans="1:22" x14ac:dyDescent="0.25">
      <c r="A3841" s="110" t="s">
        <v>1402</v>
      </c>
      <c r="C3841" s="110" t="s">
        <v>1402</v>
      </c>
      <c r="D3841" s="21" t="s">
        <v>361</v>
      </c>
      <c r="E3841" s="23" t="s">
        <v>10</v>
      </c>
      <c r="G3841" s="22" t="s">
        <v>663</v>
      </c>
      <c r="H3841" s="121"/>
      <c r="U3841"/>
      <c r="V3841"/>
    </row>
    <row r="3842" spans="1:22" x14ac:dyDescent="0.25">
      <c r="A3842" s="110" t="s">
        <v>1402</v>
      </c>
      <c r="C3842" s="110" t="s">
        <v>1402</v>
      </c>
      <c r="D3842" s="21" t="s">
        <v>361</v>
      </c>
      <c r="E3842" s="23" t="s">
        <v>19</v>
      </c>
      <c r="G3842" s="22" t="s">
        <v>663</v>
      </c>
      <c r="H3842" s="121"/>
      <c r="U3842"/>
      <c r="V3842"/>
    </row>
    <row r="3843" spans="1:22" x14ac:dyDescent="0.25">
      <c r="A3843" s="110" t="s">
        <v>1402</v>
      </c>
      <c r="C3843" s="110" t="s">
        <v>1402</v>
      </c>
      <c r="D3843" s="21" t="s">
        <v>361</v>
      </c>
      <c r="E3843" s="23" t="s">
        <v>23</v>
      </c>
      <c r="G3843" s="22" t="s">
        <v>663</v>
      </c>
      <c r="H3843" s="121"/>
      <c r="U3843"/>
      <c r="V3843"/>
    </row>
    <row r="3844" spans="1:22" x14ac:dyDescent="0.25">
      <c r="A3844" s="110" t="s">
        <v>1402</v>
      </c>
      <c r="C3844" s="110" t="s">
        <v>1402</v>
      </c>
      <c r="D3844" s="21" t="s">
        <v>361</v>
      </c>
      <c r="E3844" s="23" t="s">
        <v>24</v>
      </c>
      <c r="G3844" s="22" t="s">
        <v>663</v>
      </c>
      <c r="H3844" s="121"/>
      <c r="U3844"/>
      <c r="V3844"/>
    </row>
    <row r="3845" spans="1:22" x14ac:dyDescent="0.25">
      <c r="A3845" s="110" t="s">
        <v>1402</v>
      </c>
      <c r="C3845" s="110" t="s">
        <v>1402</v>
      </c>
      <c r="D3845" s="21" t="s">
        <v>361</v>
      </c>
      <c r="E3845" s="23" t="s">
        <v>27</v>
      </c>
      <c r="G3845" s="22" t="s">
        <v>663</v>
      </c>
      <c r="H3845" s="121"/>
      <c r="U3845"/>
      <c r="V3845"/>
    </row>
    <row r="3846" spans="1:22" x14ac:dyDescent="0.25">
      <c r="A3846" s="110" t="s">
        <v>1402</v>
      </c>
      <c r="C3846" s="110" t="s">
        <v>1402</v>
      </c>
      <c r="D3846" s="21" t="s">
        <v>361</v>
      </c>
      <c r="E3846" s="23" t="s">
        <v>30</v>
      </c>
      <c r="G3846" s="22" t="s">
        <v>663</v>
      </c>
      <c r="H3846" s="121"/>
      <c r="U3846"/>
      <c r="V3846"/>
    </row>
    <row r="3847" spans="1:22" x14ac:dyDescent="0.25">
      <c r="A3847" s="110" t="s">
        <v>1402</v>
      </c>
      <c r="C3847" s="110" t="s">
        <v>1402</v>
      </c>
      <c r="D3847" s="21" t="s">
        <v>361</v>
      </c>
      <c r="E3847" s="23" t="s">
        <v>29</v>
      </c>
      <c r="G3847" s="22" t="s">
        <v>663</v>
      </c>
      <c r="H3847" s="121"/>
      <c r="U3847"/>
      <c r="V3847"/>
    </row>
    <row r="3848" spans="1:22" x14ac:dyDescent="0.25">
      <c r="A3848" s="115" t="s">
        <v>1403</v>
      </c>
      <c r="C3848" s="115" t="s">
        <v>1403</v>
      </c>
      <c r="D3848" s="14" t="s">
        <v>362</v>
      </c>
      <c r="E3848" s="29" t="s">
        <v>36</v>
      </c>
      <c r="G3848" s="15" t="s">
        <v>417</v>
      </c>
      <c r="H3848" s="121"/>
      <c r="U3848"/>
      <c r="V3848"/>
    </row>
    <row r="3849" spans="1:22" x14ac:dyDescent="0.25">
      <c r="A3849" s="110" t="s">
        <v>1403</v>
      </c>
      <c r="C3849" s="110" t="s">
        <v>1403</v>
      </c>
      <c r="D3849" s="21" t="s">
        <v>362</v>
      </c>
      <c r="E3849" s="23" t="s">
        <v>39</v>
      </c>
      <c r="G3849" s="22" t="s">
        <v>417</v>
      </c>
      <c r="H3849" s="121"/>
      <c r="U3849"/>
      <c r="V3849"/>
    </row>
    <row r="3850" spans="1:22" x14ac:dyDescent="0.25">
      <c r="A3850" s="110" t="s">
        <v>1403</v>
      </c>
      <c r="C3850" s="110" t="s">
        <v>1403</v>
      </c>
      <c r="D3850" s="21" t="s">
        <v>362</v>
      </c>
      <c r="E3850" s="23" t="s">
        <v>41</v>
      </c>
      <c r="G3850" s="22" t="s">
        <v>417</v>
      </c>
      <c r="H3850" s="121"/>
      <c r="U3850"/>
      <c r="V3850"/>
    </row>
    <row r="3851" spans="1:22" x14ac:dyDescent="0.25">
      <c r="A3851" s="110" t="s">
        <v>1403</v>
      </c>
      <c r="C3851" s="110" t="s">
        <v>1403</v>
      </c>
      <c r="D3851" s="21" t="s">
        <v>362</v>
      </c>
      <c r="E3851" s="23" t="s">
        <v>43</v>
      </c>
      <c r="G3851" s="22" t="s">
        <v>417</v>
      </c>
      <c r="H3851" s="121"/>
      <c r="U3851"/>
      <c r="V3851"/>
    </row>
    <row r="3852" spans="1:22" x14ac:dyDescent="0.25">
      <c r="A3852" s="110" t="s">
        <v>1403</v>
      </c>
      <c r="C3852" s="110" t="s">
        <v>1403</v>
      </c>
      <c r="D3852" s="21" t="s">
        <v>362</v>
      </c>
      <c r="E3852" s="23" t="s">
        <v>45</v>
      </c>
      <c r="G3852" s="22" t="s">
        <v>417</v>
      </c>
      <c r="H3852" s="121"/>
      <c r="U3852"/>
      <c r="V3852"/>
    </row>
    <row r="3853" spans="1:22" x14ac:dyDescent="0.25">
      <c r="A3853" s="110" t="s">
        <v>1403</v>
      </c>
      <c r="C3853" s="110" t="s">
        <v>1403</v>
      </c>
      <c r="D3853" s="21" t="s">
        <v>362</v>
      </c>
      <c r="E3853" s="23" t="s">
        <v>48</v>
      </c>
      <c r="G3853" s="22" t="s">
        <v>417</v>
      </c>
      <c r="H3853" s="121"/>
      <c r="U3853"/>
      <c r="V3853"/>
    </row>
    <row r="3854" spans="1:22" x14ac:dyDescent="0.25">
      <c r="A3854" s="110" t="s">
        <v>1403</v>
      </c>
      <c r="C3854" s="110" t="s">
        <v>1403</v>
      </c>
      <c r="D3854" s="21" t="s">
        <v>362</v>
      </c>
      <c r="E3854" s="23" t="s">
        <v>10</v>
      </c>
      <c r="G3854" s="22" t="s">
        <v>417</v>
      </c>
      <c r="H3854" s="121"/>
      <c r="U3854"/>
      <c r="V3854"/>
    </row>
    <row r="3855" spans="1:22" x14ac:dyDescent="0.25">
      <c r="A3855" s="110" t="s">
        <v>1403</v>
      </c>
      <c r="C3855" s="110" t="s">
        <v>1403</v>
      </c>
      <c r="D3855" s="21" t="s">
        <v>362</v>
      </c>
      <c r="E3855" s="23" t="s">
        <v>13</v>
      </c>
      <c r="G3855" s="22" t="s">
        <v>417</v>
      </c>
      <c r="H3855" s="121"/>
      <c r="U3855"/>
      <c r="V3855"/>
    </row>
    <row r="3856" spans="1:22" x14ac:dyDescent="0.25">
      <c r="A3856" s="110" t="s">
        <v>1403</v>
      </c>
      <c r="C3856" s="110" t="s">
        <v>1403</v>
      </c>
      <c r="D3856" s="21" t="s">
        <v>362</v>
      </c>
      <c r="E3856" s="23" t="s">
        <v>16</v>
      </c>
      <c r="G3856" s="22" t="s">
        <v>417</v>
      </c>
      <c r="H3856" s="121"/>
      <c r="U3856"/>
      <c r="V3856"/>
    </row>
    <row r="3857" spans="1:22" x14ac:dyDescent="0.25">
      <c r="A3857" s="110" t="s">
        <v>1403</v>
      </c>
      <c r="C3857" s="110" t="s">
        <v>1403</v>
      </c>
      <c r="D3857" s="21" t="s">
        <v>362</v>
      </c>
      <c r="E3857" s="23" t="s">
        <v>19</v>
      </c>
      <c r="G3857" s="22" t="s">
        <v>417</v>
      </c>
      <c r="H3857" s="121"/>
      <c r="U3857"/>
      <c r="V3857"/>
    </row>
    <row r="3858" spans="1:22" x14ac:dyDescent="0.25">
      <c r="A3858" s="110" t="s">
        <v>1403</v>
      </c>
      <c r="C3858" s="110" t="s">
        <v>1403</v>
      </c>
      <c r="D3858" s="21" t="s">
        <v>362</v>
      </c>
      <c r="E3858" s="23" t="s">
        <v>23</v>
      </c>
      <c r="G3858" s="22" t="s">
        <v>417</v>
      </c>
      <c r="H3858" s="121"/>
      <c r="U3858"/>
      <c r="V3858"/>
    </row>
    <row r="3859" spans="1:22" x14ac:dyDescent="0.25">
      <c r="A3859" s="110" t="s">
        <v>1403</v>
      </c>
      <c r="C3859" s="110" t="s">
        <v>1403</v>
      </c>
      <c r="D3859" s="21" t="s">
        <v>362</v>
      </c>
      <c r="E3859" s="23" t="s">
        <v>57</v>
      </c>
      <c r="G3859" s="22" t="s">
        <v>417</v>
      </c>
      <c r="H3859" s="121"/>
      <c r="U3859"/>
      <c r="V3859"/>
    </row>
    <row r="3860" spans="1:22" x14ac:dyDescent="0.25">
      <c r="A3860" s="110" t="s">
        <v>1403</v>
      </c>
      <c r="C3860" s="110" t="s">
        <v>1403</v>
      </c>
      <c r="D3860" s="21" t="s">
        <v>362</v>
      </c>
      <c r="E3860" s="23" t="s">
        <v>20</v>
      </c>
      <c r="G3860" s="22" t="s">
        <v>417</v>
      </c>
      <c r="H3860" s="121"/>
      <c r="U3860"/>
      <c r="V3860"/>
    </row>
    <row r="3861" spans="1:22" x14ac:dyDescent="0.25">
      <c r="A3861" s="110" t="s">
        <v>1403</v>
      </c>
      <c r="C3861" s="110" t="s">
        <v>1403</v>
      </c>
      <c r="D3861" s="21" t="s">
        <v>362</v>
      </c>
      <c r="E3861" s="23" t="s">
        <v>24</v>
      </c>
      <c r="G3861" s="22" t="s">
        <v>417</v>
      </c>
      <c r="H3861" s="121"/>
      <c r="U3861"/>
      <c r="V3861"/>
    </row>
    <row r="3862" spans="1:22" x14ac:dyDescent="0.25">
      <c r="A3862" s="110" t="s">
        <v>1403</v>
      </c>
      <c r="C3862" s="110" t="s">
        <v>1403</v>
      </c>
      <c r="D3862" s="21" t="s">
        <v>362</v>
      </c>
      <c r="E3862" s="23" t="s">
        <v>27</v>
      </c>
      <c r="G3862" s="22" t="s">
        <v>417</v>
      </c>
      <c r="H3862" s="121"/>
      <c r="U3862"/>
      <c r="V3862"/>
    </row>
    <row r="3863" spans="1:22" x14ac:dyDescent="0.25">
      <c r="A3863" s="110" t="s">
        <v>1403</v>
      </c>
      <c r="C3863" s="110" t="s">
        <v>1403</v>
      </c>
      <c r="D3863" s="21" t="s">
        <v>362</v>
      </c>
      <c r="E3863" s="23" t="s">
        <v>30</v>
      </c>
      <c r="G3863" s="22" t="s">
        <v>417</v>
      </c>
      <c r="H3863" s="121"/>
      <c r="U3863"/>
      <c r="V3863"/>
    </row>
    <row r="3864" spans="1:22" x14ac:dyDescent="0.25">
      <c r="A3864" s="110" t="s">
        <v>1403</v>
      </c>
      <c r="C3864" s="110" t="s">
        <v>1403</v>
      </c>
      <c r="D3864" s="21" t="s">
        <v>362</v>
      </c>
      <c r="E3864" s="23" t="s">
        <v>26</v>
      </c>
      <c r="G3864" s="22" t="s">
        <v>417</v>
      </c>
      <c r="H3864" s="121"/>
      <c r="U3864"/>
      <c r="V3864"/>
    </row>
    <row r="3865" spans="1:22" x14ac:dyDescent="0.25">
      <c r="A3865" s="110" t="s">
        <v>1403</v>
      </c>
      <c r="C3865" s="110" t="s">
        <v>1403</v>
      </c>
      <c r="D3865" s="21" t="s">
        <v>362</v>
      </c>
      <c r="E3865" s="23" t="s">
        <v>29</v>
      </c>
      <c r="G3865" s="22" t="s">
        <v>417</v>
      </c>
      <c r="H3865" s="121"/>
      <c r="U3865"/>
      <c r="V3865"/>
    </row>
    <row r="3866" spans="1:22" x14ac:dyDescent="0.25">
      <c r="A3866" s="115" t="s">
        <v>1404</v>
      </c>
      <c r="C3866" s="115" t="s">
        <v>1404</v>
      </c>
      <c r="D3866" s="14" t="s">
        <v>363</v>
      </c>
      <c r="E3866" s="29" t="s">
        <v>62</v>
      </c>
      <c r="G3866" s="15" t="s">
        <v>417</v>
      </c>
      <c r="H3866" s="121"/>
      <c r="U3866"/>
      <c r="V3866"/>
    </row>
    <row r="3867" spans="1:22" x14ac:dyDescent="0.25">
      <c r="A3867" s="110" t="s">
        <v>1404</v>
      </c>
      <c r="C3867" s="110" t="s">
        <v>1404</v>
      </c>
      <c r="D3867" s="21" t="s">
        <v>363</v>
      </c>
      <c r="E3867" s="23" t="s">
        <v>39</v>
      </c>
      <c r="G3867" s="22" t="s">
        <v>417</v>
      </c>
      <c r="H3867" s="121"/>
      <c r="U3867"/>
      <c r="V3867"/>
    </row>
    <row r="3868" spans="1:22" x14ac:dyDescent="0.25">
      <c r="A3868" s="110" t="s">
        <v>1404</v>
      </c>
      <c r="C3868" s="110" t="s">
        <v>1404</v>
      </c>
      <c r="D3868" s="21" t="s">
        <v>363</v>
      </c>
      <c r="E3868" s="23" t="s">
        <v>41</v>
      </c>
      <c r="G3868" s="22" t="s">
        <v>417</v>
      </c>
      <c r="H3868" s="121"/>
      <c r="U3868"/>
      <c r="V3868"/>
    </row>
    <row r="3869" spans="1:22" x14ac:dyDescent="0.25">
      <c r="A3869" s="110" t="s">
        <v>1404</v>
      </c>
      <c r="C3869" s="110" t="s">
        <v>1404</v>
      </c>
      <c r="D3869" s="21" t="s">
        <v>363</v>
      </c>
      <c r="E3869" s="23" t="s">
        <v>43</v>
      </c>
      <c r="G3869" s="22" t="s">
        <v>417</v>
      </c>
      <c r="H3869" s="121"/>
      <c r="U3869"/>
      <c r="V3869"/>
    </row>
    <row r="3870" spans="1:22" x14ac:dyDescent="0.25">
      <c r="A3870" s="110" t="s">
        <v>1404</v>
      </c>
      <c r="C3870" s="110" t="s">
        <v>1404</v>
      </c>
      <c r="D3870" s="21" t="s">
        <v>363</v>
      </c>
      <c r="E3870" s="23" t="s">
        <v>13</v>
      </c>
      <c r="G3870" s="22" t="s">
        <v>417</v>
      </c>
      <c r="H3870" s="121"/>
      <c r="U3870"/>
      <c r="V3870"/>
    </row>
    <row r="3871" spans="1:22" x14ac:dyDescent="0.25">
      <c r="A3871" s="110" t="s">
        <v>1404</v>
      </c>
      <c r="C3871" s="110" t="s">
        <v>1404</v>
      </c>
      <c r="D3871" s="21" t="s">
        <v>363</v>
      </c>
      <c r="E3871" s="23" t="s">
        <v>16</v>
      </c>
      <c r="G3871" s="22" t="s">
        <v>417</v>
      </c>
      <c r="H3871" s="121"/>
      <c r="U3871"/>
      <c r="V3871"/>
    </row>
    <row r="3872" spans="1:22" x14ac:dyDescent="0.25">
      <c r="A3872" s="110" t="s">
        <v>1404</v>
      </c>
      <c r="C3872" s="110" t="s">
        <v>1404</v>
      </c>
      <c r="D3872" s="21" t="s">
        <v>363</v>
      </c>
      <c r="E3872" s="23" t="s">
        <v>19</v>
      </c>
      <c r="G3872" s="22" t="s">
        <v>417</v>
      </c>
      <c r="H3872" s="121"/>
      <c r="U3872"/>
      <c r="V3872"/>
    </row>
    <row r="3873" spans="1:22" x14ac:dyDescent="0.25">
      <c r="A3873" s="110" t="s">
        <v>1404</v>
      </c>
      <c r="C3873" s="110" t="s">
        <v>1404</v>
      </c>
      <c r="D3873" s="21" t="s">
        <v>363</v>
      </c>
      <c r="E3873" s="23" t="s">
        <v>20</v>
      </c>
      <c r="G3873" s="22" t="s">
        <v>417</v>
      </c>
      <c r="H3873" s="121"/>
      <c r="U3873"/>
      <c r="V3873"/>
    </row>
    <row r="3874" spans="1:22" x14ac:dyDescent="0.25">
      <c r="A3874" s="110" t="s">
        <v>1404</v>
      </c>
      <c r="C3874" s="110" t="s">
        <v>1404</v>
      </c>
      <c r="D3874" s="21" t="s">
        <v>363</v>
      </c>
      <c r="E3874" s="23" t="s">
        <v>24</v>
      </c>
      <c r="G3874" s="22" t="s">
        <v>417</v>
      </c>
      <c r="H3874" s="121"/>
      <c r="U3874"/>
      <c r="V3874"/>
    </row>
    <row r="3875" spans="1:22" x14ac:dyDescent="0.25">
      <c r="A3875" s="110" t="s">
        <v>1404</v>
      </c>
      <c r="C3875" s="110" t="s">
        <v>1404</v>
      </c>
      <c r="D3875" s="21" t="s">
        <v>363</v>
      </c>
      <c r="E3875" s="23" t="s">
        <v>27</v>
      </c>
      <c r="G3875" s="22" t="s">
        <v>417</v>
      </c>
      <c r="H3875" s="121"/>
      <c r="U3875"/>
      <c r="V3875"/>
    </row>
    <row r="3876" spans="1:22" x14ac:dyDescent="0.25">
      <c r="A3876" s="110" t="s">
        <v>1404</v>
      </c>
      <c r="C3876" s="110" t="s">
        <v>1404</v>
      </c>
      <c r="D3876" s="21" t="s">
        <v>363</v>
      </c>
      <c r="E3876" s="23" t="s">
        <v>29</v>
      </c>
      <c r="G3876" s="22" t="s">
        <v>417</v>
      </c>
      <c r="H3876" s="121"/>
      <c r="U3876"/>
      <c r="V3876"/>
    </row>
    <row r="3877" spans="1:22" x14ac:dyDescent="0.25">
      <c r="A3877" s="115" t="s">
        <v>1405</v>
      </c>
      <c r="C3877" s="115" t="s">
        <v>1405</v>
      </c>
      <c r="D3877" s="14" t="s">
        <v>364</v>
      </c>
      <c r="E3877" s="29" t="s">
        <v>62</v>
      </c>
      <c r="G3877" s="15" t="s">
        <v>417</v>
      </c>
      <c r="H3877" s="121"/>
      <c r="U3877"/>
      <c r="V3877"/>
    </row>
    <row r="3878" spans="1:22" x14ac:dyDescent="0.25">
      <c r="A3878" s="110" t="s">
        <v>1405</v>
      </c>
      <c r="C3878" s="110" t="s">
        <v>1405</v>
      </c>
      <c r="D3878" s="21" t="s">
        <v>364</v>
      </c>
      <c r="E3878" s="23" t="s">
        <v>39</v>
      </c>
      <c r="G3878" s="22" t="s">
        <v>417</v>
      </c>
      <c r="H3878" s="121"/>
      <c r="U3878"/>
      <c r="V3878"/>
    </row>
    <row r="3879" spans="1:22" x14ac:dyDescent="0.25">
      <c r="A3879" s="110" t="s">
        <v>1405</v>
      </c>
      <c r="C3879" s="110" t="s">
        <v>1405</v>
      </c>
      <c r="D3879" s="21" t="s">
        <v>364</v>
      </c>
      <c r="E3879" s="23" t="s">
        <v>41</v>
      </c>
      <c r="G3879" s="22" t="s">
        <v>417</v>
      </c>
      <c r="H3879" s="121"/>
      <c r="U3879"/>
      <c r="V3879"/>
    </row>
    <row r="3880" spans="1:22" x14ac:dyDescent="0.25">
      <c r="A3880" s="110" t="s">
        <v>1405</v>
      </c>
      <c r="C3880" s="110" t="s">
        <v>1405</v>
      </c>
      <c r="D3880" s="21" t="s">
        <v>364</v>
      </c>
      <c r="E3880" s="23" t="s">
        <v>43</v>
      </c>
      <c r="G3880" s="22" t="s">
        <v>417</v>
      </c>
      <c r="H3880" s="121"/>
      <c r="U3880"/>
      <c r="V3880"/>
    </row>
    <row r="3881" spans="1:22" x14ac:dyDescent="0.25">
      <c r="A3881" s="110" t="s">
        <v>1405</v>
      </c>
      <c r="C3881" s="110" t="s">
        <v>1405</v>
      </c>
      <c r="D3881" s="21" t="s">
        <v>364</v>
      </c>
      <c r="E3881" s="23" t="s">
        <v>45</v>
      </c>
      <c r="G3881" s="22" t="s">
        <v>417</v>
      </c>
      <c r="H3881" s="121"/>
      <c r="U3881"/>
      <c r="V3881"/>
    </row>
    <row r="3882" spans="1:22" x14ac:dyDescent="0.25">
      <c r="A3882" s="110" t="s">
        <v>1405</v>
      </c>
      <c r="C3882" s="110" t="s">
        <v>1405</v>
      </c>
      <c r="D3882" s="21" t="s">
        <v>364</v>
      </c>
      <c r="E3882" s="23" t="s">
        <v>48</v>
      </c>
      <c r="G3882" s="22" t="s">
        <v>417</v>
      </c>
      <c r="H3882" s="121"/>
      <c r="U3882"/>
      <c r="V3882"/>
    </row>
    <row r="3883" spans="1:22" x14ac:dyDescent="0.25">
      <c r="A3883" s="110" t="s">
        <v>1405</v>
      </c>
      <c r="C3883" s="110" t="s">
        <v>1405</v>
      </c>
      <c r="D3883" s="21" t="s">
        <v>364</v>
      </c>
      <c r="E3883" s="23" t="s">
        <v>10</v>
      </c>
      <c r="G3883" s="22" t="s">
        <v>417</v>
      </c>
      <c r="H3883" s="121"/>
      <c r="U3883"/>
      <c r="V3883"/>
    </row>
    <row r="3884" spans="1:22" x14ac:dyDescent="0.25">
      <c r="A3884" s="110" t="s">
        <v>1405</v>
      </c>
      <c r="C3884" s="110" t="s">
        <v>1405</v>
      </c>
      <c r="D3884" s="21" t="s">
        <v>364</v>
      </c>
      <c r="E3884" s="23" t="s">
        <v>13</v>
      </c>
      <c r="G3884" s="22" t="s">
        <v>417</v>
      </c>
      <c r="H3884" s="121"/>
      <c r="U3884"/>
      <c r="V3884"/>
    </row>
    <row r="3885" spans="1:22" x14ac:dyDescent="0.25">
      <c r="A3885" s="110" t="s">
        <v>1405</v>
      </c>
      <c r="C3885" s="110" t="s">
        <v>1405</v>
      </c>
      <c r="D3885" s="21" t="s">
        <v>364</v>
      </c>
      <c r="E3885" s="23" t="s">
        <v>16</v>
      </c>
      <c r="G3885" s="22" t="s">
        <v>417</v>
      </c>
      <c r="H3885" s="121"/>
      <c r="U3885"/>
      <c r="V3885"/>
    </row>
    <row r="3886" spans="1:22" x14ac:dyDescent="0.25">
      <c r="A3886" s="115" t="s">
        <v>1406</v>
      </c>
      <c r="C3886" s="115" t="s">
        <v>1406</v>
      </c>
      <c r="D3886" s="14" t="s">
        <v>365</v>
      </c>
      <c r="E3886" s="29" t="s">
        <v>39</v>
      </c>
      <c r="G3886" s="15" t="s">
        <v>417</v>
      </c>
      <c r="H3886" s="121"/>
      <c r="U3886"/>
      <c r="V3886"/>
    </row>
    <row r="3887" spans="1:22" x14ac:dyDescent="0.25">
      <c r="A3887" s="110" t="s">
        <v>1406</v>
      </c>
      <c r="C3887" s="110" t="s">
        <v>1406</v>
      </c>
      <c r="D3887" s="21" t="s">
        <v>365</v>
      </c>
      <c r="E3887" s="23" t="s">
        <v>43</v>
      </c>
      <c r="G3887" s="22" t="s">
        <v>417</v>
      </c>
      <c r="H3887" s="121"/>
      <c r="U3887"/>
      <c r="V3887"/>
    </row>
    <row r="3888" spans="1:22" x14ac:dyDescent="0.25">
      <c r="A3888" s="110" t="s">
        <v>1406</v>
      </c>
      <c r="C3888" s="110" t="s">
        <v>1406</v>
      </c>
      <c r="D3888" s="21" t="s">
        <v>365</v>
      </c>
      <c r="E3888" s="23" t="s">
        <v>48</v>
      </c>
      <c r="G3888" s="22" t="s">
        <v>417</v>
      </c>
      <c r="H3888" s="121"/>
      <c r="U3888"/>
      <c r="V3888"/>
    </row>
    <row r="3889" spans="1:22" x14ac:dyDescent="0.25">
      <c r="A3889" s="110" t="s">
        <v>1406</v>
      </c>
      <c r="C3889" s="110" t="s">
        <v>1406</v>
      </c>
      <c r="D3889" s="21" t="s">
        <v>365</v>
      </c>
      <c r="E3889" s="23" t="s">
        <v>10</v>
      </c>
      <c r="G3889" s="22" t="s">
        <v>417</v>
      </c>
      <c r="H3889" s="121"/>
      <c r="U3889"/>
      <c r="V3889"/>
    </row>
    <row r="3890" spans="1:22" x14ac:dyDescent="0.25">
      <c r="A3890" s="110" t="s">
        <v>1406</v>
      </c>
      <c r="C3890" s="110" t="s">
        <v>1406</v>
      </c>
      <c r="D3890" s="21" t="s">
        <v>365</v>
      </c>
      <c r="E3890" s="23" t="s">
        <v>23</v>
      </c>
      <c r="G3890" s="22" t="s">
        <v>417</v>
      </c>
      <c r="H3890" s="121"/>
      <c r="U3890"/>
      <c r="V3890"/>
    </row>
    <row r="3891" spans="1:22" x14ac:dyDescent="0.25">
      <c r="A3891" s="110" t="s">
        <v>1406</v>
      </c>
      <c r="C3891" s="110" t="s">
        <v>1406</v>
      </c>
      <c r="D3891" s="21" t="s">
        <v>365</v>
      </c>
      <c r="E3891" s="23" t="s">
        <v>24</v>
      </c>
      <c r="G3891" s="22" t="s">
        <v>417</v>
      </c>
      <c r="H3891" s="121"/>
      <c r="U3891"/>
      <c r="V3891"/>
    </row>
    <row r="3892" spans="1:22" x14ac:dyDescent="0.25">
      <c r="A3892" s="110" t="s">
        <v>1406</v>
      </c>
      <c r="C3892" s="110" t="s">
        <v>1406</v>
      </c>
      <c r="D3892" s="21" t="s">
        <v>365</v>
      </c>
      <c r="E3892" s="23" t="s">
        <v>30</v>
      </c>
      <c r="G3892" s="22" t="s">
        <v>417</v>
      </c>
      <c r="H3892" s="121"/>
      <c r="U3892"/>
      <c r="V3892"/>
    </row>
    <row r="3893" spans="1:22" x14ac:dyDescent="0.25">
      <c r="A3893" s="110" t="s">
        <v>1406</v>
      </c>
      <c r="C3893" s="110" t="s">
        <v>1406</v>
      </c>
      <c r="D3893" s="21" t="s">
        <v>365</v>
      </c>
      <c r="E3893" s="23" t="s">
        <v>26</v>
      </c>
      <c r="G3893" s="22" t="s">
        <v>417</v>
      </c>
      <c r="H3893" s="121"/>
      <c r="U3893"/>
      <c r="V3893"/>
    </row>
    <row r="3894" spans="1:22" x14ac:dyDescent="0.25">
      <c r="A3894" s="115" t="s">
        <v>1407</v>
      </c>
      <c r="C3894" s="115" t="s">
        <v>1407</v>
      </c>
      <c r="D3894" s="14" t="s">
        <v>366</v>
      </c>
      <c r="E3894" s="29" t="s">
        <v>36</v>
      </c>
      <c r="G3894" s="15" t="s">
        <v>417</v>
      </c>
      <c r="H3894" s="121"/>
      <c r="U3894"/>
      <c r="V3894"/>
    </row>
    <row r="3895" spans="1:22" x14ac:dyDescent="0.25">
      <c r="A3895" s="110" t="s">
        <v>1407</v>
      </c>
      <c r="C3895" s="110" t="s">
        <v>1407</v>
      </c>
      <c r="D3895" s="21" t="s">
        <v>366</v>
      </c>
      <c r="E3895" s="23" t="s">
        <v>39</v>
      </c>
      <c r="G3895" s="22" t="s">
        <v>417</v>
      </c>
      <c r="H3895" s="121"/>
      <c r="U3895"/>
      <c r="V3895"/>
    </row>
    <row r="3896" spans="1:22" x14ac:dyDescent="0.25">
      <c r="A3896" s="110" t="s">
        <v>1407</v>
      </c>
      <c r="C3896" s="110" t="s">
        <v>1407</v>
      </c>
      <c r="D3896" s="21" t="s">
        <v>366</v>
      </c>
      <c r="E3896" s="23" t="s">
        <v>41</v>
      </c>
      <c r="G3896" s="22" t="s">
        <v>417</v>
      </c>
      <c r="H3896" s="121"/>
      <c r="U3896"/>
      <c r="V3896"/>
    </row>
    <row r="3897" spans="1:22" x14ac:dyDescent="0.25">
      <c r="A3897" s="110" t="s">
        <v>1407</v>
      </c>
      <c r="C3897" s="110" t="s">
        <v>1407</v>
      </c>
      <c r="D3897" s="21" t="s">
        <v>366</v>
      </c>
      <c r="E3897" s="23" t="s">
        <v>43</v>
      </c>
      <c r="G3897" s="22" t="s">
        <v>417</v>
      </c>
      <c r="H3897" s="121"/>
      <c r="U3897"/>
      <c r="V3897"/>
    </row>
    <row r="3898" spans="1:22" x14ac:dyDescent="0.25">
      <c r="A3898" s="110" t="s">
        <v>1407</v>
      </c>
      <c r="C3898" s="110" t="s">
        <v>1407</v>
      </c>
      <c r="D3898" s="21" t="s">
        <v>366</v>
      </c>
      <c r="E3898" s="23" t="s">
        <v>45</v>
      </c>
      <c r="G3898" s="22" t="s">
        <v>417</v>
      </c>
      <c r="H3898" s="121"/>
      <c r="U3898"/>
      <c r="V3898"/>
    </row>
    <row r="3899" spans="1:22" x14ac:dyDescent="0.25">
      <c r="A3899" s="110" t="s">
        <v>1407</v>
      </c>
      <c r="C3899" s="110" t="s">
        <v>1407</v>
      </c>
      <c r="D3899" s="21" t="s">
        <v>366</v>
      </c>
      <c r="E3899" s="23" t="s">
        <v>48</v>
      </c>
      <c r="G3899" s="22" t="s">
        <v>417</v>
      </c>
      <c r="H3899" s="121"/>
      <c r="U3899"/>
      <c r="V3899"/>
    </row>
    <row r="3900" spans="1:22" x14ac:dyDescent="0.25">
      <c r="A3900" s="110" t="s">
        <v>1407</v>
      </c>
      <c r="C3900" s="110" t="s">
        <v>1407</v>
      </c>
      <c r="D3900" s="21" t="s">
        <v>366</v>
      </c>
      <c r="E3900" s="23" t="s">
        <v>10</v>
      </c>
      <c r="G3900" s="22" t="s">
        <v>417</v>
      </c>
      <c r="H3900" s="121"/>
      <c r="U3900"/>
      <c r="V3900"/>
    </row>
    <row r="3901" spans="1:22" x14ac:dyDescent="0.25">
      <c r="A3901" s="110" t="s">
        <v>1407</v>
      </c>
      <c r="C3901" s="110" t="s">
        <v>1407</v>
      </c>
      <c r="D3901" s="21" t="s">
        <v>366</v>
      </c>
      <c r="E3901" s="23" t="s">
        <v>13</v>
      </c>
      <c r="G3901" s="22" t="s">
        <v>417</v>
      </c>
      <c r="H3901" s="121"/>
      <c r="U3901"/>
      <c r="V3901"/>
    </row>
    <row r="3902" spans="1:22" x14ac:dyDescent="0.25">
      <c r="A3902" s="110" t="s">
        <v>1407</v>
      </c>
      <c r="C3902" s="110" t="s">
        <v>1407</v>
      </c>
      <c r="D3902" s="21" t="s">
        <v>366</v>
      </c>
      <c r="E3902" s="23" t="s">
        <v>16</v>
      </c>
      <c r="G3902" s="22" t="s">
        <v>417</v>
      </c>
      <c r="H3902" s="121"/>
      <c r="U3902"/>
      <c r="V3902"/>
    </row>
    <row r="3903" spans="1:22" x14ac:dyDescent="0.25">
      <c r="A3903" s="110" t="s">
        <v>1407</v>
      </c>
      <c r="C3903" s="110" t="s">
        <v>1407</v>
      </c>
      <c r="D3903" s="21" t="s">
        <v>366</v>
      </c>
      <c r="E3903" s="23" t="s">
        <v>19</v>
      </c>
      <c r="G3903" s="22" t="s">
        <v>417</v>
      </c>
      <c r="H3903" s="121"/>
      <c r="U3903"/>
      <c r="V3903"/>
    </row>
    <row r="3904" spans="1:22" x14ac:dyDescent="0.25">
      <c r="A3904" s="110" t="s">
        <v>1407</v>
      </c>
      <c r="C3904" s="110" t="s">
        <v>1407</v>
      </c>
      <c r="D3904" s="21" t="s">
        <v>366</v>
      </c>
      <c r="E3904" s="23" t="s">
        <v>57</v>
      </c>
      <c r="G3904" s="22" t="s">
        <v>417</v>
      </c>
      <c r="H3904" s="121"/>
      <c r="U3904"/>
      <c r="V3904"/>
    </row>
    <row r="3905" spans="1:22" x14ac:dyDescent="0.25">
      <c r="A3905" s="110" t="s">
        <v>1407</v>
      </c>
      <c r="C3905" s="110" t="s">
        <v>1407</v>
      </c>
      <c r="D3905" s="21" t="s">
        <v>366</v>
      </c>
      <c r="E3905" s="23" t="s">
        <v>20</v>
      </c>
      <c r="G3905" s="22" t="s">
        <v>417</v>
      </c>
      <c r="H3905" s="121"/>
      <c r="U3905"/>
      <c r="V3905"/>
    </row>
    <row r="3906" spans="1:22" x14ac:dyDescent="0.25">
      <c r="A3906" s="110" t="s">
        <v>1407</v>
      </c>
      <c r="C3906" s="110" t="s">
        <v>1407</v>
      </c>
      <c r="D3906" s="21" t="s">
        <v>366</v>
      </c>
      <c r="E3906" s="23" t="s">
        <v>24</v>
      </c>
      <c r="G3906" s="22" t="s">
        <v>417</v>
      </c>
      <c r="H3906" s="121"/>
      <c r="U3906"/>
      <c r="V3906"/>
    </row>
    <row r="3907" spans="1:22" x14ac:dyDescent="0.25">
      <c r="A3907" s="110" t="s">
        <v>1407</v>
      </c>
      <c r="C3907" s="110" t="s">
        <v>1407</v>
      </c>
      <c r="D3907" s="21" t="s">
        <v>366</v>
      </c>
      <c r="E3907" s="23" t="s">
        <v>27</v>
      </c>
      <c r="G3907" s="22" t="s">
        <v>417</v>
      </c>
      <c r="H3907" s="121"/>
      <c r="U3907"/>
      <c r="V3907"/>
    </row>
    <row r="3908" spans="1:22" x14ac:dyDescent="0.25">
      <c r="A3908" s="110" t="s">
        <v>1407</v>
      </c>
      <c r="C3908" s="110" t="s">
        <v>1407</v>
      </c>
      <c r="D3908" s="21" t="s">
        <v>366</v>
      </c>
      <c r="E3908" s="23" t="s">
        <v>30</v>
      </c>
      <c r="G3908" s="22" t="s">
        <v>417</v>
      </c>
      <c r="H3908" s="121"/>
      <c r="U3908"/>
      <c r="V3908"/>
    </row>
    <row r="3909" spans="1:22" x14ac:dyDescent="0.25">
      <c r="A3909" s="110" t="s">
        <v>1407</v>
      </c>
      <c r="C3909" s="110" t="s">
        <v>1407</v>
      </c>
      <c r="D3909" s="21" t="s">
        <v>366</v>
      </c>
      <c r="E3909" s="23" t="s">
        <v>29</v>
      </c>
      <c r="G3909" s="22" t="s">
        <v>417</v>
      </c>
      <c r="H3909" s="121"/>
      <c r="U3909"/>
      <c r="V3909"/>
    </row>
    <row r="3910" spans="1:22" x14ac:dyDescent="0.25">
      <c r="A3910" s="115" t="s">
        <v>1409</v>
      </c>
      <c r="C3910" s="115" t="s">
        <v>1409</v>
      </c>
      <c r="D3910" s="14" t="s">
        <v>367</v>
      </c>
      <c r="E3910" s="29" t="s">
        <v>62</v>
      </c>
      <c r="G3910" s="15" t="s">
        <v>417</v>
      </c>
      <c r="H3910" s="121"/>
      <c r="U3910"/>
      <c r="V3910"/>
    </row>
    <row r="3911" spans="1:22" x14ac:dyDescent="0.25">
      <c r="A3911" s="110" t="s">
        <v>1409</v>
      </c>
      <c r="C3911" s="110" t="s">
        <v>1409</v>
      </c>
      <c r="D3911" s="21" t="s">
        <v>367</v>
      </c>
      <c r="E3911" s="23" t="s">
        <v>36</v>
      </c>
      <c r="G3911" s="22" t="s">
        <v>417</v>
      </c>
      <c r="H3911" s="121"/>
      <c r="U3911"/>
      <c r="V3911"/>
    </row>
    <row r="3912" spans="1:22" x14ac:dyDescent="0.25">
      <c r="A3912" s="110" t="s">
        <v>1409</v>
      </c>
      <c r="C3912" s="110" t="s">
        <v>1409</v>
      </c>
      <c r="D3912" s="21" t="s">
        <v>367</v>
      </c>
      <c r="E3912" s="23" t="s">
        <v>39</v>
      </c>
      <c r="G3912" s="22" t="s">
        <v>417</v>
      </c>
      <c r="H3912" s="121"/>
      <c r="U3912"/>
      <c r="V3912"/>
    </row>
    <row r="3913" spans="1:22" x14ac:dyDescent="0.25">
      <c r="A3913" s="110" t="s">
        <v>1409</v>
      </c>
      <c r="C3913" s="110" t="s">
        <v>1409</v>
      </c>
      <c r="D3913" s="21" t="s">
        <v>367</v>
      </c>
      <c r="E3913" s="23" t="s">
        <v>41</v>
      </c>
      <c r="G3913" s="22" t="s">
        <v>417</v>
      </c>
      <c r="H3913" s="121"/>
      <c r="U3913"/>
      <c r="V3913"/>
    </row>
    <row r="3914" spans="1:22" x14ac:dyDescent="0.25">
      <c r="A3914" s="110" t="s">
        <v>1409</v>
      </c>
      <c r="C3914" s="110" t="s">
        <v>1409</v>
      </c>
      <c r="D3914" s="21" t="s">
        <v>367</v>
      </c>
      <c r="E3914" s="23" t="s">
        <v>43</v>
      </c>
      <c r="G3914" s="22" t="s">
        <v>417</v>
      </c>
      <c r="H3914" s="121"/>
      <c r="U3914"/>
      <c r="V3914"/>
    </row>
    <row r="3915" spans="1:22" x14ac:dyDescent="0.25">
      <c r="A3915" s="110" t="s">
        <v>1409</v>
      </c>
      <c r="C3915" s="110" t="s">
        <v>1409</v>
      </c>
      <c r="D3915" s="21" t="s">
        <v>367</v>
      </c>
      <c r="E3915" s="23" t="s">
        <v>45</v>
      </c>
      <c r="G3915" s="22" t="s">
        <v>417</v>
      </c>
      <c r="H3915" s="121"/>
      <c r="U3915"/>
      <c r="V3915"/>
    </row>
    <row r="3916" spans="1:22" x14ac:dyDescent="0.25">
      <c r="A3916" s="110" t="s">
        <v>1409</v>
      </c>
      <c r="C3916" s="110" t="s">
        <v>1409</v>
      </c>
      <c r="D3916" s="21" t="s">
        <v>367</v>
      </c>
      <c r="E3916" s="23" t="s">
        <v>48</v>
      </c>
      <c r="G3916" s="22" t="s">
        <v>417</v>
      </c>
      <c r="H3916" s="121"/>
      <c r="U3916"/>
      <c r="V3916"/>
    </row>
    <row r="3917" spans="1:22" x14ac:dyDescent="0.25">
      <c r="A3917" s="110" t="s">
        <v>1409</v>
      </c>
      <c r="C3917" s="110" t="s">
        <v>1409</v>
      </c>
      <c r="D3917" s="21" t="s">
        <v>367</v>
      </c>
      <c r="E3917" s="23" t="s">
        <v>10</v>
      </c>
      <c r="G3917" s="22" t="s">
        <v>417</v>
      </c>
      <c r="H3917" s="121"/>
      <c r="U3917"/>
      <c r="V3917"/>
    </row>
    <row r="3918" spans="1:22" x14ac:dyDescent="0.25">
      <c r="A3918" s="110" t="s">
        <v>1409</v>
      </c>
      <c r="C3918" s="110" t="s">
        <v>1409</v>
      </c>
      <c r="D3918" s="21" t="s">
        <v>367</v>
      </c>
      <c r="E3918" s="23" t="s">
        <v>13</v>
      </c>
      <c r="G3918" s="22" t="s">
        <v>417</v>
      </c>
      <c r="H3918" s="121"/>
      <c r="U3918"/>
      <c r="V3918"/>
    </row>
    <row r="3919" spans="1:22" x14ac:dyDescent="0.25">
      <c r="A3919" s="110" t="s">
        <v>1409</v>
      </c>
      <c r="C3919" s="110" t="s">
        <v>1409</v>
      </c>
      <c r="D3919" s="21" t="s">
        <v>367</v>
      </c>
      <c r="E3919" s="23" t="s">
        <v>16</v>
      </c>
      <c r="G3919" s="22" t="s">
        <v>417</v>
      </c>
      <c r="H3919" s="121"/>
      <c r="U3919"/>
      <c r="V3919"/>
    </row>
    <row r="3920" spans="1:22" x14ac:dyDescent="0.25">
      <c r="A3920" s="110" t="s">
        <v>1409</v>
      </c>
      <c r="C3920" s="110" t="s">
        <v>1409</v>
      </c>
      <c r="D3920" s="21" t="s">
        <v>367</v>
      </c>
      <c r="E3920" s="23" t="s">
        <v>19</v>
      </c>
      <c r="G3920" s="22" t="s">
        <v>417</v>
      </c>
      <c r="H3920" s="121"/>
      <c r="U3920"/>
      <c r="V3920"/>
    </row>
    <row r="3921" spans="1:22" x14ac:dyDescent="0.25">
      <c r="A3921" s="110" t="s">
        <v>1409</v>
      </c>
      <c r="C3921" s="110" t="s">
        <v>1409</v>
      </c>
      <c r="D3921" s="21" t="s">
        <v>367</v>
      </c>
      <c r="E3921" s="23" t="s">
        <v>23</v>
      </c>
      <c r="G3921" s="22" t="s">
        <v>417</v>
      </c>
      <c r="H3921" s="121"/>
      <c r="U3921"/>
      <c r="V3921"/>
    </row>
    <row r="3922" spans="1:22" x14ac:dyDescent="0.25">
      <c r="A3922" s="110" t="s">
        <v>1409</v>
      </c>
      <c r="C3922" s="110" t="s">
        <v>1409</v>
      </c>
      <c r="D3922" s="21" t="s">
        <v>367</v>
      </c>
      <c r="E3922" s="23" t="s">
        <v>57</v>
      </c>
      <c r="G3922" s="22" t="s">
        <v>417</v>
      </c>
      <c r="H3922" s="121"/>
      <c r="U3922"/>
      <c r="V3922"/>
    </row>
    <row r="3923" spans="1:22" x14ac:dyDescent="0.25">
      <c r="A3923" s="115" t="s">
        <v>1411</v>
      </c>
      <c r="C3923" s="115" t="s">
        <v>1411</v>
      </c>
      <c r="D3923" s="14" t="s">
        <v>368</v>
      </c>
      <c r="E3923" s="29" t="s">
        <v>39</v>
      </c>
      <c r="G3923" s="15" t="s">
        <v>665</v>
      </c>
      <c r="H3923" s="121"/>
      <c r="U3923"/>
      <c r="V3923"/>
    </row>
    <row r="3924" spans="1:22" x14ac:dyDescent="0.25">
      <c r="A3924" s="110" t="s">
        <v>1411</v>
      </c>
      <c r="C3924" s="110" t="s">
        <v>1411</v>
      </c>
      <c r="D3924" s="21" t="s">
        <v>368</v>
      </c>
      <c r="E3924" s="23" t="s">
        <v>10</v>
      </c>
      <c r="G3924" s="22" t="s">
        <v>665</v>
      </c>
      <c r="H3924" s="121"/>
      <c r="U3924"/>
      <c r="V3924"/>
    </row>
    <row r="3925" spans="1:22" x14ac:dyDescent="0.25">
      <c r="A3925" s="110" t="s">
        <v>1411</v>
      </c>
      <c r="C3925" s="110" t="s">
        <v>1411</v>
      </c>
      <c r="D3925" s="21" t="s">
        <v>368</v>
      </c>
      <c r="E3925" s="23" t="s">
        <v>13</v>
      </c>
      <c r="G3925" s="22" t="s">
        <v>665</v>
      </c>
      <c r="H3925" s="121"/>
      <c r="U3925"/>
      <c r="V3925"/>
    </row>
    <row r="3926" spans="1:22" x14ac:dyDescent="0.25">
      <c r="A3926" s="110" t="s">
        <v>1411</v>
      </c>
      <c r="C3926" s="110" t="s">
        <v>1411</v>
      </c>
      <c r="D3926" s="21" t="s">
        <v>368</v>
      </c>
      <c r="E3926" s="23" t="s">
        <v>16</v>
      </c>
      <c r="G3926" s="22" t="s">
        <v>665</v>
      </c>
      <c r="H3926" s="121"/>
      <c r="U3926"/>
      <c r="V3926"/>
    </row>
    <row r="3927" spans="1:22" x14ac:dyDescent="0.25">
      <c r="A3927" s="110" t="s">
        <v>1411</v>
      </c>
      <c r="C3927" s="110" t="s">
        <v>1411</v>
      </c>
      <c r="D3927" s="21" t="s">
        <v>368</v>
      </c>
      <c r="E3927" s="23" t="s">
        <v>19</v>
      </c>
      <c r="G3927" s="22" t="s">
        <v>665</v>
      </c>
      <c r="H3927" s="121"/>
      <c r="U3927"/>
      <c r="V3927"/>
    </row>
    <row r="3928" spans="1:22" x14ac:dyDescent="0.25">
      <c r="A3928" s="110" t="s">
        <v>1411</v>
      </c>
      <c r="C3928" s="110" t="s">
        <v>1411</v>
      </c>
      <c r="D3928" s="21" t="s">
        <v>368</v>
      </c>
      <c r="E3928" s="23" t="s">
        <v>23</v>
      </c>
      <c r="G3928" s="22" t="s">
        <v>665</v>
      </c>
      <c r="H3928" s="121"/>
      <c r="U3928"/>
      <c r="V3928"/>
    </row>
    <row r="3929" spans="1:22" x14ac:dyDescent="0.25">
      <c r="A3929" s="110" t="s">
        <v>1411</v>
      </c>
      <c r="C3929" s="110" t="s">
        <v>1411</v>
      </c>
      <c r="D3929" s="21" t="s">
        <v>368</v>
      </c>
      <c r="E3929" s="23" t="s">
        <v>57</v>
      </c>
      <c r="G3929" s="22" t="s">
        <v>665</v>
      </c>
      <c r="H3929" s="121"/>
      <c r="U3929"/>
      <c r="V3929"/>
    </row>
    <row r="3930" spans="1:22" x14ac:dyDescent="0.25">
      <c r="A3930" s="110" t="s">
        <v>1411</v>
      </c>
      <c r="C3930" s="110" t="s">
        <v>1411</v>
      </c>
      <c r="D3930" s="21" t="s">
        <v>368</v>
      </c>
      <c r="E3930" s="23" t="s">
        <v>20</v>
      </c>
      <c r="G3930" s="22" t="s">
        <v>665</v>
      </c>
      <c r="H3930" s="121"/>
      <c r="U3930"/>
      <c r="V3930"/>
    </row>
    <row r="3931" spans="1:22" x14ac:dyDescent="0.25">
      <c r="A3931" s="115" t="s">
        <v>1412</v>
      </c>
      <c r="C3931" s="115" t="s">
        <v>1412</v>
      </c>
      <c r="D3931" s="14" t="s">
        <v>369</v>
      </c>
      <c r="E3931" s="29" t="s">
        <v>62</v>
      </c>
      <c r="G3931" s="15" t="s">
        <v>699</v>
      </c>
      <c r="H3931" s="121"/>
      <c r="U3931"/>
      <c r="V3931"/>
    </row>
    <row r="3932" spans="1:22" x14ac:dyDescent="0.25">
      <c r="A3932" s="110" t="s">
        <v>1412</v>
      </c>
      <c r="C3932" s="110" t="s">
        <v>1412</v>
      </c>
      <c r="D3932" s="21" t="s">
        <v>369</v>
      </c>
      <c r="E3932" s="23" t="s">
        <v>39</v>
      </c>
      <c r="G3932" s="22" t="s">
        <v>699</v>
      </c>
      <c r="H3932" s="121"/>
      <c r="U3932"/>
      <c r="V3932"/>
    </row>
    <row r="3933" spans="1:22" x14ac:dyDescent="0.25">
      <c r="A3933" s="110" t="s">
        <v>1412</v>
      </c>
      <c r="C3933" s="110" t="s">
        <v>1412</v>
      </c>
      <c r="D3933" s="21" t="s">
        <v>369</v>
      </c>
      <c r="E3933" s="23" t="s">
        <v>41</v>
      </c>
      <c r="G3933" s="22" t="s">
        <v>699</v>
      </c>
      <c r="H3933" s="121"/>
      <c r="U3933"/>
      <c r="V3933"/>
    </row>
    <row r="3934" spans="1:22" x14ac:dyDescent="0.25">
      <c r="A3934" s="110" t="s">
        <v>1412</v>
      </c>
      <c r="C3934" s="110" t="s">
        <v>1412</v>
      </c>
      <c r="D3934" s="21" t="s">
        <v>369</v>
      </c>
      <c r="E3934" s="23" t="s">
        <v>43</v>
      </c>
      <c r="G3934" s="22" t="s">
        <v>699</v>
      </c>
      <c r="H3934" s="121"/>
      <c r="U3934"/>
      <c r="V3934"/>
    </row>
    <row r="3935" spans="1:22" x14ac:dyDescent="0.25">
      <c r="A3935" s="110" t="s">
        <v>1412</v>
      </c>
      <c r="C3935" s="110" t="s">
        <v>1412</v>
      </c>
      <c r="D3935" s="21" t="s">
        <v>369</v>
      </c>
      <c r="E3935" s="23" t="s">
        <v>45</v>
      </c>
      <c r="G3935" s="22" t="s">
        <v>699</v>
      </c>
      <c r="H3935" s="121"/>
      <c r="U3935"/>
      <c r="V3935"/>
    </row>
    <row r="3936" spans="1:22" x14ac:dyDescent="0.25">
      <c r="A3936" s="110" t="s">
        <v>1412</v>
      </c>
      <c r="C3936" s="110" t="s">
        <v>1412</v>
      </c>
      <c r="D3936" s="21" t="s">
        <v>369</v>
      </c>
      <c r="E3936" s="23" t="s">
        <v>10</v>
      </c>
      <c r="G3936" s="22" t="s">
        <v>699</v>
      </c>
      <c r="H3936" s="121"/>
      <c r="U3936"/>
      <c r="V3936"/>
    </row>
    <row r="3937" spans="1:22" x14ac:dyDescent="0.25">
      <c r="A3937" s="110" t="s">
        <v>1412</v>
      </c>
      <c r="C3937" s="110" t="s">
        <v>1412</v>
      </c>
      <c r="D3937" s="21" t="s">
        <v>369</v>
      </c>
      <c r="E3937" s="23" t="s">
        <v>13</v>
      </c>
      <c r="G3937" s="22" t="s">
        <v>699</v>
      </c>
      <c r="H3937" s="121"/>
      <c r="U3937"/>
      <c r="V3937"/>
    </row>
    <row r="3938" spans="1:22" x14ac:dyDescent="0.25">
      <c r="A3938" s="110" t="s">
        <v>1412</v>
      </c>
      <c r="C3938" s="110" t="s">
        <v>1412</v>
      </c>
      <c r="D3938" s="21" t="s">
        <v>369</v>
      </c>
      <c r="E3938" s="23" t="s">
        <v>16</v>
      </c>
      <c r="G3938" s="22" t="s">
        <v>699</v>
      </c>
      <c r="H3938" s="121"/>
      <c r="U3938"/>
      <c r="V3938"/>
    </row>
    <row r="3939" spans="1:22" x14ac:dyDescent="0.25">
      <c r="A3939" s="110" t="s">
        <v>1412</v>
      </c>
      <c r="C3939" s="110" t="s">
        <v>1412</v>
      </c>
      <c r="D3939" s="21" t="s">
        <v>369</v>
      </c>
      <c r="E3939" s="23" t="s">
        <v>19</v>
      </c>
      <c r="G3939" s="22" t="s">
        <v>699</v>
      </c>
      <c r="H3939" s="121"/>
      <c r="U3939"/>
      <c r="V3939"/>
    </row>
    <row r="3940" spans="1:22" x14ac:dyDescent="0.25">
      <c r="A3940" s="110" t="s">
        <v>1412</v>
      </c>
      <c r="C3940" s="110" t="s">
        <v>1412</v>
      </c>
      <c r="D3940" s="21" t="s">
        <v>369</v>
      </c>
      <c r="E3940" s="23" t="s">
        <v>57</v>
      </c>
      <c r="G3940" s="22" t="s">
        <v>699</v>
      </c>
      <c r="H3940" s="121"/>
      <c r="U3940"/>
      <c r="V3940"/>
    </row>
    <row r="3941" spans="1:22" x14ac:dyDescent="0.25">
      <c r="A3941" s="110" t="s">
        <v>1412</v>
      </c>
      <c r="C3941" s="110" t="s">
        <v>1412</v>
      </c>
      <c r="D3941" s="21" t="s">
        <v>369</v>
      </c>
      <c r="E3941" s="23" t="s">
        <v>20</v>
      </c>
      <c r="G3941" s="22" t="s">
        <v>699</v>
      </c>
      <c r="H3941" s="121"/>
      <c r="U3941"/>
      <c r="V3941"/>
    </row>
    <row r="3942" spans="1:22" x14ac:dyDescent="0.25">
      <c r="A3942" s="110" t="s">
        <v>1412</v>
      </c>
      <c r="C3942" s="110" t="s">
        <v>1412</v>
      </c>
      <c r="D3942" s="21" t="s">
        <v>369</v>
      </c>
      <c r="E3942" s="23" t="s">
        <v>24</v>
      </c>
      <c r="G3942" s="22" t="s">
        <v>699</v>
      </c>
      <c r="H3942" s="121"/>
      <c r="U3942"/>
      <c r="V3942"/>
    </row>
    <row r="3943" spans="1:22" x14ac:dyDescent="0.25">
      <c r="A3943" s="110" t="s">
        <v>1412</v>
      </c>
      <c r="C3943" s="110" t="s">
        <v>1412</v>
      </c>
      <c r="D3943" s="21" t="s">
        <v>369</v>
      </c>
      <c r="E3943" s="23" t="s">
        <v>27</v>
      </c>
      <c r="G3943" s="22" t="s">
        <v>699</v>
      </c>
      <c r="H3943" s="121"/>
      <c r="U3943"/>
      <c r="V3943"/>
    </row>
    <row r="3944" spans="1:22" x14ac:dyDescent="0.25">
      <c r="A3944" s="110" t="s">
        <v>1412</v>
      </c>
      <c r="C3944" s="110" t="s">
        <v>1412</v>
      </c>
      <c r="D3944" s="21" t="s">
        <v>369</v>
      </c>
      <c r="E3944" s="23" t="s">
        <v>26</v>
      </c>
      <c r="G3944" s="22" t="s">
        <v>699</v>
      </c>
      <c r="H3944" s="121"/>
      <c r="U3944"/>
      <c r="V3944"/>
    </row>
    <row r="3945" spans="1:22" x14ac:dyDescent="0.25">
      <c r="A3945" s="110" t="s">
        <v>1412</v>
      </c>
      <c r="C3945" s="110" t="s">
        <v>1412</v>
      </c>
      <c r="D3945" s="21" t="s">
        <v>369</v>
      </c>
      <c r="E3945" s="23" t="s">
        <v>29</v>
      </c>
      <c r="G3945" s="22" t="s">
        <v>699</v>
      </c>
      <c r="H3945" s="121"/>
      <c r="U3945"/>
      <c r="V3945"/>
    </row>
    <row r="3946" spans="1:22" x14ac:dyDescent="0.25">
      <c r="A3946" s="115" t="s">
        <v>1413</v>
      </c>
      <c r="C3946" s="115" t="s">
        <v>1413</v>
      </c>
      <c r="D3946" s="14" t="s">
        <v>370</v>
      </c>
      <c r="E3946" s="29" t="s">
        <v>62</v>
      </c>
      <c r="G3946" s="15" t="s">
        <v>686</v>
      </c>
      <c r="H3946" s="121"/>
      <c r="U3946"/>
      <c r="V3946"/>
    </row>
    <row r="3947" spans="1:22" x14ac:dyDescent="0.25">
      <c r="A3947" s="110" t="s">
        <v>1413</v>
      </c>
      <c r="C3947" s="110" t="s">
        <v>1413</v>
      </c>
      <c r="D3947" s="21" t="s">
        <v>370</v>
      </c>
      <c r="E3947" s="23" t="s">
        <v>36</v>
      </c>
      <c r="G3947" s="22" t="s">
        <v>686</v>
      </c>
      <c r="H3947" s="121"/>
      <c r="U3947"/>
      <c r="V3947"/>
    </row>
    <row r="3948" spans="1:22" x14ac:dyDescent="0.25">
      <c r="A3948" s="110" t="s">
        <v>1413</v>
      </c>
      <c r="C3948" s="110" t="s">
        <v>1413</v>
      </c>
      <c r="D3948" s="21" t="s">
        <v>370</v>
      </c>
      <c r="E3948" s="23" t="s">
        <v>43</v>
      </c>
      <c r="G3948" s="22" t="s">
        <v>686</v>
      </c>
      <c r="H3948" s="121"/>
      <c r="U3948"/>
      <c r="V3948"/>
    </row>
    <row r="3949" spans="1:22" x14ac:dyDescent="0.25">
      <c r="A3949" s="110" t="s">
        <v>1413</v>
      </c>
      <c r="C3949" s="110" t="s">
        <v>1413</v>
      </c>
      <c r="D3949" s="21" t="s">
        <v>370</v>
      </c>
      <c r="E3949" s="23" t="s">
        <v>45</v>
      </c>
      <c r="G3949" s="22" t="s">
        <v>686</v>
      </c>
      <c r="H3949" s="121"/>
      <c r="U3949"/>
      <c r="V3949"/>
    </row>
    <row r="3950" spans="1:22" x14ac:dyDescent="0.25">
      <c r="A3950" s="110" t="s">
        <v>1413</v>
      </c>
      <c r="C3950" s="110" t="s">
        <v>1413</v>
      </c>
      <c r="D3950" s="21" t="s">
        <v>370</v>
      </c>
      <c r="E3950" s="23" t="s">
        <v>23</v>
      </c>
      <c r="G3950" s="22" t="s">
        <v>686</v>
      </c>
      <c r="H3950" s="121"/>
      <c r="U3950"/>
      <c r="V3950"/>
    </row>
    <row r="3951" spans="1:22" x14ac:dyDescent="0.25">
      <c r="A3951" s="110" t="s">
        <v>1413</v>
      </c>
      <c r="C3951" s="110" t="s">
        <v>1413</v>
      </c>
      <c r="D3951" s="21" t="s">
        <v>370</v>
      </c>
      <c r="E3951" s="23" t="s">
        <v>57</v>
      </c>
      <c r="G3951" s="22" t="s">
        <v>686</v>
      </c>
      <c r="H3951" s="121"/>
      <c r="U3951"/>
      <c r="V3951"/>
    </row>
    <row r="3952" spans="1:22" x14ac:dyDescent="0.25">
      <c r="A3952" s="110" t="s">
        <v>1413</v>
      </c>
      <c r="C3952" s="110" t="s">
        <v>1413</v>
      </c>
      <c r="D3952" s="21" t="s">
        <v>370</v>
      </c>
      <c r="E3952" s="23" t="s">
        <v>20</v>
      </c>
      <c r="G3952" s="22" t="s">
        <v>686</v>
      </c>
      <c r="H3952" s="121"/>
      <c r="U3952"/>
      <c r="V3952"/>
    </row>
    <row r="3953" spans="1:22" x14ac:dyDescent="0.25">
      <c r="A3953" s="110" t="s">
        <v>1413</v>
      </c>
      <c r="C3953" s="110" t="s">
        <v>1413</v>
      </c>
      <c r="D3953" s="21" t="s">
        <v>370</v>
      </c>
      <c r="E3953" s="23" t="s">
        <v>24</v>
      </c>
      <c r="G3953" s="22" t="s">
        <v>686</v>
      </c>
      <c r="H3953" s="121"/>
      <c r="U3953"/>
      <c r="V3953"/>
    </row>
    <row r="3954" spans="1:22" x14ac:dyDescent="0.25">
      <c r="A3954" s="110" t="s">
        <v>1413</v>
      </c>
      <c r="C3954" s="110" t="s">
        <v>1413</v>
      </c>
      <c r="D3954" s="21" t="s">
        <v>370</v>
      </c>
      <c r="E3954" s="23" t="s">
        <v>27</v>
      </c>
      <c r="G3954" s="22" t="s">
        <v>686</v>
      </c>
      <c r="H3954" s="121"/>
      <c r="U3954"/>
      <c r="V3954"/>
    </row>
    <row r="3955" spans="1:22" x14ac:dyDescent="0.25">
      <c r="A3955" s="110" t="s">
        <v>1413</v>
      </c>
      <c r="C3955" s="110" t="s">
        <v>1413</v>
      </c>
      <c r="D3955" s="21" t="s">
        <v>370</v>
      </c>
      <c r="E3955" s="23" t="s">
        <v>30</v>
      </c>
      <c r="G3955" s="22" t="s">
        <v>686</v>
      </c>
      <c r="H3955" s="121"/>
      <c r="U3955"/>
      <c r="V3955"/>
    </row>
    <row r="3956" spans="1:22" x14ac:dyDescent="0.25">
      <c r="A3956" s="115" t="s">
        <v>1414</v>
      </c>
      <c r="C3956" s="115" t="s">
        <v>1414</v>
      </c>
      <c r="D3956" s="14" t="s">
        <v>371</v>
      </c>
      <c r="E3956" s="29" t="s">
        <v>62</v>
      </c>
      <c r="G3956" s="15" t="s">
        <v>33</v>
      </c>
      <c r="H3956" s="121"/>
      <c r="U3956"/>
      <c r="V3956"/>
    </row>
    <row r="3957" spans="1:22" x14ac:dyDescent="0.25">
      <c r="A3957" s="110" t="s">
        <v>1414</v>
      </c>
      <c r="C3957" s="110" t="s">
        <v>1414</v>
      </c>
      <c r="D3957" s="21" t="s">
        <v>371</v>
      </c>
      <c r="E3957" s="23" t="s">
        <v>36</v>
      </c>
      <c r="G3957" s="22" t="s">
        <v>33</v>
      </c>
      <c r="H3957" s="121"/>
      <c r="U3957"/>
      <c r="V3957"/>
    </row>
    <row r="3958" spans="1:22" x14ac:dyDescent="0.25">
      <c r="A3958" s="110" t="s">
        <v>1414</v>
      </c>
      <c r="C3958" s="110" t="s">
        <v>1414</v>
      </c>
      <c r="D3958" s="21" t="s">
        <v>371</v>
      </c>
      <c r="E3958" s="23" t="s">
        <v>39</v>
      </c>
      <c r="G3958" s="22" t="s">
        <v>33</v>
      </c>
      <c r="H3958" s="121"/>
      <c r="U3958"/>
      <c r="V3958"/>
    </row>
    <row r="3959" spans="1:22" x14ac:dyDescent="0.25">
      <c r="A3959" s="110" t="s">
        <v>1414</v>
      </c>
      <c r="C3959" s="110" t="s">
        <v>1414</v>
      </c>
      <c r="D3959" s="21" t="s">
        <v>371</v>
      </c>
      <c r="E3959" s="23" t="s">
        <v>41</v>
      </c>
      <c r="G3959" s="22" t="s">
        <v>33</v>
      </c>
      <c r="H3959" s="121"/>
      <c r="U3959"/>
      <c r="V3959"/>
    </row>
    <row r="3960" spans="1:22" x14ac:dyDescent="0.25">
      <c r="A3960" s="110" t="s">
        <v>1414</v>
      </c>
      <c r="C3960" s="110" t="s">
        <v>1414</v>
      </c>
      <c r="D3960" s="21" t="s">
        <v>371</v>
      </c>
      <c r="E3960" s="23" t="s">
        <v>43</v>
      </c>
      <c r="G3960" s="22" t="s">
        <v>33</v>
      </c>
      <c r="H3960" s="121"/>
      <c r="U3960"/>
      <c r="V3960"/>
    </row>
    <row r="3961" spans="1:22" x14ac:dyDescent="0.25">
      <c r="A3961" s="110" t="s">
        <v>1414</v>
      </c>
      <c r="C3961" s="110" t="s">
        <v>1414</v>
      </c>
      <c r="D3961" s="21" t="s">
        <v>371</v>
      </c>
      <c r="E3961" s="23" t="s">
        <v>45</v>
      </c>
      <c r="G3961" s="22" t="s">
        <v>33</v>
      </c>
      <c r="H3961" s="121"/>
      <c r="U3961"/>
      <c r="V3961"/>
    </row>
    <row r="3962" spans="1:22" x14ac:dyDescent="0.25">
      <c r="A3962" s="110" t="s">
        <v>1414</v>
      </c>
      <c r="C3962" s="110" t="s">
        <v>1414</v>
      </c>
      <c r="D3962" s="21" t="s">
        <v>371</v>
      </c>
      <c r="E3962" s="23" t="s">
        <v>48</v>
      </c>
      <c r="G3962" s="22" t="s">
        <v>33</v>
      </c>
      <c r="H3962" s="121"/>
      <c r="U3962"/>
      <c r="V3962"/>
    </row>
    <row r="3963" spans="1:22" x14ac:dyDescent="0.25">
      <c r="A3963" s="110" t="s">
        <v>1414</v>
      </c>
      <c r="C3963" s="110" t="s">
        <v>1414</v>
      </c>
      <c r="D3963" s="21" t="s">
        <v>371</v>
      </c>
      <c r="E3963" s="23" t="s">
        <v>10</v>
      </c>
      <c r="G3963" s="22" t="s">
        <v>33</v>
      </c>
      <c r="H3963" s="121"/>
      <c r="U3963"/>
      <c r="V3963"/>
    </row>
    <row r="3964" spans="1:22" x14ac:dyDescent="0.25">
      <c r="A3964" s="110" t="s">
        <v>1414</v>
      </c>
      <c r="C3964" s="110" t="s">
        <v>1414</v>
      </c>
      <c r="D3964" s="21" t="s">
        <v>371</v>
      </c>
      <c r="E3964" s="23" t="s">
        <v>13</v>
      </c>
      <c r="G3964" s="22" t="s">
        <v>33</v>
      </c>
      <c r="H3964" s="121"/>
      <c r="U3964"/>
      <c r="V3964"/>
    </row>
    <row r="3965" spans="1:22" x14ac:dyDescent="0.25">
      <c r="A3965" s="110" t="s">
        <v>1414</v>
      </c>
      <c r="C3965" s="110" t="s">
        <v>1414</v>
      </c>
      <c r="D3965" s="21" t="s">
        <v>371</v>
      </c>
      <c r="E3965" s="23" t="s">
        <v>16</v>
      </c>
      <c r="G3965" s="22" t="s">
        <v>33</v>
      </c>
      <c r="H3965" s="121"/>
      <c r="U3965"/>
      <c r="V3965"/>
    </row>
    <row r="3966" spans="1:22" x14ac:dyDescent="0.25">
      <c r="A3966" s="110" t="s">
        <v>1414</v>
      </c>
      <c r="C3966" s="110" t="s">
        <v>1414</v>
      </c>
      <c r="D3966" s="21" t="s">
        <v>371</v>
      </c>
      <c r="E3966" s="23" t="s">
        <v>57</v>
      </c>
      <c r="G3966" s="22" t="s">
        <v>33</v>
      </c>
      <c r="H3966" s="121"/>
      <c r="U3966"/>
      <c r="V3966"/>
    </row>
    <row r="3967" spans="1:22" x14ac:dyDescent="0.25">
      <c r="A3967" s="110" t="s">
        <v>1414</v>
      </c>
      <c r="C3967" s="110" t="s">
        <v>1414</v>
      </c>
      <c r="D3967" s="21" t="s">
        <v>371</v>
      </c>
      <c r="E3967" s="23" t="s">
        <v>20</v>
      </c>
      <c r="G3967" s="22" t="s">
        <v>33</v>
      </c>
      <c r="H3967" s="121"/>
      <c r="U3967"/>
      <c r="V3967"/>
    </row>
    <row r="3968" spans="1:22" x14ac:dyDescent="0.25">
      <c r="A3968" s="110" t="s">
        <v>1414</v>
      </c>
      <c r="C3968" s="110" t="s">
        <v>1414</v>
      </c>
      <c r="D3968" s="21" t="s">
        <v>371</v>
      </c>
      <c r="E3968" s="23" t="s">
        <v>27</v>
      </c>
      <c r="G3968" s="22" t="s">
        <v>33</v>
      </c>
      <c r="H3968" s="121"/>
      <c r="U3968"/>
      <c r="V3968"/>
    </row>
    <row r="3969" spans="1:22" x14ac:dyDescent="0.25">
      <c r="A3969" s="110" t="s">
        <v>1414</v>
      </c>
      <c r="C3969" s="110" t="s">
        <v>1414</v>
      </c>
      <c r="D3969" s="21" t="s">
        <v>371</v>
      </c>
      <c r="E3969" s="23" t="s">
        <v>30</v>
      </c>
      <c r="G3969" s="22" t="s">
        <v>33</v>
      </c>
      <c r="H3969" s="121"/>
      <c r="U3969"/>
      <c r="V3969"/>
    </row>
    <row r="3970" spans="1:22" x14ac:dyDescent="0.25">
      <c r="A3970" s="110" t="s">
        <v>1414</v>
      </c>
      <c r="C3970" s="110" t="s">
        <v>1414</v>
      </c>
      <c r="D3970" s="21" t="s">
        <v>371</v>
      </c>
      <c r="E3970" s="23" t="s">
        <v>29</v>
      </c>
      <c r="G3970" s="22" t="s">
        <v>33</v>
      </c>
      <c r="H3970" s="121"/>
      <c r="U3970"/>
      <c r="V3970"/>
    </row>
    <row r="3971" spans="1:22" x14ac:dyDescent="0.25">
      <c r="A3971" s="115" t="s">
        <v>1415</v>
      </c>
      <c r="C3971" s="115" t="s">
        <v>1415</v>
      </c>
      <c r="D3971" s="14" t="s">
        <v>372</v>
      </c>
      <c r="E3971" s="29" t="s">
        <v>39</v>
      </c>
      <c r="G3971" s="15" t="s">
        <v>33</v>
      </c>
      <c r="H3971" s="121"/>
      <c r="U3971"/>
      <c r="V3971"/>
    </row>
    <row r="3972" spans="1:22" x14ac:dyDescent="0.25">
      <c r="A3972" s="110" t="s">
        <v>1415</v>
      </c>
      <c r="C3972" s="110" t="s">
        <v>1415</v>
      </c>
      <c r="D3972" s="21" t="s">
        <v>372</v>
      </c>
      <c r="E3972" s="23" t="s">
        <v>41</v>
      </c>
      <c r="G3972" s="22" t="s">
        <v>33</v>
      </c>
      <c r="H3972" s="121"/>
      <c r="U3972"/>
      <c r="V3972"/>
    </row>
    <row r="3973" spans="1:22" x14ac:dyDescent="0.25">
      <c r="A3973" s="110" t="s">
        <v>1415</v>
      </c>
      <c r="C3973" s="110" t="s">
        <v>1415</v>
      </c>
      <c r="D3973" s="21" t="s">
        <v>372</v>
      </c>
      <c r="E3973" s="23" t="s">
        <v>43</v>
      </c>
      <c r="G3973" s="22" t="s">
        <v>33</v>
      </c>
      <c r="H3973" s="121"/>
      <c r="U3973"/>
      <c r="V3973"/>
    </row>
    <row r="3974" spans="1:22" x14ac:dyDescent="0.25">
      <c r="A3974" s="110" t="s">
        <v>1415</v>
      </c>
      <c r="C3974" s="110" t="s">
        <v>1415</v>
      </c>
      <c r="D3974" s="21" t="s">
        <v>372</v>
      </c>
      <c r="E3974" s="23" t="s">
        <v>45</v>
      </c>
      <c r="G3974" s="22" t="s">
        <v>33</v>
      </c>
      <c r="H3974" s="121"/>
      <c r="U3974"/>
      <c r="V3974"/>
    </row>
    <row r="3975" spans="1:22" x14ac:dyDescent="0.25">
      <c r="A3975" s="110" t="s">
        <v>1415</v>
      </c>
      <c r="C3975" s="110" t="s">
        <v>1415</v>
      </c>
      <c r="D3975" s="21" t="s">
        <v>372</v>
      </c>
      <c r="E3975" s="23" t="s">
        <v>10</v>
      </c>
      <c r="G3975" s="22" t="s">
        <v>33</v>
      </c>
      <c r="H3975" s="121"/>
      <c r="U3975"/>
      <c r="V3975"/>
    </row>
    <row r="3976" spans="1:22" x14ac:dyDescent="0.25">
      <c r="A3976" s="110" t="s">
        <v>1415</v>
      </c>
      <c r="C3976" s="110" t="s">
        <v>1415</v>
      </c>
      <c r="D3976" s="21" t="s">
        <v>372</v>
      </c>
      <c r="E3976" s="23" t="s">
        <v>13</v>
      </c>
      <c r="G3976" s="22" t="s">
        <v>33</v>
      </c>
      <c r="H3976" s="121"/>
      <c r="U3976"/>
      <c r="V3976"/>
    </row>
    <row r="3977" spans="1:22" x14ac:dyDescent="0.25">
      <c r="A3977" s="110" t="s">
        <v>1415</v>
      </c>
      <c r="C3977" s="110" t="s">
        <v>1415</v>
      </c>
      <c r="D3977" s="21" t="s">
        <v>372</v>
      </c>
      <c r="E3977" s="23" t="s">
        <v>16</v>
      </c>
      <c r="G3977" s="22" t="s">
        <v>33</v>
      </c>
      <c r="H3977" s="121"/>
      <c r="U3977"/>
      <c r="V3977"/>
    </row>
    <row r="3978" spans="1:22" x14ac:dyDescent="0.25">
      <c r="A3978" s="110" t="s">
        <v>1415</v>
      </c>
      <c r="C3978" s="110" t="s">
        <v>1415</v>
      </c>
      <c r="D3978" s="21" t="s">
        <v>372</v>
      </c>
      <c r="E3978" s="23" t="s">
        <v>19</v>
      </c>
      <c r="G3978" s="22" t="s">
        <v>33</v>
      </c>
      <c r="H3978" s="121"/>
      <c r="U3978"/>
      <c r="V3978"/>
    </row>
    <row r="3979" spans="1:22" x14ac:dyDescent="0.25">
      <c r="A3979" s="110" t="s">
        <v>1415</v>
      </c>
      <c r="C3979" s="110" t="s">
        <v>1415</v>
      </c>
      <c r="D3979" s="21" t="s">
        <v>372</v>
      </c>
      <c r="E3979" s="23" t="s">
        <v>20</v>
      </c>
      <c r="G3979" s="22" t="s">
        <v>33</v>
      </c>
      <c r="H3979" s="121"/>
      <c r="U3979"/>
      <c r="V3979"/>
    </row>
    <row r="3980" spans="1:22" x14ac:dyDescent="0.25">
      <c r="A3980" s="110" t="s">
        <v>1415</v>
      </c>
      <c r="C3980" s="110" t="s">
        <v>1415</v>
      </c>
      <c r="D3980" s="21" t="s">
        <v>372</v>
      </c>
      <c r="E3980" s="23" t="s">
        <v>24</v>
      </c>
      <c r="G3980" s="22" t="s">
        <v>33</v>
      </c>
      <c r="H3980" s="121"/>
      <c r="U3980"/>
      <c r="V3980"/>
    </row>
    <row r="3981" spans="1:22" x14ac:dyDescent="0.25">
      <c r="A3981" s="110" t="s">
        <v>1415</v>
      </c>
      <c r="C3981" s="110" t="s">
        <v>1415</v>
      </c>
      <c r="D3981" s="21" t="s">
        <v>372</v>
      </c>
      <c r="E3981" s="23" t="s">
        <v>26</v>
      </c>
      <c r="G3981" s="22" t="s">
        <v>33</v>
      </c>
      <c r="H3981" s="121"/>
      <c r="U3981"/>
      <c r="V3981"/>
    </row>
    <row r="3982" spans="1:22" x14ac:dyDescent="0.25">
      <c r="A3982" s="115" t="s">
        <v>1416</v>
      </c>
      <c r="C3982" s="115" t="s">
        <v>1416</v>
      </c>
      <c r="D3982" s="14" t="s">
        <v>373</v>
      </c>
      <c r="E3982" s="29" t="s">
        <v>62</v>
      </c>
      <c r="G3982" s="15" t="s">
        <v>108</v>
      </c>
      <c r="H3982" s="121"/>
      <c r="U3982"/>
      <c r="V3982"/>
    </row>
    <row r="3983" spans="1:22" x14ac:dyDescent="0.25">
      <c r="A3983" s="110" t="s">
        <v>1416</v>
      </c>
      <c r="C3983" s="110" t="s">
        <v>1416</v>
      </c>
      <c r="D3983" s="21" t="s">
        <v>373</v>
      </c>
      <c r="E3983" s="23" t="s">
        <v>36</v>
      </c>
      <c r="G3983" s="22" t="s">
        <v>108</v>
      </c>
      <c r="H3983" s="121"/>
      <c r="U3983"/>
      <c r="V3983"/>
    </row>
    <row r="3984" spans="1:22" x14ac:dyDescent="0.25">
      <c r="A3984" s="110" t="s">
        <v>1416</v>
      </c>
      <c r="C3984" s="110" t="s">
        <v>1416</v>
      </c>
      <c r="D3984" s="21" t="s">
        <v>373</v>
      </c>
      <c r="E3984" s="23" t="s">
        <v>55</v>
      </c>
      <c r="G3984" s="22" t="s">
        <v>108</v>
      </c>
      <c r="H3984" s="121"/>
      <c r="U3984"/>
      <c r="V3984"/>
    </row>
    <row r="3985" spans="1:22" x14ac:dyDescent="0.25">
      <c r="A3985" s="110" t="s">
        <v>1416</v>
      </c>
      <c r="C3985" s="110" t="s">
        <v>1416</v>
      </c>
      <c r="D3985" s="21" t="s">
        <v>373</v>
      </c>
      <c r="E3985" s="23" t="s">
        <v>64</v>
      </c>
      <c r="G3985" s="22" t="s">
        <v>108</v>
      </c>
      <c r="H3985" s="121"/>
      <c r="U3985"/>
      <c r="V3985"/>
    </row>
    <row r="3986" spans="1:22" x14ac:dyDescent="0.25">
      <c r="A3986" s="110" t="s">
        <v>1416</v>
      </c>
      <c r="C3986" s="110" t="s">
        <v>1416</v>
      </c>
      <c r="D3986" s="21" t="s">
        <v>373</v>
      </c>
      <c r="E3986" s="23" t="s">
        <v>39</v>
      </c>
      <c r="G3986" s="22" t="s">
        <v>108</v>
      </c>
      <c r="H3986" s="121"/>
      <c r="U3986"/>
      <c r="V3986"/>
    </row>
    <row r="3987" spans="1:22" x14ac:dyDescent="0.25">
      <c r="A3987" s="110" t="s">
        <v>1416</v>
      </c>
      <c r="C3987" s="110" t="s">
        <v>1416</v>
      </c>
      <c r="D3987" s="21" t="s">
        <v>373</v>
      </c>
      <c r="E3987" s="23" t="s">
        <v>41</v>
      </c>
      <c r="G3987" s="22" t="s">
        <v>108</v>
      </c>
      <c r="H3987" s="121"/>
      <c r="U3987"/>
      <c r="V3987"/>
    </row>
    <row r="3988" spans="1:22" x14ac:dyDescent="0.25">
      <c r="A3988" s="110" t="s">
        <v>1416</v>
      </c>
      <c r="C3988" s="110" t="s">
        <v>1416</v>
      </c>
      <c r="D3988" s="21" t="s">
        <v>373</v>
      </c>
      <c r="E3988" s="23" t="s">
        <v>43</v>
      </c>
      <c r="G3988" s="22" t="s">
        <v>108</v>
      </c>
      <c r="H3988" s="121"/>
      <c r="U3988"/>
      <c r="V3988"/>
    </row>
    <row r="3989" spans="1:22" x14ac:dyDescent="0.25">
      <c r="A3989" s="110" t="s">
        <v>1416</v>
      </c>
      <c r="C3989" s="110" t="s">
        <v>1416</v>
      </c>
      <c r="D3989" s="21" t="s">
        <v>373</v>
      </c>
      <c r="E3989" s="23" t="s">
        <v>45</v>
      </c>
      <c r="G3989" s="22" t="s">
        <v>108</v>
      </c>
      <c r="H3989" s="121"/>
      <c r="U3989"/>
      <c r="V3989"/>
    </row>
    <row r="3990" spans="1:22" x14ac:dyDescent="0.25">
      <c r="A3990" s="110" t="s">
        <v>1416</v>
      </c>
      <c r="C3990" s="110" t="s">
        <v>1416</v>
      </c>
      <c r="D3990" s="21" t="s">
        <v>373</v>
      </c>
      <c r="E3990" s="23" t="s">
        <v>48</v>
      </c>
      <c r="G3990" s="22" t="s">
        <v>108</v>
      </c>
      <c r="H3990" s="121"/>
      <c r="U3990"/>
      <c r="V3990"/>
    </row>
    <row r="3991" spans="1:22" x14ac:dyDescent="0.25">
      <c r="A3991" s="110" t="s">
        <v>1416</v>
      </c>
      <c r="C3991" s="110" t="s">
        <v>1416</v>
      </c>
      <c r="D3991" s="21" t="s">
        <v>373</v>
      </c>
      <c r="E3991" s="23" t="s">
        <v>9</v>
      </c>
      <c r="G3991" s="22" t="s">
        <v>108</v>
      </c>
      <c r="H3991" s="121"/>
      <c r="U3991"/>
      <c r="V3991"/>
    </row>
    <row r="3992" spans="1:22" x14ac:dyDescent="0.25">
      <c r="A3992" s="110" t="s">
        <v>1416</v>
      </c>
      <c r="C3992" s="110" t="s">
        <v>1416</v>
      </c>
      <c r="D3992" s="21" t="s">
        <v>373</v>
      </c>
      <c r="E3992" s="23" t="s">
        <v>11</v>
      </c>
      <c r="G3992" s="22" t="s">
        <v>108</v>
      </c>
      <c r="H3992" s="121"/>
      <c r="U3992"/>
      <c r="V3992"/>
    </row>
    <row r="3993" spans="1:22" x14ac:dyDescent="0.25">
      <c r="A3993" s="110" t="s">
        <v>1416</v>
      </c>
      <c r="C3993" s="110" t="s">
        <v>1416</v>
      </c>
      <c r="D3993" s="21" t="s">
        <v>373</v>
      </c>
      <c r="E3993" s="23" t="s">
        <v>10</v>
      </c>
      <c r="G3993" s="22" t="s">
        <v>108</v>
      </c>
      <c r="H3993" s="121"/>
      <c r="U3993"/>
      <c r="V3993"/>
    </row>
    <row r="3994" spans="1:22" x14ac:dyDescent="0.25">
      <c r="A3994" s="110" t="s">
        <v>1416</v>
      </c>
      <c r="C3994" s="110" t="s">
        <v>1416</v>
      </c>
      <c r="D3994" s="21" t="s">
        <v>373</v>
      </c>
      <c r="E3994" s="23" t="s">
        <v>13</v>
      </c>
      <c r="G3994" s="22" t="s">
        <v>108</v>
      </c>
      <c r="H3994" s="121"/>
      <c r="U3994"/>
      <c r="V3994"/>
    </row>
    <row r="3995" spans="1:22" x14ac:dyDescent="0.25">
      <c r="A3995" s="110" t="s">
        <v>1416</v>
      </c>
      <c r="C3995" s="110" t="s">
        <v>1416</v>
      </c>
      <c r="D3995" s="21" t="s">
        <v>373</v>
      </c>
      <c r="E3995" s="23" t="s">
        <v>16</v>
      </c>
      <c r="G3995" s="22" t="s">
        <v>108</v>
      </c>
      <c r="H3995" s="121"/>
      <c r="U3995"/>
      <c r="V3995"/>
    </row>
    <row r="3996" spans="1:22" x14ac:dyDescent="0.25">
      <c r="A3996" s="110" t="s">
        <v>1416</v>
      </c>
      <c r="C3996" s="110" t="s">
        <v>1416</v>
      </c>
      <c r="D3996" s="21" t="s">
        <v>373</v>
      </c>
      <c r="E3996" s="23" t="s">
        <v>19</v>
      </c>
      <c r="G3996" s="22" t="s">
        <v>108</v>
      </c>
      <c r="H3996" s="121"/>
      <c r="U3996"/>
      <c r="V3996"/>
    </row>
    <row r="3997" spans="1:22" x14ac:dyDescent="0.25">
      <c r="A3997" s="110" t="s">
        <v>1416</v>
      </c>
      <c r="C3997" s="110" t="s">
        <v>1416</v>
      </c>
      <c r="D3997" s="21" t="s">
        <v>373</v>
      </c>
      <c r="E3997" s="23" t="s">
        <v>23</v>
      </c>
      <c r="G3997" s="22" t="s">
        <v>108</v>
      </c>
      <c r="H3997" s="121"/>
      <c r="U3997"/>
      <c r="V3997"/>
    </row>
    <row r="3998" spans="1:22" x14ac:dyDescent="0.25">
      <c r="A3998" s="110" t="s">
        <v>1416</v>
      </c>
      <c r="C3998" s="110" t="s">
        <v>1416</v>
      </c>
      <c r="D3998" s="21" t="s">
        <v>373</v>
      </c>
      <c r="E3998" s="23" t="s">
        <v>14</v>
      </c>
      <c r="G3998" s="22" t="s">
        <v>108</v>
      </c>
      <c r="H3998" s="121"/>
      <c r="U3998"/>
      <c r="V3998"/>
    </row>
    <row r="3999" spans="1:22" x14ac:dyDescent="0.25">
      <c r="A3999" s="110" t="s">
        <v>1416</v>
      </c>
      <c r="C3999" s="110" t="s">
        <v>1416</v>
      </c>
      <c r="D3999" s="21" t="s">
        <v>373</v>
      </c>
      <c r="E3999" s="23" t="s">
        <v>17</v>
      </c>
      <c r="G3999" s="22" t="s">
        <v>108</v>
      </c>
      <c r="H3999" s="121"/>
      <c r="U3999"/>
      <c r="V3999"/>
    </row>
    <row r="4000" spans="1:22" x14ac:dyDescent="0.25">
      <c r="A4000" s="110" t="s">
        <v>1416</v>
      </c>
      <c r="C4000" s="110" t="s">
        <v>1416</v>
      </c>
      <c r="D4000" s="21" t="s">
        <v>373</v>
      </c>
      <c r="E4000" s="23" t="s">
        <v>57</v>
      </c>
      <c r="G4000" s="22" t="s">
        <v>108</v>
      </c>
      <c r="H4000" s="121"/>
      <c r="U4000"/>
      <c r="V4000"/>
    </row>
    <row r="4001" spans="1:22" x14ac:dyDescent="0.25">
      <c r="A4001" s="110" t="s">
        <v>1416</v>
      </c>
      <c r="C4001" s="110" t="s">
        <v>1416</v>
      </c>
      <c r="D4001" s="21" t="s">
        <v>373</v>
      </c>
      <c r="E4001" s="23" t="s">
        <v>20</v>
      </c>
      <c r="G4001" s="22" t="s">
        <v>108</v>
      </c>
      <c r="H4001" s="121"/>
      <c r="U4001"/>
      <c r="V4001"/>
    </row>
    <row r="4002" spans="1:22" x14ac:dyDescent="0.25">
      <c r="A4002" s="110" t="s">
        <v>1416</v>
      </c>
      <c r="C4002" s="110" t="s">
        <v>1416</v>
      </c>
      <c r="D4002" s="21" t="s">
        <v>373</v>
      </c>
      <c r="E4002" s="23" t="s">
        <v>24</v>
      </c>
      <c r="G4002" s="22" t="s">
        <v>108</v>
      </c>
      <c r="H4002" s="121"/>
      <c r="U4002"/>
      <c r="V4002"/>
    </row>
    <row r="4003" spans="1:22" x14ac:dyDescent="0.25">
      <c r="A4003" s="110" t="s">
        <v>1416</v>
      </c>
      <c r="C4003" s="110" t="s">
        <v>1416</v>
      </c>
      <c r="D4003" s="21" t="s">
        <v>373</v>
      </c>
      <c r="E4003" s="23" t="s">
        <v>27</v>
      </c>
      <c r="G4003" s="22" t="s">
        <v>108</v>
      </c>
      <c r="H4003" s="121"/>
      <c r="U4003"/>
      <c r="V4003"/>
    </row>
    <row r="4004" spans="1:22" x14ac:dyDescent="0.25">
      <c r="A4004" s="110" t="s">
        <v>1416</v>
      </c>
      <c r="C4004" s="110" t="s">
        <v>1416</v>
      </c>
      <c r="D4004" s="21" t="s">
        <v>373</v>
      </c>
      <c r="E4004" s="23" t="s">
        <v>30</v>
      </c>
      <c r="G4004" s="22" t="s">
        <v>108</v>
      </c>
      <c r="H4004" s="121"/>
      <c r="U4004"/>
      <c r="V4004"/>
    </row>
    <row r="4005" spans="1:22" x14ac:dyDescent="0.25">
      <c r="A4005" s="110" t="s">
        <v>1416</v>
      </c>
      <c r="C4005" s="110" t="s">
        <v>1416</v>
      </c>
      <c r="D4005" s="21" t="s">
        <v>373</v>
      </c>
      <c r="E4005" s="23" t="s">
        <v>34</v>
      </c>
      <c r="G4005" s="22" t="s">
        <v>108</v>
      </c>
      <c r="H4005" s="121"/>
      <c r="U4005"/>
      <c r="V4005"/>
    </row>
    <row r="4006" spans="1:22" x14ac:dyDescent="0.25">
      <c r="A4006" s="110" t="s">
        <v>1416</v>
      </c>
      <c r="C4006" s="110" t="s">
        <v>1416</v>
      </c>
      <c r="D4006" s="21" t="s">
        <v>373</v>
      </c>
      <c r="E4006" s="23" t="s">
        <v>37</v>
      </c>
      <c r="G4006" s="22" t="s">
        <v>108</v>
      </c>
      <c r="H4006" s="121"/>
      <c r="U4006"/>
      <c r="V4006"/>
    </row>
    <row r="4007" spans="1:22" x14ac:dyDescent="0.25">
      <c r="A4007" s="110" t="s">
        <v>1416</v>
      </c>
      <c r="C4007" s="110" t="s">
        <v>1416</v>
      </c>
      <c r="D4007" s="21" t="s">
        <v>373</v>
      </c>
      <c r="E4007" s="23" t="s">
        <v>26</v>
      </c>
      <c r="G4007" s="22" t="s">
        <v>108</v>
      </c>
      <c r="H4007" s="121"/>
      <c r="U4007"/>
      <c r="V4007"/>
    </row>
    <row r="4008" spans="1:22" x14ac:dyDescent="0.25">
      <c r="A4008" s="110" t="s">
        <v>1416</v>
      </c>
      <c r="C4008" s="110" t="s">
        <v>1416</v>
      </c>
      <c r="D4008" s="21" t="s">
        <v>373</v>
      </c>
      <c r="E4008" s="23" t="s">
        <v>29</v>
      </c>
      <c r="G4008" s="22" t="s">
        <v>108</v>
      </c>
      <c r="H4008" s="121"/>
      <c r="U4008"/>
      <c r="V4008"/>
    </row>
    <row r="4009" spans="1:22" x14ac:dyDescent="0.25">
      <c r="A4009" s="115" t="s">
        <v>1418</v>
      </c>
      <c r="C4009" s="115" t="s">
        <v>1418</v>
      </c>
      <c r="D4009" s="14" t="s">
        <v>374</v>
      </c>
      <c r="E4009" s="29" t="s">
        <v>62</v>
      </c>
      <c r="G4009" s="15" t="s">
        <v>108</v>
      </c>
      <c r="H4009" s="121"/>
      <c r="U4009"/>
      <c r="V4009"/>
    </row>
    <row r="4010" spans="1:22" x14ac:dyDescent="0.25">
      <c r="A4010" s="110" t="s">
        <v>1418</v>
      </c>
      <c r="C4010" s="110" t="s">
        <v>1418</v>
      </c>
      <c r="D4010" s="21" t="s">
        <v>374</v>
      </c>
      <c r="E4010" s="23" t="s">
        <v>36</v>
      </c>
      <c r="G4010" s="22" t="s">
        <v>108</v>
      </c>
      <c r="H4010" s="121"/>
      <c r="U4010"/>
      <c r="V4010"/>
    </row>
    <row r="4011" spans="1:22" x14ac:dyDescent="0.25">
      <c r="A4011" s="110" t="s">
        <v>1418</v>
      </c>
      <c r="C4011" s="110" t="s">
        <v>1418</v>
      </c>
      <c r="D4011" s="21" t="s">
        <v>374</v>
      </c>
      <c r="E4011" s="23" t="s">
        <v>39</v>
      </c>
      <c r="G4011" s="22" t="s">
        <v>108</v>
      </c>
      <c r="H4011" s="121"/>
      <c r="U4011"/>
      <c r="V4011"/>
    </row>
    <row r="4012" spans="1:22" x14ac:dyDescent="0.25">
      <c r="A4012" s="110" t="s">
        <v>1418</v>
      </c>
      <c r="C4012" s="110" t="s">
        <v>1418</v>
      </c>
      <c r="D4012" s="21" t="s">
        <v>374</v>
      </c>
      <c r="E4012" s="23" t="s">
        <v>41</v>
      </c>
      <c r="G4012" s="22" t="s">
        <v>108</v>
      </c>
      <c r="H4012" s="121"/>
      <c r="U4012"/>
      <c r="V4012"/>
    </row>
    <row r="4013" spans="1:22" x14ac:dyDescent="0.25">
      <c r="A4013" s="110" t="s">
        <v>1418</v>
      </c>
      <c r="C4013" s="110" t="s">
        <v>1418</v>
      </c>
      <c r="D4013" s="21" t="s">
        <v>374</v>
      </c>
      <c r="E4013" s="23" t="s">
        <v>43</v>
      </c>
      <c r="G4013" s="22" t="s">
        <v>108</v>
      </c>
      <c r="H4013" s="121"/>
      <c r="U4013"/>
      <c r="V4013"/>
    </row>
    <row r="4014" spans="1:22" x14ac:dyDescent="0.25">
      <c r="A4014" s="110" t="s">
        <v>1418</v>
      </c>
      <c r="C4014" s="110" t="s">
        <v>1418</v>
      </c>
      <c r="D4014" s="21" t="s">
        <v>374</v>
      </c>
      <c r="E4014" s="23" t="s">
        <v>45</v>
      </c>
      <c r="G4014" s="22" t="s">
        <v>108</v>
      </c>
      <c r="H4014" s="121"/>
      <c r="U4014"/>
      <c r="V4014"/>
    </row>
    <row r="4015" spans="1:22" x14ac:dyDescent="0.25">
      <c r="A4015" s="110" t="s">
        <v>1418</v>
      </c>
      <c r="C4015" s="110" t="s">
        <v>1418</v>
      </c>
      <c r="D4015" s="21" t="s">
        <v>374</v>
      </c>
      <c r="E4015" s="23" t="s">
        <v>48</v>
      </c>
      <c r="G4015" s="22" t="s">
        <v>108</v>
      </c>
      <c r="H4015" s="121"/>
      <c r="U4015"/>
      <c r="V4015"/>
    </row>
    <row r="4016" spans="1:22" x14ac:dyDescent="0.25">
      <c r="A4016" s="110" t="s">
        <v>1418</v>
      </c>
      <c r="C4016" s="110" t="s">
        <v>1418</v>
      </c>
      <c r="D4016" s="21" t="s">
        <v>374</v>
      </c>
      <c r="E4016" s="23" t="s">
        <v>10</v>
      </c>
      <c r="G4016" s="22" t="s">
        <v>108</v>
      </c>
      <c r="H4016" s="121"/>
      <c r="U4016"/>
      <c r="V4016"/>
    </row>
    <row r="4017" spans="1:22" x14ac:dyDescent="0.25">
      <c r="A4017" s="110" t="s">
        <v>1418</v>
      </c>
      <c r="C4017" s="110" t="s">
        <v>1418</v>
      </c>
      <c r="D4017" s="21" t="s">
        <v>374</v>
      </c>
      <c r="E4017" s="23" t="s">
        <v>16</v>
      </c>
      <c r="G4017" s="22" t="s">
        <v>108</v>
      </c>
      <c r="H4017" s="121"/>
      <c r="U4017"/>
      <c r="V4017"/>
    </row>
    <row r="4018" spans="1:22" x14ac:dyDescent="0.25">
      <c r="A4018" s="110" t="s">
        <v>1418</v>
      </c>
      <c r="C4018" s="110" t="s">
        <v>1418</v>
      </c>
      <c r="D4018" s="21" t="s">
        <v>374</v>
      </c>
      <c r="E4018" s="23" t="s">
        <v>19</v>
      </c>
      <c r="G4018" s="22" t="s">
        <v>108</v>
      </c>
      <c r="H4018" s="121"/>
      <c r="U4018"/>
      <c r="V4018"/>
    </row>
    <row r="4019" spans="1:22" x14ac:dyDescent="0.25">
      <c r="A4019" s="110" t="s">
        <v>1418</v>
      </c>
      <c r="C4019" s="110" t="s">
        <v>1418</v>
      </c>
      <c r="D4019" s="21" t="s">
        <v>374</v>
      </c>
      <c r="E4019" s="23" t="s">
        <v>23</v>
      </c>
      <c r="G4019" s="22" t="s">
        <v>108</v>
      </c>
      <c r="H4019" s="121"/>
      <c r="U4019"/>
      <c r="V4019"/>
    </row>
    <row r="4020" spans="1:22" x14ac:dyDescent="0.25">
      <c r="A4020" s="110" t="s">
        <v>1418</v>
      </c>
      <c r="C4020" s="110" t="s">
        <v>1418</v>
      </c>
      <c r="D4020" s="21" t="s">
        <v>374</v>
      </c>
      <c r="E4020" s="23" t="s">
        <v>57</v>
      </c>
      <c r="G4020" s="22" t="s">
        <v>108</v>
      </c>
      <c r="H4020" s="121"/>
      <c r="U4020"/>
      <c r="V4020"/>
    </row>
    <row r="4021" spans="1:22" x14ac:dyDescent="0.25">
      <c r="A4021" s="110" t="s">
        <v>1418</v>
      </c>
      <c r="C4021" s="110" t="s">
        <v>1418</v>
      </c>
      <c r="D4021" s="21" t="s">
        <v>374</v>
      </c>
      <c r="E4021" s="23" t="s">
        <v>20</v>
      </c>
      <c r="G4021" s="22" t="s">
        <v>108</v>
      </c>
      <c r="H4021" s="121"/>
      <c r="U4021"/>
      <c r="V4021"/>
    </row>
    <row r="4022" spans="1:22" x14ac:dyDescent="0.25">
      <c r="A4022" s="110" t="s">
        <v>1418</v>
      </c>
      <c r="C4022" s="110" t="s">
        <v>1418</v>
      </c>
      <c r="D4022" s="21" t="s">
        <v>374</v>
      </c>
      <c r="E4022" s="23" t="s">
        <v>24</v>
      </c>
      <c r="G4022" s="22" t="s">
        <v>108</v>
      </c>
      <c r="H4022" s="121"/>
      <c r="U4022"/>
      <c r="V4022"/>
    </row>
    <row r="4023" spans="1:22" x14ac:dyDescent="0.25">
      <c r="A4023" s="110" t="s">
        <v>1418</v>
      </c>
      <c r="C4023" s="110" t="s">
        <v>1418</v>
      </c>
      <c r="D4023" s="21" t="s">
        <v>374</v>
      </c>
      <c r="E4023" s="23" t="s">
        <v>27</v>
      </c>
      <c r="G4023" s="22" t="s">
        <v>108</v>
      </c>
      <c r="H4023" s="121"/>
      <c r="U4023"/>
      <c r="V4023"/>
    </row>
    <row r="4024" spans="1:22" x14ac:dyDescent="0.25">
      <c r="A4024" s="110" t="s">
        <v>1418</v>
      </c>
      <c r="C4024" s="110" t="s">
        <v>1418</v>
      </c>
      <c r="D4024" s="21" t="s">
        <v>374</v>
      </c>
      <c r="E4024" s="23" t="s">
        <v>30</v>
      </c>
      <c r="G4024" s="22" t="s">
        <v>108</v>
      </c>
      <c r="H4024" s="121"/>
      <c r="U4024"/>
      <c r="V4024"/>
    </row>
    <row r="4025" spans="1:22" x14ac:dyDescent="0.25">
      <c r="A4025" s="110" t="s">
        <v>1418</v>
      </c>
      <c r="C4025" s="110" t="s">
        <v>1418</v>
      </c>
      <c r="D4025" s="21" t="s">
        <v>374</v>
      </c>
      <c r="E4025" s="23" t="s">
        <v>26</v>
      </c>
      <c r="G4025" s="22" t="s">
        <v>108</v>
      </c>
      <c r="H4025" s="121"/>
      <c r="U4025"/>
      <c r="V4025"/>
    </row>
    <row r="4026" spans="1:22" x14ac:dyDescent="0.25">
      <c r="A4026" s="110" t="s">
        <v>1418</v>
      </c>
      <c r="C4026" s="110" t="s">
        <v>1418</v>
      </c>
      <c r="D4026" s="21" t="s">
        <v>374</v>
      </c>
      <c r="E4026" s="23" t="s">
        <v>29</v>
      </c>
      <c r="G4026" s="22" t="s">
        <v>108</v>
      </c>
      <c r="H4026" s="121"/>
      <c r="U4026"/>
      <c r="V4026"/>
    </row>
    <row r="4027" spans="1:22" x14ac:dyDescent="0.25">
      <c r="A4027" s="115" t="s">
        <v>1419</v>
      </c>
      <c r="C4027" s="115" t="s">
        <v>1419</v>
      </c>
      <c r="D4027" s="14" t="s">
        <v>375</v>
      </c>
      <c r="E4027" s="29" t="s">
        <v>62</v>
      </c>
      <c r="G4027" s="15" t="s">
        <v>108</v>
      </c>
      <c r="H4027" s="121"/>
      <c r="U4027"/>
      <c r="V4027"/>
    </row>
    <row r="4028" spans="1:22" x14ac:dyDescent="0.25">
      <c r="A4028" s="110" t="s">
        <v>1419</v>
      </c>
      <c r="C4028" s="110" t="s">
        <v>1419</v>
      </c>
      <c r="D4028" s="21" t="s">
        <v>375</v>
      </c>
      <c r="E4028" s="23" t="s">
        <v>36</v>
      </c>
      <c r="G4028" s="22" t="s">
        <v>108</v>
      </c>
      <c r="H4028" s="121"/>
      <c r="U4028"/>
      <c r="V4028"/>
    </row>
    <row r="4029" spans="1:22" x14ac:dyDescent="0.25">
      <c r="A4029" s="110" t="s">
        <v>1419</v>
      </c>
      <c r="C4029" s="110" t="s">
        <v>1419</v>
      </c>
      <c r="D4029" s="21" t="s">
        <v>375</v>
      </c>
      <c r="E4029" s="23" t="s">
        <v>55</v>
      </c>
      <c r="G4029" s="22" t="s">
        <v>108</v>
      </c>
      <c r="H4029" s="121"/>
      <c r="U4029"/>
      <c r="V4029"/>
    </row>
    <row r="4030" spans="1:22" x14ac:dyDescent="0.25">
      <c r="A4030" s="110" t="s">
        <v>1419</v>
      </c>
      <c r="C4030" s="110" t="s">
        <v>1419</v>
      </c>
      <c r="D4030" s="21" t="s">
        <v>375</v>
      </c>
      <c r="E4030" s="23" t="s">
        <v>64</v>
      </c>
      <c r="G4030" s="22" t="s">
        <v>108</v>
      </c>
      <c r="H4030" s="121"/>
      <c r="U4030"/>
      <c r="V4030"/>
    </row>
    <row r="4031" spans="1:22" x14ac:dyDescent="0.25">
      <c r="A4031" s="110" t="s">
        <v>1419</v>
      </c>
      <c r="C4031" s="110" t="s">
        <v>1419</v>
      </c>
      <c r="D4031" s="21" t="s">
        <v>375</v>
      </c>
      <c r="E4031" s="23" t="s">
        <v>41</v>
      </c>
      <c r="G4031" s="22" t="s">
        <v>108</v>
      </c>
      <c r="H4031" s="121"/>
      <c r="U4031"/>
      <c r="V4031"/>
    </row>
    <row r="4032" spans="1:22" x14ac:dyDescent="0.25">
      <c r="A4032" s="110" t="s">
        <v>1419</v>
      </c>
      <c r="C4032" s="110" t="s">
        <v>1419</v>
      </c>
      <c r="D4032" s="21" t="s">
        <v>375</v>
      </c>
      <c r="E4032" s="23" t="s">
        <v>43</v>
      </c>
      <c r="G4032" s="22" t="s">
        <v>108</v>
      </c>
      <c r="H4032" s="121"/>
      <c r="U4032"/>
      <c r="V4032"/>
    </row>
    <row r="4033" spans="1:22" x14ac:dyDescent="0.25">
      <c r="A4033" s="110" t="s">
        <v>1419</v>
      </c>
      <c r="C4033" s="110" t="s">
        <v>1419</v>
      </c>
      <c r="D4033" s="21" t="s">
        <v>375</v>
      </c>
      <c r="E4033" s="23" t="s">
        <v>45</v>
      </c>
      <c r="G4033" s="22" t="s">
        <v>108</v>
      </c>
      <c r="H4033" s="121"/>
      <c r="U4033"/>
      <c r="V4033"/>
    </row>
    <row r="4034" spans="1:22" x14ac:dyDescent="0.25">
      <c r="A4034" s="110" t="s">
        <v>1419</v>
      </c>
      <c r="C4034" s="110" t="s">
        <v>1419</v>
      </c>
      <c r="D4034" s="21" t="s">
        <v>375</v>
      </c>
      <c r="E4034" s="23" t="s">
        <v>48</v>
      </c>
      <c r="G4034" s="22" t="s">
        <v>108</v>
      </c>
      <c r="H4034" s="121"/>
      <c r="U4034"/>
      <c r="V4034"/>
    </row>
    <row r="4035" spans="1:22" x14ac:dyDescent="0.25">
      <c r="A4035" s="110" t="s">
        <v>1419</v>
      </c>
      <c r="C4035" s="110" t="s">
        <v>1419</v>
      </c>
      <c r="D4035" s="21" t="s">
        <v>375</v>
      </c>
      <c r="E4035" s="23" t="s">
        <v>11</v>
      </c>
      <c r="G4035" s="22" t="s">
        <v>108</v>
      </c>
      <c r="H4035" s="121"/>
      <c r="U4035"/>
      <c r="V4035"/>
    </row>
    <row r="4036" spans="1:22" x14ac:dyDescent="0.25">
      <c r="A4036" s="110" t="s">
        <v>1419</v>
      </c>
      <c r="C4036" s="110" t="s">
        <v>1419</v>
      </c>
      <c r="D4036" s="21" t="s">
        <v>375</v>
      </c>
      <c r="E4036" s="23" t="s">
        <v>10</v>
      </c>
      <c r="G4036" s="22" t="s">
        <v>108</v>
      </c>
      <c r="H4036" s="121"/>
      <c r="U4036"/>
      <c r="V4036"/>
    </row>
    <row r="4037" spans="1:22" x14ac:dyDescent="0.25">
      <c r="A4037" s="110" t="s">
        <v>1419</v>
      </c>
      <c r="C4037" s="110" t="s">
        <v>1419</v>
      </c>
      <c r="D4037" s="21" t="s">
        <v>375</v>
      </c>
      <c r="E4037" s="23" t="s">
        <v>13</v>
      </c>
      <c r="G4037" s="22" t="s">
        <v>108</v>
      </c>
      <c r="H4037" s="121"/>
      <c r="U4037"/>
      <c r="V4037"/>
    </row>
    <row r="4038" spans="1:22" x14ac:dyDescent="0.25">
      <c r="A4038" s="110" t="s">
        <v>1419</v>
      </c>
      <c r="C4038" s="110" t="s">
        <v>1419</v>
      </c>
      <c r="D4038" s="21" t="s">
        <v>375</v>
      </c>
      <c r="E4038" s="23" t="s">
        <v>16</v>
      </c>
      <c r="G4038" s="22" t="s">
        <v>108</v>
      </c>
      <c r="H4038" s="121"/>
      <c r="U4038"/>
      <c r="V4038"/>
    </row>
    <row r="4039" spans="1:22" x14ac:dyDescent="0.25">
      <c r="A4039" s="110" t="s">
        <v>1419</v>
      </c>
      <c r="C4039" s="110" t="s">
        <v>1419</v>
      </c>
      <c r="D4039" s="21" t="s">
        <v>375</v>
      </c>
      <c r="E4039" s="23" t="s">
        <v>19</v>
      </c>
      <c r="G4039" s="22" t="s">
        <v>108</v>
      </c>
      <c r="H4039" s="121"/>
      <c r="U4039"/>
      <c r="V4039"/>
    </row>
    <row r="4040" spans="1:22" x14ac:dyDescent="0.25">
      <c r="A4040" s="110" t="s">
        <v>1419</v>
      </c>
      <c r="C4040" s="110" t="s">
        <v>1419</v>
      </c>
      <c r="D4040" s="21" t="s">
        <v>375</v>
      </c>
      <c r="E4040" s="23" t="s">
        <v>23</v>
      </c>
      <c r="G4040" s="22" t="s">
        <v>108</v>
      </c>
      <c r="H4040" s="121"/>
      <c r="U4040"/>
      <c r="V4040"/>
    </row>
    <row r="4041" spans="1:22" x14ac:dyDescent="0.25">
      <c r="A4041" s="110" t="s">
        <v>1419</v>
      </c>
      <c r="C4041" s="110" t="s">
        <v>1419</v>
      </c>
      <c r="D4041" s="21" t="s">
        <v>375</v>
      </c>
      <c r="E4041" s="23" t="s">
        <v>17</v>
      </c>
      <c r="G4041" s="22" t="s">
        <v>108</v>
      </c>
      <c r="H4041" s="121"/>
      <c r="U4041"/>
      <c r="V4041"/>
    </row>
    <row r="4042" spans="1:22" x14ac:dyDescent="0.25">
      <c r="A4042" s="110" t="s">
        <v>1419</v>
      </c>
      <c r="C4042" s="110" t="s">
        <v>1419</v>
      </c>
      <c r="D4042" s="21" t="s">
        <v>375</v>
      </c>
      <c r="E4042" s="23" t="s">
        <v>20</v>
      </c>
      <c r="G4042" s="22" t="s">
        <v>108</v>
      </c>
      <c r="H4042" s="121"/>
      <c r="U4042"/>
      <c r="V4042"/>
    </row>
    <row r="4043" spans="1:22" x14ac:dyDescent="0.25">
      <c r="A4043" s="110" t="s">
        <v>1419</v>
      </c>
      <c r="C4043" s="110" t="s">
        <v>1419</v>
      </c>
      <c r="D4043" s="21" t="s">
        <v>375</v>
      </c>
      <c r="E4043" s="23" t="s">
        <v>24</v>
      </c>
      <c r="G4043" s="22" t="s">
        <v>108</v>
      </c>
      <c r="H4043" s="121"/>
      <c r="U4043"/>
      <c r="V4043"/>
    </row>
    <row r="4044" spans="1:22" x14ac:dyDescent="0.25">
      <c r="A4044" s="110" t="s">
        <v>1419</v>
      </c>
      <c r="C4044" s="110" t="s">
        <v>1419</v>
      </c>
      <c r="D4044" s="21" t="s">
        <v>375</v>
      </c>
      <c r="E4044" s="23" t="s">
        <v>27</v>
      </c>
      <c r="G4044" s="22" t="s">
        <v>108</v>
      </c>
      <c r="H4044" s="121"/>
      <c r="U4044"/>
      <c r="V4044"/>
    </row>
    <row r="4045" spans="1:22" x14ac:dyDescent="0.25">
      <c r="A4045" s="110" t="s">
        <v>1419</v>
      </c>
      <c r="C4045" s="110" t="s">
        <v>1419</v>
      </c>
      <c r="D4045" s="21" t="s">
        <v>375</v>
      </c>
      <c r="E4045" s="23" t="s">
        <v>30</v>
      </c>
      <c r="G4045" s="22" t="s">
        <v>108</v>
      </c>
      <c r="H4045" s="121"/>
      <c r="U4045"/>
      <c r="V4045"/>
    </row>
    <row r="4046" spans="1:22" x14ac:dyDescent="0.25">
      <c r="A4046" s="110" t="s">
        <v>1419</v>
      </c>
      <c r="C4046" s="110" t="s">
        <v>1419</v>
      </c>
      <c r="D4046" s="21" t="s">
        <v>375</v>
      </c>
      <c r="E4046" s="23" t="s">
        <v>37</v>
      </c>
      <c r="G4046" s="22" t="s">
        <v>108</v>
      </c>
      <c r="H4046" s="121"/>
      <c r="U4046"/>
      <c r="V4046"/>
    </row>
    <row r="4047" spans="1:22" x14ac:dyDescent="0.25">
      <c r="A4047" s="110" t="s">
        <v>1419</v>
      </c>
      <c r="C4047" s="110" t="s">
        <v>1419</v>
      </c>
      <c r="D4047" s="21" t="s">
        <v>375</v>
      </c>
      <c r="E4047" s="23" t="s">
        <v>26</v>
      </c>
      <c r="G4047" s="22" t="s">
        <v>108</v>
      </c>
      <c r="H4047" s="121"/>
      <c r="U4047"/>
      <c r="V4047"/>
    </row>
    <row r="4048" spans="1:22" x14ac:dyDescent="0.25">
      <c r="A4048" s="110" t="s">
        <v>1419</v>
      </c>
      <c r="C4048" s="110" t="s">
        <v>1419</v>
      </c>
      <c r="D4048" s="21" t="s">
        <v>375</v>
      </c>
      <c r="E4048" s="23" t="s">
        <v>29</v>
      </c>
      <c r="G4048" s="22" t="s">
        <v>108</v>
      </c>
      <c r="H4048" s="121"/>
      <c r="U4048"/>
      <c r="V4048"/>
    </row>
    <row r="4049" spans="1:22" x14ac:dyDescent="0.25">
      <c r="A4049" s="115" t="s">
        <v>1420</v>
      </c>
      <c r="C4049" s="115" t="s">
        <v>1420</v>
      </c>
      <c r="D4049" s="14" t="s">
        <v>376</v>
      </c>
      <c r="E4049" s="29" t="s">
        <v>62</v>
      </c>
      <c r="G4049" s="15" t="s">
        <v>670</v>
      </c>
      <c r="H4049" s="121"/>
      <c r="U4049"/>
      <c r="V4049"/>
    </row>
    <row r="4050" spans="1:22" x14ac:dyDescent="0.25">
      <c r="A4050" s="110" t="s">
        <v>1420</v>
      </c>
      <c r="C4050" s="110" t="s">
        <v>1420</v>
      </c>
      <c r="D4050" s="21" t="s">
        <v>376</v>
      </c>
      <c r="E4050" s="23" t="s">
        <v>36</v>
      </c>
      <c r="G4050" s="22" t="s">
        <v>670</v>
      </c>
      <c r="H4050" s="121"/>
      <c r="U4050"/>
      <c r="V4050"/>
    </row>
    <row r="4051" spans="1:22" x14ac:dyDescent="0.25">
      <c r="A4051" s="110" t="s">
        <v>1420</v>
      </c>
      <c r="C4051" s="110" t="s">
        <v>1420</v>
      </c>
      <c r="D4051" s="21" t="s">
        <v>376</v>
      </c>
      <c r="E4051" s="23" t="s">
        <v>41</v>
      </c>
      <c r="G4051" s="22" t="s">
        <v>670</v>
      </c>
      <c r="H4051" s="121"/>
      <c r="U4051"/>
      <c r="V4051"/>
    </row>
    <row r="4052" spans="1:22" x14ac:dyDescent="0.25">
      <c r="A4052" s="110" t="s">
        <v>1420</v>
      </c>
      <c r="C4052" s="110" t="s">
        <v>1420</v>
      </c>
      <c r="D4052" s="21" t="s">
        <v>376</v>
      </c>
      <c r="E4052" s="23" t="s">
        <v>45</v>
      </c>
      <c r="G4052" s="22" t="s">
        <v>670</v>
      </c>
      <c r="H4052" s="121"/>
      <c r="U4052"/>
      <c r="V4052"/>
    </row>
    <row r="4053" spans="1:22" x14ac:dyDescent="0.25">
      <c r="A4053" s="110" t="s">
        <v>1420</v>
      </c>
      <c r="C4053" s="110" t="s">
        <v>1420</v>
      </c>
      <c r="D4053" s="21" t="s">
        <v>376</v>
      </c>
      <c r="E4053" s="23" t="s">
        <v>48</v>
      </c>
      <c r="G4053" s="22" t="s">
        <v>670</v>
      </c>
      <c r="H4053" s="121"/>
      <c r="U4053"/>
      <c r="V4053"/>
    </row>
    <row r="4054" spans="1:22" x14ac:dyDescent="0.25">
      <c r="A4054" s="110" t="s">
        <v>1420</v>
      </c>
      <c r="C4054" s="110" t="s">
        <v>1420</v>
      </c>
      <c r="D4054" s="21" t="s">
        <v>376</v>
      </c>
      <c r="E4054" s="23" t="s">
        <v>10</v>
      </c>
      <c r="G4054" s="22" t="s">
        <v>670</v>
      </c>
      <c r="H4054" s="121"/>
      <c r="U4054"/>
      <c r="V4054"/>
    </row>
    <row r="4055" spans="1:22" x14ac:dyDescent="0.25">
      <c r="A4055" s="110" t="s">
        <v>1420</v>
      </c>
      <c r="C4055" s="110" t="s">
        <v>1420</v>
      </c>
      <c r="D4055" s="21" t="s">
        <v>376</v>
      </c>
      <c r="E4055" s="23" t="s">
        <v>13</v>
      </c>
      <c r="G4055" s="22" t="s">
        <v>670</v>
      </c>
      <c r="H4055" s="121"/>
      <c r="U4055"/>
      <c r="V4055"/>
    </row>
    <row r="4056" spans="1:22" x14ac:dyDescent="0.25">
      <c r="A4056" s="110" t="s">
        <v>1420</v>
      </c>
      <c r="C4056" s="110" t="s">
        <v>1420</v>
      </c>
      <c r="D4056" s="21" t="s">
        <v>376</v>
      </c>
      <c r="E4056" s="23" t="s">
        <v>19</v>
      </c>
      <c r="G4056" s="22" t="s">
        <v>670</v>
      </c>
      <c r="H4056" s="121"/>
      <c r="U4056"/>
      <c r="V4056"/>
    </row>
    <row r="4057" spans="1:22" x14ac:dyDescent="0.25">
      <c r="A4057" s="110" t="s">
        <v>1420</v>
      </c>
      <c r="C4057" s="110" t="s">
        <v>1420</v>
      </c>
      <c r="D4057" s="21" t="s">
        <v>376</v>
      </c>
      <c r="E4057" s="23" t="s">
        <v>57</v>
      </c>
      <c r="G4057" s="22" t="s">
        <v>670</v>
      </c>
      <c r="H4057" s="121"/>
      <c r="U4057"/>
      <c r="V4057"/>
    </row>
    <row r="4058" spans="1:22" x14ac:dyDescent="0.25">
      <c r="A4058" s="110" t="s">
        <v>1420</v>
      </c>
      <c r="C4058" s="110" t="s">
        <v>1420</v>
      </c>
      <c r="D4058" s="21" t="s">
        <v>376</v>
      </c>
      <c r="E4058" s="23" t="s">
        <v>20</v>
      </c>
      <c r="G4058" s="22" t="s">
        <v>670</v>
      </c>
      <c r="H4058" s="121"/>
      <c r="U4058"/>
      <c r="V4058"/>
    </row>
    <row r="4059" spans="1:22" x14ac:dyDescent="0.25">
      <c r="A4059" s="110" t="s">
        <v>1420</v>
      </c>
      <c r="C4059" s="110" t="s">
        <v>1420</v>
      </c>
      <c r="D4059" s="21" t="s">
        <v>376</v>
      </c>
      <c r="E4059" s="23" t="s">
        <v>24</v>
      </c>
      <c r="G4059" s="22" t="s">
        <v>670</v>
      </c>
      <c r="H4059" s="121"/>
      <c r="U4059"/>
      <c r="V4059"/>
    </row>
    <row r="4060" spans="1:22" x14ac:dyDescent="0.25">
      <c r="A4060" s="110" t="s">
        <v>1420</v>
      </c>
      <c r="C4060" s="110" t="s">
        <v>1420</v>
      </c>
      <c r="D4060" s="21" t="s">
        <v>376</v>
      </c>
      <c r="E4060" s="23" t="s">
        <v>27</v>
      </c>
      <c r="G4060" s="22" t="s">
        <v>670</v>
      </c>
      <c r="H4060" s="121"/>
      <c r="U4060"/>
      <c r="V4060"/>
    </row>
    <row r="4061" spans="1:22" x14ac:dyDescent="0.25">
      <c r="A4061" s="110" t="s">
        <v>1420</v>
      </c>
      <c r="C4061" s="110" t="s">
        <v>1420</v>
      </c>
      <c r="D4061" s="21" t="s">
        <v>376</v>
      </c>
      <c r="E4061" s="23" t="s">
        <v>30</v>
      </c>
      <c r="G4061" s="22" t="s">
        <v>670</v>
      </c>
      <c r="H4061" s="121"/>
      <c r="U4061"/>
      <c r="V4061"/>
    </row>
    <row r="4062" spans="1:22" x14ac:dyDescent="0.25">
      <c r="A4062" s="110" t="s">
        <v>1420</v>
      </c>
      <c r="C4062" s="110" t="s">
        <v>1420</v>
      </c>
      <c r="D4062" s="21" t="s">
        <v>376</v>
      </c>
      <c r="E4062" s="23" t="s">
        <v>29</v>
      </c>
      <c r="G4062" s="22" t="s">
        <v>670</v>
      </c>
      <c r="H4062" s="121"/>
      <c r="U4062"/>
      <c r="V4062"/>
    </row>
    <row r="4063" spans="1:22" x14ac:dyDescent="0.25">
      <c r="A4063" s="115" t="s">
        <v>1421</v>
      </c>
      <c r="C4063" s="115" t="s">
        <v>1421</v>
      </c>
      <c r="D4063" s="14" t="s">
        <v>377</v>
      </c>
      <c r="E4063" s="29" t="s">
        <v>36</v>
      </c>
      <c r="G4063" s="15" t="s">
        <v>61</v>
      </c>
      <c r="H4063" s="121"/>
      <c r="U4063"/>
      <c r="V4063"/>
    </row>
    <row r="4064" spans="1:22" x14ac:dyDescent="0.25">
      <c r="A4064" s="110" t="s">
        <v>1421</v>
      </c>
      <c r="C4064" s="110" t="s">
        <v>1421</v>
      </c>
      <c r="D4064" s="21" t="s">
        <v>377</v>
      </c>
      <c r="E4064" s="23" t="s">
        <v>55</v>
      </c>
      <c r="G4064" s="22" t="s">
        <v>61</v>
      </c>
      <c r="H4064" s="121"/>
      <c r="U4064"/>
      <c r="V4064"/>
    </row>
    <row r="4065" spans="1:22" x14ac:dyDescent="0.25">
      <c r="A4065" s="110" t="s">
        <v>1421</v>
      </c>
      <c r="C4065" s="110" t="s">
        <v>1421</v>
      </c>
      <c r="D4065" s="21" t="s">
        <v>377</v>
      </c>
      <c r="E4065" s="23" t="s">
        <v>39</v>
      </c>
      <c r="G4065" s="22" t="s">
        <v>61</v>
      </c>
      <c r="H4065" s="121"/>
      <c r="U4065"/>
      <c r="V4065"/>
    </row>
    <row r="4066" spans="1:22" x14ac:dyDescent="0.25">
      <c r="A4066" s="110" t="s">
        <v>1421</v>
      </c>
      <c r="C4066" s="110" t="s">
        <v>1421</v>
      </c>
      <c r="D4066" s="21" t="s">
        <v>377</v>
      </c>
      <c r="E4066" s="23" t="s">
        <v>41</v>
      </c>
      <c r="G4066" s="22" t="s">
        <v>61</v>
      </c>
      <c r="H4066" s="121"/>
      <c r="U4066"/>
      <c r="V4066"/>
    </row>
    <row r="4067" spans="1:22" x14ac:dyDescent="0.25">
      <c r="A4067" s="110" t="s">
        <v>1421</v>
      </c>
      <c r="C4067" s="110" t="s">
        <v>1421</v>
      </c>
      <c r="D4067" s="21" t="s">
        <v>377</v>
      </c>
      <c r="E4067" s="23" t="s">
        <v>43</v>
      </c>
      <c r="G4067" s="22" t="s">
        <v>61</v>
      </c>
      <c r="H4067" s="121"/>
      <c r="U4067"/>
      <c r="V4067"/>
    </row>
    <row r="4068" spans="1:22" x14ac:dyDescent="0.25">
      <c r="A4068" s="110" t="s">
        <v>1421</v>
      </c>
      <c r="C4068" s="110" t="s">
        <v>1421</v>
      </c>
      <c r="D4068" s="21" t="s">
        <v>377</v>
      </c>
      <c r="E4068" s="23" t="s">
        <v>45</v>
      </c>
      <c r="G4068" s="22" t="s">
        <v>61</v>
      </c>
      <c r="H4068" s="121"/>
      <c r="U4068"/>
      <c r="V4068"/>
    </row>
    <row r="4069" spans="1:22" x14ac:dyDescent="0.25">
      <c r="A4069" s="110" t="s">
        <v>1421</v>
      </c>
      <c r="C4069" s="110" t="s">
        <v>1421</v>
      </c>
      <c r="D4069" s="21" t="s">
        <v>377</v>
      </c>
      <c r="E4069" s="23" t="s">
        <v>48</v>
      </c>
      <c r="G4069" s="22" t="s">
        <v>61</v>
      </c>
      <c r="H4069" s="121"/>
      <c r="U4069"/>
      <c r="V4069"/>
    </row>
    <row r="4070" spans="1:22" x14ac:dyDescent="0.25">
      <c r="A4070" s="110" t="s">
        <v>1421</v>
      </c>
      <c r="C4070" s="110" t="s">
        <v>1421</v>
      </c>
      <c r="D4070" s="21" t="s">
        <v>377</v>
      </c>
      <c r="E4070" s="23" t="s">
        <v>11</v>
      </c>
      <c r="G4070" s="22" t="s">
        <v>61</v>
      </c>
      <c r="H4070" s="121"/>
      <c r="U4070"/>
      <c r="V4070"/>
    </row>
    <row r="4071" spans="1:22" x14ac:dyDescent="0.25">
      <c r="A4071" s="110" t="s">
        <v>1421</v>
      </c>
      <c r="C4071" s="110" t="s">
        <v>1421</v>
      </c>
      <c r="D4071" s="21" t="s">
        <v>377</v>
      </c>
      <c r="E4071" s="23" t="s">
        <v>10</v>
      </c>
      <c r="G4071" s="22" t="s">
        <v>61</v>
      </c>
      <c r="H4071" s="121"/>
      <c r="U4071"/>
      <c r="V4071"/>
    </row>
    <row r="4072" spans="1:22" x14ac:dyDescent="0.25">
      <c r="A4072" s="110" t="s">
        <v>1421</v>
      </c>
      <c r="C4072" s="110" t="s">
        <v>1421</v>
      </c>
      <c r="D4072" s="21" t="s">
        <v>377</v>
      </c>
      <c r="E4072" s="23" t="s">
        <v>13</v>
      </c>
      <c r="G4072" s="22" t="s">
        <v>61</v>
      </c>
      <c r="H4072" s="121"/>
      <c r="U4072"/>
      <c r="V4072"/>
    </row>
    <row r="4073" spans="1:22" x14ac:dyDescent="0.25">
      <c r="A4073" s="110" t="s">
        <v>1421</v>
      </c>
      <c r="C4073" s="110" t="s">
        <v>1421</v>
      </c>
      <c r="D4073" s="21" t="s">
        <v>377</v>
      </c>
      <c r="E4073" s="23" t="s">
        <v>16</v>
      </c>
      <c r="G4073" s="22" t="s">
        <v>61</v>
      </c>
      <c r="H4073" s="121"/>
      <c r="U4073"/>
      <c r="V4073"/>
    </row>
    <row r="4074" spans="1:22" x14ac:dyDescent="0.25">
      <c r="A4074" s="110" t="s">
        <v>1421</v>
      </c>
      <c r="C4074" s="110" t="s">
        <v>1421</v>
      </c>
      <c r="D4074" s="21" t="s">
        <v>377</v>
      </c>
      <c r="E4074" s="23" t="s">
        <v>19</v>
      </c>
      <c r="G4074" s="22" t="s">
        <v>61</v>
      </c>
      <c r="H4074" s="121"/>
      <c r="U4074"/>
      <c r="V4074"/>
    </row>
    <row r="4075" spans="1:22" x14ac:dyDescent="0.25">
      <c r="A4075" s="110" t="s">
        <v>1421</v>
      </c>
      <c r="C4075" s="110" t="s">
        <v>1421</v>
      </c>
      <c r="D4075" s="21" t="s">
        <v>377</v>
      </c>
      <c r="E4075" s="23" t="s">
        <v>14</v>
      </c>
      <c r="G4075" s="22" t="s">
        <v>61</v>
      </c>
      <c r="H4075" s="121"/>
      <c r="U4075"/>
      <c r="V4075"/>
    </row>
    <row r="4076" spans="1:22" x14ac:dyDescent="0.25">
      <c r="A4076" s="110" t="s">
        <v>1421</v>
      </c>
      <c r="C4076" s="110" t="s">
        <v>1421</v>
      </c>
      <c r="D4076" s="21" t="s">
        <v>377</v>
      </c>
      <c r="E4076" s="23" t="s">
        <v>17</v>
      </c>
      <c r="G4076" s="22" t="s">
        <v>61</v>
      </c>
      <c r="H4076" s="121"/>
      <c r="U4076"/>
      <c r="V4076"/>
    </row>
    <row r="4077" spans="1:22" x14ac:dyDescent="0.25">
      <c r="A4077" s="110" t="s">
        <v>1421</v>
      </c>
      <c r="C4077" s="110" t="s">
        <v>1421</v>
      </c>
      <c r="D4077" s="21" t="s">
        <v>377</v>
      </c>
      <c r="E4077" s="23" t="s">
        <v>57</v>
      </c>
      <c r="G4077" s="22" t="s">
        <v>61</v>
      </c>
      <c r="H4077" s="121"/>
      <c r="U4077"/>
      <c r="V4077"/>
    </row>
    <row r="4078" spans="1:22" x14ac:dyDescent="0.25">
      <c r="A4078" s="110" t="s">
        <v>1421</v>
      </c>
      <c r="C4078" s="110" t="s">
        <v>1421</v>
      </c>
      <c r="D4078" s="21" t="s">
        <v>377</v>
      </c>
      <c r="E4078" s="23" t="s">
        <v>20</v>
      </c>
      <c r="G4078" s="22" t="s">
        <v>61</v>
      </c>
      <c r="H4078" s="121"/>
      <c r="U4078"/>
      <c r="V4078"/>
    </row>
    <row r="4079" spans="1:22" x14ac:dyDescent="0.25">
      <c r="A4079" s="110" t="s">
        <v>1421</v>
      </c>
      <c r="C4079" s="110" t="s">
        <v>1421</v>
      </c>
      <c r="D4079" s="21" t="s">
        <v>377</v>
      </c>
      <c r="E4079" s="23" t="s">
        <v>24</v>
      </c>
      <c r="G4079" s="22" t="s">
        <v>61</v>
      </c>
      <c r="H4079" s="121"/>
      <c r="U4079"/>
      <c r="V4079"/>
    </row>
    <row r="4080" spans="1:22" x14ac:dyDescent="0.25">
      <c r="A4080" s="110" t="s">
        <v>1421</v>
      </c>
      <c r="C4080" s="110" t="s">
        <v>1421</v>
      </c>
      <c r="D4080" s="21" t="s">
        <v>377</v>
      </c>
      <c r="E4080" s="23" t="s">
        <v>27</v>
      </c>
      <c r="G4080" s="22" t="s">
        <v>61</v>
      </c>
      <c r="H4080" s="121"/>
      <c r="U4080"/>
      <c r="V4080"/>
    </row>
    <row r="4081" spans="1:22" x14ac:dyDescent="0.25">
      <c r="A4081" s="110" t="s">
        <v>1421</v>
      </c>
      <c r="C4081" s="110" t="s">
        <v>1421</v>
      </c>
      <c r="D4081" s="21" t="s">
        <v>377</v>
      </c>
      <c r="E4081" s="23" t="s">
        <v>30</v>
      </c>
      <c r="G4081" s="22" t="s">
        <v>61</v>
      </c>
      <c r="H4081" s="121"/>
      <c r="U4081"/>
      <c r="V4081"/>
    </row>
    <row r="4082" spans="1:22" x14ac:dyDescent="0.25">
      <c r="A4082" s="110" t="s">
        <v>1421</v>
      </c>
      <c r="C4082" s="110" t="s">
        <v>1421</v>
      </c>
      <c r="D4082" s="21" t="s">
        <v>377</v>
      </c>
      <c r="E4082" s="23" t="s">
        <v>34</v>
      </c>
      <c r="G4082" s="22" t="s">
        <v>61</v>
      </c>
      <c r="H4082" s="121"/>
      <c r="U4082"/>
      <c r="V4082"/>
    </row>
    <row r="4083" spans="1:22" x14ac:dyDescent="0.25">
      <c r="A4083" s="110" t="s">
        <v>1421</v>
      </c>
      <c r="C4083" s="110" t="s">
        <v>1421</v>
      </c>
      <c r="D4083" s="21" t="s">
        <v>377</v>
      </c>
      <c r="E4083" s="23" t="s">
        <v>26</v>
      </c>
      <c r="G4083" s="22" t="s">
        <v>61</v>
      </c>
      <c r="H4083" s="121"/>
      <c r="U4083"/>
      <c r="V4083"/>
    </row>
    <row r="4084" spans="1:22" x14ac:dyDescent="0.25">
      <c r="A4084" s="110" t="s">
        <v>1421</v>
      </c>
      <c r="C4084" s="110" t="s">
        <v>1421</v>
      </c>
      <c r="D4084" s="21" t="s">
        <v>377</v>
      </c>
      <c r="E4084" s="23" t="s">
        <v>29</v>
      </c>
      <c r="G4084" s="22" t="s">
        <v>61</v>
      </c>
      <c r="H4084" s="121"/>
      <c r="U4084"/>
      <c r="V4084"/>
    </row>
    <row r="4085" spans="1:22" x14ac:dyDescent="0.25">
      <c r="A4085" s="115" t="s">
        <v>1423</v>
      </c>
      <c r="C4085" s="115" t="s">
        <v>1423</v>
      </c>
      <c r="D4085" s="14" t="s">
        <v>378</v>
      </c>
      <c r="E4085" s="29" t="s">
        <v>62</v>
      </c>
      <c r="G4085" s="15" t="s">
        <v>675</v>
      </c>
      <c r="H4085" s="121"/>
      <c r="U4085"/>
      <c r="V4085"/>
    </row>
    <row r="4086" spans="1:22" x14ac:dyDescent="0.25">
      <c r="A4086" s="110" t="s">
        <v>1423</v>
      </c>
      <c r="C4086" s="110" t="s">
        <v>1423</v>
      </c>
      <c r="D4086" s="21" t="s">
        <v>378</v>
      </c>
      <c r="E4086" s="23" t="s">
        <v>39</v>
      </c>
      <c r="G4086" s="22" t="s">
        <v>675</v>
      </c>
      <c r="H4086" s="121"/>
      <c r="U4086"/>
      <c r="V4086"/>
    </row>
    <row r="4087" spans="1:22" x14ac:dyDescent="0.25">
      <c r="A4087" s="110" t="s">
        <v>1423</v>
      </c>
      <c r="C4087" s="110" t="s">
        <v>1423</v>
      </c>
      <c r="D4087" s="21" t="s">
        <v>378</v>
      </c>
      <c r="E4087" s="23" t="s">
        <v>41</v>
      </c>
      <c r="G4087" s="22" t="s">
        <v>675</v>
      </c>
      <c r="H4087" s="121"/>
      <c r="U4087"/>
      <c r="V4087"/>
    </row>
    <row r="4088" spans="1:22" x14ac:dyDescent="0.25">
      <c r="A4088" s="110" t="s">
        <v>1423</v>
      </c>
      <c r="C4088" s="110" t="s">
        <v>1423</v>
      </c>
      <c r="D4088" s="21" t="s">
        <v>378</v>
      </c>
      <c r="E4088" s="23" t="s">
        <v>48</v>
      </c>
      <c r="G4088" s="22" t="s">
        <v>675</v>
      </c>
      <c r="H4088" s="121"/>
      <c r="U4088"/>
      <c r="V4088"/>
    </row>
    <row r="4089" spans="1:22" x14ac:dyDescent="0.25">
      <c r="A4089" s="110" t="s">
        <v>1423</v>
      </c>
      <c r="C4089" s="110" t="s">
        <v>1423</v>
      </c>
      <c r="D4089" s="21" t="s">
        <v>378</v>
      </c>
      <c r="E4089" s="23" t="s">
        <v>10</v>
      </c>
      <c r="G4089" s="22" t="s">
        <v>675</v>
      </c>
      <c r="H4089" s="121"/>
      <c r="U4089"/>
      <c r="V4089"/>
    </row>
    <row r="4090" spans="1:22" x14ac:dyDescent="0.25">
      <c r="A4090" s="110" t="s">
        <v>1423</v>
      </c>
      <c r="C4090" s="110" t="s">
        <v>1423</v>
      </c>
      <c r="D4090" s="21" t="s">
        <v>378</v>
      </c>
      <c r="E4090" s="23" t="s">
        <v>16</v>
      </c>
      <c r="G4090" s="22" t="s">
        <v>675</v>
      </c>
      <c r="H4090" s="121"/>
      <c r="U4090"/>
      <c r="V4090"/>
    </row>
    <row r="4091" spans="1:22" x14ac:dyDescent="0.25">
      <c r="A4091" s="110" t="s">
        <v>1423</v>
      </c>
      <c r="C4091" s="110" t="s">
        <v>1423</v>
      </c>
      <c r="D4091" s="21" t="s">
        <v>378</v>
      </c>
      <c r="E4091" s="23" t="s">
        <v>19</v>
      </c>
      <c r="G4091" s="22" t="s">
        <v>675</v>
      </c>
      <c r="H4091" s="121"/>
      <c r="U4091"/>
      <c r="V4091"/>
    </row>
    <row r="4092" spans="1:22" x14ac:dyDescent="0.25">
      <c r="A4092" s="110" t="s">
        <v>1423</v>
      </c>
      <c r="C4092" s="110" t="s">
        <v>1423</v>
      </c>
      <c r="D4092" s="21" t="s">
        <v>378</v>
      </c>
      <c r="E4092" s="23" t="s">
        <v>23</v>
      </c>
      <c r="G4092" s="22" t="s">
        <v>675</v>
      </c>
      <c r="H4092" s="121"/>
      <c r="U4092"/>
      <c r="V4092"/>
    </row>
    <row r="4093" spans="1:22" x14ac:dyDescent="0.25">
      <c r="A4093" s="110" t="s">
        <v>1423</v>
      </c>
      <c r="C4093" s="110" t="s">
        <v>1423</v>
      </c>
      <c r="D4093" s="21" t="s">
        <v>378</v>
      </c>
      <c r="E4093" s="23" t="s">
        <v>57</v>
      </c>
      <c r="G4093" s="22" t="s">
        <v>675</v>
      </c>
      <c r="H4093" s="121"/>
      <c r="U4093"/>
      <c r="V4093"/>
    </row>
    <row r="4094" spans="1:22" x14ac:dyDescent="0.25">
      <c r="A4094" s="110" t="s">
        <v>1423</v>
      </c>
      <c r="C4094" s="110" t="s">
        <v>1423</v>
      </c>
      <c r="D4094" s="21" t="s">
        <v>378</v>
      </c>
      <c r="E4094" s="23" t="s">
        <v>20</v>
      </c>
      <c r="G4094" s="22" t="s">
        <v>675</v>
      </c>
      <c r="H4094" s="121"/>
      <c r="U4094"/>
      <c r="V4094"/>
    </row>
    <row r="4095" spans="1:22" x14ac:dyDescent="0.25">
      <c r="A4095" s="110" t="s">
        <v>1423</v>
      </c>
      <c r="C4095" s="110" t="s">
        <v>1423</v>
      </c>
      <c r="D4095" s="21" t="s">
        <v>378</v>
      </c>
      <c r="E4095" s="23" t="s">
        <v>24</v>
      </c>
      <c r="G4095" s="22" t="s">
        <v>675</v>
      </c>
      <c r="H4095" s="121"/>
      <c r="U4095"/>
      <c r="V4095"/>
    </row>
    <row r="4096" spans="1:22" x14ac:dyDescent="0.25">
      <c r="A4096" s="110" t="s">
        <v>1423</v>
      </c>
      <c r="C4096" s="110" t="s">
        <v>1423</v>
      </c>
      <c r="D4096" s="21" t="s">
        <v>378</v>
      </c>
      <c r="E4096" s="23" t="s">
        <v>27</v>
      </c>
      <c r="G4096" s="22" t="s">
        <v>675</v>
      </c>
      <c r="H4096" s="121"/>
      <c r="U4096"/>
      <c r="V4096"/>
    </row>
    <row r="4097" spans="1:22" x14ac:dyDescent="0.25">
      <c r="A4097" s="110" t="s">
        <v>1423</v>
      </c>
      <c r="C4097" s="110" t="s">
        <v>1423</v>
      </c>
      <c r="D4097" s="21" t="s">
        <v>378</v>
      </c>
      <c r="E4097" s="23" t="s">
        <v>26</v>
      </c>
      <c r="G4097" s="22" t="s">
        <v>675</v>
      </c>
      <c r="H4097" s="121"/>
      <c r="U4097"/>
      <c r="V4097"/>
    </row>
    <row r="4098" spans="1:22" x14ac:dyDescent="0.25">
      <c r="A4098" s="110" t="s">
        <v>1423</v>
      </c>
      <c r="C4098" s="110" t="s">
        <v>1423</v>
      </c>
      <c r="D4098" s="21" t="s">
        <v>378</v>
      </c>
      <c r="E4098" s="23" t="s">
        <v>29</v>
      </c>
      <c r="G4098" s="22" t="s">
        <v>675</v>
      </c>
      <c r="H4098" s="121"/>
      <c r="U4098"/>
      <c r="V4098"/>
    </row>
    <row r="4099" spans="1:22" x14ac:dyDescent="0.25">
      <c r="A4099" s="115" t="s">
        <v>1424</v>
      </c>
      <c r="C4099" s="115" t="s">
        <v>1424</v>
      </c>
      <c r="D4099" s="14" t="s">
        <v>379</v>
      </c>
      <c r="E4099" s="29" t="s">
        <v>62</v>
      </c>
      <c r="G4099" s="15" t="s">
        <v>687</v>
      </c>
      <c r="H4099" s="121"/>
      <c r="U4099"/>
      <c r="V4099"/>
    </row>
    <row r="4100" spans="1:22" x14ac:dyDescent="0.25">
      <c r="A4100" s="110" t="s">
        <v>1424</v>
      </c>
      <c r="C4100" s="110" t="s">
        <v>1424</v>
      </c>
      <c r="D4100" s="21" t="s">
        <v>379</v>
      </c>
      <c r="E4100" s="23" t="s">
        <v>39</v>
      </c>
      <c r="G4100" s="22" t="s">
        <v>687</v>
      </c>
      <c r="H4100" s="121"/>
      <c r="U4100"/>
      <c r="V4100"/>
    </row>
    <row r="4101" spans="1:22" x14ac:dyDescent="0.25">
      <c r="A4101" s="110" t="s">
        <v>1424</v>
      </c>
      <c r="C4101" s="110" t="s">
        <v>1424</v>
      </c>
      <c r="D4101" s="21" t="s">
        <v>379</v>
      </c>
      <c r="E4101" s="23" t="s">
        <v>41</v>
      </c>
      <c r="G4101" s="22" t="s">
        <v>687</v>
      </c>
      <c r="H4101" s="121"/>
      <c r="U4101"/>
      <c r="V4101"/>
    </row>
    <row r="4102" spans="1:22" x14ac:dyDescent="0.25">
      <c r="A4102" s="110" t="s">
        <v>1424</v>
      </c>
      <c r="C4102" s="110" t="s">
        <v>1424</v>
      </c>
      <c r="D4102" s="21" t="s">
        <v>379</v>
      </c>
      <c r="E4102" s="23" t="s">
        <v>43</v>
      </c>
      <c r="G4102" s="22" t="s">
        <v>687</v>
      </c>
      <c r="H4102" s="121"/>
      <c r="U4102"/>
      <c r="V4102"/>
    </row>
    <row r="4103" spans="1:22" x14ac:dyDescent="0.25">
      <c r="A4103" s="110" t="s">
        <v>1424</v>
      </c>
      <c r="C4103" s="110" t="s">
        <v>1424</v>
      </c>
      <c r="D4103" s="21" t="s">
        <v>379</v>
      </c>
      <c r="E4103" s="23" t="s">
        <v>45</v>
      </c>
      <c r="G4103" s="22" t="s">
        <v>687</v>
      </c>
      <c r="H4103" s="121"/>
      <c r="U4103"/>
      <c r="V4103"/>
    </row>
    <row r="4104" spans="1:22" x14ac:dyDescent="0.25">
      <c r="A4104" s="110" t="s">
        <v>1424</v>
      </c>
      <c r="C4104" s="110" t="s">
        <v>1424</v>
      </c>
      <c r="D4104" s="21" t="s">
        <v>379</v>
      </c>
      <c r="E4104" s="23" t="s">
        <v>10</v>
      </c>
      <c r="G4104" s="22" t="s">
        <v>687</v>
      </c>
      <c r="H4104" s="121"/>
      <c r="U4104"/>
      <c r="V4104"/>
    </row>
    <row r="4105" spans="1:22" x14ac:dyDescent="0.25">
      <c r="A4105" s="110" t="s">
        <v>1424</v>
      </c>
      <c r="C4105" s="110" t="s">
        <v>1424</v>
      </c>
      <c r="D4105" s="21" t="s">
        <v>379</v>
      </c>
      <c r="E4105" s="23" t="s">
        <v>19</v>
      </c>
      <c r="G4105" s="22" t="s">
        <v>687</v>
      </c>
      <c r="H4105" s="121"/>
      <c r="U4105"/>
      <c r="V4105"/>
    </row>
    <row r="4106" spans="1:22" x14ac:dyDescent="0.25">
      <c r="A4106" s="110" t="s">
        <v>1424</v>
      </c>
      <c r="C4106" s="110" t="s">
        <v>1424</v>
      </c>
      <c r="D4106" s="21" t="s">
        <v>379</v>
      </c>
      <c r="E4106" s="23" t="s">
        <v>23</v>
      </c>
      <c r="G4106" s="22" t="s">
        <v>687</v>
      </c>
      <c r="H4106" s="121"/>
      <c r="U4106"/>
      <c r="V4106"/>
    </row>
    <row r="4107" spans="1:22" x14ac:dyDescent="0.25">
      <c r="A4107" s="110" t="s">
        <v>1424</v>
      </c>
      <c r="C4107" s="110" t="s">
        <v>1424</v>
      </c>
      <c r="D4107" s="21" t="s">
        <v>379</v>
      </c>
      <c r="E4107" s="23" t="s">
        <v>57</v>
      </c>
      <c r="G4107" s="22" t="s">
        <v>687</v>
      </c>
      <c r="H4107" s="121"/>
      <c r="U4107"/>
      <c r="V4107"/>
    </row>
    <row r="4108" spans="1:22" x14ac:dyDescent="0.25">
      <c r="A4108" s="110" t="s">
        <v>1424</v>
      </c>
      <c r="C4108" s="110" t="s">
        <v>1424</v>
      </c>
      <c r="D4108" s="21" t="s">
        <v>379</v>
      </c>
      <c r="E4108" s="23" t="s">
        <v>20</v>
      </c>
      <c r="G4108" s="22" t="s">
        <v>687</v>
      </c>
      <c r="H4108" s="121"/>
      <c r="U4108"/>
      <c r="V4108"/>
    </row>
    <row r="4109" spans="1:22" x14ac:dyDescent="0.25">
      <c r="A4109" s="110" t="s">
        <v>1424</v>
      </c>
      <c r="C4109" s="110" t="s">
        <v>1424</v>
      </c>
      <c r="D4109" s="21" t="s">
        <v>379</v>
      </c>
      <c r="E4109" s="23" t="s">
        <v>24</v>
      </c>
      <c r="G4109" s="22" t="s">
        <v>687</v>
      </c>
      <c r="H4109" s="121"/>
      <c r="U4109"/>
      <c r="V4109"/>
    </row>
    <row r="4110" spans="1:22" x14ac:dyDescent="0.25">
      <c r="A4110" s="110" t="s">
        <v>1424</v>
      </c>
      <c r="C4110" s="110" t="s">
        <v>1424</v>
      </c>
      <c r="D4110" s="21" t="s">
        <v>379</v>
      </c>
      <c r="E4110" s="23" t="s">
        <v>26</v>
      </c>
      <c r="G4110" s="22" t="s">
        <v>687</v>
      </c>
      <c r="H4110" s="121"/>
      <c r="U4110"/>
      <c r="V4110"/>
    </row>
    <row r="4111" spans="1:22" x14ac:dyDescent="0.25">
      <c r="A4111" s="110" t="s">
        <v>1424</v>
      </c>
      <c r="C4111" s="110" t="s">
        <v>1424</v>
      </c>
      <c r="D4111" s="21" t="s">
        <v>379</v>
      </c>
      <c r="E4111" s="23" t="s">
        <v>29</v>
      </c>
      <c r="G4111" s="22" t="s">
        <v>687</v>
      </c>
      <c r="H4111" s="121"/>
      <c r="U4111"/>
      <c r="V4111"/>
    </row>
    <row r="4112" spans="1:22" x14ac:dyDescent="0.25">
      <c r="A4112" s="115" t="s">
        <v>1425</v>
      </c>
      <c r="C4112" s="115" t="s">
        <v>1425</v>
      </c>
      <c r="D4112" s="14" t="s">
        <v>380</v>
      </c>
      <c r="E4112" s="29" t="s">
        <v>62</v>
      </c>
      <c r="G4112" s="15" t="s">
        <v>518</v>
      </c>
      <c r="H4112" s="121"/>
      <c r="U4112"/>
      <c r="V4112"/>
    </row>
    <row r="4113" spans="1:22" x14ac:dyDescent="0.25">
      <c r="A4113" s="110" t="s">
        <v>1425</v>
      </c>
      <c r="C4113" s="110" t="s">
        <v>1425</v>
      </c>
      <c r="D4113" s="21" t="s">
        <v>380</v>
      </c>
      <c r="E4113" s="23" t="s">
        <v>36</v>
      </c>
      <c r="G4113" s="22" t="s">
        <v>518</v>
      </c>
      <c r="H4113" s="121"/>
      <c r="U4113"/>
      <c r="V4113"/>
    </row>
    <row r="4114" spans="1:22" x14ac:dyDescent="0.25">
      <c r="A4114" s="110" t="s">
        <v>1425</v>
      </c>
      <c r="C4114" s="110" t="s">
        <v>1425</v>
      </c>
      <c r="D4114" s="21" t="s">
        <v>380</v>
      </c>
      <c r="E4114" s="23" t="s">
        <v>39</v>
      </c>
      <c r="G4114" s="22" t="s">
        <v>518</v>
      </c>
      <c r="H4114" s="121"/>
      <c r="U4114"/>
      <c r="V4114"/>
    </row>
    <row r="4115" spans="1:22" x14ac:dyDescent="0.25">
      <c r="A4115" s="110" t="s">
        <v>1425</v>
      </c>
      <c r="C4115" s="110" t="s">
        <v>1425</v>
      </c>
      <c r="D4115" s="21" t="s">
        <v>380</v>
      </c>
      <c r="E4115" s="23" t="s">
        <v>41</v>
      </c>
      <c r="G4115" s="22" t="s">
        <v>518</v>
      </c>
      <c r="H4115" s="121"/>
      <c r="U4115"/>
      <c r="V4115"/>
    </row>
    <row r="4116" spans="1:22" x14ac:dyDescent="0.25">
      <c r="A4116" s="110" t="s">
        <v>1425</v>
      </c>
      <c r="C4116" s="110" t="s">
        <v>1425</v>
      </c>
      <c r="D4116" s="21" t="s">
        <v>380</v>
      </c>
      <c r="E4116" s="23" t="s">
        <v>43</v>
      </c>
      <c r="G4116" s="22" t="s">
        <v>518</v>
      </c>
      <c r="H4116" s="121"/>
      <c r="U4116"/>
      <c r="V4116"/>
    </row>
    <row r="4117" spans="1:22" x14ac:dyDescent="0.25">
      <c r="A4117" s="110" t="s">
        <v>1425</v>
      </c>
      <c r="C4117" s="110" t="s">
        <v>1425</v>
      </c>
      <c r="D4117" s="21" t="s">
        <v>380</v>
      </c>
      <c r="E4117" s="23" t="s">
        <v>45</v>
      </c>
      <c r="G4117" s="22" t="s">
        <v>518</v>
      </c>
      <c r="H4117" s="121"/>
      <c r="U4117"/>
      <c r="V4117"/>
    </row>
    <row r="4118" spans="1:22" x14ac:dyDescent="0.25">
      <c r="A4118" s="110" t="s">
        <v>1425</v>
      </c>
      <c r="C4118" s="110" t="s">
        <v>1425</v>
      </c>
      <c r="D4118" s="21" t="s">
        <v>380</v>
      </c>
      <c r="E4118" s="23" t="s">
        <v>48</v>
      </c>
      <c r="G4118" s="22" t="s">
        <v>518</v>
      </c>
      <c r="H4118" s="121"/>
      <c r="U4118"/>
      <c r="V4118"/>
    </row>
    <row r="4119" spans="1:22" x14ac:dyDescent="0.25">
      <c r="A4119" s="110" t="s">
        <v>1425</v>
      </c>
      <c r="C4119" s="110" t="s">
        <v>1425</v>
      </c>
      <c r="D4119" s="21" t="s">
        <v>380</v>
      </c>
      <c r="E4119" s="23" t="s">
        <v>10</v>
      </c>
      <c r="G4119" s="22" t="s">
        <v>518</v>
      </c>
      <c r="H4119" s="121"/>
      <c r="U4119"/>
      <c r="V4119"/>
    </row>
    <row r="4120" spans="1:22" x14ac:dyDescent="0.25">
      <c r="A4120" s="110" t="s">
        <v>1425</v>
      </c>
      <c r="C4120" s="110" t="s">
        <v>1425</v>
      </c>
      <c r="D4120" s="21" t="s">
        <v>380</v>
      </c>
      <c r="E4120" s="23" t="s">
        <v>13</v>
      </c>
      <c r="G4120" s="22" t="s">
        <v>518</v>
      </c>
      <c r="H4120" s="121"/>
      <c r="U4120"/>
      <c r="V4120"/>
    </row>
    <row r="4121" spans="1:22" x14ac:dyDescent="0.25">
      <c r="A4121" s="110" t="s">
        <v>1425</v>
      </c>
      <c r="C4121" s="110" t="s">
        <v>1425</v>
      </c>
      <c r="D4121" s="21" t="s">
        <v>380</v>
      </c>
      <c r="E4121" s="23" t="s">
        <v>19</v>
      </c>
      <c r="G4121" s="22" t="s">
        <v>518</v>
      </c>
      <c r="H4121" s="121"/>
      <c r="U4121"/>
      <c r="V4121"/>
    </row>
    <row r="4122" spans="1:22" x14ac:dyDescent="0.25">
      <c r="A4122" s="110" t="s">
        <v>1425</v>
      </c>
      <c r="C4122" s="110" t="s">
        <v>1425</v>
      </c>
      <c r="D4122" s="21" t="s">
        <v>380</v>
      </c>
      <c r="E4122" s="23" t="s">
        <v>23</v>
      </c>
      <c r="G4122" s="22" t="s">
        <v>518</v>
      </c>
      <c r="H4122" s="121"/>
      <c r="U4122"/>
      <c r="V4122"/>
    </row>
    <row r="4123" spans="1:22" x14ac:dyDescent="0.25">
      <c r="A4123" s="110" t="s">
        <v>1425</v>
      </c>
      <c r="C4123" s="110" t="s">
        <v>1425</v>
      </c>
      <c r="D4123" s="21" t="s">
        <v>380</v>
      </c>
      <c r="E4123" s="23" t="s">
        <v>57</v>
      </c>
      <c r="G4123" s="22" t="s">
        <v>518</v>
      </c>
      <c r="H4123" s="121"/>
      <c r="U4123"/>
      <c r="V4123"/>
    </row>
    <row r="4124" spans="1:22" x14ac:dyDescent="0.25">
      <c r="A4124" s="110" t="s">
        <v>1425</v>
      </c>
      <c r="C4124" s="110" t="s">
        <v>1425</v>
      </c>
      <c r="D4124" s="21" t="s">
        <v>380</v>
      </c>
      <c r="E4124" s="23" t="s">
        <v>20</v>
      </c>
      <c r="G4124" s="22" t="s">
        <v>518</v>
      </c>
      <c r="H4124" s="121"/>
      <c r="U4124"/>
      <c r="V4124"/>
    </row>
    <row r="4125" spans="1:22" x14ac:dyDescent="0.25">
      <c r="A4125" s="110" t="s">
        <v>1425</v>
      </c>
      <c r="C4125" s="110" t="s">
        <v>1425</v>
      </c>
      <c r="D4125" s="21" t="s">
        <v>380</v>
      </c>
      <c r="E4125" s="23" t="s">
        <v>26</v>
      </c>
      <c r="G4125" s="22" t="s">
        <v>518</v>
      </c>
      <c r="H4125" s="121"/>
      <c r="U4125"/>
      <c r="V4125"/>
    </row>
    <row r="4126" spans="1:22" x14ac:dyDescent="0.25">
      <c r="A4126" s="115" t="s">
        <v>1426</v>
      </c>
      <c r="C4126" s="115" t="s">
        <v>1426</v>
      </c>
      <c r="D4126" s="14" t="s">
        <v>381</v>
      </c>
      <c r="E4126" s="29" t="s">
        <v>62</v>
      </c>
      <c r="G4126" s="15" t="s">
        <v>61</v>
      </c>
      <c r="H4126" s="121"/>
      <c r="U4126"/>
      <c r="V4126"/>
    </row>
    <row r="4127" spans="1:22" x14ac:dyDescent="0.25">
      <c r="A4127" s="110" t="s">
        <v>1426</v>
      </c>
      <c r="C4127" s="110" t="s">
        <v>1426</v>
      </c>
      <c r="D4127" s="21" t="s">
        <v>381</v>
      </c>
      <c r="E4127" s="23" t="s">
        <v>36</v>
      </c>
      <c r="G4127" s="22" t="s">
        <v>61</v>
      </c>
      <c r="H4127" s="121"/>
      <c r="U4127"/>
      <c r="V4127"/>
    </row>
    <row r="4128" spans="1:22" x14ac:dyDescent="0.25">
      <c r="A4128" s="110" t="s">
        <v>1426</v>
      </c>
      <c r="C4128" s="110" t="s">
        <v>1426</v>
      </c>
      <c r="D4128" s="21" t="s">
        <v>381</v>
      </c>
      <c r="E4128" s="23" t="s">
        <v>39</v>
      </c>
      <c r="G4128" s="22" t="s">
        <v>61</v>
      </c>
      <c r="H4128" s="121"/>
      <c r="U4128"/>
      <c r="V4128"/>
    </row>
    <row r="4129" spans="1:22" x14ac:dyDescent="0.25">
      <c r="A4129" s="110" t="s">
        <v>1426</v>
      </c>
      <c r="C4129" s="110" t="s">
        <v>1426</v>
      </c>
      <c r="D4129" s="21" t="s">
        <v>381</v>
      </c>
      <c r="E4129" s="23" t="s">
        <v>41</v>
      </c>
      <c r="G4129" s="22" t="s">
        <v>61</v>
      </c>
      <c r="H4129" s="121"/>
      <c r="U4129"/>
      <c r="V4129"/>
    </row>
    <row r="4130" spans="1:22" x14ac:dyDescent="0.25">
      <c r="A4130" s="110" t="s">
        <v>1426</v>
      </c>
      <c r="C4130" s="110" t="s">
        <v>1426</v>
      </c>
      <c r="D4130" s="21" t="s">
        <v>381</v>
      </c>
      <c r="E4130" s="23" t="s">
        <v>43</v>
      </c>
      <c r="G4130" s="22" t="s">
        <v>61</v>
      </c>
      <c r="H4130" s="121"/>
      <c r="U4130"/>
      <c r="V4130"/>
    </row>
    <row r="4131" spans="1:22" x14ac:dyDescent="0.25">
      <c r="A4131" s="110" t="s">
        <v>1426</v>
      </c>
      <c r="C4131" s="110" t="s">
        <v>1426</v>
      </c>
      <c r="D4131" s="21" t="s">
        <v>381</v>
      </c>
      <c r="E4131" s="23" t="s">
        <v>45</v>
      </c>
      <c r="G4131" s="22" t="s">
        <v>61</v>
      </c>
      <c r="H4131" s="121"/>
      <c r="U4131"/>
      <c r="V4131"/>
    </row>
    <row r="4132" spans="1:22" x14ac:dyDescent="0.25">
      <c r="A4132" s="110" t="s">
        <v>1426</v>
      </c>
      <c r="C4132" s="110" t="s">
        <v>1426</v>
      </c>
      <c r="D4132" s="21" t="s">
        <v>381</v>
      </c>
      <c r="E4132" s="23" t="s">
        <v>48</v>
      </c>
      <c r="G4132" s="22" t="s">
        <v>61</v>
      </c>
      <c r="H4132" s="121"/>
      <c r="U4132"/>
      <c r="V4132"/>
    </row>
    <row r="4133" spans="1:22" x14ac:dyDescent="0.25">
      <c r="A4133" s="110" t="s">
        <v>1426</v>
      </c>
      <c r="C4133" s="110" t="s">
        <v>1426</v>
      </c>
      <c r="D4133" s="21" t="s">
        <v>381</v>
      </c>
      <c r="E4133" s="23" t="s">
        <v>10</v>
      </c>
      <c r="G4133" s="22" t="s">
        <v>61</v>
      </c>
      <c r="H4133" s="121"/>
      <c r="U4133"/>
      <c r="V4133"/>
    </row>
    <row r="4134" spans="1:22" x14ac:dyDescent="0.25">
      <c r="A4134" s="110" t="s">
        <v>1426</v>
      </c>
      <c r="C4134" s="110" t="s">
        <v>1426</v>
      </c>
      <c r="D4134" s="21" t="s">
        <v>381</v>
      </c>
      <c r="E4134" s="23" t="s">
        <v>13</v>
      </c>
      <c r="G4134" s="22" t="s">
        <v>61</v>
      </c>
      <c r="H4134" s="121"/>
      <c r="U4134"/>
      <c r="V4134"/>
    </row>
    <row r="4135" spans="1:22" x14ac:dyDescent="0.25">
      <c r="A4135" s="110" t="s">
        <v>1426</v>
      </c>
      <c r="C4135" s="110" t="s">
        <v>1426</v>
      </c>
      <c r="D4135" s="21" t="s">
        <v>381</v>
      </c>
      <c r="E4135" s="23" t="s">
        <v>16</v>
      </c>
      <c r="G4135" s="22" t="s">
        <v>61</v>
      </c>
      <c r="H4135" s="121"/>
      <c r="U4135"/>
      <c r="V4135"/>
    </row>
    <row r="4136" spans="1:22" x14ac:dyDescent="0.25">
      <c r="A4136" s="110" t="s">
        <v>1426</v>
      </c>
      <c r="C4136" s="110" t="s">
        <v>1426</v>
      </c>
      <c r="D4136" s="21" t="s">
        <v>381</v>
      </c>
      <c r="E4136" s="23" t="s">
        <v>19</v>
      </c>
      <c r="G4136" s="22" t="s">
        <v>61</v>
      </c>
      <c r="H4136" s="121"/>
      <c r="U4136"/>
      <c r="V4136"/>
    </row>
    <row r="4137" spans="1:22" x14ac:dyDescent="0.25">
      <c r="A4137" s="110" t="s">
        <v>1426</v>
      </c>
      <c r="C4137" s="110" t="s">
        <v>1426</v>
      </c>
      <c r="D4137" s="21" t="s">
        <v>381</v>
      </c>
      <c r="E4137" s="23" t="s">
        <v>23</v>
      </c>
      <c r="G4137" s="22" t="s">
        <v>61</v>
      </c>
      <c r="H4137" s="121"/>
      <c r="U4137"/>
      <c r="V4137"/>
    </row>
    <row r="4138" spans="1:22" x14ac:dyDescent="0.25">
      <c r="A4138" s="110" t="s">
        <v>1426</v>
      </c>
      <c r="C4138" s="110" t="s">
        <v>1426</v>
      </c>
      <c r="D4138" s="21" t="s">
        <v>381</v>
      </c>
      <c r="E4138" s="23" t="s">
        <v>57</v>
      </c>
      <c r="G4138" s="22" t="s">
        <v>61</v>
      </c>
      <c r="H4138" s="121"/>
      <c r="U4138"/>
      <c r="V4138"/>
    </row>
    <row r="4139" spans="1:22" x14ac:dyDescent="0.25">
      <c r="A4139" s="110" t="s">
        <v>1426</v>
      </c>
      <c r="C4139" s="110" t="s">
        <v>1426</v>
      </c>
      <c r="D4139" s="21" t="s">
        <v>381</v>
      </c>
      <c r="E4139" s="23" t="s">
        <v>20</v>
      </c>
      <c r="G4139" s="22" t="s">
        <v>61</v>
      </c>
      <c r="H4139" s="121"/>
      <c r="U4139"/>
      <c r="V4139"/>
    </row>
    <row r="4140" spans="1:22" x14ac:dyDescent="0.25">
      <c r="A4140" s="110" t="s">
        <v>1426</v>
      </c>
      <c r="C4140" s="110" t="s">
        <v>1426</v>
      </c>
      <c r="D4140" s="21" t="s">
        <v>381</v>
      </c>
      <c r="E4140" s="23" t="s">
        <v>24</v>
      </c>
      <c r="G4140" s="22" t="s">
        <v>61</v>
      </c>
      <c r="H4140" s="121"/>
      <c r="U4140"/>
      <c r="V4140"/>
    </row>
    <row r="4141" spans="1:22" x14ac:dyDescent="0.25">
      <c r="A4141" s="110" t="s">
        <v>1426</v>
      </c>
      <c r="C4141" s="110" t="s">
        <v>1426</v>
      </c>
      <c r="D4141" s="21" t="s">
        <v>381</v>
      </c>
      <c r="E4141" s="23" t="s">
        <v>27</v>
      </c>
      <c r="G4141" s="22" t="s">
        <v>61</v>
      </c>
      <c r="H4141" s="121"/>
      <c r="U4141"/>
      <c r="V4141"/>
    </row>
    <row r="4142" spans="1:22" x14ac:dyDescent="0.25">
      <c r="A4142" s="110" t="s">
        <v>1426</v>
      </c>
      <c r="C4142" s="110" t="s">
        <v>1426</v>
      </c>
      <c r="D4142" s="21" t="s">
        <v>381</v>
      </c>
      <c r="E4142" s="23" t="s">
        <v>30</v>
      </c>
      <c r="G4142" s="22" t="s">
        <v>61</v>
      </c>
      <c r="H4142" s="121"/>
      <c r="U4142"/>
      <c r="V4142"/>
    </row>
    <row r="4143" spans="1:22" x14ac:dyDescent="0.25">
      <c r="A4143" s="110" t="s">
        <v>1426</v>
      </c>
      <c r="C4143" s="110" t="s">
        <v>1426</v>
      </c>
      <c r="D4143" s="21" t="s">
        <v>381</v>
      </c>
      <c r="E4143" s="23" t="s">
        <v>26</v>
      </c>
      <c r="G4143" s="22" t="s">
        <v>61</v>
      </c>
      <c r="H4143" s="121"/>
      <c r="U4143"/>
      <c r="V4143"/>
    </row>
    <row r="4144" spans="1:22" x14ac:dyDescent="0.25">
      <c r="A4144" s="110" t="s">
        <v>1426</v>
      </c>
      <c r="C4144" s="110" t="s">
        <v>1426</v>
      </c>
      <c r="D4144" s="21" t="s">
        <v>381</v>
      </c>
      <c r="E4144" s="23" t="s">
        <v>29</v>
      </c>
      <c r="G4144" s="22" t="s">
        <v>61</v>
      </c>
      <c r="H4144" s="121"/>
      <c r="U4144"/>
      <c r="V4144"/>
    </row>
    <row r="4145" spans="1:22" x14ac:dyDescent="0.25">
      <c r="A4145" s="115" t="s">
        <v>1427</v>
      </c>
      <c r="C4145" s="115" t="s">
        <v>1427</v>
      </c>
      <c r="D4145" s="14" t="s">
        <v>382</v>
      </c>
      <c r="E4145" s="29" t="s">
        <v>23</v>
      </c>
      <c r="G4145" s="15" t="s">
        <v>61</v>
      </c>
      <c r="H4145" s="121"/>
      <c r="U4145"/>
      <c r="V4145"/>
    </row>
    <row r="4146" spans="1:22" x14ac:dyDescent="0.25">
      <c r="A4146" s="110" t="s">
        <v>1427</v>
      </c>
      <c r="C4146" s="110" t="s">
        <v>1427</v>
      </c>
      <c r="D4146" s="21" t="s">
        <v>382</v>
      </c>
      <c r="E4146" s="23" t="s">
        <v>30</v>
      </c>
      <c r="G4146" s="22" t="s">
        <v>61</v>
      </c>
      <c r="H4146" s="121"/>
      <c r="U4146"/>
      <c r="V4146"/>
    </row>
    <row r="4147" spans="1:22" x14ac:dyDescent="0.25">
      <c r="A4147" s="110" t="s">
        <v>1428</v>
      </c>
      <c r="C4147" s="110" t="s">
        <v>1428</v>
      </c>
      <c r="D4147" s="21" t="s">
        <v>383</v>
      </c>
      <c r="E4147" s="23" t="s">
        <v>62</v>
      </c>
      <c r="G4147" s="22" t="s">
        <v>264</v>
      </c>
      <c r="H4147" s="121"/>
      <c r="U4147"/>
      <c r="V4147"/>
    </row>
    <row r="4148" spans="1:22" x14ac:dyDescent="0.25">
      <c r="A4148" s="110" t="s">
        <v>1428</v>
      </c>
      <c r="C4148" s="110" t="s">
        <v>1428</v>
      </c>
      <c r="D4148" s="21" t="s">
        <v>383</v>
      </c>
      <c r="E4148" s="23" t="s">
        <v>39</v>
      </c>
      <c r="G4148" s="22" t="s">
        <v>264</v>
      </c>
      <c r="H4148" s="121"/>
      <c r="U4148"/>
      <c r="V4148"/>
    </row>
    <row r="4149" spans="1:22" x14ac:dyDescent="0.25">
      <c r="A4149" s="110" t="s">
        <v>1428</v>
      </c>
      <c r="C4149" s="110" t="s">
        <v>1428</v>
      </c>
      <c r="D4149" s="21" t="s">
        <v>383</v>
      </c>
      <c r="E4149" s="23" t="s">
        <v>41</v>
      </c>
      <c r="G4149" s="22" t="s">
        <v>264</v>
      </c>
      <c r="H4149" s="121"/>
      <c r="U4149"/>
      <c r="V4149"/>
    </row>
    <row r="4150" spans="1:22" x14ac:dyDescent="0.25">
      <c r="A4150" s="110" t="s">
        <v>1428</v>
      </c>
      <c r="C4150" s="110" t="s">
        <v>1428</v>
      </c>
      <c r="D4150" s="21" t="s">
        <v>383</v>
      </c>
      <c r="E4150" s="23" t="s">
        <v>43</v>
      </c>
      <c r="G4150" s="22" t="s">
        <v>264</v>
      </c>
      <c r="H4150" s="121"/>
      <c r="U4150"/>
      <c r="V4150"/>
    </row>
    <row r="4151" spans="1:22" x14ac:dyDescent="0.25">
      <c r="A4151" s="110" t="s">
        <v>1428</v>
      </c>
      <c r="C4151" s="110" t="s">
        <v>1428</v>
      </c>
      <c r="D4151" s="21" t="s">
        <v>383</v>
      </c>
      <c r="E4151" s="23" t="s">
        <v>45</v>
      </c>
      <c r="G4151" s="22" t="s">
        <v>264</v>
      </c>
      <c r="H4151" s="121"/>
      <c r="U4151"/>
      <c r="V4151"/>
    </row>
    <row r="4152" spans="1:22" x14ac:dyDescent="0.25">
      <c r="A4152" s="110" t="s">
        <v>1428</v>
      </c>
      <c r="C4152" s="110" t="s">
        <v>1428</v>
      </c>
      <c r="D4152" s="21" t="s">
        <v>383</v>
      </c>
      <c r="E4152" s="23" t="s">
        <v>48</v>
      </c>
      <c r="G4152" s="22" t="s">
        <v>264</v>
      </c>
      <c r="H4152" s="121"/>
      <c r="U4152"/>
      <c r="V4152"/>
    </row>
    <row r="4153" spans="1:22" x14ac:dyDescent="0.25">
      <c r="A4153" s="110" t="s">
        <v>1428</v>
      </c>
      <c r="C4153" s="110" t="s">
        <v>1428</v>
      </c>
      <c r="D4153" s="21" t="s">
        <v>383</v>
      </c>
      <c r="E4153" s="23" t="s">
        <v>10</v>
      </c>
      <c r="G4153" s="22" t="s">
        <v>264</v>
      </c>
      <c r="H4153" s="121"/>
      <c r="U4153"/>
      <c r="V4153"/>
    </row>
    <row r="4154" spans="1:22" x14ac:dyDescent="0.25">
      <c r="A4154" s="110" t="s">
        <v>1428</v>
      </c>
      <c r="C4154" s="110" t="s">
        <v>1428</v>
      </c>
      <c r="D4154" s="21" t="s">
        <v>383</v>
      </c>
      <c r="E4154" s="23" t="s">
        <v>13</v>
      </c>
      <c r="G4154" s="22" t="s">
        <v>264</v>
      </c>
      <c r="H4154" s="121"/>
      <c r="U4154"/>
      <c r="V4154"/>
    </row>
    <row r="4155" spans="1:22" x14ac:dyDescent="0.25">
      <c r="A4155" s="110" t="s">
        <v>1428</v>
      </c>
      <c r="C4155" s="110" t="s">
        <v>1428</v>
      </c>
      <c r="D4155" s="21" t="s">
        <v>383</v>
      </c>
      <c r="E4155" s="23" t="s">
        <v>16</v>
      </c>
      <c r="G4155" s="22" t="s">
        <v>264</v>
      </c>
      <c r="H4155" s="121"/>
      <c r="U4155"/>
      <c r="V4155"/>
    </row>
    <row r="4156" spans="1:22" x14ac:dyDescent="0.25">
      <c r="A4156" s="110" t="s">
        <v>1428</v>
      </c>
      <c r="C4156" s="110" t="s">
        <v>1428</v>
      </c>
      <c r="D4156" s="21" t="s">
        <v>383</v>
      </c>
      <c r="E4156" s="23" t="s">
        <v>19</v>
      </c>
      <c r="G4156" s="22" t="s">
        <v>264</v>
      </c>
      <c r="H4156" s="121"/>
      <c r="U4156"/>
      <c r="V4156"/>
    </row>
    <row r="4157" spans="1:22" x14ac:dyDescent="0.25">
      <c r="A4157" s="110" t="s">
        <v>1428</v>
      </c>
      <c r="C4157" s="110" t="s">
        <v>1428</v>
      </c>
      <c r="D4157" s="21" t="s">
        <v>383</v>
      </c>
      <c r="E4157" s="23" t="s">
        <v>57</v>
      </c>
      <c r="G4157" s="22" t="s">
        <v>264</v>
      </c>
      <c r="H4157" s="121"/>
      <c r="U4157"/>
      <c r="V4157"/>
    </row>
    <row r="4158" spans="1:22" x14ac:dyDescent="0.25">
      <c r="A4158" s="110" t="s">
        <v>1428</v>
      </c>
      <c r="C4158" s="110" t="s">
        <v>1428</v>
      </c>
      <c r="D4158" s="21" t="s">
        <v>383</v>
      </c>
      <c r="E4158" s="23" t="s">
        <v>20</v>
      </c>
      <c r="G4158" s="22" t="s">
        <v>264</v>
      </c>
      <c r="H4158" s="121"/>
      <c r="U4158"/>
      <c r="V4158"/>
    </row>
    <row r="4159" spans="1:22" x14ac:dyDescent="0.25">
      <c r="A4159" s="110" t="s">
        <v>1428</v>
      </c>
      <c r="C4159" s="110" t="s">
        <v>1428</v>
      </c>
      <c r="D4159" s="21" t="s">
        <v>383</v>
      </c>
      <c r="E4159" s="23" t="s">
        <v>27</v>
      </c>
      <c r="G4159" s="22" t="s">
        <v>264</v>
      </c>
      <c r="H4159" s="121"/>
      <c r="U4159"/>
      <c r="V4159"/>
    </row>
    <row r="4160" spans="1:22" x14ac:dyDescent="0.25">
      <c r="A4160" s="110" t="s">
        <v>1428</v>
      </c>
      <c r="C4160" s="110" t="s">
        <v>1428</v>
      </c>
      <c r="D4160" s="21" t="s">
        <v>383</v>
      </c>
      <c r="E4160" s="23" t="s">
        <v>30</v>
      </c>
      <c r="G4160" s="22" t="s">
        <v>264</v>
      </c>
      <c r="H4160" s="121"/>
      <c r="U4160"/>
      <c r="V4160"/>
    </row>
    <row r="4161" spans="1:22" x14ac:dyDescent="0.25">
      <c r="A4161" s="110" t="s">
        <v>1428</v>
      </c>
      <c r="C4161" s="110" t="s">
        <v>1428</v>
      </c>
      <c r="D4161" s="21" t="s">
        <v>383</v>
      </c>
      <c r="E4161" s="23" t="s">
        <v>26</v>
      </c>
      <c r="G4161" s="22" t="s">
        <v>264</v>
      </c>
      <c r="H4161" s="121"/>
      <c r="U4161"/>
      <c r="V4161"/>
    </row>
    <row r="4162" spans="1:22" x14ac:dyDescent="0.25">
      <c r="A4162" s="110" t="s">
        <v>1428</v>
      </c>
      <c r="C4162" s="110" t="s">
        <v>1428</v>
      </c>
      <c r="D4162" s="21" t="s">
        <v>383</v>
      </c>
      <c r="E4162" s="23" t="s">
        <v>29</v>
      </c>
      <c r="G4162" s="22" t="s">
        <v>264</v>
      </c>
      <c r="H4162" s="121"/>
      <c r="U4162"/>
      <c r="V4162"/>
    </row>
    <row r="4163" spans="1:22" x14ac:dyDescent="0.25">
      <c r="A4163" s="115" t="s">
        <v>1429</v>
      </c>
      <c r="C4163" s="115" t="s">
        <v>1429</v>
      </c>
      <c r="D4163" s="14" t="s">
        <v>384</v>
      </c>
      <c r="E4163" s="29" t="s">
        <v>62</v>
      </c>
      <c r="G4163" s="15" t="s">
        <v>108</v>
      </c>
      <c r="H4163" s="121"/>
      <c r="U4163"/>
      <c r="V4163"/>
    </row>
    <row r="4164" spans="1:22" x14ac:dyDescent="0.25">
      <c r="A4164" s="110" t="s">
        <v>1429</v>
      </c>
      <c r="C4164" s="110" t="s">
        <v>1429</v>
      </c>
      <c r="D4164" s="21" t="s">
        <v>384</v>
      </c>
      <c r="E4164" s="23" t="s">
        <v>36</v>
      </c>
      <c r="G4164" s="22" t="s">
        <v>108</v>
      </c>
      <c r="H4164" s="121"/>
      <c r="U4164"/>
      <c r="V4164"/>
    </row>
    <row r="4165" spans="1:22" x14ac:dyDescent="0.25">
      <c r="A4165" s="110" t="s">
        <v>1429</v>
      </c>
      <c r="C4165" s="110" t="s">
        <v>1429</v>
      </c>
      <c r="D4165" s="21" t="s">
        <v>384</v>
      </c>
      <c r="E4165" s="23" t="s">
        <v>39</v>
      </c>
      <c r="G4165" s="22" t="s">
        <v>108</v>
      </c>
      <c r="H4165" s="121"/>
      <c r="U4165"/>
      <c r="V4165"/>
    </row>
    <row r="4166" spans="1:22" x14ac:dyDescent="0.25">
      <c r="A4166" s="110" t="s">
        <v>1429</v>
      </c>
      <c r="C4166" s="110" t="s">
        <v>1429</v>
      </c>
      <c r="D4166" s="21" t="s">
        <v>384</v>
      </c>
      <c r="E4166" s="23" t="s">
        <v>41</v>
      </c>
      <c r="G4166" s="22" t="s">
        <v>108</v>
      </c>
      <c r="H4166" s="121"/>
      <c r="U4166"/>
      <c r="V4166"/>
    </row>
    <row r="4167" spans="1:22" x14ac:dyDescent="0.25">
      <c r="A4167" s="110" t="s">
        <v>1429</v>
      </c>
      <c r="C4167" s="110" t="s">
        <v>1429</v>
      </c>
      <c r="D4167" s="21" t="s">
        <v>384</v>
      </c>
      <c r="E4167" s="23" t="s">
        <v>43</v>
      </c>
      <c r="G4167" s="22" t="s">
        <v>108</v>
      </c>
      <c r="H4167" s="121"/>
      <c r="U4167"/>
      <c r="V4167"/>
    </row>
    <row r="4168" spans="1:22" x14ac:dyDescent="0.25">
      <c r="A4168" s="110" t="s">
        <v>1429</v>
      </c>
      <c r="C4168" s="110" t="s">
        <v>1429</v>
      </c>
      <c r="D4168" s="21" t="s">
        <v>384</v>
      </c>
      <c r="E4168" s="23" t="s">
        <v>45</v>
      </c>
      <c r="G4168" s="22" t="s">
        <v>108</v>
      </c>
      <c r="H4168" s="121"/>
      <c r="U4168"/>
      <c r="V4168"/>
    </row>
    <row r="4169" spans="1:22" x14ac:dyDescent="0.25">
      <c r="A4169" s="110" t="s">
        <v>1429</v>
      </c>
      <c r="C4169" s="110" t="s">
        <v>1429</v>
      </c>
      <c r="D4169" s="21" t="s">
        <v>384</v>
      </c>
      <c r="E4169" s="23" t="s">
        <v>48</v>
      </c>
      <c r="G4169" s="22" t="s">
        <v>108</v>
      </c>
      <c r="H4169" s="121"/>
      <c r="U4169"/>
      <c r="V4169"/>
    </row>
    <row r="4170" spans="1:22" x14ac:dyDescent="0.25">
      <c r="A4170" s="110" t="s">
        <v>1429</v>
      </c>
      <c r="C4170" s="110" t="s">
        <v>1429</v>
      </c>
      <c r="D4170" s="21" t="s">
        <v>384</v>
      </c>
      <c r="E4170" s="23" t="s">
        <v>10</v>
      </c>
      <c r="G4170" s="22" t="s">
        <v>108</v>
      </c>
      <c r="H4170" s="121"/>
      <c r="U4170"/>
      <c r="V4170"/>
    </row>
    <row r="4171" spans="1:22" x14ac:dyDescent="0.25">
      <c r="A4171" s="110" t="s">
        <v>1429</v>
      </c>
      <c r="C4171" s="110" t="s">
        <v>1429</v>
      </c>
      <c r="D4171" s="21" t="s">
        <v>384</v>
      </c>
      <c r="E4171" s="23" t="s">
        <v>13</v>
      </c>
      <c r="G4171" s="22" t="s">
        <v>108</v>
      </c>
      <c r="H4171" s="121"/>
      <c r="U4171"/>
      <c r="V4171"/>
    </row>
    <row r="4172" spans="1:22" x14ac:dyDescent="0.25">
      <c r="A4172" s="110" t="s">
        <v>1429</v>
      </c>
      <c r="C4172" s="110" t="s">
        <v>1429</v>
      </c>
      <c r="D4172" s="21" t="s">
        <v>384</v>
      </c>
      <c r="E4172" s="23" t="s">
        <v>16</v>
      </c>
      <c r="G4172" s="22" t="s">
        <v>108</v>
      </c>
      <c r="H4172" s="121"/>
      <c r="U4172"/>
      <c r="V4172"/>
    </row>
    <row r="4173" spans="1:22" x14ac:dyDescent="0.25">
      <c r="A4173" s="110" t="s">
        <v>1429</v>
      </c>
      <c r="C4173" s="110" t="s">
        <v>1429</v>
      </c>
      <c r="D4173" s="21" t="s">
        <v>384</v>
      </c>
      <c r="E4173" s="23" t="s">
        <v>19</v>
      </c>
      <c r="G4173" s="22" t="s">
        <v>108</v>
      </c>
      <c r="H4173" s="121"/>
      <c r="U4173"/>
      <c r="V4173"/>
    </row>
    <row r="4174" spans="1:22" x14ac:dyDescent="0.25">
      <c r="A4174" s="110" t="s">
        <v>1429</v>
      </c>
      <c r="C4174" s="110" t="s">
        <v>1429</v>
      </c>
      <c r="D4174" s="21" t="s">
        <v>384</v>
      </c>
      <c r="E4174" s="23" t="s">
        <v>23</v>
      </c>
      <c r="G4174" s="22" t="s">
        <v>108</v>
      </c>
      <c r="H4174" s="121"/>
      <c r="U4174"/>
      <c r="V4174"/>
    </row>
    <row r="4175" spans="1:22" x14ac:dyDescent="0.25">
      <c r="A4175" s="110" t="s">
        <v>1429</v>
      </c>
      <c r="C4175" s="110" t="s">
        <v>1429</v>
      </c>
      <c r="D4175" s="21" t="s">
        <v>384</v>
      </c>
      <c r="E4175" s="23" t="s">
        <v>57</v>
      </c>
      <c r="G4175" s="22" t="s">
        <v>108</v>
      </c>
      <c r="H4175" s="121"/>
      <c r="U4175"/>
      <c r="V4175"/>
    </row>
    <row r="4176" spans="1:22" x14ac:dyDescent="0.25">
      <c r="A4176" s="110" t="s">
        <v>1429</v>
      </c>
      <c r="C4176" s="110" t="s">
        <v>1429</v>
      </c>
      <c r="D4176" s="21" t="s">
        <v>384</v>
      </c>
      <c r="E4176" s="23" t="s">
        <v>20</v>
      </c>
      <c r="G4176" s="22" t="s">
        <v>108</v>
      </c>
      <c r="H4176" s="121"/>
      <c r="U4176"/>
      <c r="V4176"/>
    </row>
    <row r="4177" spans="1:22" x14ac:dyDescent="0.25">
      <c r="A4177" s="110" t="s">
        <v>1429</v>
      </c>
      <c r="C4177" s="110" t="s">
        <v>1429</v>
      </c>
      <c r="D4177" s="21" t="s">
        <v>384</v>
      </c>
      <c r="E4177" s="23" t="s">
        <v>24</v>
      </c>
      <c r="G4177" s="22" t="s">
        <v>108</v>
      </c>
      <c r="H4177" s="121"/>
      <c r="U4177"/>
      <c r="V4177"/>
    </row>
    <row r="4178" spans="1:22" x14ac:dyDescent="0.25">
      <c r="A4178" s="110" t="s">
        <v>1429</v>
      </c>
      <c r="C4178" s="110" t="s">
        <v>1429</v>
      </c>
      <c r="D4178" s="21" t="s">
        <v>384</v>
      </c>
      <c r="E4178" s="23" t="s">
        <v>26</v>
      </c>
      <c r="G4178" s="22" t="s">
        <v>108</v>
      </c>
      <c r="H4178" s="121"/>
      <c r="U4178"/>
      <c r="V4178"/>
    </row>
    <row r="4179" spans="1:22" x14ac:dyDescent="0.25">
      <c r="A4179" s="110" t="s">
        <v>1429</v>
      </c>
      <c r="C4179" s="110" t="s">
        <v>1429</v>
      </c>
      <c r="D4179" s="21" t="s">
        <v>384</v>
      </c>
      <c r="E4179" s="23" t="s">
        <v>29</v>
      </c>
      <c r="G4179" s="22" t="s">
        <v>108</v>
      </c>
      <c r="H4179" s="121"/>
      <c r="U4179"/>
      <c r="V4179"/>
    </row>
    <row r="4180" spans="1:22" x14ac:dyDescent="0.25">
      <c r="A4180" s="115" t="s">
        <v>1430</v>
      </c>
      <c r="C4180" s="115" t="s">
        <v>1430</v>
      </c>
      <c r="D4180" s="14" t="s">
        <v>385</v>
      </c>
      <c r="E4180" s="29" t="s">
        <v>62</v>
      </c>
      <c r="G4180" s="15" t="s">
        <v>264</v>
      </c>
      <c r="H4180" s="121"/>
      <c r="U4180"/>
      <c r="V4180"/>
    </row>
    <row r="4181" spans="1:22" x14ac:dyDescent="0.25">
      <c r="A4181" s="110" t="s">
        <v>1430</v>
      </c>
      <c r="C4181" s="110" t="s">
        <v>1430</v>
      </c>
      <c r="D4181" s="21" t="s">
        <v>385</v>
      </c>
      <c r="E4181" s="23" t="s">
        <v>36</v>
      </c>
      <c r="G4181" s="22" t="s">
        <v>264</v>
      </c>
      <c r="H4181" s="121"/>
      <c r="U4181"/>
      <c r="V4181"/>
    </row>
    <row r="4182" spans="1:22" x14ac:dyDescent="0.25">
      <c r="A4182" s="110" t="s">
        <v>1430</v>
      </c>
      <c r="C4182" s="110" t="s">
        <v>1430</v>
      </c>
      <c r="D4182" s="21" t="s">
        <v>385</v>
      </c>
      <c r="E4182" s="23" t="s">
        <v>41</v>
      </c>
      <c r="G4182" s="22" t="s">
        <v>264</v>
      </c>
      <c r="H4182" s="121"/>
      <c r="U4182"/>
      <c r="V4182"/>
    </row>
    <row r="4183" spans="1:22" x14ac:dyDescent="0.25">
      <c r="A4183" s="110" t="s">
        <v>1430</v>
      </c>
      <c r="C4183" s="110" t="s">
        <v>1430</v>
      </c>
      <c r="D4183" s="21" t="s">
        <v>385</v>
      </c>
      <c r="E4183" s="23" t="s">
        <v>43</v>
      </c>
      <c r="G4183" s="22" t="s">
        <v>264</v>
      </c>
      <c r="H4183" s="121"/>
      <c r="U4183"/>
      <c r="V4183"/>
    </row>
    <row r="4184" spans="1:22" x14ac:dyDescent="0.25">
      <c r="A4184" s="110" t="s">
        <v>1430</v>
      </c>
      <c r="C4184" s="110" t="s">
        <v>1430</v>
      </c>
      <c r="D4184" s="21" t="s">
        <v>385</v>
      </c>
      <c r="E4184" s="23" t="s">
        <v>45</v>
      </c>
      <c r="G4184" s="22" t="s">
        <v>264</v>
      </c>
      <c r="H4184" s="121"/>
      <c r="U4184"/>
      <c r="V4184"/>
    </row>
    <row r="4185" spans="1:22" x14ac:dyDescent="0.25">
      <c r="A4185" s="110" t="s">
        <v>1430</v>
      </c>
      <c r="C4185" s="110" t="s">
        <v>1430</v>
      </c>
      <c r="D4185" s="21" t="s">
        <v>385</v>
      </c>
      <c r="E4185" s="23" t="s">
        <v>48</v>
      </c>
      <c r="G4185" s="22" t="s">
        <v>264</v>
      </c>
      <c r="H4185" s="121"/>
      <c r="U4185"/>
      <c r="V4185"/>
    </row>
    <row r="4186" spans="1:22" x14ac:dyDescent="0.25">
      <c r="A4186" s="110" t="s">
        <v>1430</v>
      </c>
      <c r="C4186" s="110" t="s">
        <v>1430</v>
      </c>
      <c r="D4186" s="21" t="s">
        <v>385</v>
      </c>
      <c r="E4186" s="23" t="s">
        <v>10</v>
      </c>
      <c r="G4186" s="22" t="s">
        <v>264</v>
      </c>
      <c r="H4186" s="121"/>
      <c r="U4186"/>
      <c r="V4186"/>
    </row>
    <row r="4187" spans="1:22" x14ac:dyDescent="0.25">
      <c r="A4187" s="110" t="s">
        <v>1430</v>
      </c>
      <c r="C4187" s="110" t="s">
        <v>1430</v>
      </c>
      <c r="D4187" s="21" t="s">
        <v>385</v>
      </c>
      <c r="E4187" s="23" t="s">
        <v>13</v>
      </c>
      <c r="G4187" s="22" t="s">
        <v>264</v>
      </c>
      <c r="H4187" s="121"/>
      <c r="U4187"/>
      <c r="V4187"/>
    </row>
    <row r="4188" spans="1:22" x14ac:dyDescent="0.25">
      <c r="A4188" s="110" t="s">
        <v>1430</v>
      </c>
      <c r="C4188" s="110" t="s">
        <v>1430</v>
      </c>
      <c r="D4188" s="21" t="s">
        <v>385</v>
      </c>
      <c r="E4188" s="23" t="s">
        <v>16</v>
      </c>
      <c r="G4188" s="22" t="s">
        <v>264</v>
      </c>
      <c r="H4188" s="121"/>
      <c r="U4188"/>
      <c r="V4188"/>
    </row>
    <row r="4189" spans="1:22" x14ac:dyDescent="0.25">
      <c r="A4189" s="110" t="s">
        <v>1430</v>
      </c>
      <c r="C4189" s="110" t="s">
        <v>1430</v>
      </c>
      <c r="D4189" s="21" t="s">
        <v>385</v>
      </c>
      <c r="E4189" s="23" t="s">
        <v>19</v>
      </c>
      <c r="G4189" s="22" t="s">
        <v>264</v>
      </c>
      <c r="H4189" s="121"/>
      <c r="U4189"/>
      <c r="V4189"/>
    </row>
    <row r="4190" spans="1:22" x14ac:dyDescent="0.25">
      <c r="A4190" s="110" t="s">
        <v>1430</v>
      </c>
      <c r="C4190" s="110" t="s">
        <v>1430</v>
      </c>
      <c r="D4190" s="21" t="s">
        <v>385</v>
      </c>
      <c r="E4190" s="23" t="s">
        <v>23</v>
      </c>
      <c r="G4190" s="22" t="s">
        <v>264</v>
      </c>
      <c r="H4190" s="121"/>
      <c r="U4190"/>
      <c r="V4190"/>
    </row>
    <row r="4191" spans="1:22" x14ac:dyDescent="0.25">
      <c r="A4191" s="110" t="s">
        <v>1430</v>
      </c>
      <c r="C4191" s="110" t="s">
        <v>1430</v>
      </c>
      <c r="D4191" s="21" t="s">
        <v>385</v>
      </c>
      <c r="E4191" s="23" t="s">
        <v>20</v>
      </c>
      <c r="G4191" s="22" t="s">
        <v>264</v>
      </c>
      <c r="H4191" s="121"/>
      <c r="U4191"/>
      <c r="V4191"/>
    </row>
    <row r="4192" spans="1:22" x14ac:dyDescent="0.25">
      <c r="A4192" s="110" t="s">
        <v>1430</v>
      </c>
      <c r="C4192" s="110" t="s">
        <v>1430</v>
      </c>
      <c r="D4192" s="21" t="s">
        <v>385</v>
      </c>
      <c r="E4192" s="23" t="s">
        <v>24</v>
      </c>
      <c r="G4192" s="22" t="s">
        <v>264</v>
      </c>
      <c r="H4192" s="121"/>
      <c r="U4192"/>
      <c r="V4192"/>
    </row>
    <row r="4193" spans="1:22" x14ac:dyDescent="0.25">
      <c r="A4193" s="110" t="s">
        <v>1430</v>
      </c>
      <c r="C4193" s="110" t="s">
        <v>1430</v>
      </c>
      <c r="D4193" s="21" t="s">
        <v>385</v>
      </c>
      <c r="E4193" s="23" t="s">
        <v>27</v>
      </c>
      <c r="G4193" s="22" t="s">
        <v>264</v>
      </c>
      <c r="H4193" s="121"/>
      <c r="U4193"/>
      <c r="V4193"/>
    </row>
    <row r="4194" spans="1:22" x14ac:dyDescent="0.25">
      <c r="A4194" s="110" t="s">
        <v>1430</v>
      </c>
      <c r="C4194" s="110" t="s">
        <v>1430</v>
      </c>
      <c r="D4194" s="21" t="s">
        <v>385</v>
      </c>
      <c r="E4194" s="23" t="s">
        <v>29</v>
      </c>
      <c r="G4194" s="22" t="s">
        <v>264</v>
      </c>
      <c r="H4194" s="121"/>
      <c r="U4194"/>
      <c r="V4194"/>
    </row>
    <row r="4195" spans="1:22" x14ac:dyDescent="0.25">
      <c r="A4195" s="115">
        <v>442</v>
      </c>
      <c r="C4195" s="115">
        <v>442</v>
      </c>
      <c r="D4195" s="14" t="s">
        <v>386</v>
      </c>
      <c r="E4195" s="29" t="s">
        <v>62</v>
      </c>
      <c r="G4195" s="15" t="s">
        <v>108</v>
      </c>
      <c r="H4195" s="121"/>
      <c r="U4195"/>
      <c r="V4195"/>
    </row>
    <row r="4196" spans="1:22" x14ac:dyDescent="0.25">
      <c r="A4196" s="110" t="s">
        <v>1432</v>
      </c>
      <c r="C4196" s="110" t="s">
        <v>1432</v>
      </c>
      <c r="D4196" s="21" t="s">
        <v>386</v>
      </c>
      <c r="E4196" s="23" t="s">
        <v>39</v>
      </c>
      <c r="G4196" s="22" t="s">
        <v>108</v>
      </c>
      <c r="H4196" s="121"/>
      <c r="U4196"/>
      <c r="V4196"/>
    </row>
    <row r="4197" spans="1:22" x14ac:dyDescent="0.25">
      <c r="A4197" s="110" t="s">
        <v>1432</v>
      </c>
      <c r="C4197" s="110" t="s">
        <v>1432</v>
      </c>
      <c r="D4197" s="21" t="s">
        <v>386</v>
      </c>
      <c r="E4197" s="23" t="s">
        <v>41</v>
      </c>
      <c r="G4197" s="22" t="s">
        <v>108</v>
      </c>
      <c r="H4197" s="121"/>
      <c r="U4197"/>
      <c r="V4197"/>
    </row>
    <row r="4198" spans="1:22" x14ac:dyDescent="0.25">
      <c r="A4198" s="110" t="s">
        <v>1432</v>
      </c>
      <c r="C4198" s="110" t="s">
        <v>1432</v>
      </c>
      <c r="D4198" s="21" t="s">
        <v>386</v>
      </c>
      <c r="E4198" s="23" t="s">
        <v>43</v>
      </c>
      <c r="G4198" s="22" t="s">
        <v>108</v>
      </c>
      <c r="H4198" s="121"/>
      <c r="U4198"/>
      <c r="V4198"/>
    </row>
    <row r="4199" spans="1:22" x14ac:dyDescent="0.25">
      <c r="A4199" s="110" t="s">
        <v>1432</v>
      </c>
      <c r="C4199" s="110" t="s">
        <v>1432</v>
      </c>
      <c r="D4199" s="21" t="s">
        <v>386</v>
      </c>
      <c r="E4199" s="23" t="s">
        <v>45</v>
      </c>
      <c r="G4199" s="22" t="s">
        <v>108</v>
      </c>
      <c r="H4199" s="121"/>
      <c r="U4199"/>
      <c r="V4199"/>
    </row>
    <row r="4200" spans="1:22" x14ac:dyDescent="0.25">
      <c r="A4200" s="110" t="s">
        <v>1432</v>
      </c>
      <c r="C4200" s="110" t="s">
        <v>1432</v>
      </c>
      <c r="D4200" s="21" t="s">
        <v>386</v>
      </c>
      <c r="E4200" s="23" t="s">
        <v>10</v>
      </c>
      <c r="G4200" s="22" t="s">
        <v>108</v>
      </c>
      <c r="H4200" s="121"/>
      <c r="U4200"/>
      <c r="V4200"/>
    </row>
    <row r="4201" spans="1:22" x14ac:dyDescent="0.25">
      <c r="A4201" s="110" t="s">
        <v>1432</v>
      </c>
      <c r="C4201" s="110" t="s">
        <v>1432</v>
      </c>
      <c r="D4201" s="21" t="s">
        <v>386</v>
      </c>
      <c r="E4201" s="23" t="s">
        <v>16</v>
      </c>
      <c r="G4201" s="22" t="s">
        <v>108</v>
      </c>
      <c r="H4201" s="121"/>
      <c r="U4201"/>
      <c r="V4201"/>
    </row>
    <row r="4202" spans="1:22" x14ac:dyDescent="0.25">
      <c r="A4202" s="110" t="s">
        <v>1432</v>
      </c>
      <c r="C4202" s="110" t="s">
        <v>1432</v>
      </c>
      <c r="D4202" s="21" t="s">
        <v>386</v>
      </c>
      <c r="E4202" s="23" t="s">
        <v>23</v>
      </c>
      <c r="G4202" s="22" t="s">
        <v>108</v>
      </c>
      <c r="H4202" s="121"/>
      <c r="U4202"/>
      <c r="V4202"/>
    </row>
    <row r="4203" spans="1:22" x14ac:dyDescent="0.25">
      <c r="A4203" s="110" t="s">
        <v>1432</v>
      </c>
      <c r="C4203" s="110" t="s">
        <v>1432</v>
      </c>
      <c r="D4203" s="21" t="s">
        <v>386</v>
      </c>
      <c r="E4203" s="23" t="s">
        <v>20</v>
      </c>
      <c r="G4203" s="22" t="s">
        <v>108</v>
      </c>
      <c r="H4203" s="121"/>
      <c r="U4203"/>
      <c r="V4203"/>
    </row>
    <row r="4204" spans="1:22" x14ac:dyDescent="0.25">
      <c r="A4204" s="110" t="s">
        <v>1432</v>
      </c>
      <c r="C4204" s="110" t="s">
        <v>1432</v>
      </c>
      <c r="D4204" s="21" t="s">
        <v>386</v>
      </c>
      <c r="E4204" s="23" t="s">
        <v>27</v>
      </c>
      <c r="G4204" s="22" t="s">
        <v>108</v>
      </c>
      <c r="H4204" s="121"/>
      <c r="U4204"/>
      <c r="V4204"/>
    </row>
    <row r="4205" spans="1:22" x14ac:dyDescent="0.25">
      <c r="A4205" s="110" t="s">
        <v>1432</v>
      </c>
      <c r="C4205" s="110" t="s">
        <v>1432</v>
      </c>
      <c r="D4205" s="21" t="s">
        <v>386</v>
      </c>
      <c r="E4205" s="23" t="s">
        <v>26</v>
      </c>
      <c r="G4205" s="22" t="s">
        <v>108</v>
      </c>
      <c r="H4205" s="121"/>
      <c r="U4205"/>
      <c r="V4205"/>
    </row>
    <row r="4206" spans="1:22" x14ac:dyDescent="0.25">
      <c r="A4206" s="115">
        <v>443</v>
      </c>
      <c r="C4206" s="115">
        <v>443</v>
      </c>
      <c r="D4206" s="14" t="s">
        <v>387</v>
      </c>
      <c r="E4206" s="29" t="s">
        <v>62</v>
      </c>
      <c r="G4206" s="15" t="s">
        <v>108</v>
      </c>
      <c r="H4206" s="121"/>
      <c r="U4206"/>
      <c r="V4206"/>
    </row>
    <row r="4207" spans="1:22" x14ac:dyDescent="0.25">
      <c r="A4207" s="110" t="s">
        <v>1433</v>
      </c>
      <c r="C4207" s="110" t="s">
        <v>1433</v>
      </c>
      <c r="D4207" s="21" t="s">
        <v>387</v>
      </c>
      <c r="E4207" s="23" t="s">
        <v>36</v>
      </c>
      <c r="G4207" s="22" t="s">
        <v>108</v>
      </c>
      <c r="H4207" s="121"/>
      <c r="U4207"/>
      <c r="V4207"/>
    </row>
    <row r="4208" spans="1:22" x14ac:dyDescent="0.25">
      <c r="A4208" s="110" t="s">
        <v>1433</v>
      </c>
      <c r="C4208" s="110" t="s">
        <v>1433</v>
      </c>
      <c r="D4208" s="21" t="s">
        <v>387</v>
      </c>
      <c r="E4208" s="23" t="s">
        <v>55</v>
      </c>
      <c r="G4208" s="22" t="s">
        <v>108</v>
      </c>
      <c r="H4208" s="121"/>
      <c r="U4208"/>
      <c r="V4208"/>
    </row>
    <row r="4209" spans="1:22" x14ac:dyDescent="0.25">
      <c r="A4209" s="110" t="s">
        <v>1433</v>
      </c>
      <c r="C4209" s="110" t="s">
        <v>1433</v>
      </c>
      <c r="D4209" s="21" t="s">
        <v>387</v>
      </c>
      <c r="E4209" s="23" t="s">
        <v>64</v>
      </c>
      <c r="G4209" s="22" t="s">
        <v>108</v>
      </c>
      <c r="H4209" s="121"/>
      <c r="U4209"/>
      <c r="V4209"/>
    </row>
    <row r="4210" spans="1:22" x14ac:dyDescent="0.25">
      <c r="A4210" s="110" t="s">
        <v>1433</v>
      </c>
      <c r="C4210" s="110" t="s">
        <v>1433</v>
      </c>
      <c r="D4210" s="21" t="s">
        <v>387</v>
      </c>
      <c r="E4210" s="23" t="s">
        <v>39</v>
      </c>
      <c r="G4210" s="22" t="s">
        <v>108</v>
      </c>
      <c r="H4210" s="121"/>
      <c r="U4210"/>
      <c r="V4210"/>
    </row>
    <row r="4211" spans="1:22" x14ac:dyDescent="0.25">
      <c r="A4211" s="110" t="s">
        <v>1433</v>
      </c>
      <c r="C4211" s="110" t="s">
        <v>1433</v>
      </c>
      <c r="D4211" s="21" t="s">
        <v>387</v>
      </c>
      <c r="E4211" s="23" t="s">
        <v>41</v>
      </c>
      <c r="G4211" s="22" t="s">
        <v>108</v>
      </c>
      <c r="H4211" s="121"/>
      <c r="U4211"/>
      <c r="V4211"/>
    </row>
    <row r="4212" spans="1:22" x14ac:dyDescent="0.25">
      <c r="A4212" s="110" t="s">
        <v>1433</v>
      </c>
      <c r="C4212" s="110" t="s">
        <v>1433</v>
      </c>
      <c r="D4212" s="21" t="s">
        <v>387</v>
      </c>
      <c r="E4212" s="23" t="s">
        <v>43</v>
      </c>
      <c r="G4212" s="22" t="s">
        <v>108</v>
      </c>
      <c r="H4212" s="121"/>
      <c r="U4212"/>
      <c r="V4212"/>
    </row>
    <row r="4213" spans="1:22" x14ac:dyDescent="0.25">
      <c r="A4213" s="110" t="s">
        <v>1433</v>
      </c>
      <c r="C4213" s="110" t="s">
        <v>1433</v>
      </c>
      <c r="D4213" s="21" t="s">
        <v>387</v>
      </c>
      <c r="E4213" s="23" t="s">
        <v>48</v>
      </c>
      <c r="G4213" s="22" t="s">
        <v>108</v>
      </c>
      <c r="H4213" s="121"/>
      <c r="U4213"/>
      <c r="V4213"/>
    </row>
    <row r="4214" spans="1:22" x14ac:dyDescent="0.25">
      <c r="A4214" s="110" t="s">
        <v>1433</v>
      </c>
      <c r="C4214" s="110" t="s">
        <v>1433</v>
      </c>
      <c r="D4214" s="21" t="s">
        <v>387</v>
      </c>
      <c r="E4214" s="23" t="s">
        <v>9</v>
      </c>
      <c r="G4214" s="22" t="s">
        <v>108</v>
      </c>
      <c r="H4214" s="121"/>
      <c r="U4214"/>
      <c r="V4214"/>
    </row>
    <row r="4215" spans="1:22" x14ac:dyDescent="0.25">
      <c r="A4215" s="110" t="s">
        <v>1433</v>
      </c>
      <c r="C4215" s="110" t="s">
        <v>1433</v>
      </c>
      <c r="D4215" s="21" t="s">
        <v>387</v>
      </c>
      <c r="E4215" s="23" t="s">
        <v>11</v>
      </c>
      <c r="G4215" s="22" t="s">
        <v>108</v>
      </c>
      <c r="H4215" s="121"/>
      <c r="U4215"/>
      <c r="V4215"/>
    </row>
    <row r="4216" spans="1:22" x14ac:dyDescent="0.25">
      <c r="A4216" s="110" t="s">
        <v>1433</v>
      </c>
      <c r="C4216" s="110" t="s">
        <v>1433</v>
      </c>
      <c r="D4216" s="21" t="s">
        <v>387</v>
      </c>
      <c r="E4216" s="23" t="s">
        <v>10</v>
      </c>
      <c r="G4216" s="22" t="s">
        <v>108</v>
      </c>
      <c r="H4216" s="121"/>
      <c r="U4216"/>
      <c r="V4216"/>
    </row>
    <row r="4217" spans="1:22" x14ac:dyDescent="0.25">
      <c r="A4217" s="110" t="s">
        <v>1433</v>
      </c>
      <c r="C4217" s="110" t="s">
        <v>1433</v>
      </c>
      <c r="D4217" s="21" t="s">
        <v>387</v>
      </c>
      <c r="E4217" s="23" t="s">
        <v>13</v>
      </c>
      <c r="G4217" s="22" t="s">
        <v>108</v>
      </c>
      <c r="H4217" s="121"/>
      <c r="U4217"/>
      <c r="V4217"/>
    </row>
    <row r="4218" spans="1:22" x14ac:dyDescent="0.25">
      <c r="A4218" s="110" t="s">
        <v>1433</v>
      </c>
      <c r="C4218" s="110" t="s">
        <v>1433</v>
      </c>
      <c r="D4218" s="21" t="s">
        <v>387</v>
      </c>
      <c r="E4218" s="23" t="s">
        <v>16</v>
      </c>
      <c r="G4218" s="22" t="s">
        <v>108</v>
      </c>
      <c r="H4218" s="121"/>
      <c r="U4218"/>
      <c r="V4218"/>
    </row>
    <row r="4219" spans="1:22" x14ac:dyDescent="0.25">
      <c r="A4219" s="110" t="s">
        <v>1433</v>
      </c>
      <c r="C4219" s="110" t="s">
        <v>1433</v>
      </c>
      <c r="D4219" s="21" t="s">
        <v>387</v>
      </c>
      <c r="E4219" s="23" t="s">
        <v>19</v>
      </c>
      <c r="G4219" s="22" t="s">
        <v>108</v>
      </c>
      <c r="H4219" s="121"/>
      <c r="U4219"/>
      <c r="V4219"/>
    </row>
    <row r="4220" spans="1:22" x14ac:dyDescent="0.25">
      <c r="A4220" s="110" t="s">
        <v>1433</v>
      </c>
      <c r="C4220" s="110" t="s">
        <v>1433</v>
      </c>
      <c r="D4220" s="21" t="s">
        <v>387</v>
      </c>
      <c r="E4220" s="23" t="s">
        <v>23</v>
      </c>
      <c r="G4220" s="22" t="s">
        <v>108</v>
      </c>
      <c r="H4220" s="121"/>
      <c r="U4220"/>
      <c r="V4220"/>
    </row>
    <row r="4221" spans="1:22" x14ac:dyDescent="0.25">
      <c r="A4221" s="110" t="s">
        <v>1433</v>
      </c>
      <c r="C4221" s="110" t="s">
        <v>1433</v>
      </c>
      <c r="D4221" s="21" t="s">
        <v>387</v>
      </c>
      <c r="E4221" s="23" t="s">
        <v>14</v>
      </c>
      <c r="G4221" s="22" t="s">
        <v>108</v>
      </c>
      <c r="H4221" s="121"/>
      <c r="U4221"/>
      <c r="V4221"/>
    </row>
    <row r="4222" spans="1:22" x14ac:dyDescent="0.25">
      <c r="A4222" s="110" t="s">
        <v>1433</v>
      </c>
      <c r="C4222" s="110" t="s">
        <v>1433</v>
      </c>
      <c r="D4222" s="21" t="s">
        <v>387</v>
      </c>
      <c r="E4222" s="23" t="s">
        <v>17</v>
      </c>
      <c r="G4222" s="22" t="s">
        <v>108</v>
      </c>
      <c r="H4222" s="121"/>
      <c r="U4222"/>
      <c r="V4222"/>
    </row>
    <row r="4223" spans="1:22" x14ac:dyDescent="0.25">
      <c r="A4223" s="110" t="s">
        <v>1433</v>
      </c>
      <c r="C4223" s="110" t="s">
        <v>1433</v>
      </c>
      <c r="D4223" s="21" t="s">
        <v>387</v>
      </c>
      <c r="E4223" s="23" t="s">
        <v>57</v>
      </c>
      <c r="G4223" s="22" t="s">
        <v>108</v>
      </c>
      <c r="H4223" s="121"/>
      <c r="U4223"/>
      <c r="V4223"/>
    </row>
    <row r="4224" spans="1:22" x14ac:dyDescent="0.25">
      <c r="A4224" s="110" t="s">
        <v>1433</v>
      </c>
      <c r="C4224" s="110" t="s">
        <v>1433</v>
      </c>
      <c r="D4224" s="21" t="s">
        <v>387</v>
      </c>
      <c r="E4224" s="23" t="s">
        <v>20</v>
      </c>
      <c r="G4224" s="22" t="s">
        <v>108</v>
      </c>
      <c r="H4224" s="121"/>
      <c r="U4224"/>
      <c r="V4224"/>
    </row>
    <row r="4225" spans="1:22" x14ac:dyDescent="0.25">
      <c r="A4225" s="110" t="s">
        <v>1433</v>
      </c>
      <c r="C4225" s="110" t="s">
        <v>1433</v>
      </c>
      <c r="D4225" s="21" t="s">
        <v>387</v>
      </c>
      <c r="E4225" s="23" t="s">
        <v>24</v>
      </c>
      <c r="G4225" s="22" t="s">
        <v>108</v>
      </c>
      <c r="H4225" s="121"/>
      <c r="U4225"/>
      <c r="V4225"/>
    </row>
    <row r="4226" spans="1:22" x14ac:dyDescent="0.25">
      <c r="A4226" s="110" t="s">
        <v>1433</v>
      </c>
      <c r="C4226" s="110" t="s">
        <v>1433</v>
      </c>
      <c r="D4226" s="21" t="s">
        <v>387</v>
      </c>
      <c r="E4226" s="23" t="s">
        <v>27</v>
      </c>
      <c r="G4226" s="22" t="s">
        <v>108</v>
      </c>
      <c r="H4226" s="121"/>
      <c r="U4226"/>
      <c r="V4226"/>
    </row>
    <row r="4227" spans="1:22" x14ac:dyDescent="0.25">
      <c r="A4227" s="110" t="s">
        <v>1433</v>
      </c>
      <c r="C4227" s="110" t="s">
        <v>1433</v>
      </c>
      <c r="D4227" s="21" t="s">
        <v>387</v>
      </c>
      <c r="E4227" s="23" t="s">
        <v>30</v>
      </c>
      <c r="G4227" s="22" t="s">
        <v>108</v>
      </c>
      <c r="H4227" s="121"/>
      <c r="U4227"/>
      <c r="V4227"/>
    </row>
    <row r="4228" spans="1:22" x14ac:dyDescent="0.25">
      <c r="A4228" s="110" t="s">
        <v>1433</v>
      </c>
      <c r="C4228" s="110" t="s">
        <v>1433</v>
      </c>
      <c r="D4228" s="21" t="s">
        <v>387</v>
      </c>
      <c r="E4228" s="23" t="s">
        <v>34</v>
      </c>
      <c r="G4228" s="22" t="s">
        <v>108</v>
      </c>
      <c r="H4228" s="121"/>
      <c r="U4228"/>
      <c r="V4228"/>
    </row>
    <row r="4229" spans="1:22" x14ac:dyDescent="0.25">
      <c r="A4229" s="110" t="s">
        <v>1433</v>
      </c>
      <c r="C4229" s="110" t="s">
        <v>1433</v>
      </c>
      <c r="D4229" s="21" t="s">
        <v>387</v>
      </c>
      <c r="E4229" s="23" t="s">
        <v>37</v>
      </c>
      <c r="G4229" s="22" t="s">
        <v>108</v>
      </c>
      <c r="H4229" s="121"/>
      <c r="U4229"/>
      <c r="V4229"/>
    </row>
    <row r="4230" spans="1:22" x14ac:dyDescent="0.25">
      <c r="A4230" s="110" t="s">
        <v>1433</v>
      </c>
      <c r="C4230" s="110" t="s">
        <v>1433</v>
      </c>
      <c r="D4230" s="21" t="s">
        <v>387</v>
      </c>
      <c r="E4230" s="23" t="s">
        <v>26</v>
      </c>
      <c r="G4230" s="22" t="s">
        <v>108</v>
      </c>
      <c r="H4230" s="121"/>
      <c r="U4230"/>
      <c r="V4230"/>
    </row>
    <row r="4231" spans="1:22" x14ac:dyDescent="0.25">
      <c r="A4231" s="110" t="s">
        <v>1433</v>
      </c>
      <c r="C4231" s="110" t="s">
        <v>1433</v>
      </c>
      <c r="D4231" s="21" t="s">
        <v>387</v>
      </c>
      <c r="E4231" s="23" t="s">
        <v>29</v>
      </c>
      <c r="G4231" s="22" t="s">
        <v>108</v>
      </c>
      <c r="H4231" s="121"/>
      <c r="U4231"/>
      <c r="V4231"/>
    </row>
    <row r="4232" spans="1:22" x14ac:dyDescent="0.25">
      <c r="A4232" s="115" t="s">
        <v>1435</v>
      </c>
      <c r="C4232" s="115" t="s">
        <v>1435</v>
      </c>
      <c r="D4232" s="14" t="s">
        <v>388</v>
      </c>
      <c r="E4232" s="29" t="s">
        <v>62</v>
      </c>
      <c r="G4232" s="15" t="s">
        <v>659</v>
      </c>
      <c r="H4232" s="121"/>
      <c r="U4232"/>
      <c r="V4232"/>
    </row>
    <row r="4233" spans="1:22" x14ac:dyDescent="0.25">
      <c r="A4233" s="110" t="s">
        <v>1435</v>
      </c>
      <c r="C4233" s="110" t="s">
        <v>1435</v>
      </c>
      <c r="D4233" s="21" t="s">
        <v>388</v>
      </c>
      <c r="E4233" s="23" t="s">
        <v>36</v>
      </c>
      <c r="G4233" s="22" t="s">
        <v>659</v>
      </c>
      <c r="H4233" s="121"/>
      <c r="U4233"/>
      <c r="V4233"/>
    </row>
    <row r="4234" spans="1:22" x14ac:dyDescent="0.25">
      <c r="A4234" s="110" t="s">
        <v>1435</v>
      </c>
      <c r="C4234" s="110" t="s">
        <v>1435</v>
      </c>
      <c r="D4234" s="21" t="s">
        <v>388</v>
      </c>
      <c r="E4234" s="23" t="s">
        <v>39</v>
      </c>
      <c r="G4234" s="22" t="s">
        <v>659</v>
      </c>
      <c r="H4234" s="121"/>
      <c r="U4234"/>
      <c r="V4234"/>
    </row>
    <row r="4235" spans="1:22" x14ac:dyDescent="0.25">
      <c r="A4235" s="110" t="s">
        <v>1435</v>
      </c>
      <c r="C4235" s="110" t="s">
        <v>1435</v>
      </c>
      <c r="D4235" s="21" t="s">
        <v>388</v>
      </c>
      <c r="E4235" s="23" t="s">
        <v>41</v>
      </c>
      <c r="G4235" s="22" t="s">
        <v>659</v>
      </c>
      <c r="H4235" s="121"/>
      <c r="U4235"/>
      <c r="V4235"/>
    </row>
    <row r="4236" spans="1:22" x14ac:dyDescent="0.25">
      <c r="A4236" s="110" t="s">
        <v>1435</v>
      </c>
      <c r="C4236" s="110" t="s">
        <v>1435</v>
      </c>
      <c r="D4236" s="21" t="s">
        <v>388</v>
      </c>
      <c r="E4236" s="23" t="s">
        <v>43</v>
      </c>
      <c r="G4236" s="22" t="s">
        <v>659</v>
      </c>
      <c r="H4236" s="121"/>
      <c r="U4236"/>
      <c r="V4236"/>
    </row>
    <row r="4237" spans="1:22" x14ac:dyDescent="0.25">
      <c r="A4237" s="110" t="s">
        <v>1435</v>
      </c>
      <c r="C4237" s="110" t="s">
        <v>1435</v>
      </c>
      <c r="D4237" s="21" t="s">
        <v>388</v>
      </c>
      <c r="E4237" s="23" t="s">
        <v>45</v>
      </c>
      <c r="G4237" s="22" t="s">
        <v>659</v>
      </c>
      <c r="H4237" s="121"/>
      <c r="U4237"/>
      <c r="V4237"/>
    </row>
    <row r="4238" spans="1:22" x14ac:dyDescent="0.25">
      <c r="A4238" s="110" t="s">
        <v>1435</v>
      </c>
      <c r="C4238" s="110" t="s">
        <v>1435</v>
      </c>
      <c r="D4238" s="21" t="s">
        <v>388</v>
      </c>
      <c r="E4238" s="23" t="s">
        <v>48</v>
      </c>
      <c r="G4238" s="22" t="s">
        <v>659</v>
      </c>
      <c r="H4238" s="121"/>
      <c r="U4238"/>
      <c r="V4238"/>
    </row>
    <row r="4239" spans="1:22" x14ac:dyDescent="0.25">
      <c r="A4239" s="110" t="s">
        <v>1435</v>
      </c>
      <c r="C4239" s="110" t="s">
        <v>1435</v>
      </c>
      <c r="D4239" s="21" t="s">
        <v>388</v>
      </c>
      <c r="E4239" s="23" t="s">
        <v>10</v>
      </c>
      <c r="G4239" s="22" t="s">
        <v>659</v>
      </c>
      <c r="H4239" s="121"/>
      <c r="U4239"/>
      <c r="V4239"/>
    </row>
    <row r="4240" spans="1:22" x14ac:dyDescent="0.25">
      <c r="A4240" s="110" t="s">
        <v>1435</v>
      </c>
      <c r="C4240" s="110" t="s">
        <v>1435</v>
      </c>
      <c r="D4240" s="21" t="s">
        <v>388</v>
      </c>
      <c r="E4240" s="23" t="s">
        <v>13</v>
      </c>
      <c r="G4240" s="22" t="s">
        <v>659</v>
      </c>
      <c r="H4240" s="121"/>
      <c r="U4240"/>
      <c r="V4240"/>
    </row>
    <row r="4241" spans="1:22" x14ac:dyDescent="0.25">
      <c r="A4241" s="110" t="s">
        <v>1435</v>
      </c>
      <c r="C4241" s="110" t="s">
        <v>1435</v>
      </c>
      <c r="D4241" s="21" t="s">
        <v>388</v>
      </c>
      <c r="E4241" s="23" t="s">
        <v>16</v>
      </c>
      <c r="G4241" s="22" t="s">
        <v>659</v>
      </c>
      <c r="H4241" s="121"/>
      <c r="U4241"/>
      <c r="V4241"/>
    </row>
    <row r="4242" spans="1:22" x14ac:dyDescent="0.25">
      <c r="A4242" s="110" t="s">
        <v>1435</v>
      </c>
      <c r="C4242" s="110" t="s">
        <v>1435</v>
      </c>
      <c r="D4242" s="21" t="s">
        <v>388</v>
      </c>
      <c r="E4242" s="23" t="s">
        <v>19</v>
      </c>
      <c r="G4242" s="22" t="s">
        <v>659</v>
      </c>
      <c r="H4242" s="121"/>
      <c r="U4242"/>
      <c r="V4242"/>
    </row>
    <row r="4243" spans="1:22" x14ac:dyDescent="0.25">
      <c r="A4243" s="110" t="s">
        <v>1435</v>
      </c>
      <c r="C4243" s="110" t="s">
        <v>1435</v>
      </c>
      <c r="D4243" s="21" t="s">
        <v>388</v>
      </c>
      <c r="E4243" s="23" t="s">
        <v>57</v>
      </c>
      <c r="G4243" s="22" t="s">
        <v>659</v>
      </c>
      <c r="H4243" s="121"/>
      <c r="U4243"/>
      <c r="V4243"/>
    </row>
    <row r="4244" spans="1:22" x14ac:dyDescent="0.25">
      <c r="A4244" s="110" t="s">
        <v>1435</v>
      </c>
      <c r="C4244" s="110" t="s">
        <v>1435</v>
      </c>
      <c r="D4244" s="21" t="s">
        <v>388</v>
      </c>
      <c r="E4244" s="23" t="s">
        <v>20</v>
      </c>
      <c r="G4244" s="22" t="s">
        <v>659</v>
      </c>
      <c r="H4244" s="121"/>
      <c r="U4244"/>
      <c r="V4244"/>
    </row>
    <row r="4245" spans="1:22" x14ac:dyDescent="0.25">
      <c r="A4245" s="110" t="s">
        <v>1435</v>
      </c>
      <c r="C4245" s="110" t="s">
        <v>1435</v>
      </c>
      <c r="D4245" s="21" t="s">
        <v>388</v>
      </c>
      <c r="E4245" s="23" t="s">
        <v>24</v>
      </c>
      <c r="G4245" s="22" t="s">
        <v>659</v>
      </c>
      <c r="H4245" s="121"/>
      <c r="U4245"/>
      <c r="V4245"/>
    </row>
    <row r="4246" spans="1:22" x14ac:dyDescent="0.25">
      <c r="A4246" s="110" t="s">
        <v>1435</v>
      </c>
      <c r="C4246" s="110" t="s">
        <v>1435</v>
      </c>
      <c r="D4246" s="21" t="s">
        <v>388</v>
      </c>
      <c r="E4246" s="23" t="s">
        <v>27</v>
      </c>
      <c r="G4246" s="22" t="s">
        <v>659</v>
      </c>
      <c r="H4246" s="121"/>
      <c r="U4246"/>
      <c r="V4246"/>
    </row>
    <row r="4247" spans="1:22" x14ac:dyDescent="0.25">
      <c r="A4247" s="110" t="s">
        <v>1435</v>
      </c>
      <c r="C4247" s="110" t="s">
        <v>1435</v>
      </c>
      <c r="D4247" s="21" t="s">
        <v>388</v>
      </c>
      <c r="E4247" s="23" t="s">
        <v>30</v>
      </c>
      <c r="G4247" s="22" t="s">
        <v>659</v>
      </c>
      <c r="H4247" s="121"/>
      <c r="U4247"/>
      <c r="V4247"/>
    </row>
    <row r="4248" spans="1:22" x14ac:dyDescent="0.25">
      <c r="A4248" s="110" t="s">
        <v>1435</v>
      </c>
      <c r="C4248" s="110" t="s">
        <v>1435</v>
      </c>
      <c r="D4248" s="21" t="s">
        <v>388</v>
      </c>
      <c r="E4248" s="23" t="s">
        <v>26</v>
      </c>
      <c r="G4248" s="22" t="s">
        <v>659</v>
      </c>
      <c r="H4248" s="121"/>
      <c r="U4248"/>
      <c r="V4248"/>
    </row>
    <row r="4249" spans="1:22" x14ac:dyDescent="0.25">
      <c r="A4249" s="110" t="s">
        <v>1435</v>
      </c>
      <c r="C4249" s="110" t="s">
        <v>1435</v>
      </c>
      <c r="D4249" s="21" t="s">
        <v>388</v>
      </c>
      <c r="E4249" s="23" t="s">
        <v>29</v>
      </c>
      <c r="G4249" s="22" t="s">
        <v>659</v>
      </c>
      <c r="H4249" s="121"/>
      <c r="U4249"/>
      <c r="V4249"/>
    </row>
    <row r="4250" spans="1:22" x14ac:dyDescent="0.25">
      <c r="A4250" s="115" t="s">
        <v>1436</v>
      </c>
      <c r="C4250" s="115" t="s">
        <v>1436</v>
      </c>
      <c r="D4250" s="14" t="s">
        <v>389</v>
      </c>
      <c r="E4250" s="29" t="s">
        <v>62</v>
      </c>
      <c r="G4250" s="15" t="s">
        <v>700</v>
      </c>
      <c r="H4250" s="121"/>
      <c r="U4250"/>
      <c r="V4250"/>
    </row>
    <row r="4251" spans="1:22" x14ac:dyDescent="0.25">
      <c r="A4251" s="110" t="s">
        <v>1436</v>
      </c>
      <c r="C4251" s="110" t="s">
        <v>1436</v>
      </c>
      <c r="D4251" s="21" t="s">
        <v>389</v>
      </c>
      <c r="E4251" s="23" t="s">
        <v>39</v>
      </c>
      <c r="G4251" s="22" t="s">
        <v>700</v>
      </c>
      <c r="H4251" s="121"/>
      <c r="U4251"/>
      <c r="V4251"/>
    </row>
    <row r="4252" spans="1:22" x14ac:dyDescent="0.25">
      <c r="A4252" s="110" t="s">
        <v>1436</v>
      </c>
      <c r="C4252" s="110" t="s">
        <v>1436</v>
      </c>
      <c r="D4252" s="21" t="s">
        <v>389</v>
      </c>
      <c r="E4252" s="23" t="s">
        <v>41</v>
      </c>
      <c r="G4252" s="22" t="s">
        <v>700</v>
      </c>
      <c r="H4252" s="121"/>
      <c r="U4252"/>
      <c r="V4252"/>
    </row>
    <row r="4253" spans="1:22" x14ac:dyDescent="0.25">
      <c r="A4253" s="110" t="s">
        <v>1436</v>
      </c>
      <c r="C4253" s="110" t="s">
        <v>1436</v>
      </c>
      <c r="D4253" s="21" t="s">
        <v>389</v>
      </c>
      <c r="E4253" s="23" t="s">
        <v>43</v>
      </c>
      <c r="G4253" s="22" t="s">
        <v>700</v>
      </c>
      <c r="H4253" s="121"/>
      <c r="U4253"/>
      <c r="V4253"/>
    </row>
    <row r="4254" spans="1:22" x14ac:dyDescent="0.25">
      <c r="A4254" s="110" t="s">
        <v>1436</v>
      </c>
      <c r="C4254" s="110" t="s">
        <v>1436</v>
      </c>
      <c r="D4254" s="21" t="s">
        <v>389</v>
      </c>
      <c r="E4254" s="23" t="s">
        <v>45</v>
      </c>
      <c r="G4254" s="22" t="s">
        <v>700</v>
      </c>
      <c r="H4254" s="121"/>
      <c r="U4254"/>
      <c r="V4254"/>
    </row>
    <row r="4255" spans="1:22" x14ac:dyDescent="0.25">
      <c r="A4255" s="110" t="s">
        <v>1436</v>
      </c>
      <c r="C4255" s="110" t="s">
        <v>1436</v>
      </c>
      <c r="D4255" s="21" t="s">
        <v>389</v>
      </c>
      <c r="E4255" s="23" t="s">
        <v>48</v>
      </c>
      <c r="G4255" s="22" t="s">
        <v>700</v>
      </c>
      <c r="H4255" s="121"/>
      <c r="U4255"/>
      <c r="V4255"/>
    </row>
    <row r="4256" spans="1:22" x14ac:dyDescent="0.25">
      <c r="A4256" s="110" t="s">
        <v>1436</v>
      </c>
      <c r="C4256" s="110" t="s">
        <v>1436</v>
      </c>
      <c r="D4256" s="21" t="s">
        <v>389</v>
      </c>
      <c r="E4256" s="23" t="s">
        <v>10</v>
      </c>
      <c r="G4256" s="22" t="s">
        <v>700</v>
      </c>
      <c r="H4256" s="121"/>
      <c r="U4256"/>
      <c r="V4256"/>
    </row>
    <row r="4257" spans="1:22" x14ac:dyDescent="0.25">
      <c r="A4257" s="110" t="s">
        <v>1436</v>
      </c>
      <c r="C4257" s="110" t="s">
        <v>1436</v>
      </c>
      <c r="D4257" s="21" t="s">
        <v>389</v>
      </c>
      <c r="E4257" s="23" t="s">
        <v>13</v>
      </c>
      <c r="G4257" s="22" t="s">
        <v>700</v>
      </c>
      <c r="H4257" s="121"/>
      <c r="U4257"/>
      <c r="V4257"/>
    </row>
    <row r="4258" spans="1:22" x14ac:dyDescent="0.25">
      <c r="A4258" s="110" t="s">
        <v>1436</v>
      </c>
      <c r="C4258" s="110" t="s">
        <v>1436</v>
      </c>
      <c r="D4258" s="21" t="s">
        <v>389</v>
      </c>
      <c r="E4258" s="23" t="s">
        <v>19</v>
      </c>
      <c r="G4258" s="22" t="s">
        <v>700</v>
      </c>
      <c r="H4258" s="121"/>
      <c r="U4258"/>
      <c r="V4258"/>
    </row>
    <row r="4259" spans="1:22" x14ac:dyDescent="0.25">
      <c r="A4259" s="110" t="s">
        <v>1436</v>
      </c>
      <c r="C4259" s="110" t="s">
        <v>1436</v>
      </c>
      <c r="D4259" s="21" t="s">
        <v>389</v>
      </c>
      <c r="E4259" s="23" t="s">
        <v>23</v>
      </c>
      <c r="G4259" s="22" t="s">
        <v>700</v>
      </c>
      <c r="H4259" s="121"/>
      <c r="U4259"/>
      <c r="V4259"/>
    </row>
    <row r="4260" spans="1:22" x14ac:dyDescent="0.25">
      <c r="A4260" s="110" t="s">
        <v>1436</v>
      </c>
      <c r="C4260" s="110" t="s">
        <v>1436</v>
      </c>
      <c r="D4260" s="21" t="s">
        <v>389</v>
      </c>
      <c r="E4260" s="23" t="s">
        <v>57</v>
      </c>
      <c r="G4260" s="22" t="s">
        <v>700</v>
      </c>
      <c r="H4260" s="121"/>
      <c r="U4260"/>
      <c r="V4260"/>
    </row>
    <row r="4261" spans="1:22" x14ac:dyDescent="0.25">
      <c r="A4261" s="110" t="s">
        <v>1436</v>
      </c>
      <c r="C4261" s="110" t="s">
        <v>1436</v>
      </c>
      <c r="D4261" s="21" t="s">
        <v>389</v>
      </c>
      <c r="E4261" s="23" t="s">
        <v>24</v>
      </c>
      <c r="G4261" s="22" t="s">
        <v>700</v>
      </c>
      <c r="H4261" s="121"/>
      <c r="U4261"/>
      <c r="V4261"/>
    </row>
    <row r="4262" spans="1:22" x14ac:dyDescent="0.25">
      <c r="A4262" s="110" t="s">
        <v>1436</v>
      </c>
      <c r="C4262" s="110" t="s">
        <v>1436</v>
      </c>
      <c r="D4262" s="21" t="s">
        <v>389</v>
      </c>
      <c r="E4262" s="23" t="s">
        <v>30</v>
      </c>
      <c r="G4262" s="22" t="s">
        <v>700</v>
      </c>
      <c r="H4262" s="121"/>
      <c r="U4262"/>
      <c r="V4262"/>
    </row>
    <row r="4263" spans="1:22" x14ac:dyDescent="0.25">
      <c r="A4263" s="110" t="s">
        <v>1436</v>
      </c>
      <c r="C4263" s="110" t="s">
        <v>1436</v>
      </c>
      <c r="D4263" s="21" t="s">
        <v>389</v>
      </c>
      <c r="E4263" s="23" t="s">
        <v>26</v>
      </c>
      <c r="G4263" s="22" t="s">
        <v>700</v>
      </c>
      <c r="H4263" s="121"/>
      <c r="U4263"/>
      <c r="V4263"/>
    </row>
    <row r="4264" spans="1:22" x14ac:dyDescent="0.25">
      <c r="A4264" s="115" t="s">
        <v>1437</v>
      </c>
      <c r="C4264" s="115" t="s">
        <v>1437</v>
      </c>
      <c r="D4264" s="14" t="s">
        <v>390</v>
      </c>
      <c r="E4264" s="29" t="s">
        <v>39</v>
      </c>
      <c r="G4264" s="15" t="s">
        <v>681</v>
      </c>
      <c r="H4264" s="121"/>
      <c r="U4264"/>
      <c r="V4264"/>
    </row>
    <row r="4265" spans="1:22" x14ac:dyDescent="0.25">
      <c r="A4265" s="110" t="s">
        <v>1437</v>
      </c>
      <c r="C4265" s="110" t="s">
        <v>1437</v>
      </c>
      <c r="D4265" s="21" t="s">
        <v>390</v>
      </c>
      <c r="E4265" s="23" t="s">
        <v>43</v>
      </c>
      <c r="G4265" s="22" t="s">
        <v>681</v>
      </c>
      <c r="H4265" s="121"/>
      <c r="U4265"/>
      <c r="V4265"/>
    </row>
    <row r="4266" spans="1:22" x14ac:dyDescent="0.25">
      <c r="A4266" s="110" t="s">
        <v>1437</v>
      </c>
      <c r="C4266" s="110" t="s">
        <v>1437</v>
      </c>
      <c r="D4266" s="21" t="s">
        <v>390</v>
      </c>
      <c r="E4266" s="23" t="s">
        <v>45</v>
      </c>
      <c r="G4266" s="22" t="s">
        <v>681</v>
      </c>
      <c r="H4266" s="121"/>
      <c r="U4266"/>
      <c r="V4266"/>
    </row>
    <row r="4267" spans="1:22" x14ac:dyDescent="0.25">
      <c r="A4267" s="110" t="s">
        <v>1437</v>
      </c>
      <c r="C4267" s="110" t="s">
        <v>1437</v>
      </c>
      <c r="D4267" s="21" t="s">
        <v>390</v>
      </c>
      <c r="E4267" s="23" t="s">
        <v>48</v>
      </c>
      <c r="G4267" s="22" t="s">
        <v>681</v>
      </c>
      <c r="H4267" s="121"/>
      <c r="U4267"/>
      <c r="V4267"/>
    </row>
    <row r="4268" spans="1:22" x14ac:dyDescent="0.25">
      <c r="A4268" s="110" t="s">
        <v>1437</v>
      </c>
      <c r="C4268" s="110" t="s">
        <v>1437</v>
      </c>
      <c r="D4268" s="21" t="s">
        <v>390</v>
      </c>
      <c r="E4268" s="23" t="s">
        <v>13</v>
      </c>
      <c r="G4268" s="22" t="s">
        <v>681</v>
      </c>
      <c r="H4268" s="121"/>
      <c r="U4268"/>
      <c r="V4268"/>
    </row>
    <row r="4269" spans="1:22" x14ac:dyDescent="0.25">
      <c r="A4269" s="110" t="s">
        <v>1437</v>
      </c>
      <c r="C4269" s="110" t="s">
        <v>1437</v>
      </c>
      <c r="D4269" s="21" t="s">
        <v>390</v>
      </c>
      <c r="E4269" s="23" t="s">
        <v>16</v>
      </c>
      <c r="G4269" s="22" t="s">
        <v>681</v>
      </c>
      <c r="H4269" s="121"/>
      <c r="U4269"/>
      <c r="V4269"/>
    </row>
    <row r="4270" spans="1:22" x14ac:dyDescent="0.25">
      <c r="A4270" s="110" t="s">
        <v>1437</v>
      </c>
      <c r="C4270" s="110" t="s">
        <v>1437</v>
      </c>
      <c r="D4270" s="21" t="s">
        <v>390</v>
      </c>
      <c r="E4270" s="23" t="s">
        <v>19</v>
      </c>
      <c r="G4270" s="22" t="s">
        <v>681</v>
      </c>
      <c r="H4270" s="121"/>
      <c r="U4270"/>
      <c r="V4270"/>
    </row>
    <row r="4271" spans="1:22" x14ac:dyDescent="0.25">
      <c r="A4271" s="110" t="s">
        <v>1437</v>
      </c>
      <c r="C4271" s="110" t="s">
        <v>1437</v>
      </c>
      <c r="D4271" s="21" t="s">
        <v>390</v>
      </c>
      <c r="E4271" s="23" t="s">
        <v>23</v>
      </c>
      <c r="G4271" s="22" t="s">
        <v>681</v>
      </c>
      <c r="H4271" s="121"/>
      <c r="U4271"/>
      <c r="V4271"/>
    </row>
    <row r="4272" spans="1:22" x14ac:dyDescent="0.25">
      <c r="A4272" s="110" t="s">
        <v>1437</v>
      </c>
      <c r="C4272" s="110" t="s">
        <v>1437</v>
      </c>
      <c r="D4272" s="21" t="s">
        <v>390</v>
      </c>
      <c r="E4272" s="23" t="s">
        <v>20</v>
      </c>
      <c r="G4272" s="22" t="s">
        <v>681</v>
      </c>
      <c r="H4272" s="121"/>
      <c r="U4272"/>
      <c r="V4272"/>
    </row>
    <row r="4273" spans="1:22" x14ac:dyDescent="0.25">
      <c r="A4273" s="110" t="s">
        <v>1437</v>
      </c>
      <c r="C4273" s="110" t="s">
        <v>1437</v>
      </c>
      <c r="D4273" s="21" t="s">
        <v>390</v>
      </c>
      <c r="E4273" s="23" t="s">
        <v>24</v>
      </c>
      <c r="G4273" s="22" t="s">
        <v>681</v>
      </c>
      <c r="H4273" s="121"/>
      <c r="U4273"/>
      <c r="V4273"/>
    </row>
    <row r="4274" spans="1:22" x14ac:dyDescent="0.25">
      <c r="A4274" s="110" t="s">
        <v>1437</v>
      </c>
      <c r="C4274" s="110" t="s">
        <v>1437</v>
      </c>
      <c r="D4274" s="21" t="s">
        <v>390</v>
      </c>
      <c r="E4274" s="23" t="s">
        <v>27</v>
      </c>
      <c r="G4274" s="22" t="s">
        <v>681</v>
      </c>
      <c r="H4274" s="121"/>
      <c r="U4274"/>
      <c r="V4274"/>
    </row>
    <row r="4275" spans="1:22" x14ac:dyDescent="0.25">
      <c r="A4275" s="110" t="s">
        <v>1437</v>
      </c>
      <c r="C4275" s="110" t="s">
        <v>1437</v>
      </c>
      <c r="D4275" s="21" t="s">
        <v>390</v>
      </c>
      <c r="E4275" s="23" t="s">
        <v>30</v>
      </c>
      <c r="G4275" s="22" t="s">
        <v>681</v>
      </c>
      <c r="H4275" s="121"/>
      <c r="U4275"/>
      <c r="V4275"/>
    </row>
    <row r="4276" spans="1:22" x14ac:dyDescent="0.25">
      <c r="A4276" s="110" t="s">
        <v>1437</v>
      </c>
      <c r="C4276" s="110" t="s">
        <v>1437</v>
      </c>
      <c r="D4276" s="21" t="s">
        <v>390</v>
      </c>
      <c r="E4276" s="23" t="s">
        <v>29</v>
      </c>
      <c r="G4276" s="22" t="s">
        <v>681</v>
      </c>
      <c r="H4276" s="121"/>
      <c r="U4276"/>
      <c r="V4276"/>
    </row>
    <row r="4277" spans="1:22" x14ac:dyDescent="0.25">
      <c r="A4277" s="115" t="s">
        <v>1438</v>
      </c>
      <c r="C4277" s="115" t="s">
        <v>1438</v>
      </c>
      <c r="D4277" s="14" t="s">
        <v>391</v>
      </c>
      <c r="E4277" s="29" t="s">
        <v>62</v>
      </c>
      <c r="G4277" s="15" t="s">
        <v>681</v>
      </c>
      <c r="H4277" s="121"/>
      <c r="U4277"/>
      <c r="V4277"/>
    </row>
    <row r="4278" spans="1:22" x14ac:dyDescent="0.25">
      <c r="A4278" s="110" t="s">
        <v>1438</v>
      </c>
      <c r="C4278" s="110" t="s">
        <v>1438</v>
      </c>
      <c r="D4278" s="21" t="s">
        <v>391</v>
      </c>
      <c r="E4278" s="23" t="s">
        <v>39</v>
      </c>
      <c r="G4278" s="22" t="s">
        <v>681</v>
      </c>
      <c r="H4278" s="121"/>
      <c r="U4278"/>
      <c r="V4278"/>
    </row>
    <row r="4279" spans="1:22" x14ac:dyDescent="0.25">
      <c r="A4279" s="110" t="s">
        <v>1438</v>
      </c>
      <c r="C4279" s="110" t="s">
        <v>1438</v>
      </c>
      <c r="D4279" s="21" t="s">
        <v>391</v>
      </c>
      <c r="E4279" s="23" t="s">
        <v>41</v>
      </c>
      <c r="G4279" s="22" t="s">
        <v>681</v>
      </c>
      <c r="H4279" s="121"/>
      <c r="U4279"/>
      <c r="V4279"/>
    </row>
    <row r="4280" spans="1:22" x14ac:dyDescent="0.25">
      <c r="A4280" s="110" t="s">
        <v>1438</v>
      </c>
      <c r="C4280" s="110" t="s">
        <v>1438</v>
      </c>
      <c r="D4280" s="21" t="s">
        <v>391</v>
      </c>
      <c r="E4280" s="23" t="s">
        <v>43</v>
      </c>
      <c r="G4280" s="22" t="s">
        <v>681</v>
      </c>
      <c r="H4280" s="121"/>
      <c r="U4280"/>
      <c r="V4280"/>
    </row>
    <row r="4281" spans="1:22" x14ac:dyDescent="0.25">
      <c r="A4281" s="110" t="s">
        <v>1438</v>
      </c>
      <c r="C4281" s="110" t="s">
        <v>1438</v>
      </c>
      <c r="D4281" s="21" t="s">
        <v>391</v>
      </c>
      <c r="E4281" s="23" t="s">
        <v>45</v>
      </c>
      <c r="G4281" s="22" t="s">
        <v>681</v>
      </c>
      <c r="H4281" s="121"/>
      <c r="U4281"/>
      <c r="V4281"/>
    </row>
    <row r="4282" spans="1:22" x14ac:dyDescent="0.25">
      <c r="A4282" s="110" t="s">
        <v>1438</v>
      </c>
      <c r="C4282" s="110" t="s">
        <v>1438</v>
      </c>
      <c r="D4282" s="21" t="s">
        <v>391</v>
      </c>
      <c r="E4282" s="23" t="s">
        <v>48</v>
      </c>
      <c r="G4282" s="22" t="s">
        <v>681</v>
      </c>
      <c r="H4282" s="121"/>
      <c r="U4282"/>
      <c r="V4282"/>
    </row>
    <row r="4283" spans="1:22" x14ac:dyDescent="0.25">
      <c r="A4283" s="110" t="s">
        <v>1438</v>
      </c>
      <c r="C4283" s="110" t="s">
        <v>1438</v>
      </c>
      <c r="D4283" s="21" t="s">
        <v>391</v>
      </c>
      <c r="E4283" s="23" t="s">
        <v>13</v>
      </c>
      <c r="G4283" s="22" t="s">
        <v>681</v>
      </c>
      <c r="H4283" s="121"/>
      <c r="U4283"/>
      <c r="V4283"/>
    </row>
    <row r="4284" spans="1:22" x14ac:dyDescent="0.25">
      <c r="A4284" s="110" t="s">
        <v>1438</v>
      </c>
      <c r="C4284" s="110" t="s">
        <v>1438</v>
      </c>
      <c r="D4284" s="21" t="s">
        <v>391</v>
      </c>
      <c r="E4284" s="23" t="s">
        <v>16</v>
      </c>
      <c r="G4284" s="22" t="s">
        <v>681</v>
      </c>
      <c r="H4284" s="121"/>
      <c r="U4284"/>
      <c r="V4284"/>
    </row>
    <row r="4285" spans="1:22" x14ac:dyDescent="0.25">
      <c r="A4285" s="110" t="s">
        <v>1438</v>
      </c>
      <c r="C4285" s="110" t="s">
        <v>1438</v>
      </c>
      <c r="D4285" s="21" t="s">
        <v>391</v>
      </c>
      <c r="E4285" s="23" t="s">
        <v>19</v>
      </c>
      <c r="G4285" s="22" t="s">
        <v>681</v>
      </c>
      <c r="H4285" s="121"/>
      <c r="U4285"/>
      <c r="V4285"/>
    </row>
    <row r="4286" spans="1:22" x14ac:dyDescent="0.25">
      <c r="A4286" s="110" t="s">
        <v>1438</v>
      </c>
      <c r="C4286" s="110" t="s">
        <v>1438</v>
      </c>
      <c r="D4286" s="21" t="s">
        <v>391</v>
      </c>
      <c r="E4286" s="23" t="s">
        <v>23</v>
      </c>
      <c r="G4286" s="22" t="s">
        <v>681</v>
      </c>
      <c r="H4286" s="121"/>
      <c r="U4286"/>
      <c r="V4286"/>
    </row>
    <row r="4287" spans="1:22" x14ac:dyDescent="0.25">
      <c r="A4287" s="110" t="s">
        <v>1438</v>
      </c>
      <c r="C4287" s="110" t="s">
        <v>1438</v>
      </c>
      <c r="D4287" s="21" t="s">
        <v>391</v>
      </c>
      <c r="E4287" s="23" t="s">
        <v>57</v>
      </c>
      <c r="G4287" s="22" t="s">
        <v>681</v>
      </c>
      <c r="H4287" s="121"/>
      <c r="U4287"/>
      <c r="V4287"/>
    </row>
    <row r="4288" spans="1:22" x14ac:dyDescent="0.25">
      <c r="A4288" s="110" t="s">
        <v>1438</v>
      </c>
      <c r="C4288" s="110" t="s">
        <v>1438</v>
      </c>
      <c r="D4288" s="21" t="s">
        <v>391</v>
      </c>
      <c r="E4288" s="23" t="s">
        <v>20</v>
      </c>
      <c r="G4288" s="22" t="s">
        <v>681</v>
      </c>
      <c r="H4288" s="121"/>
      <c r="U4288"/>
      <c r="V4288"/>
    </row>
    <row r="4289" spans="1:22" x14ac:dyDescent="0.25">
      <c r="A4289" s="110" t="s">
        <v>1438</v>
      </c>
      <c r="C4289" s="110" t="s">
        <v>1438</v>
      </c>
      <c r="D4289" s="21" t="s">
        <v>391</v>
      </c>
      <c r="E4289" s="23" t="s">
        <v>26</v>
      </c>
      <c r="G4289" s="22" t="s">
        <v>681</v>
      </c>
      <c r="H4289" s="121"/>
      <c r="U4289"/>
      <c r="V4289"/>
    </row>
    <row r="4290" spans="1:22" x14ac:dyDescent="0.25">
      <c r="A4290" s="115" t="s">
        <v>1439</v>
      </c>
      <c r="C4290" s="115" t="s">
        <v>1439</v>
      </c>
      <c r="D4290" s="14" t="s">
        <v>392</v>
      </c>
      <c r="E4290" s="29" t="s">
        <v>62</v>
      </c>
      <c r="G4290" s="15" t="s">
        <v>681</v>
      </c>
      <c r="H4290" s="121"/>
      <c r="U4290"/>
      <c r="V4290"/>
    </row>
    <row r="4291" spans="1:22" x14ac:dyDescent="0.25">
      <c r="A4291" s="110" t="s">
        <v>1439</v>
      </c>
      <c r="C4291" s="110" t="s">
        <v>1439</v>
      </c>
      <c r="D4291" s="21" t="s">
        <v>392</v>
      </c>
      <c r="E4291" s="23" t="s">
        <v>39</v>
      </c>
      <c r="G4291" s="22" t="s">
        <v>681</v>
      </c>
      <c r="H4291" s="121"/>
      <c r="U4291"/>
      <c r="V4291"/>
    </row>
    <row r="4292" spans="1:22" x14ac:dyDescent="0.25">
      <c r="A4292" s="110" t="s">
        <v>1439</v>
      </c>
      <c r="C4292" s="110" t="s">
        <v>1439</v>
      </c>
      <c r="D4292" s="21" t="s">
        <v>392</v>
      </c>
      <c r="E4292" s="23" t="s">
        <v>41</v>
      </c>
      <c r="G4292" s="22" t="s">
        <v>681</v>
      </c>
      <c r="H4292" s="121"/>
      <c r="U4292"/>
      <c r="V4292"/>
    </row>
    <row r="4293" spans="1:22" x14ac:dyDescent="0.25">
      <c r="A4293" s="110" t="s">
        <v>1439</v>
      </c>
      <c r="C4293" s="110" t="s">
        <v>1439</v>
      </c>
      <c r="D4293" s="21" t="s">
        <v>392</v>
      </c>
      <c r="E4293" s="23" t="s">
        <v>43</v>
      </c>
      <c r="G4293" s="22" t="s">
        <v>681</v>
      </c>
      <c r="H4293" s="121"/>
      <c r="U4293"/>
      <c r="V4293"/>
    </row>
    <row r="4294" spans="1:22" x14ac:dyDescent="0.25">
      <c r="A4294" s="110" t="s">
        <v>1439</v>
      </c>
      <c r="C4294" s="110" t="s">
        <v>1439</v>
      </c>
      <c r="D4294" s="21" t="s">
        <v>392</v>
      </c>
      <c r="E4294" s="23" t="s">
        <v>13</v>
      </c>
      <c r="G4294" s="22" t="s">
        <v>681</v>
      </c>
      <c r="H4294" s="121"/>
      <c r="U4294"/>
      <c r="V4294"/>
    </row>
    <row r="4295" spans="1:22" x14ac:dyDescent="0.25">
      <c r="A4295" s="110" t="s">
        <v>1439</v>
      </c>
      <c r="C4295" s="110" t="s">
        <v>1439</v>
      </c>
      <c r="D4295" s="21" t="s">
        <v>392</v>
      </c>
      <c r="E4295" s="23" t="s">
        <v>57</v>
      </c>
      <c r="G4295" s="22" t="s">
        <v>681</v>
      </c>
      <c r="H4295" s="121"/>
      <c r="U4295"/>
      <c r="V4295"/>
    </row>
    <row r="4296" spans="1:22" x14ac:dyDescent="0.25">
      <c r="A4296" s="110" t="s">
        <v>1439</v>
      </c>
      <c r="C4296" s="110" t="s">
        <v>1439</v>
      </c>
      <c r="D4296" s="21" t="s">
        <v>392</v>
      </c>
      <c r="E4296" s="23" t="s">
        <v>24</v>
      </c>
      <c r="G4296" s="22" t="s">
        <v>681</v>
      </c>
      <c r="H4296" s="121"/>
      <c r="U4296"/>
      <c r="V4296"/>
    </row>
    <row r="4297" spans="1:22" x14ac:dyDescent="0.25">
      <c r="A4297" s="110" t="s">
        <v>1439</v>
      </c>
      <c r="C4297" s="110" t="s">
        <v>1439</v>
      </c>
      <c r="D4297" s="21" t="s">
        <v>392</v>
      </c>
      <c r="E4297" s="23" t="s">
        <v>27</v>
      </c>
      <c r="G4297" s="22" t="s">
        <v>681</v>
      </c>
      <c r="H4297" s="121"/>
      <c r="U4297"/>
      <c r="V4297"/>
    </row>
    <row r="4298" spans="1:22" x14ac:dyDescent="0.25">
      <c r="A4298" s="110" t="s">
        <v>1439</v>
      </c>
      <c r="C4298" s="110" t="s">
        <v>1439</v>
      </c>
      <c r="D4298" s="21" t="s">
        <v>392</v>
      </c>
      <c r="E4298" s="23" t="s">
        <v>30</v>
      </c>
      <c r="G4298" s="22" t="s">
        <v>681</v>
      </c>
      <c r="H4298" s="121"/>
      <c r="U4298"/>
      <c r="V4298"/>
    </row>
    <row r="4299" spans="1:22" x14ac:dyDescent="0.25">
      <c r="A4299" s="110" t="s">
        <v>1440</v>
      </c>
      <c r="C4299" s="110" t="s">
        <v>1440</v>
      </c>
      <c r="D4299" s="21" t="s">
        <v>393</v>
      </c>
      <c r="E4299" s="23" t="s">
        <v>62</v>
      </c>
      <c r="G4299" s="22" t="s">
        <v>678</v>
      </c>
      <c r="H4299" s="121"/>
      <c r="U4299"/>
      <c r="V4299"/>
    </row>
    <row r="4300" spans="1:22" x14ac:dyDescent="0.25">
      <c r="A4300" s="110" t="s">
        <v>1440</v>
      </c>
      <c r="C4300" s="110" t="s">
        <v>1440</v>
      </c>
      <c r="D4300" s="21" t="s">
        <v>393</v>
      </c>
      <c r="E4300" s="23" t="s">
        <v>36</v>
      </c>
      <c r="G4300" s="22" t="s">
        <v>678</v>
      </c>
      <c r="H4300" s="121"/>
      <c r="U4300"/>
      <c r="V4300"/>
    </row>
    <row r="4301" spans="1:22" x14ac:dyDescent="0.25">
      <c r="A4301" s="110" t="s">
        <v>1440</v>
      </c>
      <c r="C4301" s="110" t="s">
        <v>1440</v>
      </c>
      <c r="D4301" s="21" t="s">
        <v>393</v>
      </c>
      <c r="E4301" s="23" t="s">
        <v>39</v>
      </c>
      <c r="G4301" s="22" t="s">
        <v>678</v>
      </c>
      <c r="H4301" s="121"/>
      <c r="U4301"/>
      <c r="V4301"/>
    </row>
    <row r="4302" spans="1:22" x14ac:dyDescent="0.25">
      <c r="A4302" s="110" t="s">
        <v>1440</v>
      </c>
      <c r="C4302" s="110" t="s">
        <v>1440</v>
      </c>
      <c r="D4302" s="21" t="s">
        <v>393</v>
      </c>
      <c r="E4302" s="23" t="s">
        <v>41</v>
      </c>
      <c r="G4302" s="22" t="s">
        <v>678</v>
      </c>
      <c r="H4302" s="121"/>
      <c r="U4302"/>
      <c r="V4302"/>
    </row>
    <row r="4303" spans="1:22" x14ac:dyDescent="0.25">
      <c r="A4303" s="110" t="s">
        <v>1440</v>
      </c>
      <c r="C4303" s="110" t="s">
        <v>1440</v>
      </c>
      <c r="D4303" s="21" t="s">
        <v>393</v>
      </c>
      <c r="E4303" s="23" t="s">
        <v>45</v>
      </c>
      <c r="G4303" s="22" t="s">
        <v>678</v>
      </c>
      <c r="H4303" s="121"/>
      <c r="U4303"/>
      <c r="V4303"/>
    </row>
    <row r="4304" spans="1:22" x14ac:dyDescent="0.25">
      <c r="A4304" s="110" t="s">
        <v>1440</v>
      </c>
      <c r="C4304" s="110" t="s">
        <v>1440</v>
      </c>
      <c r="D4304" s="21" t="s">
        <v>393</v>
      </c>
      <c r="E4304" s="23" t="s">
        <v>48</v>
      </c>
      <c r="G4304" s="22" t="s">
        <v>678</v>
      </c>
      <c r="H4304" s="121"/>
      <c r="U4304"/>
      <c r="V4304"/>
    </row>
    <row r="4305" spans="1:22" x14ac:dyDescent="0.25">
      <c r="A4305" s="110" t="s">
        <v>1440</v>
      </c>
      <c r="C4305" s="110" t="s">
        <v>1440</v>
      </c>
      <c r="D4305" s="21" t="s">
        <v>393</v>
      </c>
      <c r="E4305" s="23" t="s">
        <v>10</v>
      </c>
      <c r="G4305" s="22" t="s">
        <v>678</v>
      </c>
      <c r="H4305" s="121"/>
      <c r="U4305"/>
      <c r="V4305"/>
    </row>
    <row r="4306" spans="1:22" x14ac:dyDescent="0.25">
      <c r="A4306" s="110" t="s">
        <v>1440</v>
      </c>
      <c r="C4306" s="110" t="s">
        <v>1440</v>
      </c>
      <c r="D4306" s="21" t="s">
        <v>393</v>
      </c>
      <c r="E4306" s="23" t="s">
        <v>13</v>
      </c>
      <c r="G4306" s="22" t="s">
        <v>678</v>
      </c>
      <c r="H4306" s="121"/>
      <c r="U4306"/>
      <c r="V4306"/>
    </row>
    <row r="4307" spans="1:22" x14ac:dyDescent="0.25">
      <c r="A4307" s="110" t="s">
        <v>1440</v>
      </c>
      <c r="C4307" s="110" t="s">
        <v>1440</v>
      </c>
      <c r="D4307" s="21" t="s">
        <v>393</v>
      </c>
      <c r="E4307" s="23" t="s">
        <v>16</v>
      </c>
      <c r="G4307" s="22" t="s">
        <v>678</v>
      </c>
      <c r="H4307" s="121"/>
      <c r="U4307"/>
      <c r="V4307"/>
    </row>
    <row r="4308" spans="1:22" x14ac:dyDescent="0.25">
      <c r="A4308" s="110" t="s">
        <v>1440</v>
      </c>
      <c r="C4308" s="110" t="s">
        <v>1440</v>
      </c>
      <c r="D4308" s="21" t="s">
        <v>393</v>
      </c>
      <c r="E4308" s="23" t="s">
        <v>19</v>
      </c>
      <c r="G4308" s="22" t="s">
        <v>678</v>
      </c>
      <c r="H4308" s="121"/>
      <c r="U4308"/>
      <c r="V4308"/>
    </row>
    <row r="4309" spans="1:22" x14ac:dyDescent="0.25">
      <c r="A4309" s="110" t="s">
        <v>1440</v>
      </c>
      <c r="C4309" s="110" t="s">
        <v>1440</v>
      </c>
      <c r="D4309" s="21" t="s">
        <v>393</v>
      </c>
      <c r="E4309" s="23" t="s">
        <v>57</v>
      </c>
      <c r="G4309" s="22" t="s">
        <v>678</v>
      </c>
      <c r="H4309" s="121"/>
      <c r="U4309"/>
      <c r="V4309"/>
    </row>
    <row r="4310" spans="1:22" x14ac:dyDescent="0.25">
      <c r="A4310" s="110" t="s">
        <v>1440</v>
      </c>
      <c r="C4310" s="110" t="s">
        <v>1440</v>
      </c>
      <c r="D4310" s="21" t="s">
        <v>393</v>
      </c>
      <c r="E4310" s="23" t="s">
        <v>20</v>
      </c>
      <c r="G4310" s="22" t="s">
        <v>678</v>
      </c>
      <c r="H4310" s="121"/>
      <c r="U4310"/>
      <c r="V4310"/>
    </row>
    <row r="4311" spans="1:22" x14ac:dyDescent="0.25">
      <c r="A4311" s="110" t="s">
        <v>1440</v>
      </c>
      <c r="C4311" s="110" t="s">
        <v>1440</v>
      </c>
      <c r="D4311" s="21" t="s">
        <v>393</v>
      </c>
      <c r="E4311" s="23" t="s">
        <v>27</v>
      </c>
      <c r="G4311" s="22" t="s">
        <v>678</v>
      </c>
      <c r="H4311" s="121"/>
      <c r="U4311"/>
      <c r="V4311"/>
    </row>
    <row r="4312" spans="1:22" x14ac:dyDescent="0.25">
      <c r="A4312" s="110" t="s">
        <v>1440</v>
      </c>
      <c r="C4312" s="110" t="s">
        <v>1440</v>
      </c>
      <c r="D4312" s="21" t="s">
        <v>393</v>
      </c>
      <c r="E4312" s="23" t="s">
        <v>26</v>
      </c>
      <c r="G4312" s="22" t="s">
        <v>678</v>
      </c>
      <c r="H4312" s="121"/>
      <c r="U4312"/>
      <c r="V4312"/>
    </row>
    <row r="4313" spans="1:22" x14ac:dyDescent="0.25">
      <c r="A4313" s="110" t="s">
        <v>1440</v>
      </c>
      <c r="C4313" s="110" t="s">
        <v>1440</v>
      </c>
      <c r="D4313" s="21" t="s">
        <v>393</v>
      </c>
      <c r="E4313" s="23" t="s">
        <v>29</v>
      </c>
      <c r="G4313" s="22" t="s">
        <v>678</v>
      </c>
      <c r="H4313" s="121"/>
      <c r="U4313"/>
      <c r="V4313"/>
    </row>
    <row r="4314" spans="1:22" x14ac:dyDescent="0.25">
      <c r="A4314" s="115" t="s">
        <v>1441</v>
      </c>
      <c r="C4314" s="115" t="s">
        <v>1441</v>
      </c>
      <c r="D4314" s="14" t="s">
        <v>394</v>
      </c>
      <c r="E4314" s="29" t="s">
        <v>62</v>
      </c>
      <c r="G4314" s="15" t="s">
        <v>711</v>
      </c>
      <c r="H4314" s="121"/>
      <c r="U4314"/>
      <c r="V4314"/>
    </row>
    <row r="4315" spans="1:22" x14ac:dyDescent="0.25">
      <c r="A4315" s="110" t="s">
        <v>1441</v>
      </c>
      <c r="C4315" s="110" t="s">
        <v>1441</v>
      </c>
      <c r="D4315" s="21" t="s">
        <v>394</v>
      </c>
      <c r="E4315" s="23" t="s">
        <v>36</v>
      </c>
      <c r="G4315" s="22" t="s">
        <v>711</v>
      </c>
      <c r="H4315" s="121"/>
      <c r="U4315"/>
      <c r="V4315"/>
    </row>
    <row r="4316" spans="1:22" x14ac:dyDescent="0.25">
      <c r="A4316" s="110" t="s">
        <v>1441</v>
      </c>
      <c r="C4316" s="110" t="s">
        <v>1441</v>
      </c>
      <c r="D4316" s="21" t="s">
        <v>394</v>
      </c>
      <c r="E4316" s="23" t="s">
        <v>39</v>
      </c>
      <c r="G4316" s="22" t="s">
        <v>711</v>
      </c>
      <c r="H4316" s="121"/>
      <c r="U4316"/>
      <c r="V4316"/>
    </row>
    <row r="4317" spans="1:22" x14ac:dyDescent="0.25">
      <c r="A4317" s="110" t="s">
        <v>1441</v>
      </c>
      <c r="C4317" s="110" t="s">
        <v>1441</v>
      </c>
      <c r="D4317" s="21" t="s">
        <v>394</v>
      </c>
      <c r="E4317" s="23" t="s">
        <v>41</v>
      </c>
      <c r="G4317" s="22" t="s">
        <v>711</v>
      </c>
      <c r="H4317" s="121"/>
      <c r="U4317"/>
      <c r="V4317"/>
    </row>
    <row r="4318" spans="1:22" x14ac:dyDescent="0.25">
      <c r="A4318" s="110" t="s">
        <v>1441</v>
      </c>
      <c r="C4318" s="110" t="s">
        <v>1441</v>
      </c>
      <c r="D4318" s="21" t="s">
        <v>394</v>
      </c>
      <c r="E4318" s="23" t="s">
        <v>43</v>
      </c>
      <c r="G4318" s="22" t="s">
        <v>711</v>
      </c>
      <c r="H4318" s="121"/>
      <c r="U4318"/>
      <c r="V4318"/>
    </row>
    <row r="4319" spans="1:22" x14ac:dyDescent="0.25">
      <c r="A4319" s="110" t="s">
        <v>1441</v>
      </c>
      <c r="C4319" s="110" t="s">
        <v>1441</v>
      </c>
      <c r="D4319" s="21" t="s">
        <v>394</v>
      </c>
      <c r="E4319" s="23" t="s">
        <v>45</v>
      </c>
      <c r="G4319" s="22" t="s">
        <v>711</v>
      </c>
      <c r="H4319" s="121"/>
      <c r="U4319"/>
      <c r="V4319"/>
    </row>
    <row r="4320" spans="1:22" x14ac:dyDescent="0.25">
      <c r="A4320" s="110" t="s">
        <v>1441</v>
      </c>
      <c r="C4320" s="110" t="s">
        <v>1441</v>
      </c>
      <c r="D4320" s="21" t="s">
        <v>394</v>
      </c>
      <c r="E4320" s="23" t="s">
        <v>10</v>
      </c>
      <c r="G4320" s="22" t="s">
        <v>711</v>
      </c>
      <c r="H4320" s="121"/>
      <c r="U4320"/>
      <c r="V4320"/>
    </row>
    <row r="4321" spans="1:22" x14ac:dyDescent="0.25">
      <c r="A4321" s="110" t="s">
        <v>1441</v>
      </c>
      <c r="C4321" s="110" t="s">
        <v>1441</v>
      </c>
      <c r="D4321" s="21" t="s">
        <v>394</v>
      </c>
      <c r="E4321" s="23" t="s">
        <v>13</v>
      </c>
      <c r="G4321" s="22" t="s">
        <v>711</v>
      </c>
      <c r="H4321" s="121"/>
      <c r="U4321"/>
      <c r="V4321"/>
    </row>
    <row r="4322" spans="1:22" x14ac:dyDescent="0.25">
      <c r="A4322" s="110" t="s">
        <v>1441</v>
      </c>
      <c r="C4322" s="110" t="s">
        <v>1441</v>
      </c>
      <c r="D4322" s="21" t="s">
        <v>394</v>
      </c>
      <c r="E4322" s="23" t="s">
        <v>16</v>
      </c>
      <c r="G4322" s="22" t="s">
        <v>711</v>
      </c>
      <c r="H4322" s="121"/>
      <c r="U4322"/>
      <c r="V4322"/>
    </row>
    <row r="4323" spans="1:22" x14ac:dyDescent="0.25">
      <c r="A4323" s="110" t="s">
        <v>1441</v>
      </c>
      <c r="C4323" s="110" t="s">
        <v>1441</v>
      </c>
      <c r="D4323" s="21" t="s">
        <v>394</v>
      </c>
      <c r="E4323" s="23" t="s">
        <v>19</v>
      </c>
      <c r="G4323" s="22" t="s">
        <v>711</v>
      </c>
      <c r="H4323" s="121"/>
      <c r="U4323"/>
      <c r="V4323"/>
    </row>
    <row r="4324" spans="1:22" x14ac:dyDescent="0.25">
      <c r="A4324" s="110" t="s">
        <v>1441</v>
      </c>
      <c r="C4324" s="110" t="s">
        <v>1441</v>
      </c>
      <c r="D4324" s="21" t="s">
        <v>394</v>
      </c>
      <c r="E4324" s="23" t="s">
        <v>57</v>
      </c>
      <c r="G4324" s="22" t="s">
        <v>711</v>
      </c>
      <c r="H4324" s="121"/>
      <c r="U4324"/>
      <c r="V4324"/>
    </row>
    <row r="4325" spans="1:22" x14ac:dyDescent="0.25">
      <c r="A4325" s="110" t="s">
        <v>1441</v>
      </c>
      <c r="C4325" s="110" t="s">
        <v>1441</v>
      </c>
      <c r="D4325" s="21" t="s">
        <v>394</v>
      </c>
      <c r="E4325" s="23" t="s">
        <v>24</v>
      </c>
      <c r="G4325" s="22" t="s">
        <v>711</v>
      </c>
      <c r="H4325" s="121"/>
      <c r="U4325"/>
      <c r="V4325"/>
    </row>
    <row r="4326" spans="1:22" x14ac:dyDescent="0.25">
      <c r="A4326" s="110" t="s">
        <v>1441</v>
      </c>
      <c r="C4326" s="110" t="s">
        <v>1441</v>
      </c>
      <c r="D4326" s="21" t="s">
        <v>394</v>
      </c>
      <c r="E4326" s="23" t="s">
        <v>27</v>
      </c>
      <c r="G4326" s="22" t="s">
        <v>711</v>
      </c>
      <c r="H4326" s="121"/>
      <c r="U4326"/>
      <c r="V4326"/>
    </row>
    <row r="4327" spans="1:22" x14ac:dyDescent="0.25">
      <c r="A4327" s="110" t="s">
        <v>1441</v>
      </c>
      <c r="C4327" s="110" t="s">
        <v>1441</v>
      </c>
      <c r="D4327" s="21" t="s">
        <v>394</v>
      </c>
      <c r="E4327" s="23" t="s">
        <v>30</v>
      </c>
      <c r="G4327" s="22" t="s">
        <v>711</v>
      </c>
      <c r="H4327" s="121"/>
      <c r="U4327"/>
      <c r="V4327"/>
    </row>
    <row r="4328" spans="1:22" x14ac:dyDescent="0.25">
      <c r="A4328" s="110" t="s">
        <v>1441</v>
      </c>
      <c r="C4328" s="110" t="s">
        <v>1441</v>
      </c>
      <c r="D4328" s="21" t="s">
        <v>394</v>
      </c>
      <c r="E4328" s="23" t="s">
        <v>26</v>
      </c>
      <c r="G4328" s="22" t="s">
        <v>711</v>
      </c>
      <c r="H4328" s="121"/>
      <c r="U4328"/>
      <c r="V4328"/>
    </row>
    <row r="4329" spans="1:22" x14ac:dyDescent="0.25">
      <c r="A4329" s="115" t="s">
        <v>1442</v>
      </c>
      <c r="C4329" s="115" t="s">
        <v>1442</v>
      </c>
      <c r="D4329" s="14" t="s">
        <v>395</v>
      </c>
      <c r="E4329" s="29" t="s">
        <v>62</v>
      </c>
      <c r="G4329" s="15" t="s">
        <v>694</v>
      </c>
      <c r="H4329" s="121"/>
      <c r="U4329"/>
      <c r="V4329"/>
    </row>
    <row r="4330" spans="1:22" x14ac:dyDescent="0.25">
      <c r="A4330" s="110" t="s">
        <v>1442</v>
      </c>
      <c r="C4330" s="110" t="s">
        <v>1442</v>
      </c>
      <c r="D4330" s="21" t="s">
        <v>395</v>
      </c>
      <c r="E4330" s="23" t="s">
        <v>36</v>
      </c>
      <c r="G4330" s="22" t="s">
        <v>694</v>
      </c>
      <c r="H4330" s="121"/>
      <c r="U4330"/>
      <c r="V4330"/>
    </row>
    <row r="4331" spans="1:22" x14ac:dyDescent="0.25">
      <c r="A4331" s="110" t="s">
        <v>1442</v>
      </c>
      <c r="C4331" s="110" t="s">
        <v>1442</v>
      </c>
      <c r="D4331" s="21" t="s">
        <v>395</v>
      </c>
      <c r="E4331" s="23" t="s">
        <v>55</v>
      </c>
      <c r="G4331" s="22" t="s">
        <v>694</v>
      </c>
      <c r="H4331" s="121"/>
      <c r="U4331"/>
      <c r="V4331"/>
    </row>
    <row r="4332" spans="1:22" x14ac:dyDescent="0.25">
      <c r="A4332" s="110" t="s">
        <v>1442</v>
      </c>
      <c r="C4332" s="110" t="s">
        <v>1442</v>
      </c>
      <c r="D4332" s="21" t="s">
        <v>395</v>
      </c>
      <c r="E4332" s="23" t="s">
        <v>64</v>
      </c>
      <c r="G4332" s="22" t="s">
        <v>694</v>
      </c>
      <c r="H4332" s="121"/>
      <c r="U4332"/>
      <c r="V4332"/>
    </row>
    <row r="4333" spans="1:22" x14ac:dyDescent="0.25">
      <c r="A4333" s="110" t="s">
        <v>1442</v>
      </c>
      <c r="C4333" s="110" t="s">
        <v>1442</v>
      </c>
      <c r="D4333" s="21" t="s">
        <v>395</v>
      </c>
      <c r="E4333" s="23" t="s">
        <v>39</v>
      </c>
      <c r="G4333" s="22" t="s">
        <v>694</v>
      </c>
      <c r="H4333" s="121"/>
      <c r="U4333"/>
      <c r="V4333"/>
    </row>
    <row r="4334" spans="1:22" x14ac:dyDescent="0.25">
      <c r="A4334" s="110" t="s">
        <v>1442</v>
      </c>
      <c r="C4334" s="110" t="s">
        <v>1442</v>
      </c>
      <c r="D4334" s="21" t="s">
        <v>395</v>
      </c>
      <c r="E4334" s="23" t="s">
        <v>41</v>
      </c>
      <c r="G4334" s="22" t="s">
        <v>694</v>
      </c>
      <c r="H4334" s="121"/>
      <c r="U4334"/>
      <c r="V4334"/>
    </row>
    <row r="4335" spans="1:22" x14ac:dyDescent="0.25">
      <c r="A4335" s="110" t="s">
        <v>1442</v>
      </c>
      <c r="C4335" s="110" t="s">
        <v>1442</v>
      </c>
      <c r="D4335" s="21" t="s">
        <v>395</v>
      </c>
      <c r="E4335" s="23" t="s">
        <v>43</v>
      </c>
      <c r="G4335" s="22" t="s">
        <v>694</v>
      </c>
      <c r="H4335" s="121"/>
      <c r="U4335"/>
      <c r="V4335"/>
    </row>
    <row r="4336" spans="1:22" x14ac:dyDescent="0.25">
      <c r="A4336" s="110" t="s">
        <v>1442</v>
      </c>
      <c r="C4336" s="110" t="s">
        <v>1442</v>
      </c>
      <c r="D4336" s="21" t="s">
        <v>395</v>
      </c>
      <c r="E4336" s="23" t="s">
        <v>45</v>
      </c>
      <c r="G4336" s="22" t="s">
        <v>694</v>
      </c>
      <c r="H4336" s="121"/>
      <c r="U4336"/>
      <c r="V4336"/>
    </row>
    <row r="4337" spans="1:22" x14ac:dyDescent="0.25">
      <c r="A4337" s="110" t="s">
        <v>1442</v>
      </c>
      <c r="C4337" s="110" t="s">
        <v>1442</v>
      </c>
      <c r="D4337" s="21" t="s">
        <v>395</v>
      </c>
      <c r="E4337" s="23" t="s">
        <v>48</v>
      </c>
      <c r="G4337" s="22" t="s">
        <v>694</v>
      </c>
      <c r="H4337" s="121"/>
      <c r="U4337"/>
      <c r="V4337"/>
    </row>
    <row r="4338" spans="1:22" x14ac:dyDescent="0.25">
      <c r="A4338" s="110" t="s">
        <v>1442</v>
      </c>
      <c r="C4338" s="110" t="s">
        <v>1442</v>
      </c>
      <c r="D4338" s="21" t="s">
        <v>395</v>
      </c>
      <c r="E4338" s="23" t="s">
        <v>9</v>
      </c>
      <c r="G4338" s="22" t="s">
        <v>694</v>
      </c>
      <c r="H4338" s="121"/>
      <c r="U4338"/>
      <c r="V4338"/>
    </row>
    <row r="4339" spans="1:22" x14ac:dyDescent="0.25">
      <c r="A4339" s="110" t="s">
        <v>1442</v>
      </c>
      <c r="C4339" s="110" t="s">
        <v>1442</v>
      </c>
      <c r="D4339" s="21" t="s">
        <v>395</v>
      </c>
      <c r="E4339" s="23" t="s">
        <v>11</v>
      </c>
      <c r="G4339" s="22" t="s">
        <v>694</v>
      </c>
      <c r="H4339" s="121"/>
      <c r="U4339"/>
      <c r="V4339"/>
    </row>
    <row r="4340" spans="1:22" x14ac:dyDescent="0.25">
      <c r="A4340" s="110" t="s">
        <v>1442</v>
      </c>
      <c r="C4340" s="110" t="s">
        <v>1442</v>
      </c>
      <c r="D4340" s="21" t="s">
        <v>395</v>
      </c>
      <c r="E4340" s="23" t="s">
        <v>10</v>
      </c>
      <c r="G4340" s="22" t="s">
        <v>694</v>
      </c>
      <c r="H4340" s="121"/>
      <c r="U4340"/>
      <c r="V4340"/>
    </row>
    <row r="4341" spans="1:22" x14ac:dyDescent="0.25">
      <c r="A4341" s="110" t="s">
        <v>1442</v>
      </c>
      <c r="C4341" s="110" t="s">
        <v>1442</v>
      </c>
      <c r="D4341" s="21" t="s">
        <v>395</v>
      </c>
      <c r="E4341" s="23" t="s">
        <v>13</v>
      </c>
      <c r="G4341" s="22" t="s">
        <v>694</v>
      </c>
      <c r="H4341" s="121"/>
      <c r="U4341"/>
      <c r="V4341"/>
    </row>
    <row r="4342" spans="1:22" x14ac:dyDescent="0.25">
      <c r="A4342" s="110" t="s">
        <v>1442</v>
      </c>
      <c r="C4342" s="110" t="s">
        <v>1442</v>
      </c>
      <c r="D4342" s="21" t="s">
        <v>395</v>
      </c>
      <c r="E4342" s="23" t="s">
        <v>16</v>
      </c>
      <c r="G4342" s="22" t="s">
        <v>694</v>
      </c>
      <c r="H4342" s="121"/>
      <c r="U4342"/>
      <c r="V4342"/>
    </row>
    <row r="4343" spans="1:22" x14ac:dyDescent="0.25">
      <c r="A4343" s="110" t="s">
        <v>1442</v>
      </c>
      <c r="C4343" s="110" t="s">
        <v>1442</v>
      </c>
      <c r="D4343" s="21" t="s">
        <v>395</v>
      </c>
      <c r="E4343" s="23" t="s">
        <v>19</v>
      </c>
      <c r="G4343" s="22" t="s">
        <v>694</v>
      </c>
      <c r="H4343" s="121"/>
      <c r="U4343"/>
      <c r="V4343"/>
    </row>
    <row r="4344" spans="1:22" x14ac:dyDescent="0.25">
      <c r="A4344" s="110" t="s">
        <v>1442</v>
      </c>
      <c r="C4344" s="110" t="s">
        <v>1442</v>
      </c>
      <c r="D4344" s="21" t="s">
        <v>395</v>
      </c>
      <c r="E4344" s="23" t="s">
        <v>23</v>
      </c>
      <c r="G4344" s="22" t="s">
        <v>694</v>
      </c>
      <c r="H4344" s="121"/>
      <c r="U4344"/>
      <c r="V4344"/>
    </row>
    <row r="4345" spans="1:22" x14ac:dyDescent="0.25">
      <c r="A4345" s="110" t="s">
        <v>1442</v>
      </c>
      <c r="C4345" s="110" t="s">
        <v>1442</v>
      </c>
      <c r="D4345" s="21" t="s">
        <v>395</v>
      </c>
      <c r="E4345" s="23" t="s">
        <v>14</v>
      </c>
      <c r="G4345" s="22" t="s">
        <v>694</v>
      </c>
      <c r="H4345" s="121"/>
      <c r="U4345"/>
      <c r="V4345"/>
    </row>
    <row r="4346" spans="1:22" x14ac:dyDescent="0.25">
      <c r="A4346" s="110" t="s">
        <v>1442</v>
      </c>
      <c r="C4346" s="110" t="s">
        <v>1442</v>
      </c>
      <c r="D4346" s="21" t="s">
        <v>395</v>
      </c>
      <c r="E4346" s="23" t="s">
        <v>17</v>
      </c>
      <c r="G4346" s="22" t="s">
        <v>694</v>
      </c>
      <c r="H4346" s="121"/>
      <c r="U4346"/>
      <c r="V4346"/>
    </row>
    <row r="4347" spans="1:22" x14ac:dyDescent="0.25">
      <c r="A4347" s="110" t="s">
        <v>1442</v>
      </c>
      <c r="C4347" s="110" t="s">
        <v>1442</v>
      </c>
      <c r="D4347" s="21" t="s">
        <v>395</v>
      </c>
      <c r="E4347" s="23" t="s">
        <v>57</v>
      </c>
      <c r="G4347" s="22" t="s">
        <v>694</v>
      </c>
      <c r="H4347" s="121"/>
      <c r="U4347"/>
      <c r="V4347"/>
    </row>
    <row r="4348" spans="1:22" x14ac:dyDescent="0.25">
      <c r="A4348" s="110" t="s">
        <v>1442</v>
      </c>
      <c r="C4348" s="110" t="s">
        <v>1442</v>
      </c>
      <c r="D4348" s="21" t="s">
        <v>395</v>
      </c>
      <c r="E4348" s="23" t="s">
        <v>20</v>
      </c>
      <c r="G4348" s="22" t="s">
        <v>694</v>
      </c>
      <c r="H4348" s="121"/>
      <c r="U4348"/>
      <c r="V4348"/>
    </row>
    <row r="4349" spans="1:22" x14ac:dyDescent="0.25">
      <c r="A4349" s="110" t="s">
        <v>1442</v>
      </c>
      <c r="C4349" s="110" t="s">
        <v>1442</v>
      </c>
      <c r="D4349" s="21" t="s">
        <v>395</v>
      </c>
      <c r="E4349" s="23" t="s">
        <v>24</v>
      </c>
      <c r="G4349" s="22" t="s">
        <v>694</v>
      </c>
      <c r="H4349" s="121"/>
      <c r="U4349"/>
      <c r="V4349"/>
    </row>
    <row r="4350" spans="1:22" x14ac:dyDescent="0.25">
      <c r="A4350" s="110" t="s">
        <v>1442</v>
      </c>
      <c r="C4350" s="110" t="s">
        <v>1442</v>
      </c>
      <c r="D4350" s="21" t="s">
        <v>395</v>
      </c>
      <c r="E4350" s="23" t="s">
        <v>27</v>
      </c>
      <c r="G4350" s="22" t="s">
        <v>694</v>
      </c>
      <c r="H4350" s="121"/>
      <c r="U4350"/>
      <c r="V4350"/>
    </row>
    <row r="4351" spans="1:22" x14ac:dyDescent="0.25">
      <c r="A4351" s="110" t="s">
        <v>1442</v>
      </c>
      <c r="C4351" s="110" t="s">
        <v>1442</v>
      </c>
      <c r="D4351" s="21" t="s">
        <v>395</v>
      </c>
      <c r="E4351" s="23" t="s">
        <v>30</v>
      </c>
      <c r="G4351" s="22" t="s">
        <v>694</v>
      </c>
      <c r="H4351" s="121"/>
      <c r="U4351"/>
      <c r="V4351"/>
    </row>
    <row r="4352" spans="1:22" x14ac:dyDescent="0.25">
      <c r="A4352" s="110" t="s">
        <v>1442</v>
      </c>
      <c r="C4352" s="110" t="s">
        <v>1442</v>
      </c>
      <c r="D4352" s="21" t="s">
        <v>395</v>
      </c>
      <c r="E4352" s="23" t="s">
        <v>34</v>
      </c>
      <c r="G4352" s="22" t="s">
        <v>694</v>
      </c>
      <c r="H4352" s="121"/>
      <c r="U4352"/>
      <c r="V4352"/>
    </row>
    <row r="4353" spans="1:22" x14ac:dyDescent="0.25">
      <c r="A4353" s="110" t="s">
        <v>1442</v>
      </c>
      <c r="C4353" s="110" t="s">
        <v>1442</v>
      </c>
      <c r="D4353" s="21" t="s">
        <v>395</v>
      </c>
      <c r="E4353" s="23" t="s">
        <v>37</v>
      </c>
      <c r="G4353" s="22" t="s">
        <v>694</v>
      </c>
      <c r="H4353" s="121"/>
      <c r="U4353"/>
      <c r="V4353"/>
    </row>
    <row r="4354" spans="1:22" x14ac:dyDescent="0.25">
      <c r="A4354" s="110" t="s">
        <v>1442</v>
      </c>
      <c r="C4354" s="110" t="s">
        <v>1442</v>
      </c>
      <c r="D4354" s="21" t="s">
        <v>395</v>
      </c>
      <c r="E4354" s="23" t="s">
        <v>26</v>
      </c>
      <c r="G4354" s="22" t="s">
        <v>694</v>
      </c>
      <c r="H4354" s="121"/>
      <c r="U4354"/>
      <c r="V4354"/>
    </row>
    <row r="4355" spans="1:22" x14ac:dyDescent="0.25">
      <c r="A4355" s="110" t="s">
        <v>1442</v>
      </c>
      <c r="C4355" s="110" t="s">
        <v>1442</v>
      </c>
      <c r="D4355" s="21" t="s">
        <v>395</v>
      </c>
      <c r="E4355" s="23" t="s">
        <v>29</v>
      </c>
      <c r="G4355" s="22" t="s">
        <v>694</v>
      </c>
      <c r="H4355" s="121"/>
      <c r="U4355"/>
      <c r="V4355"/>
    </row>
    <row r="4356" spans="1:22" x14ac:dyDescent="0.25">
      <c r="A4356" s="115" t="s">
        <v>1443</v>
      </c>
      <c r="C4356" s="115" t="s">
        <v>1443</v>
      </c>
      <c r="D4356" s="14" t="s">
        <v>396</v>
      </c>
      <c r="E4356" s="29" t="s">
        <v>62</v>
      </c>
      <c r="G4356" s="15" t="s">
        <v>694</v>
      </c>
      <c r="H4356" s="121"/>
      <c r="U4356"/>
      <c r="V4356"/>
    </row>
    <row r="4357" spans="1:22" x14ac:dyDescent="0.25">
      <c r="A4357" s="110" t="s">
        <v>1443</v>
      </c>
      <c r="C4357" s="110" t="s">
        <v>1443</v>
      </c>
      <c r="D4357" s="21" t="s">
        <v>396</v>
      </c>
      <c r="E4357" s="23" t="s">
        <v>36</v>
      </c>
      <c r="G4357" s="22" t="s">
        <v>694</v>
      </c>
      <c r="H4357" s="121"/>
      <c r="U4357"/>
      <c r="V4357"/>
    </row>
    <row r="4358" spans="1:22" x14ac:dyDescent="0.25">
      <c r="A4358" s="110" t="s">
        <v>1443</v>
      </c>
      <c r="C4358" s="110" t="s">
        <v>1443</v>
      </c>
      <c r="D4358" s="21" t="s">
        <v>396</v>
      </c>
      <c r="E4358" s="23" t="s">
        <v>39</v>
      </c>
      <c r="G4358" s="22" t="s">
        <v>694</v>
      </c>
      <c r="H4358" s="121"/>
      <c r="U4358"/>
      <c r="V4358"/>
    </row>
    <row r="4359" spans="1:22" x14ac:dyDescent="0.25">
      <c r="A4359" s="110" t="s">
        <v>1443</v>
      </c>
      <c r="C4359" s="110" t="s">
        <v>1443</v>
      </c>
      <c r="D4359" s="21" t="s">
        <v>396</v>
      </c>
      <c r="E4359" s="23" t="s">
        <v>41</v>
      </c>
      <c r="G4359" s="22" t="s">
        <v>694</v>
      </c>
      <c r="H4359" s="121"/>
      <c r="U4359"/>
      <c r="V4359"/>
    </row>
    <row r="4360" spans="1:22" x14ac:dyDescent="0.25">
      <c r="A4360" s="110" t="s">
        <v>1443</v>
      </c>
      <c r="C4360" s="110" t="s">
        <v>1443</v>
      </c>
      <c r="D4360" s="21" t="s">
        <v>396</v>
      </c>
      <c r="E4360" s="23" t="s">
        <v>43</v>
      </c>
      <c r="G4360" s="22" t="s">
        <v>694</v>
      </c>
      <c r="H4360" s="121"/>
      <c r="U4360"/>
      <c r="V4360"/>
    </row>
    <row r="4361" spans="1:22" x14ac:dyDescent="0.25">
      <c r="A4361" s="110" t="s">
        <v>1443</v>
      </c>
      <c r="C4361" s="110" t="s">
        <v>1443</v>
      </c>
      <c r="D4361" s="21" t="s">
        <v>396</v>
      </c>
      <c r="E4361" s="23" t="s">
        <v>45</v>
      </c>
      <c r="G4361" s="22" t="s">
        <v>694</v>
      </c>
      <c r="H4361" s="121"/>
      <c r="U4361"/>
      <c r="V4361"/>
    </row>
    <row r="4362" spans="1:22" x14ac:dyDescent="0.25">
      <c r="A4362" s="110" t="s">
        <v>1443</v>
      </c>
      <c r="C4362" s="110" t="s">
        <v>1443</v>
      </c>
      <c r="D4362" s="21" t="s">
        <v>396</v>
      </c>
      <c r="E4362" s="23" t="s">
        <v>48</v>
      </c>
      <c r="G4362" s="22" t="s">
        <v>694</v>
      </c>
      <c r="H4362" s="121"/>
      <c r="U4362"/>
      <c r="V4362"/>
    </row>
    <row r="4363" spans="1:22" x14ac:dyDescent="0.25">
      <c r="A4363" s="110" t="s">
        <v>1443</v>
      </c>
      <c r="C4363" s="110" t="s">
        <v>1443</v>
      </c>
      <c r="D4363" s="21" t="s">
        <v>396</v>
      </c>
      <c r="E4363" s="23" t="s">
        <v>10</v>
      </c>
      <c r="G4363" s="22" t="s">
        <v>694</v>
      </c>
      <c r="H4363" s="121"/>
      <c r="U4363"/>
      <c r="V4363"/>
    </row>
    <row r="4364" spans="1:22" x14ac:dyDescent="0.25">
      <c r="A4364" s="110" t="s">
        <v>1443</v>
      </c>
      <c r="C4364" s="110" t="s">
        <v>1443</v>
      </c>
      <c r="D4364" s="21" t="s">
        <v>396</v>
      </c>
      <c r="E4364" s="23" t="s">
        <v>16</v>
      </c>
      <c r="G4364" s="22" t="s">
        <v>694</v>
      </c>
      <c r="H4364" s="121"/>
      <c r="U4364"/>
      <c r="V4364"/>
    </row>
    <row r="4365" spans="1:22" x14ac:dyDescent="0.25">
      <c r="A4365" s="110" t="s">
        <v>1443</v>
      </c>
      <c r="C4365" s="110" t="s">
        <v>1443</v>
      </c>
      <c r="D4365" s="21" t="s">
        <v>396</v>
      </c>
      <c r="E4365" s="23" t="s">
        <v>19</v>
      </c>
      <c r="G4365" s="22" t="s">
        <v>694</v>
      </c>
      <c r="H4365" s="121"/>
      <c r="U4365"/>
      <c r="V4365"/>
    </row>
    <row r="4366" spans="1:22" x14ac:dyDescent="0.25">
      <c r="A4366" s="110" t="s">
        <v>1443</v>
      </c>
      <c r="C4366" s="110" t="s">
        <v>1443</v>
      </c>
      <c r="D4366" s="21" t="s">
        <v>396</v>
      </c>
      <c r="E4366" s="23" t="s">
        <v>23</v>
      </c>
      <c r="G4366" s="22" t="s">
        <v>694</v>
      </c>
      <c r="H4366" s="121"/>
      <c r="U4366"/>
      <c r="V4366"/>
    </row>
    <row r="4367" spans="1:22" x14ac:dyDescent="0.25">
      <c r="A4367" s="110" t="s">
        <v>1443</v>
      </c>
      <c r="C4367" s="110" t="s">
        <v>1443</v>
      </c>
      <c r="D4367" s="21" t="s">
        <v>396</v>
      </c>
      <c r="E4367" s="23" t="s">
        <v>57</v>
      </c>
      <c r="G4367" s="22" t="s">
        <v>694</v>
      </c>
      <c r="H4367" s="121"/>
      <c r="U4367"/>
      <c r="V4367"/>
    </row>
    <row r="4368" spans="1:22" x14ac:dyDescent="0.25">
      <c r="A4368" s="110" t="s">
        <v>1443</v>
      </c>
      <c r="C4368" s="110" t="s">
        <v>1443</v>
      </c>
      <c r="D4368" s="21" t="s">
        <v>396</v>
      </c>
      <c r="E4368" s="23" t="s">
        <v>20</v>
      </c>
      <c r="G4368" s="22" t="s">
        <v>694</v>
      </c>
      <c r="H4368" s="121"/>
      <c r="U4368"/>
      <c r="V4368"/>
    </row>
    <row r="4369" spans="1:22" x14ac:dyDescent="0.25">
      <c r="A4369" s="110" t="s">
        <v>1443</v>
      </c>
      <c r="C4369" s="110" t="s">
        <v>1443</v>
      </c>
      <c r="D4369" s="21" t="s">
        <v>396</v>
      </c>
      <c r="E4369" s="23" t="s">
        <v>24</v>
      </c>
      <c r="G4369" s="22" t="s">
        <v>694</v>
      </c>
      <c r="H4369" s="121"/>
      <c r="U4369"/>
      <c r="V4369"/>
    </row>
    <row r="4370" spans="1:22" x14ac:dyDescent="0.25">
      <c r="A4370" s="110" t="s">
        <v>1443</v>
      </c>
      <c r="C4370" s="110" t="s">
        <v>1443</v>
      </c>
      <c r="D4370" s="21" t="s">
        <v>396</v>
      </c>
      <c r="E4370" s="23" t="s">
        <v>27</v>
      </c>
      <c r="G4370" s="22" t="s">
        <v>694</v>
      </c>
      <c r="H4370" s="121"/>
      <c r="U4370"/>
      <c r="V4370"/>
    </row>
    <row r="4371" spans="1:22" x14ac:dyDescent="0.25">
      <c r="A4371" s="110" t="s">
        <v>1443</v>
      </c>
      <c r="C4371" s="110" t="s">
        <v>1443</v>
      </c>
      <c r="D4371" s="21" t="s">
        <v>396</v>
      </c>
      <c r="E4371" s="23" t="s">
        <v>30</v>
      </c>
      <c r="G4371" s="22" t="s">
        <v>694</v>
      </c>
      <c r="H4371" s="121"/>
      <c r="U4371"/>
      <c r="V4371"/>
    </row>
    <row r="4372" spans="1:22" x14ac:dyDescent="0.25">
      <c r="A4372" s="110" t="s">
        <v>1443</v>
      </c>
      <c r="C4372" s="110" t="s">
        <v>1443</v>
      </c>
      <c r="D4372" s="21" t="s">
        <v>396</v>
      </c>
      <c r="E4372" s="23" t="s">
        <v>26</v>
      </c>
      <c r="G4372" s="22" t="s">
        <v>694</v>
      </c>
      <c r="H4372" s="121"/>
      <c r="U4372"/>
      <c r="V4372"/>
    </row>
    <row r="4373" spans="1:22" x14ac:dyDescent="0.25">
      <c r="A4373" s="110" t="s">
        <v>1443</v>
      </c>
      <c r="C4373" s="110" t="s">
        <v>1443</v>
      </c>
      <c r="D4373" s="21" t="s">
        <v>396</v>
      </c>
      <c r="E4373" s="23" t="s">
        <v>29</v>
      </c>
      <c r="G4373" s="22" t="s">
        <v>694</v>
      </c>
      <c r="H4373" s="121"/>
      <c r="U4373"/>
      <c r="V4373"/>
    </row>
    <row r="4374" spans="1:22" x14ac:dyDescent="0.25">
      <c r="A4374" s="115" t="s">
        <v>1444</v>
      </c>
      <c r="C4374" s="115" t="s">
        <v>1444</v>
      </c>
      <c r="D4374" s="14" t="s">
        <v>397</v>
      </c>
      <c r="E4374" s="29" t="s">
        <v>62</v>
      </c>
      <c r="G4374" s="15" t="s">
        <v>694</v>
      </c>
      <c r="H4374" s="121"/>
      <c r="U4374"/>
      <c r="V4374"/>
    </row>
    <row r="4375" spans="1:22" x14ac:dyDescent="0.25">
      <c r="A4375" s="110" t="s">
        <v>1444</v>
      </c>
      <c r="C4375" s="110" t="s">
        <v>1444</v>
      </c>
      <c r="D4375" s="21" t="s">
        <v>397</v>
      </c>
      <c r="E4375" s="23" t="s">
        <v>36</v>
      </c>
      <c r="G4375" s="22" t="s">
        <v>694</v>
      </c>
      <c r="H4375" s="121"/>
      <c r="U4375"/>
      <c r="V4375"/>
    </row>
    <row r="4376" spans="1:22" x14ac:dyDescent="0.25">
      <c r="A4376" s="110" t="s">
        <v>1444</v>
      </c>
      <c r="C4376" s="110" t="s">
        <v>1444</v>
      </c>
      <c r="D4376" s="21" t="s">
        <v>397</v>
      </c>
      <c r="E4376" s="23" t="s">
        <v>55</v>
      </c>
      <c r="G4376" s="22" t="s">
        <v>694</v>
      </c>
      <c r="H4376" s="121"/>
      <c r="U4376"/>
      <c r="V4376"/>
    </row>
    <row r="4377" spans="1:22" x14ac:dyDescent="0.25">
      <c r="A4377" s="110" t="s">
        <v>1444</v>
      </c>
      <c r="C4377" s="110" t="s">
        <v>1444</v>
      </c>
      <c r="D4377" s="21" t="s">
        <v>397</v>
      </c>
      <c r="E4377" s="23" t="s">
        <v>64</v>
      </c>
      <c r="G4377" s="22" t="s">
        <v>694</v>
      </c>
      <c r="H4377" s="121"/>
      <c r="U4377"/>
      <c r="V4377"/>
    </row>
    <row r="4378" spans="1:22" x14ac:dyDescent="0.25">
      <c r="A4378" s="110" t="s">
        <v>1444</v>
      </c>
      <c r="C4378" s="110" t="s">
        <v>1444</v>
      </c>
      <c r="D4378" s="21" t="s">
        <v>397</v>
      </c>
      <c r="E4378" s="23" t="s">
        <v>41</v>
      </c>
      <c r="G4378" s="22" t="s">
        <v>694</v>
      </c>
      <c r="H4378" s="121"/>
      <c r="U4378"/>
      <c r="V4378"/>
    </row>
    <row r="4379" spans="1:22" x14ac:dyDescent="0.25">
      <c r="A4379" s="110" t="s">
        <v>1444</v>
      </c>
      <c r="C4379" s="110" t="s">
        <v>1444</v>
      </c>
      <c r="D4379" s="21" t="s">
        <v>397</v>
      </c>
      <c r="E4379" s="23" t="s">
        <v>43</v>
      </c>
      <c r="G4379" s="22" t="s">
        <v>694</v>
      </c>
      <c r="H4379" s="121"/>
      <c r="U4379"/>
      <c r="V4379"/>
    </row>
    <row r="4380" spans="1:22" x14ac:dyDescent="0.25">
      <c r="A4380" s="110" t="s">
        <v>1444</v>
      </c>
      <c r="C4380" s="110" t="s">
        <v>1444</v>
      </c>
      <c r="D4380" s="21" t="s">
        <v>397</v>
      </c>
      <c r="E4380" s="23" t="s">
        <v>45</v>
      </c>
      <c r="G4380" s="22" t="s">
        <v>694</v>
      </c>
      <c r="H4380" s="121"/>
      <c r="U4380"/>
      <c r="V4380"/>
    </row>
    <row r="4381" spans="1:22" x14ac:dyDescent="0.25">
      <c r="A4381" s="110" t="s">
        <v>1444</v>
      </c>
      <c r="C4381" s="110" t="s">
        <v>1444</v>
      </c>
      <c r="D4381" s="21" t="s">
        <v>397</v>
      </c>
      <c r="E4381" s="23" t="s">
        <v>48</v>
      </c>
      <c r="G4381" s="22" t="s">
        <v>694</v>
      </c>
      <c r="H4381" s="121"/>
      <c r="U4381"/>
      <c r="V4381"/>
    </row>
    <row r="4382" spans="1:22" x14ac:dyDescent="0.25">
      <c r="A4382" s="110" t="s">
        <v>1444</v>
      </c>
      <c r="C4382" s="110" t="s">
        <v>1444</v>
      </c>
      <c r="D4382" s="21" t="s">
        <v>397</v>
      </c>
      <c r="E4382" s="23" t="s">
        <v>9</v>
      </c>
      <c r="G4382" s="22" t="s">
        <v>694</v>
      </c>
      <c r="H4382" s="121"/>
      <c r="U4382"/>
      <c r="V4382"/>
    </row>
    <row r="4383" spans="1:22" x14ac:dyDescent="0.25">
      <c r="A4383" s="110" t="s">
        <v>1444</v>
      </c>
      <c r="C4383" s="110" t="s">
        <v>1444</v>
      </c>
      <c r="D4383" s="21" t="s">
        <v>397</v>
      </c>
      <c r="E4383" s="23" t="s">
        <v>11</v>
      </c>
      <c r="G4383" s="22" t="s">
        <v>694</v>
      </c>
      <c r="H4383" s="121"/>
      <c r="U4383"/>
      <c r="V4383"/>
    </row>
    <row r="4384" spans="1:22" x14ac:dyDescent="0.25">
      <c r="A4384" s="110" t="s">
        <v>1444</v>
      </c>
      <c r="C4384" s="110" t="s">
        <v>1444</v>
      </c>
      <c r="D4384" s="21" t="s">
        <v>397</v>
      </c>
      <c r="E4384" s="23" t="s">
        <v>13</v>
      </c>
      <c r="G4384" s="22" t="s">
        <v>694</v>
      </c>
      <c r="H4384" s="121"/>
      <c r="U4384"/>
      <c r="V4384"/>
    </row>
    <row r="4385" spans="1:22" x14ac:dyDescent="0.25">
      <c r="A4385" s="110" t="s">
        <v>1444</v>
      </c>
      <c r="C4385" s="110" t="s">
        <v>1444</v>
      </c>
      <c r="D4385" s="21" t="s">
        <v>397</v>
      </c>
      <c r="E4385" s="23" t="s">
        <v>16</v>
      </c>
      <c r="G4385" s="22" t="s">
        <v>694</v>
      </c>
      <c r="H4385" s="121"/>
      <c r="U4385"/>
      <c r="V4385"/>
    </row>
    <row r="4386" spans="1:22" x14ac:dyDescent="0.25">
      <c r="A4386" s="110" t="s">
        <v>1444</v>
      </c>
      <c r="C4386" s="110" t="s">
        <v>1444</v>
      </c>
      <c r="D4386" s="21" t="s">
        <v>397</v>
      </c>
      <c r="E4386" s="23" t="s">
        <v>19</v>
      </c>
      <c r="G4386" s="22" t="s">
        <v>694</v>
      </c>
      <c r="H4386" s="121"/>
      <c r="U4386"/>
      <c r="V4386"/>
    </row>
    <row r="4387" spans="1:22" x14ac:dyDescent="0.25">
      <c r="A4387" s="110" t="s">
        <v>1444</v>
      </c>
      <c r="C4387" s="110" t="s">
        <v>1444</v>
      </c>
      <c r="D4387" s="21" t="s">
        <v>397</v>
      </c>
      <c r="E4387" s="23" t="s">
        <v>23</v>
      </c>
      <c r="G4387" s="22" t="s">
        <v>694</v>
      </c>
      <c r="H4387" s="121"/>
      <c r="U4387"/>
      <c r="V4387"/>
    </row>
    <row r="4388" spans="1:22" x14ac:dyDescent="0.25">
      <c r="A4388" s="110" t="s">
        <v>1444</v>
      </c>
      <c r="C4388" s="110" t="s">
        <v>1444</v>
      </c>
      <c r="D4388" s="21" t="s">
        <v>397</v>
      </c>
      <c r="E4388" s="23" t="s">
        <v>17</v>
      </c>
      <c r="G4388" s="22" t="s">
        <v>694</v>
      </c>
      <c r="H4388" s="121"/>
      <c r="U4388"/>
      <c r="V4388"/>
    </row>
    <row r="4389" spans="1:22" x14ac:dyDescent="0.25">
      <c r="A4389" s="110" t="s">
        <v>1444</v>
      </c>
      <c r="C4389" s="110" t="s">
        <v>1444</v>
      </c>
      <c r="D4389" s="21" t="s">
        <v>397</v>
      </c>
      <c r="E4389" s="23" t="s">
        <v>57</v>
      </c>
      <c r="G4389" s="22" t="s">
        <v>694</v>
      </c>
      <c r="H4389" s="121"/>
      <c r="U4389"/>
      <c r="V4389"/>
    </row>
    <row r="4390" spans="1:22" x14ac:dyDescent="0.25">
      <c r="A4390" s="110" t="s">
        <v>1444</v>
      </c>
      <c r="C4390" s="110" t="s">
        <v>1444</v>
      </c>
      <c r="D4390" s="21" t="s">
        <v>397</v>
      </c>
      <c r="E4390" s="23" t="s">
        <v>24</v>
      </c>
      <c r="G4390" s="22" t="s">
        <v>694</v>
      </c>
      <c r="H4390" s="121"/>
      <c r="U4390"/>
      <c r="V4390"/>
    </row>
    <row r="4391" spans="1:22" x14ac:dyDescent="0.25">
      <c r="A4391" s="110" t="s">
        <v>1444</v>
      </c>
      <c r="C4391" s="110" t="s">
        <v>1444</v>
      </c>
      <c r="D4391" s="21" t="s">
        <v>397</v>
      </c>
      <c r="E4391" s="23" t="s">
        <v>34</v>
      </c>
      <c r="G4391" s="22" t="s">
        <v>694</v>
      </c>
      <c r="H4391" s="121"/>
      <c r="U4391"/>
      <c r="V4391"/>
    </row>
    <row r="4392" spans="1:22" x14ac:dyDescent="0.25">
      <c r="A4392" s="110" t="s">
        <v>1444</v>
      </c>
      <c r="C4392" s="110" t="s">
        <v>1444</v>
      </c>
      <c r="D4392" s="21" t="s">
        <v>397</v>
      </c>
      <c r="E4392" s="23" t="s">
        <v>26</v>
      </c>
      <c r="G4392" s="22" t="s">
        <v>694</v>
      </c>
      <c r="H4392" s="121"/>
      <c r="U4392"/>
      <c r="V4392"/>
    </row>
    <row r="4393" spans="1:22" x14ac:dyDescent="0.25">
      <c r="A4393" s="115" t="s">
        <v>1445</v>
      </c>
      <c r="C4393" s="115" t="s">
        <v>1445</v>
      </c>
      <c r="D4393" s="14" t="s">
        <v>398</v>
      </c>
      <c r="E4393" s="29" t="s">
        <v>62</v>
      </c>
      <c r="G4393" s="15" t="s">
        <v>61</v>
      </c>
      <c r="H4393" s="121"/>
      <c r="U4393"/>
      <c r="V4393"/>
    </row>
    <row r="4394" spans="1:22" x14ac:dyDescent="0.25">
      <c r="A4394" s="110" t="s">
        <v>1445</v>
      </c>
      <c r="C4394" s="110" t="s">
        <v>1445</v>
      </c>
      <c r="D4394" s="21" t="s">
        <v>398</v>
      </c>
      <c r="E4394" s="23" t="s">
        <v>39</v>
      </c>
      <c r="G4394" s="22" t="s">
        <v>61</v>
      </c>
      <c r="H4394" s="121"/>
      <c r="U4394"/>
      <c r="V4394"/>
    </row>
    <row r="4395" spans="1:22" x14ac:dyDescent="0.25">
      <c r="A4395" s="110" t="s">
        <v>1445</v>
      </c>
      <c r="C4395" s="110" t="s">
        <v>1445</v>
      </c>
      <c r="D4395" s="21" t="s">
        <v>398</v>
      </c>
      <c r="E4395" s="23" t="s">
        <v>41</v>
      </c>
      <c r="G4395" s="22" t="s">
        <v>61</v>
      </c>
      <c r="H4395" s="121"/>
      <c r="U4395"/>
      <c r="V4395"/>
    </row>
    <row r="4396" spans="1:22" x14ac:dyDescent="0.25">
      <c r="A4396" s="110" t="s">
        <v>1445</v>
      </c>
      <c r="C4396" s="110" t="s">
        <v>1445</v>
      </c>
      <c r="D4396" s="21" t="s">
        <v>398</v>
      </c>
      <c r="E4396" s="23" t="s">
        <v>43</v>
      </c>
      <c r="G4396" s="22" t="s">
        <v>61</v>
      </c>
      <c r="H4396" s="121"/>
      <c r="U4396"/>
      <c r="V4396"/>
    </row>
    <row r="4397" spans="1:22" x14ac:dyDescent="0.25">
      <c r="A4397" s="110" t="s">
        <v>1445</v>
      </c>
      <c r="C4397" s="110" t="s">
        <v>1445</v>
      </c>
      <c r="D4397" s="21" t="s">
        <v>398</v>
      </c>
      <c r="E4397" s="23" t="s">
        <v>45</v>
      </c>
      <c r="G4397" s="22" t="s">
        <v>61</v>
      </c>
      <c r="H4397" s="121"/>
      <c r="U4397"/>
      <c r="V4397"/>
    </row>
    <row r="4398" spans="1:22" x14ac:dyDescent="0.25">
      <c r="A4398" s="110" t="s">
        <v>1445</v>
      </c>
      <c r="C4398" s="110" t="s">
        <v>1445</v>
      </c>
      <c r="D4398" s="21" t="s">
        <v>398</v>
      </c>
      <c r="E4398" s="23" t="s">
        <v>10</v>
      </c>
      <c r="G4398" s="22" t="s">
        <v>61</v>
      </c>
      <c r="H4398" s="121"/>
      <c r="U4398"/>
      <c r="V4398"/>
    </row>
    <row r="4399" spans="1:22" x14ac:dyDescent="0.25">
      <c r="A4399" s="110" t="s">
        <v>1445</v>
      </c>
      <c r="C4399" s="110" t="s">
        <v>1445</v>
      </c>
      <c r="D4399" s="21" t="s">
        <v>398</v>
      </c>
      <c r="E4399" s="23" t="s">
        <v>13</v>
      </c>
      <c r="G4399" s="22" t="s">
        <v>61</v>
      </c>
      <c r="H4399" s="121"/>
      <c r="U4399"/>
      <c r="V4399"/>
    </row>
    <row r="4400" spans="1:22" x14ac:dyDescent="0.25">
      <c r="A4400" s="110" t="s">
        <v>1445</v>
      </c>
      <c r="C4400" s="110" t="s">
        <v>1445</v>
      </c>
      <c r="D4400" s="21" t="s">
        <v>398</v>
      </c>
      <c r="E4400" s="23" t="s">
        <v>16</v>
      </c>
      <c r="G4400" s="22" t="s">
        <v>61</v>
      </c>
      <c r="H4400" s="121"/>
      <c r="U4400"/>
      <c r="V4400"/>
    </row>
    <row r="4401" spans="1:22" x14ac:dyDescent="0.25">
      <c r="A4401" s="110" t="s">
        <v>1445</v>
      </c>
      <c r="C4401" s="110" t="s">
        <v>1445</v>
      </c>
      <c r="D4401" s="21" t="s">
        <v>398</v>
      </c>
      <c r="E4401" s="23" t="s">
        <v>19</v>
      </c>
      <c r="G4401" s="22" t="s">
        <v>61</v>
      </c>
      <c r="H4401" s="121"/>
      <c r="U4401"/>
      <c r="V4401"/>
    </row>
    <row r="4402" spans="1:22" x14ac:dyDescent="0.25">
      <c r="A4402" s="110" t="s">
        <v>1445</v>
      </c>
      <c r="C4402" s="110" t="s">
        <v>1445</v>
      </c>
      <c r="D4402" s="21" t="s">
        <v>398</v>
      </c>
      <c r="E4402" s="23" t="s">
        <v>57</v>
      </c>
      <c r="G4402" s="22" t="s">
        <v>61</v>
      </c>
      <c r="H4402" s="121"/>
      <c r="U4402"/>
      <c r="V4402"/>
    </row>
    <row r="4403" spans="1:22" x14ac:dyDescent="0.25">
      <c r="A4403" s="110" t="s">
        <v>1445</v>
      </c>
      <c r="C4403" s="110" t="s">
        <v>1445</v>
      </c>
      <c r="D4403" s="21" t="s">
        <v>398</v>
      </c>
      <c r="E4403" s="23" t="s">
        <v>20</v>
      </c>
      <c r="G4403" s="22" t="s">
        <v>61</v>
      </c>
      <c r="H4403" s="121"/>
      <c r="U4403"/>
      <c r="V4403"/>
    </row>
    <row r="4404" spans="1:22" x14ac:dyDescent="0.25">
      <c r="A4404" s="110" t="s">
        <v>1445</v>
      </c>
      <c r="C4404" s="110" t="s">
        <v>1445</v>
      </c>
      <c r="D4404" s="21" t="s">
        <v>398</v>
      </c>
      <c r="E4404" s="23" t="s">
        <v>24</v>
      </c>
      <c r="G4404" s="22" t="s">
        <v>61</v>
      </c>
      <c r="H4404" s="121"/>
      <c r="U4404"/>
      <c r="V4404"/>
    </row>
    <row r="4405" spans="1:22" x14ac:dyDescent="0.25">
      <c r="A4405" s="110" t="s">
        <v>1445</v>
      </c>
      <c r="C4405" s="110" t="s">
        <v>1445</v>
      </c>
      <c r="D4405" s="21" t="s">
        <v>398</v>
      </c>
      <c r="E4405" s="23" t="s">
        <v>27</v>
      </c>
      <c r="G4405" s="22" t="s">
        <v>61</v>
      </c>
      <c r="H4405" s="121"/>
      <c r="U4405"/>
      <c r="V4405"/>
    </row>
    <row r="4406" spans="1:22" x14ac:dyDescent="0.25">
      <c r="A4406" s="110" t="s">
        <v>1445</v>
      </c>
      <c r="C4406" s="110" t="s">
        <v>1445</v>
      </c>
      <c r="D4406" s="21" t="s">
        <v>398</v>
      </c>
      <c r="E4406" s="23" t="s">
        <v>26</v>
      </c>
      <c r="G4406" s="22" t="s">
        <v>61</v>
      </c>
      <c r="H4406" s="121"/>
      <c r="U4406"/>
      <c r="V4406"/>
    </row>
    <row r="4407" spans="1:22" x14ac:dyDescent="0.25">
      <c r="A4407" s="110" t="s">
        <v>1445</v>
      </c>
      <c r="C4407" s="110" t="s">
        <v>1445</v>
      </c>
      <c r="D4407" s="21" t="s">
        <v>398</v>
      </c>
      <c r="E4407" s="23" t="s">
        <v>29</v>
      </c>
      <c r="G4407" s="22" t="s">
        <v>61</v>
      </c>
      <c r="H4407" s="121"/>
      <c r="U4407"/>
      <c r="V4407"/>
    </row>
    <row r="4408" spans="1:22" x14ac:dyDescent="0.25">
      <c r="A4408" s="115" t="s">
        <v>1446</v>
      </c>
      <c r="C4408" s="115" t="s">
        <v>1446</v>
      </c>
      <c r="D4408" s="14" t="s">
        <v>399</v>
      </c>
      <c r="E4408" s="29" t="s">
        <v>36</v>
      </c>
      <c r="G4408" s="15" t="s">
        <v>573</v>
      </c>
      <c r="H4408" s="121"/>
      <c r="U4408"/>
      <c r="V4408"/>
    </row>
    <row r="4409" spans="1:22" x14ac:dyDescent="0.25">
      <c r="A4409" s="110" t="s">
        <v>1446</v>
      </c>
      <c r="C4409" s="110" t="s">
        <v>1446</v>
      </c>
      <c r="D4409" s="21" t="s">
        <v>399</v>
      </c>
      <c r="E4409" s="23" t="s">
        <v>39</v>
      </c>
      <c r="G4409" s="22" t="s">
        <v>573</v>
      </c>
      <c r="H4409" s="121"/>
      <c r="U4409"/>
      <c r="V4409"/>
    </row>
    <row r="4410" spans="1:22" x14ac:dyDescent="0.25">
      <c r="A4410" s="110" t="s">
        <v>1446</v>
      </c>
      <c r="C4410" s="110" t="s">
        <v>1446</v>
      </c>
      <c r="D4410" s="21" t="s">
        <v>399</v>
      </c>
      <c r="E4410" s="23" t="s">
        <v>41</v>
      </c>
      <c r="G4410" s="22" t="s">
        <v>573</v>
      </c>
      <c r="H4410" s="121"/>
      <c r="U4410"/>
      <c r="V4410"/>
    </row>
    <row r="4411" spans="1:22" x14ac:dyDescent="0.25">
      <c r="A4411" s="110" t="s">
        <v>1446</v>
      </c>
      <c r="C4411" s="110" t="s">
        <v>1446</v>
      </c>
      <c r="D4411" s="21" t="s">
        <v>399</v>
      </c>
      <c r="E4411" s="23" t="s">
        <v>43</v>
      </c>
      <c r="G4411" s="22" t="s">
        <v>573</v>
      </c>
      <c r="H4411" s="121"/>
      <c r="U4411"/>
      <c r="V4411"/>
    </row>
    <row r="4412" spans="1:22" x14ac:dyDescent="0.25">
      <c r="A4412" s="110" t="s">
        <v>1446</v>
      </c>
      <c r="C4412" s="110" t="s">
        <v>1446</v>
      </c>
      <c r="D4412" s="21" t="s">
        <v>399</v>
      </c>
      <c r="E4412" s="23" t="s">
        <v>45</v>
      </c>
      <c r="G4412" s="22" t="s">
        <v>573</v>
      </c>
      <c r="H4412" s="121"/>
      <c r="U4412"/>
      <c r="V4412"/>
    </row>
    <row r="4413" spans="1:22" x14ac:dyDescent="0.25">
      <c r="A4413" s="110" t="s">
        <v>1446</v>
      </c>
      <c r="C4413" s="110" t="s">
        <v>1446</v>
      </c>
      <c r="D4413" s="21" t="s">
        <v>399</v>
      </c>
      <c r="E4413" s="23" t="s">
        <v>48</v>
      </c>
      <c r="G4413" s="22" t="s">
        <v>573</v>
      </c>
      <c r="H4413" s="121"/>
      <c r="U4413"/>
      <c r="V4413"/>
    </row>
    <row r="4414" spans="1:22" x14ac:dyDescent="0.25">
      <c r="A4414" s="110" t="s">
        <v>1446</v>
      </c>
      <c r="C4414" s="110" t="s">
        <v>1446</v>
      </c>
      <c r="D4414" s="21" t="s">
        <v>399</v>
      </c>
      <c r="E4414" s="23" t="s">
        <v>13</v>
      </c>
      <c r="G4414" s="22" t="s">
        <v>573</v>
      </c>
      <c r="H4414" s="121"/>
      <c r="U4414"/>
      <c r="V4414"/>
    </row>
    <row r="4415" spans="1:22" x14ac:dyDescent="0.25">
      <c r="A4415" s="110" t="s">
        <v>1446</v>
      </c>
      <c r="C4415" s="110" t="s">
        <v>1446</v>
      </c>
      <c r="D4415" s="21" t="s">
        <v>399</v>
      </c>
      <c r="E4415" s="23" t="s">
        <v>16</v>
      </c>
      <c r="G4415" s="22" t="s">
        <v>573</v>
      </c>
      <c r="H4415" s="121"/>
      <c r="U4415"/>
      <c r="V4415"/>
    </row>
    <row r="4416" spans="1:22" x14ac:dyDescent="0.25">
      <c r="A4416" s="110" t="s">
        <v>1446</v>
      </c>
      <c r="C4416" s="110" t="s">
        <v>1446</v>
      </c>
      <c r="D4416" s="21" t="s">
        <v>399</v>
      </c>
      <c r="E4416" s="23" t="s">
        <v>19</v>
      </c>
      <c r="G4416" s="22" t="s">
        <v>573</v>
      </c>
      <c r="H4416" s="121"/>
      <c r="U4416"/>
      <c r="V4416"/>
    </row>
    <row r="4417" spans="1:22" x14ac:dyDescent="0.25">
      <c r="A4417" s="110" t="s">
        <v>1446</v>
      </c>
      <c r="C4417" s="110" t="s">
        <v>1446</v>
      </c>
      <c r="D4417" s="21" t="s">
        <v>399</v>
      </c>
      <c r="E4417" s="23" t="s">
        <v>23</v>
      </c>
      <c r="G4417" s="22" t="s">
        <v>573</v>
      </c>
      <c r="H4417" s="121"/>
      <c r="U4417"/>
      <c r="V4417"/>
    </row>
    <row r="4418" spans="1:22" x14ac:dyDescent="0.25">
      <c r="A4418" s="110" t="s">
        <v>1446</v>
      </c>
      <c r="C4418" s="110" t="s">
        <v>1446</v>
      </c>
      <c r="D4418" s="21" t="s">
        <v>399</v>
      </c>
      <c r="E4418" s="23" t="s">
        <v>57</v>
      </c>
      <c r="G4418" s="22" t="s">
        <v>573</v>
      </c>
      <c r="H4418" s="121"/>
      <c r="U4418"/>
      <c r="V4418"/>
    </row>
    <row r="4419" spans="1:22" x14ac:dyDescent="0.25">
      <c r="A4419" s="110" t="s">
        <v>1446</v>
      </c>
      <c r="C4419" s="110" t="s">
        <v>1446</v>
      </c>
      <c r="D4419" s="21" t="s">
        <v>399</v>
      </c>
      <c r="E4419" s="23" t="s">
        <v>27</v>
      </c>
      <c r="G4419" s="22" t="s">
        <v>573</v>
      </c>
      <c r="H4419" s="121"/>
      <c r="U4419"/>
      <c r="V4419"/>
    </row>
    <row r="4420" spans="1:22" x14ac:dyDescent="0.25">
      <c r="A4420" s="110" t="s">
        <v>1446</v>
      </c>
      <c r="C4420" s="110" t="s">
        <v>1446</v>
      </c>
      <c r="D4420" s="21" t="s">
        <v>399</v>
      </c>
      <c r="E4420" s="23" t="s">
        <v>30</v>
      </c>
      <c r="G4420" s="22" t="s">
        <v>573</v>
      </c>
      <c r="H4420" s="121"/>
      <c r="U4420"/>
      <c r="V4420"/>
    </row>
    <row r="4421" spans="1:22" x14ac:dyDescent="0.25">
      <c r="A4421" s="110" t="s">
        <v>1446</v>
      </c>
      <c r="C4421" s="110" t="s">
        <v>1446</v>
      </c>
      <c r="D4421" s="21" t="s">
        <v>399</v>
      </c>
      <c r="E4421" s="23" t="s">
        <v>26</v>
      </c>
      <c r="G4421" s="22" t="s">
        <v>573</v>
      </c>
      <c r="H4421" s="121"/>
      <c r="U4421"/>
      <c r="V4421"/>
    </row>
    <row r="4422" spans="1:22" x14ac:dyDescent="0.25">
      <c r="A4422" s="110" t="s">
        <v>1446</v>
      </c>
      <c r="C4422" s="110" t="s">
        <v>1446</v>
      </c>
      <c r="D4422" s="21" t="s">
        <v>399</v>
      </c>
      <c r="E4422" s="23" t="s">
        <v>29</v>
      </c>
      <c r="G4422" s="22" t="s">
        <v>573</v>
      </c>
      <c r="H4422" s="121"/>
      <c r="U4422"/>
      <c r="V4422"/>
    </row>
    <row r="4423" spans="1:22" x14ac:dyDescent="0.25">
      <c r="A4423" s="115" t="s">
        <v>1447</v>
      </c>
      <c r="C4423" s="115" t="s">
        <v>1447</v>
      </c>
      <c r="D4423" s="14" t="s">
        <v>400</v>
      </c>
      <c r="E4423" s="29" t="s">
        <v>62</v>
      </c>
      <c r="G4423" s="15" t="s">
        <v>695</v>
      </c>
      <c r="H4423" s="121"/>
      <c r="U4423"/>
      <c r="V4423"/>
    </row>
    <row r="4424" spans="1:22" x14ac:dyDescent="0.25">
      <c r="A4424" s="110" t="s">
        <v>1447</v>
      </c>
      <c r="C4424" s="110" t="s">
        <v>1447</v>
      </c>
      <c r="D4424" s="21" t="s">
        <v>400</v>
      </c>
      <c r="E4424" s="23" t="s">
        <v>36</v>
      </c>
      <c r="G4424" s="22" t="s">
        <v>695</v>
      </c>
      <c r="H4424" s="121"/>
      <c r="U4424"/>
      <c r="V4424"/>
    </row>
    <row r="4425" spans="1:22" x14ac:dyDescent="0.25">
      <c r="A4425" s="110" t="s">
        <v>1447</v>
      </c>
      <c r="C4425" s="110" t="s">
        <v>1447</v>
      </c>
      <c r="D4425" s="21" t="s">
        <v>400</v>
      </c>
      <c r="E4425" s="23" t="s">
        <v>39</v>
      </c>
      <c r="G4425" s="22" t="s">
        <v>695</v>
      </c>
      <c r="H4425" s="121"/>
      <c r="U4425"/>
      <c r="V4425"/>
    </row>
    <row r="4426" spans="1:22" x14ac:dyDescent="0.25">
      <c r="A4426" s="110" t="s">
        <v>1447</v>
      </c>
      <c r="C4426" s="110" t="s">
        <v>1447</v>
      </c>
      <c r="D4426" s="21" t="s">
        <v>400</v>
      </c>
      <c r="E4426" s="23" t="s">
        <v>43</v>
      </c>
      <c r="G4426" s="22" t="s">
        <v>695</v>
      </c>
      <c r="H4426" s="121"/>
      <c r="U4426"/>
      <c r="V4426"/>
    </row>
    <row r="4427" spans="1:22" x14ac:dyDescent="0.25">
      <c r="A4427" s="110" t="s">
        <v>1447</v>
      </c>
      <c r="C4427" s="110" t="s">
        <v>1447</v>
      </c>
      <c r="D4427" s="21" t="s">
        <v>400</v>
      </c>
      <c r="E4427" s="23" t="s">
        <v>45</v>
      </c>
      <c r="G4427" s="22" t="s">
        <v>695</v>
      </c>
      <c r="H4427" s="121"/>
      <c r="U4427"/>
      <c r="V4427"/>
    </row>
    <row r="4428" spans="1:22" x14ac:dyDescent="0.25">
      <c r="A4428" s="110" t="s">
        <v>1447</v>
      </c>
      <c r="C4428" s="110" t="s">
        <v>1447</v>
      </c>
      <c r="D4428" s="21" t="s">
        <v>400</v>
      </c>
      <c r="E4428" s="23" t="s">
        <v>48</v>
      </c>
      <c r="G4428" s="22" t="s">
        <v>695</v>
      </c>
      <c r="H4428" s="121"/>
      <c r="U4428"/>
      <c r="V4428"/>
    </row>
    <row r="4429" spans="1:22" x14ac:dyDescent="0.25">
      <c r="A4429" s="110" t="s">
        <v>1447</v>
      </c>
      <c r="C4429" s="110" t="s">
        <v>1447</v>
      </c>
      <c r="D4429" s="21" t="s">
        <v>400</v>
      </c>
      <c r="E4429" s="23" t="s">
        <v>10</v>
      </c>
      <c r="G4429" s="22" t="s">
        <v>695</v>
      </c>
      <c r="H4429" s="121"/>
      <c r="U4429"/>
      <c r="V4429"/>
    </row>
    <row r="4430" spans="1:22" x14ac:dyDescent="0.25">
      <c r="A4430" s="110" t="s">
        <v>1447</v>
      </c>
      <c r="C4430" s="110" t="s">
        <v>1447</v>
      </c>
      <c r="D4430" s="21" t="s">
        <v>400</v>
      </c>
      <c r="E4430" s="23" t="s">
        <v>13</v>
      </c>
      <c r="G4430" s="22" t="s">
        <v>695</v>
      </c>
      <c r="H4430" s="121"/>
      <c r="U4430"/>
      <c r="V4430"/>
    </row>
    <row r="4431" spans="1:22" x14ac:dyDescent="0.25">
      <c r="A4431" s="110" t="s">
        <v>1447</v>
      </c>
      <c r="C4431" s="110" t="s">
        <v>1447</v>
      </c>
      <c r="D4431" s="21" t="s">
        <v>400</v>
      </c>
      <c r="E4431" s="23" t="s">
        <v>16</v>
      </c>
      <c r="G4431" s="22" t="s">
        <v>695</v>
      </c>
      <c r="H4431" s="121"/>
      <c r="U4431"/>
      <c r="V4431"/>
    </row>
    <row r="4432" spans="1:22" x14ac:dyDescent="0.25">
      <c r="A4432" s="110" t="s">
        <v>1447</v>
      </c>
      <c r="C4432" s="110" t="s">
        <v>1447</v>
      </c>
      <c r="D4432" s="21" t="s">
        <v>400</v>
      </c>
      <c r="E4432" s="23" t="s">
        <v>19</v>
      </c>
      <c r="G4432" s="22" t="s">
        <v>695</v>
      </c>
      <c r="H4432" s="121"/>
      <c r="U4432"/>
      <c r="V4432"/>
    </row>
    <row r="4433" spans="1:22" x14ac:dyDescent="0.25">
      <c r="A4433" s="110" t="s">
        <v>1447</v>
      </c>
      <c r="C4433" s="110" t="s">
        <v>1447</v>
      </c>
      <c r="D4433" s="21" t="s">
        <v>400</v>
      </c>
      <c r="E4433" s="23" t="s">
        <v>20</v>
      </c>
      <c r="G4433" s="22" t="s">
        <v>695</v>
      </c>
      <c r="H4433" s="121"/>
      <c r="U4433"/>
      <c r="V4433"/>
    </row>
    <row r="4434" spans="1:22" x14ac:dyDescent="0.25">
      <c r="A4434" s="110" t="s">
        <v>1447</v>
      </c>
      <c r="C4434" s="110" t="s">
        <v>1447</v>
      </c>
      <c r="D4434" s="21" t="s">
        <v>400</v>
      </c>
      <c r="E4434" s="23" t="s">
        <v>24</v>
      </c>
      <c r="G4434" s="22" t="s">
        <v>695</v>
      </c>
      <c r="H4434" s="121"/>
      <c r="U4434"/>
      <c r="V4434"/>
    </row>
    <row r="4435" spans="1:22" x14ac:dyDescent="0.25">
      <c r="A4435" s="110" t="s">
        <v>1447</v>
      </c>
      <c r="C4435" s="110" t="s">
        <v>1447</v>
      </c>
      <c r="D4435" s="21" t="s">
        <v>400</v>
      </c>
      <c r="E4435" s="23" t="s">
        <v>27</v>
      </c>
      <c r="G4435" s="22" t="s">
        <v>695</v>
      </c>
      <c r="H4435" s="121"/>
      <c r="U4435"/>
      <c r="V4435"/>
    </row>
    <row r="4436" spans="1:22" x14ac:dyDescent="0.25">
      <c r="A4436" s="110" t="s">
        <v>1447</v>
      </c>
      <c r="C4436" s="110" t="s">
        <v>1447</v>
      </c>
      <c r="D4436" s="21" t="s">
        <v>400</v>
      </c>
      <c r="E4436" s="23" t="s">
        <v>26</v>
      </c>
      <c r="G4436" s="22" t="s">
        <v>695</v>
      </c>
      <c r="H4436" s="121"/>
      <c r="U4436"/>
      <c r="V4436"/>
    </row>
    <row r="4437" spans="1:22" x14ac:dyDescent="0.25">
      <c r="A4437" s="110" t="s">
        <v>1447</v>
      </c>
      <c r="C4437" s="110" t="s">
        <v>1447</v>
      </c>
      <c r="D4437" s="21" t="s">
        <v>400</v>
      </c>
      <c r="E4437" s="23" t="s">
        <v>29</v>
      </c>
      <c r="G4437" s="22" t="s">
        <v>695</v>
      </c>
      <c r="H4437" s="121"/>
      <c r="U4437"/>
      <c r="V4437"/>
    </row>
    <row r="4438" spans="1:22" x14ac:dyDescent="0.25">
      <c r="A4438" s="110" t="s">
        <v>1447</v>
      </c>
      <c r="C4438" s="110" t="s">
        <v>1447</v>
      </c>
      <c r="D4438" s="21" t="s">
        <v>400</v>
      </c>
      <c r="E4438" s="23" t="s">
        <v>51</v>
      </c>
      <c r="G4438" s="22" t="s">
        <v>695</v>
      </c>
      <c r="H4438" s="121"/>
      <c r="U4438"/>
      <c r="V4438"/>
    </row>
    <row r="4439" spans="1:22" x14ac:dyDescent="0.25">
      <c r="A4439" s="115" t="s">
        <v>1448</v>
      </c>
      <c r="C4439" s="115" t="s">
        <v>1448</v>
      </c>
      <c r="D4439" s="14" t="s">
        <v>401</v>
      </c>
      <c r="E4439" s="29" t="s">
        <v>62</v>
      </c>
      <c r="G4439" s="15" t="s">
        <v>61</v>
      </c>
      <c r="H4439" s="121"/>
      <c r="U4439"/>
      <c r="V4439"/>
    </row>
    <row r="4440" spans="1:22" x14ac:dyDescent="0.25">
      <c r="A4440" s="110" t="s">
        <v>1448</v>
      </c>
      <c r="C4440" s="110" t="s">
        <v>1448</v>
      </c>
      <c r="D4440" s="21" t="s">
        <v>401</v>
      </c>
      <c r="E4440" s="23" t="s">
        <v>64</v>
      </c>
      <c r="G4440" s="22" t="s">
        <v>61</v>
      </c>
      <c r="H4440" s="121"/>
      <c r="U4440"/>
      <c r="V4440"/>
    </row>
    <row r="4441" spans="1:22" x14ac:dyDescent="0.25">
      <c r="A4441" s="110" t="s">
        <v>1448</v>
      </c>
      <c r="C4441" s="110" t="s">
        <v>1448</v>
      </c>
      <c r="D4441" s="21" t="s">
        <v>401</v>
      </c>
      <c r="E4441" s="23" t="s">
        <v>41</v>
      </c>
      <c r="G4441" s="22" t="s">
        <v>61</v>
      </c>
      <c r="H4441" s="121"/>
      <c r="U4441"/>
      <c r="V4441"/>
    </row>
    <row r="4442" spans="1:22" x14ac:dyDescent="0.25">
      <c r="A4442" s="110" t="s">
        <v>1448</v>
      </c>
      <c r="C4442" s="110" t="s">
        <v>1448</v>
      </c>
      <c r="D4442" s="21" t="s">
        <v>401</v>
      </c>
      <c r="E4442" s="23" t="s">
        <v>43</v>
      </c>
      <c r="G4442" s="22" t="s">
        <v>61</v>
      </c>
      <c r="H4442" s="121"/>
      <c r="U4442"/>
      <c r="V4442"/>
    </row>
    <row r="4443" spans="1:22" x14ac:dyDescent="0.25">
      <c r="A4443" s="110" t="s">
        <v>1448</v>
      </c>
      <c r="C4443" s="110" t="s">
        <v>1448</v>
      </c>
      <c r="D4443" s="21" t="s">
        <v>401</v>
      </c>
      <c r="E4443" s="23" t="s">
        <v>45</v>
      </c>
      <c r="G4443" s="22" t="s">
        <v>61</v>
      </c>
      <c r="H4443" s="121"/>
      <c r="U4443"/>
      <c r="V4443"/>
    </row>
    <row r="4444" spans="1:22" x14ac:dyDescent="0.25">
      <c r="A4444" s="110" t="s">
        <v>1448</v>
      </c>
      <c r="C4444" s="110" t="s">
        <v>1448</v>
      </c>
      <c r="D4444" s="21" t="s">
        <v>401</v>
      </c>
      <c r="E4444" s="23" t="s">
        <v>48</v>
      </c>
      <c r="G4444" s="22" t="s">
        <v>61</v>
      </c>
      <c r="H4444" s="121"/>
      <c r="U4444"/>
      <c r="V4444"/>
    </row>
    <row r="4445" spans="1:22" x14ac:dyDescent="0.25">
      <c r="A4445" s="110" t="s">
        <v>1448</v>
      </c>
      <c r="C4445" s="110" t="s">
        <v>1448</v>
      </c>
      <c r="D4445" s="21" t="s">
        <v>401</v>
      </c>
      <c r="E4445" s="23" t="s">
        <v>13</v>
      </c>
      <c r="G4445" s="22" t="s">
        <v>61</v>
      </c>
      <c r="H4445" s="121"/>
      <c r="U4445"/>
      <c r="V4445"/>
    </row>
    <row r="4446" spans="1:22" x14ac:dyDescent="0.25">
      <c r="A4446" s="110" t="s">
        <v>1448</v>
      </c>
      <c r="C4446" s="110" t="s">
        <v>1448</v>
      </c>
      <c r="D4446" s="21" t="s">
        <v>401</v>
      </c>
      <c r="E4446" s="23" t="s">
        <v>17</v>
      </c>
      <c r="G4446" s="22" t="s">
        <v>61</v>
      </c>
      <c r="H4446" s="121"/>
      <c r="U4446"/>
      <c r="V4446"/>
    </row>
    <row r="4447" spans="1:22" x14ac:dyDescent="0.25">
      <c r="A4447" s="110" t="s">
        <v>1448</v>
      </c>
      <c r="C4447" s="110" t="s">
        <v>1448</v>
      </c>
      <c r="D4447" s="21" t="s">
        <v>401</v>
      </c>
      <c r="E4447" s="23" t="s">
        <v>57</v>
      </c>
      <c r="G4447" s="22" t="s">
        <v>61</v>
      </c>
      <c r="H4447" s="121"/>
      <c r="U4447"/>
      <c r="V4447"/>
    </row>
    <row r="4448" spans="1:22" x14ac:dyDescent="0.25">
      <c r="A4448" s="110" t="s">
        <v>1448</v>
      </c>
      <c r="C4448" s="110" t="s">
        <v>1448</v>
      </c>
      <c r="D4448" s="21" t="s">
        <v>401</v>
      </c>
      <c r="E4448" s="23" t="s">
        <v>20</v>
      </c>
      <c r="G4448" s="22" t="s">
        <v>61</v>
      </c>
      <c r="H4448" s="121"/>
      <c r="U4448"/>
      <c r="V4448"/>
    </row>
    <row r="4449" spans="1:22" x14ac:dyDescent="0.25">
      <c r="A4449" s="110" t="s">
        <v>1448</v>
      </c>
      <c r="C4449" s="110" t="s">
        <v>1448</v>
      </c>
      <c r="D4449" s="21" t="s">
        <v>401</v>
      </c>
      <c r="E4449" s="23" t="s">
        <v>24</v>
      </c>
      <c r="G4449" s="22" t="s">
        <v>61</v>
      </c>
      <c r="H4449" s="121"/>
      <c r="U4449"/>
      <c r="V4449"/>
    </row>
    <row r="4450" spans="1:22" x14ac:dyDescent="0.25">
      <c r="A4450" s="110" t="s">
        <v>1448</v>
      </c>
      <c r="C4450" s="110" t="s">
        <v>1448</v>
      </c>
      <c r="D4450" s="21" t="s">
        <v>401</v>
      </c>
      <c r="E4450" s="23" t="s">
        <v>26</v>
      </c>
      <c r="G4450" s="22" t="s">
        <v>61</v>
      </c>
      <c r="H4450" s="121"/>
      <c r="U4450"/>
      <c r="V4450"/>
    </row>
    <row r="4451" spans="1:22" x14ac:dyDescent="0.25">
      <c r="A4451" s="110" t="s">
        <v>1448</v>
      </c>
      <c r="C4451" s="110" t="s">
        <v>1448</v>
      </c>
      <c r="D4451" s="21" t="s">
        <v>401</v>
      </c>
      <c r="E4451" s="23" t="s">
        <v>29</v>
      </c>
      <c r="G4451" s="22" t="s">
        <v>61</v>
      </c>
      <c r="H4451" s="121"/>
      <c r="U4451"/>
      <c r="V4451"/>
    </row>
    <row r="4452" spans="1:22" x14ac:dyDescent="0.25">
      <c r="A4452" s="115" t="s">
        <v>1449</v>
      </c>
      <c r="C4452" s="115" t="s">
        <v>1449</v>
      </c>
      <c r="D4452" s="14" t="s">
        <v>402</v>
      </c>
      <c r="E4452" s="29" t="s">
        <v>62</v>
      </c>
      <c r="G4452" s="15" t="s">
        <v>660</v>
      </c>
      <c r="H4452" s="121"/>
      <c r="U4452"/>
      <c r="V4452"/>
    </row>
    <row r="4453" spans="1:22" x14ac:dyDescent="0.25">
      <c r="A4453" s="110" t="s">
        <v>1449</v>
      </c>
      <c r="C4453" s="110" t="s">
        <v>1449</v>
      </c>
      <c r="D4453" s="21" t="s">
        <v>402</v>
      </c>
      <c r="E4453" s="23" t="s">
        <v>36</v>
      </c>
      <c r="G4453" s="22" t="s">
        <v>660</v>
      </c>
      <c r="H4453" s="121"/>
      <c r="U4453"/>
      <c r="V4453"/>
    </row>
    <row r="4454" spans="1:22" x14ac:dyDescent="0.25">
      <c r="A4454" s="110" t="s">
        <v>1449</v>
      </c>
      <c r="C4454" s="110" t="s">
        <v>1449</v>
      </c>
      <c r="D4454" s="21" t="s">
        <v>402</v>
      </c>
      <c r="E4454" s="23" t="s">
        <v>39</v>
      </c>
      <c r="G4454" s="22" t="s">
        <v>660</v>
      </c>
      <c r="H4454" s="121"/>
      <c r="U4454"/>
      <c r="V4454"/>
    </row>
    <row r="4455" spans="1:22" x14ac:dyDescent="0.25">
      <c r="A4455" s="110" t="s">
        <v>1449</v>
      </c>
      <c r="C4455" s="110" t="s">
        <v>1449</v>
      </c>
      <c r="D4455" s="21" t="s">
        <v>402</v>
      </c>
      <c r="E4455" s="23" t="s">
        <v>41</v>
      </c>
      <c r="G4455" s="22" t="s">
        <v>660</v>
      </c>
      <c r="H4455" s="121"/>
      <c r="U4455"/>
      <c r="V4455"/>
    </row>
    <row r="4456" spans="1:22" x14ac:dyDescent="0.25">
      <c r="A4456" s="110" t="s">
        <v>1449</v>
      </c>
      <c r="C4456" s="110" t="s">
        <v>1449</v>
      </c>
      <c r="D4456" s="21" t="s">
        <v>402</v>
      </c>
      <c r="E4456" s="23" t="s">
        <v>45</v>
      </c>
      <c r="G4456" s="22" t="s">
        <v>660</v>
      </c>
      <c r="H4456" s="121"/>
      <c r="U4456"/>
      <c r="V4456"/>
    </row>
    <row r="4457" spans="1:22" x14ac:dyDescent="0.25">
      <c r="A4457" s="110" t="s">
        <v>1449</v>
      </c>
      <c r="C4457" s="110" t="s">
        <v>1449</v>
      </c>
      <c r="D4457" s="21" t="s">
        <v>402</v>
      </c>
      <c r="E4457" s="23" t="s">
        <v>48</v>
      </c>
      <c r="G4457" s="22" t="s">
        <v>660</v>
      </c>
      <c r="H4457" s="121"/>
      <c r="U4457"/>
      <c r="V4457"/>
    </row>
    <row r="4458" spans="1:22" x14ac:dyDescent="0.25">
      <c r="A4458" s="110" t="s">
        <v>1449</v>
      </c>
      <c r="C4458" s="110" t="s">
        <v>1449</v>
      </c>
      <c r="D4458" s="21" t="s">
        <v>402</v>
      </c>
      <c r="E4458" s="23" t="s">
        <v>10</v>
      </c>
      <c r="G4458" s="22" t="s">
        <v>660</v>
      </c>
      <c r="H4458" s="121"/>
      <c r="U4458"/>
      <c r="V4458"/>
    </row>
    <row r="4459" spans="1:22" x14ac:dyDescent="0.25">
      <c r="A4459" s="110" t="s">
        <v>1449</v>
      </c>
      <c r="C4459" s="110" t="s">
        <v>1449</v>
      </c>
      <c r="D4459" s="21" t="s">
        <v>402</v>
      </c>
      <c r="E4459" s="23" t="s">
        <v>13</v>
      </c>
      <c r="G4459" s="22" t="s">
        <v>660</v>
      </c>
      <c r="H4459" s="121"/>
      <c r="U4459"/>
      <c r="V4459"/>
    </row>
    <row r="4460" spans="1:22" x14ac:dyDescent="0.25">
      <c r="A4460" s="110" t="s">
        <v>1449</v>
      </c>
      <c r="C4460" s="110" t="s">
        <v>1449</v>
      </c>
      <c r="D4460" s="21" t="s">
        <v>402</v>
      </c>
      <c r="E4460" s="23" t="s">
        <v>19</v>
      </c>
      <c r="G4460" s="22" t="s">
        <v>660</v>
      </c>
      <c r="H4460" s="121"/>
      <c r="U4460"/>
      <c r="V4460"/>
    </row>
    <row r="4461" spans="1:22" x14ac:dyDescent="0.25">
      <c r="A4461" s="110" t="s">
        <v>1449</v>
      </c>
      <c r="C4461" s="110" t="s">
        <v>1449</v>
      </c>
      <c r="D4461" s="21" t="s">
        <v>402</v>
      </c>
      <c r="E4461" s="23" t="s">
        <v>23</v>
      </c>
      <c r="G4461" s="22" t="s">
        <v>660</v>
      </c>
      <c r="H4461" s="121"/>
      <c r="U4461"/>
      <c r="V4461"/>
    </row>
    <row r="4462" spans="1:22" x14ac:dyDescent="0.25">
      <c r="A4462" s="110" t="s">
        <v>1449</v>
      </c>
      <c r="C4462" s="110" t="s">
        <v>1449</v>
      </c>
      <c r="D4462" s="21" t="s">
        <v>402</v>
      </c>
      <c r="E4462" s="23" t="s">
        <v>57</v>
      </c>
      <c r="G4462" s="22" t="s">
        <v>660</v>
      </c>
      <c r="H4462" s="121"/>
      <c r="U4462"/>
      <c r="V4462"/>
    </row>
    <row r="4463" spans="1:22" x14ac:dyDescent="0.25">
      <c r="A4463" s="110" t="s">
        <v>1449</v>
      </c>
      <c r="C4463" s="110" t="s">
        <v>1449</v>
      </c>
      <c r="D4463" s="21" t="s">
        <v>402</v>
      </c>
      <c r="E4463" s="23" t="s">
        <v>27</v>
      </c>
      <c r="G4463" s="22" t="s">
        <v>660</v>
      </c>
      <c r="H4463" s="121"/>
      <c r="U4463"/>
      <c r="V4463"/>
    </row>
    <row r="4464" spans="1:22" x14ac:dyDescent="0.25">
      <c r="A4464" s="110" t="s">
        <v>1449</v>
      </c>
      <c r="C4464" s="110" t="s">
        <v>1449</v>
      </c>
      <c r="D4464" s="21" t="s">
        <v>402</v>
      </c>
      <c r="E4464" s="23" t="s">
        <v>30</v>
      </c>
      <c r="G4464" s="22" t="s">
        <v>660</v>
      </c>
      <c r="H4464" s="121"/>
      <c r="U4464"/>
      <c r="V4464"/>
    </row>
    <row r="4465" spans="1:22" x14ac:dyDescent="0.25">
      <c r="A4465" s="110" t="s">
        <v>1449</v>
      </c>
      <c r="C4465" s="110" t="s">
        <v>1449</v>
      </c>
      <c r="D4465" s="21" t="s">
        <v>402</v>
      </c>
      <c r="E4465" s="23" t="s">
        <v>26</v>
      </c>
      <c r="G4465" s="22" t="s">
        <v>660</v>
      </c>
      <c r="H4465" s="121"/>
      <c r="U4465"/>
      <c r="V4465"/>
    </row>
    <row r="4466" spans="1:22" x14ac:dyDescent="0.25">
      <c r="A4466" s="115" t="s">
        <v>1450</v>
      </c>
      <c r="C4466" s="115" t="s">
        <v>1450</v>
      </c>
      <c r="D4466" s="14" t="s">
        <v>403</v>
      </c>
      <c r="E4466" s="29" t="s">
        <v>62</v>
      </c>
      <c r="G4466" s="15" t="s">
        <v>61</v>
      </c>
      <c r="H4466" s="121"/>
      <c r="U4466"/>
      <c r="V4466"/>
    </row>
    <row r="4467" spans="1:22" x14ac:dyDescent="0.25">
      <c r="A4467" s="110" t="s">
        <v>1450</v>
      </c>
      <c r="C4467" s="110" t="s">
        <v>1450</v>
      </c>
      <c r="D4467" s="21" t="s">
        <v>403</v>
      </c>
      <c r="E4467" s="23" t="s">
        <v>39</v>
      </c>
      <c r="G4467" s="22" t="s">
        <v>61</v>
      </c>
      <c r="H4467" s="121"/>
      <c r="U4467"/>
      <c r="V4467"/>
    </row>
    <row r="4468" spans="1:22" x14ac:dyDescent="0.25">
      <c r="A4468" s="110" t="s">
        <v>1450</v>
      </c>
      <c r="C4468" s="110" t="s">
        <v>1450</v>
      </c>
      <c r="D4468" s="21" t="s">
        <v>403</v>
      </c>
      <c r="E4468" s="23" t="s">
        <v>41</v>
      </c>
      <c r="G4468" s="22" t="s">
        <v>61</v>
      </c>
      <c r="H4468" s="121"/>
      <c r="U4468"/>
      <c r="V4468"/>
    </row>
    <row r="4469" spans="1:22" x14ac:dyDescent="0.25">
      <c r="A4469" s="110" t="s">
        <v>1450</v>
      </c>
      <c r="C4469" s="110" t="s">
        <v>1450</v>
      </c>
      <c r="D4469" s="21" t="s">
        <v>403</v>
      </c>
      <c r="E4469" s="23" t="s">
        <v>13</v>
      </c>
      <c r="G4469" s="22" t="s">
        <v>61</v>
      </c>
      <c r="H4469" s="121"/>
      <c r="U4469"/>
      <c r="V4469"/>
    </row>
    <row r="4470" spans="1:22" x14ac:dyDescent="0.25">
      <c r="A4470" s="110" t="s">
        <v>1450</v>
      </c>
      <c r="C4470" s="110" t="s">
        <v>1450</v>
      </c>
      <c r="D4470" s="21" t="s">
        <v>403</v>
      </c>
      <c r="E4470" s="23" t="s">
        <v>16</v>
      </c>
      <c r="G4470" s="22" t="s">
        <v>61</v>
      </c>
      <c r="H4470" s="121"/>
      <c r="U4470"/>
      <c r="V4470"/>
    </row>
    <row r="4471" spans="1:22" x14ac:dyDescent="0.25">
      <c r="A4471" s="110" t="s">
        <v>1450</v>
      </c>
      <c r="C4471" s="110" t="s">
        <v>1450</v>
      </c>
      <c r="D4471" s="21" t="s">
        <v>403</v>
      </c>
      <c r="E4471" s="23" t="s">
        <v>57</v>
      </c>
      <c r="G4471" s="22" t="s">
        <v>61</v>
      </c>
      <c r="H4471" s="121"/>
      <c r="U4471"/>
      <c r="V4471"/>
    </row>
    <row r="4472" spans="1:22" x14ac:dyDescent="0.25">
      <c r="A4472" s="115" t="s">
        <v>1451</v>
      </c>
      <c r="C4472" s="115" t="s">
        <v>1451</v>
      </c>
      <c r="D4472" s="14" t="s">
        <v>404</v>
      </c>
      <c r="E4472" s="29" t="s">
        <v>62</v>
      </c>
      <c r="G4472" s="15" t="s">
        <v>707</v>
      </c>
      <c r="H4472" s="121"/>
      <c r="U4472"/>
      <c r="V4472"/>
    </row>
    <row r="4473" spans="1:22" x14ac:dyDescent="0.25">
      <c r="A4473" s="110" t="s">
        <v>1451</v>
      </c>
      <c r="C4473" s="110" t="s">
        <v>1451</v>
      </c>
      <c r="D4473" s="21" t="s">
        <v>404</v>
      </c>
      <c r="E4473" s="23" t="s">
        <v>36</v>
      </c>
      <c r="G4473" s="22" t="s">
        <v>707</v>
      </c>
      <c r="H4473" s="121"/>
      <c r="U4473"/>
      <c r="V4473"/>
    </row>
    <row r="4474" spans="1:22" x14ac:dyDescent="0.25">
      <c r="A4474" s="110" t="s">
        <v>1451</v>
      </c>
      <c r="C4474" s="110" t="s">
        <v>1451</v>
      </c>
      <c r="D4474" s="21" t="s">
        <v>404</v>
      </c>
      <c r="E4474" s="23" t="s">
        <v>41</v>
      </c>
      <c r="G4474" s="22" t="s">
        <v>707</v>
      </c>
      <c r="H4474" s="121"/>
      <c r="U4474"/>
      <c r="V4474"/>
    </row>
    <row r="4475" spans="1:22" x14ac:dyDescent="0.25">
      <c r="A4475" s="110" t="s">
        <v>1451</v>
      </c>
      <c r="C4475" s="110" t="s">
        <v>1451</v>
      </c>
      <c r="D4475" s="21" t="s">
        <v>404</v>
      </c>
      <c r="E4475" s="23" t="s">
        <v>45</v>
      </c>
      <c r="G4475" s="22" t="s">
        <v>707</v>
      </c>
      <c r="H4475" s="121"/>
      <c r="U4475"/>
      <c r="V4475"/>
    </row>
    <row r="4476" spans="1:22" x14ac:dyDescent="0.25">
      <c r="A4476" s="110" t="s">
        <v>1451</v>
      </c>
      <c r="C4476" s="110" t="s">
        <v>1451</v>
      </c>
      <c r="D4476" s="21" t="s">
        <v>404</v>
      </c>
      <c r="E4476" s="23" t="s">
        <v>48</v>
      </c>
      <c r="G4476" s="22" t="s">
        <v>707</v>
      </c>
      <c r="H4476" s="121"/>
      <c r="U4476"/>
      <c r="V4476"/>
    </row>
    <row r="4477" spans="1:22" x14ac:dyDescent="0.25">
      <c r="A4477" s="110" t="s">
        <v>1451</v>
      </c>
      <c r="C4477" s="110" t="s">
        <v>1451</v>
      </c>
      <c r="D4477" s="21" t="s">
        <v>404</v>
      </c>
      <c r="E4477" s="23" t="s">
        <v>10</v>
      </c>
      <c r="G4477" s="22" t="s">
        <v>707</v>
      </c>
      <c r="H4477" s="121"/>
      <c r="U4477"/>
      <c r="V4477"/>
    </row>
    <row r="4478" spans="1:22" x14ac:dyDescent="0.25">
      <c r="A4478" s="110" t="s">
        <v>1451</v>
      </c>
      <c r="C4478" s="110" t="s">
        <v>1451</v>
      </c>
      <c r="D4478" s="21" t="s">
        <v>404</v>
      </c>
      <c r="E4478" s="23" t="s">
        <v>13</v>
      </c>
      <c r="G4478" s="22" t="s">
        <v>707</v>
      </c>
      <c r="H4478" s="121"/>
      <c r="U4478"/>
      <c r="V4478"/>
    </row>
    <row r="4479" spans="1:22" x14ac:dyDescent="0.25">
      <c r="A4479" s="110" t="s">
        <v>1451</v>
      </c>
      <c r="C4479" s="110" t="s">
        <v>1451</v>
      </c>
      <c r="D4479" s="21" t="s">
        <v>404</v>
      </c>
      <c r="E4479" s="23" t="s">
        <v>57</v>
      </c>
      <c r="G4479" s="22" t="s">
        <v>707</v>
      </c>
      <c r="H4479" s="121"/>
      <c r="U4479"/>
      <c r="V4479"/>
    </row>
    <row r="4480" spans="1:22" x14ac:dyDescent="0.25">
      <c r="A4480" s="110" t="s">
        <v>1451</v>
      </c>
      <c r="C4480" s="110" t="s">
        <v>1451</v>
      </c>
      <c r="D4480" s="21" t="s">
        <v>404</v>
      </c>
      <c r="E4480" s="23" t="s">
        <v>20</v>
      </c>
      <c r="G4480" s="22" t="s">
        <v>707</v>
      </c>
      <c r="H4480" s="121"/>
      <c r="U4480"/>
      <c r="V4480"/>
    </row>
    <row r="4481" spans="1:22" x14ac:dyDescent="0.25">
      <c r="A4481" s="110" t="s">
        <v>1451</v>
      </c>
      <c r="C4481" s="110" t="s">
        <v>1451</v>
      </c>
      <c r="D4481" s="21" t="s">
        <v>404</v>
      </c>
      <c r="E4481" s="23" t="s">
        <v>29</v>
      </c>
      <c r="G4481" s="22" t="s">
        <v>707</v>
      </c>
      <c r="H4481" s="121"/>
      <c r="U4481"/>
      <c r="V4481"/>
    </row>
    <row r="4482" spans="1:22" x14ac:dyDescent="0.25">
      <c r="A4482" s="115" t="s">
        <v>1452</v>
      </c>
      <c r="C4482" s="115" t="s">
        <v>1452</v>
      </c>
      <c r="D4482" s="14" t="s">
        <v>405</v>
      </c>
      <c r="E4482" s="29" t="s">
        <v>62</v>
      </c>
      <c r="G4482" s="15" t="s">
        <v>79</v>
      </c>
      <c r="H4482" s="121"/>
      <c r="U4482"/>
      <c r="V4482"/>
    </row>
    <row r="4483" spans="1:22" x14ac:dyDescent="0.25">
      <c r="A4483" s="110" t="s">
        <v>1452</v>
      </c>
      <c r="C4483" s="110" t="s">
        <v>1452</v>
      </c>
      <c r="D4483" s="21" t="s">
        <v>405</v>
      </c>
      <c r="E4483" s="23" t="s">
        <v>41</v>
      </c>
      <c r="G4483" s="22" t="s">
        <v>79</v>
      </c>
      <c r="H4483" s="121"/>
      <c r="U4483"/>
      <c r="V4483"/>
    </row>
    <row r="4484" spans="1:22" x14ac:dyDescent="0.25">
      <c r="A4484" s="110" t="s">
        <v>1452</v>
      </c>
      <c r="C4484" s="110" t="s">
        <v>1452</v>
      </c>
      <c r="D4484" s="21" t="s">
        <v>405</v>
      </c>
      <c r="E4484" s="23" t="s">
        <v>43</v>
      </c>
      <c r="G4484" s="22" t="s">
        <v>79</v>
      </c>
      <c r="H4484" s="121"/>
      <c r="U4484"/>
      <c r="V4484"/>
    </row>
    <row r="4485" spans="1:22" x14ac:dyDescent="0.25">
      <c r="A4485" s="110" t="s">
        <v>1452</v>
      </c>
      <c r="C4485" s="110" t="s">
        <v>1452</v>
      </c>
      <c r="D4485" s="21" t="s">
        <v>405</v>
      </c>
      <c r="E4485" s="23" t="s">
        <v>45</v>
      </c>
      <c r="G4485" s="22" t="s">
        <v>79</v>
      </c>
      <c r="H4485" s="121"/>
      <c r="U4485"/>
      <c r="V4485"/>
    </row>
    <row r="4486" spans="1:22" x14ac:dyDescent="0.25">
      <c r="A4486" s="110" t="s">
        <v>1452</v>
      </c>
      <c r="C4486" s="110" t="s">
        <v>1452</v>
      </c>
      <c r="D4486" s="21" t="s">
        <v>405</v>
      </c>
      <c r="E4486" s="23" t="s">
        <v>10</v>
      </c>
      <c r="G4486" s="22" t="s">
        <v>79</v>
      </c>
      <c r="H4486" s="121"/>
      <c r="U4486"/>
      <c r="V4486"/>
    </row>
    <row r="4487" spans="1:22" x14ac:dyDescent="0.25">
      <c r="A4487" s="110" t="s">
        <v>1452</v>
      </c>
      <c r="C4487" s="110" t="s">
        <v>1452</v>
      </c>
      <c r="D4487" s="21" t="s">
        <v>405</v>
      </c>
      <c r="E4487" s="23" t="s">
        <v>13</v>
      </c>
      <c r="G4487" s="22" t="s">
        <v>79</v>
      </c>
      <c r="H4487" s="121"/>
      <c r="U4487"/>
      <c r="V4487"/>
    </row>
    <row r="4488" spans="1:22" x14ac:dyDescent="0.25">
      <c r="A4488" s="110" t="s">
        <v>1452</v>
      </c>
      <c r="C4488" s="110" t="s">
        <v>1452</v>
      </c>
      <c r="D4488" s="21" t="s">
        <v>405</v>
      </c>
      <c r="E4488" s="23" t="s">
        <v>16</v>
      </c>
      <c r="G4488" s="22" t="s">
        <v>79</v>
      </c>
      <c r="H4488" s="121"/>
      <c r="U4488"/>
      <c r="V4488"/>
    </row>
    <row r="4489" spans="1:22" x14ac:dyDescent="0.25">
      <c r="A4489" s="110" t="s">
        <v>1452</v>
      </c>
      <c r="C4489" s="110" t="s">
        <v>1452</v>
      </c>
      <c r="D4489" s="21" t="s">
        <v>405</v>
      </c>
      <c r="E4489" s="23" t="s">
        <v>19</v>
      </c>
      <c r="G4489" s="22" t="s">
        <v>79</v>
      </c>
      <c r="H4489" s="121"/>
      <c r="U4489"/>
      <c r="V4489"/>
    </row>
    <row r="4490" spans="1:22" x14ac:dyDescent="0.25">
      <c r="A4490" s="110" t="s">
        <v>1452</v>
      </c>
      <c r="C4490" s="110" t="s">
        <v>1452</v>
      </c>
      <c r="D4490" s="21" t="s">
        <v>405</v>
      </c>
      <c r="E4490" s="23" t="s">
        <v>23</v>
      </c>
      <c r="G4490" s="22" t="s">
        <v>79</v>
      </c>
      <c r="H4490" s="121"/>
      <c r="U4490"/>
      <c r="V4490"/>
    </row>
    <row r="4491" spans="1:22" x14ac:dyDescent="0.25">
      <c r="A4491" s="110" t="s">
        <v>1452</v>
      </c>
      <c r="C4491" s="110" t="s">
        <v>1452</v>
      </c>
      <c r="D4491" s="21" t="s">
        <v>405</v>
      </c>
      <c r="E4491" s="23" t="s">
        <v>20</v>
      </c>
      <c r="G4491" s="22" t="s">
        <v>79</v>
      </c>
      <c r="H4491" s="121"/>
      <c r="U4491"/>
      <c r="V4491"/>
    </row>
    <row r="4492" spans="1:22" x14ac:dyDescent="0.25">
      <c r="A4492" s="110" t="s">
        <v>1452</v>
      </c>
      <c r="C4492" s="110" t="s">
        <v>1452</v>
      </c>
      <c r="D4492" s="21" t="s">
        <v>405</v>
      </c>
      <c r="E4492" s="23" t="s">
        <v>24</v>
      </c>
      <c r="G4492" s="22" t="s">
        <v>79</v>
      </c>
      <c r="H4492" s="121"/>
      <c r="U4492"/>
      <c r="V4492"/>
    </row>
    <row r="4493" spans="1:22" x14ac:dyDescent="0.25">
      <c r="A4493" s="110" t="s">
        <v>1452</v>
      </c>
      <c r="C4493" s="110" t="s">
        <v>1452</v>
      </c>
      <c r="D4493" s="21" t="s">
        <v>405</v>
      </c>
      <c r="E4493" s="23" t="s">
        <v>27</v>
      </c>
      <c r="G4493" s="22" t="s">
        <v>79</v>
      </c>
      <c r="H4493" s="121"/>
      <c r="U4493"/>
      <c r="V4493"/>
    </row>
    <row r="4494" spans="1:22" x14ac:dyDescent="0.25">
      <c r="A4494" s="110" t="s">
        <v>1452</v>
      </c>
      <c r="C4494" s="110" t="s">
        <v>1452</v>
      </c>
      <c r="D4494" s="21" t="s">
        <v>405</v>
      </c>
      <c r="E4494" s="23" t="s">
        <v>30</v>
      </c>
      <c r="G4494" s="22" t="s">
        <v>79</v>
      </c>
      <c r="H4494" s="121"/>
      <c r="U4494"/>
      <c r="V4494"/>
    </row>
    <row r="4495" spans="1:22" x14ac:dyDescent="0.25">
      <c r="A4495" s="110" t="s">
        <v>1452</v>
      </c>
      <c r="C4495" s="110" t="s">
        <v>1452</v>
      </c>
      <c r="D4495" s="21" t="s">
        <v>405</v>
      </c>
      <c r="E4495" s="23" t="s">
        <v>26</v>
      </c>
      <c r="G4495" s="22" t="s">
        <v>79</v>
      </c>
      <c r="H4495" s="121"/>
      <c r="U4495"/>
      <c r="V4495"/>
    </row>
    <row r="4496" spans="1:22" x14ac:dyDescent="0.25">
      <c r="A4496" s="110" t="s">
        <v>1452</v>
      </c>
      <c r="C4496" s="110" t="s">
        <v>1452</v>
      </c>
      <c r="D4496" s="21" t="s">
        <v>405</v>
      </c>
      <c r="E4496" s="23" t="s">
        <v>29</v>
      </c>
      <c r="G4496" s="22" t="s">
        <v>79</v>
      </c>
      <c r="H4496" s="121"/>
      <c r="U4496"/>
      <c r="V4496"/>
    </row>
    <row r="4497" spans="1:22" x14ac:dyDescent="0.25">
      <c r="A4497" s="115" t="s">
        <v>1453</v>
      </c>
      <c r="C4497" s="115" t="s">
        <v>1453</v>
      </c>
      <c r="D4497" s="14" t="s">
        <v>406</v>
      </c>
      <c r="E4497" s="29" t="s">
        <v>62</v>
      </c>
      <c r="G4497" s="15" t="s">
        <v>681</v>
      </c>
      <c r="H4497" s="121"/>
      <c r="U4497"/>
      <c r="V4497"/>
    </row>
    <row r="4498" spans="1:22" x14ac:dyDescent="0.25">
      <c r="A4498" s="110" t="s">
        <v>1453</v>
      </c>
      <c r="C4498" s="110" t="s">
        <v>1453</v>
      </c>
      <c r="D4498" s="21" t="s">
        <v>406</v>
      </c>
      <c r="E4498" s="23" t="s">
        <v>10</v>
      </c>
      <c r="G4498" s="22" t="s">
        <v>681</v>
      </c>
      <c r="H4498" s="121"/>
      <c r="U4498"/>
      <c r="V4498"/>
    </row>
    <row r="4499" spans="1:22" x14ac:dyDescent="0.25">
      <c r="A4499" s="110" t="s">
        <v>1453</v>
      </c>
      <c r="C4499" s="110" t="s">
        <v>1453</v>
      </c>
      <c r="D4499" s="21" t="s">
        <v>406</v>
      </c>
      <c r="E4499" s="23" t="s">
        <v>13</v>
      </c>
      <c r="G4499" s="22" t="s">
        <v>681</v>
      </c>
      <c r="H4499" s="121"/>
      <c r="U4499"/>
      <c r="V4499"/>
    </row>
    <row r="4500" spans="1:22" x14ac:dyDescent="0.25">
      <c r="A4500" s="110" t="s">
        <v>1453</v>
      </c>
      <c r="C4500" s="110" t="s">
        <v>1453</v>
      </c>
      <c r="D4500" s="21" t="s">
        <v>406</v>
      </c>
      <c r="E4500" s="23" t="s">
        <v>16</v>
      </c>
      <c r="G4500" s="22" t="s">
        <v>681</v>
      </c>
      <c r="H4500" s="121"/>
      <c r="U4500"/>
      <c r="V4500"/>
    </row>
    <row r="4501" spans="1:22" x14ac:dyDescent="0.25">
      <c r="A4501" s="110" t="s">
        <v>1453</v>
      </c>
      <c r="C4501" s="110" t="s">
        <v>1453</v>
      </c>
      <c r="D4501" s="21" t="s">
        <v>406</v>
      </c>
      <c r="E4501" s="23" t="s">
        <v>57</v>
      </c>
      <c r="G4501" s="22" t="s">
        <v>681</v>
      </c>
      <c r="H4501" s="121"/>
      <c r="U4501"/>
      <c r="V4501"/>
    </row>
    <row r="4502" spans="1:22" x14ac:dyDescent="0.25">
      <c r="A4502" s="110" t="s">
        <v>1453</v>
      </c>
      <c r="C4502" s="110" t="s">
        <v>1453</v>
      </c>
      <c r="D4502" s="21" t="s">
        <v>406</v>
      </c>
      <c r="E4502" s="23" t="s">
        <v>26</v>
      </c>
      <c r="G4502" s="22" t="s">
        <v>681</v>
      </c>
      <c r="H4502" s="121"/>
      <c r="U4502"/>
      <c r="V4502"/>
    </row>
    <row r="4503" spans="1:22" x14ac:dyDescent="0.25">
      <c r="A4503" s="110" t="s">
        <v>1453</v>
      </c>
      <c r="C4503" s="110" t="s">
        <v>1453</v>
      </c>
      <c r="D4503" s="21" t="s">
        <v>406</v>
      </c>
      <c r="E4503" s="23" t="s">
        <v>29</v>
      </c>
      <c r="G4503" s="22" t="s">
        <v>681</v>
      </c>
      <c r="H4503" s="121"/>
      <c r="U4503"/>
      <c r="V4503"/>
    </row>
    <row r="4504" spans="1:22" x14ac:dyDescent="0.25">
      <c r="A4504" s="115" t="s">
        <v>1454</v>
      </c>
      <c r="C4504" s="115" t="s">
        <v>1454</v>
      </c>
      <c r="D4504" s="14" t="s">
        <v>407</v>
      </c>
      <c r="E4504" s="29" t="s">
        <v>62</v>
      </c>
      <c r="G4504" s="15" t="s">
        <v>33</v>
      </c>
      <c r="H4504" s="121"/>
      <c r="U4504"/>
      <c r="V4504"/>
    </row>
    <row r="4505" spans="1:22" x14ac:dyDescent="0.25">
      <c r="A4505" s="110" t="s">
        <v>1454</v>
      </c>
      <c r="C4505" s="110" t="s">
        <v>1454</v>
      </c>
      <c r="D4505" s="21" t="s">
        <v>407</v>
      </c>
      <c r="E4505" s="23" t="s">
        <v>36</v>
      </c>
      <c r="G4505" s="22" t="s">
        <v>33</v>
      </c>
      <c r="H4505" s="121"/>
      <c r="U4505"/>
      <c r="V4505"/>
    </row>
    <row r="4506" spans="1:22" x14ac:dyDescent="0.25">
      <c r="A4506" s="110" t="s">
        <v>1454</v>
      </c>
      <c r="C4506" s="110" t="s">
        <v>1454</v>
      </c>
      <c r="D4506" s="21" t="s">
        <v>407</v>
      </c>
      <c r="E4506" s="23" t="s">
        <v>39</v>
      </c>
      <c r="G4506" s="22" t="s">
        <v>33</v>
      </c>
      <c r="H4506" s="121"/>
      <c r="U4506"/>
      <c r="V4506"/>
    </row>
    <row r="4507" spans="1:22" x14ac:dyDescent="0.25">
      <c r="A4507" s="110" t="s">
        <v>1454</v>
      </c>
      <c r="C4507" s="110" t="s">
        <v>1454</v>
      </c>
      <c r="D4507" s="21" t="s">
        <v>407</v>
      </c>
      <c r="E4507" s="23" t="s">
        <v>41</v>
      </c>
      <c r="G4507" s="22" t="s">
        <v>33</v>
      </c>
      <c r="H4507" s="121"/>
      <c r="U4507"/>
      <c r="V4507"/>
    </row>
    <row r="4508" spans="1:22" x14ac:dyDescent="0.25">
      <c r="A4508" s="110" t="s">
        <v>1454</v>
      </c>
      <c r="C4508" s="110" t="s">
        <v>1454</v>
      </c>
      <c r="D4508" s="21" t="s">
        <v>407</v>
      </c>
      <c r="E4508" s="23" t="s">
        <v>43</v>
      </c>
      <c r="G4508" s="22" t="s">
        <v>33</v>
      </c>
      <c r="H4508" s="121"/>
      <c r="U4508"/>
      <c r="V4508"/>
    </row>
    <row r="4509" spans="1:22" x14ac:dyDescent="0.25">
      <c r="A4509" s="110" t="s">
        <v>1454</v>
      </c>
      <c r="C4509" s="110" t="s">
        <v>1454</v>
      </c>
      <c r="D4509" s="21" t="s">
        <v>407</v>
      </c>
      <c r="E4509" s="23" t="s">
        <v>45</v>
      </c>
      <c r="G4509" s="22" t="s">
        <v>33</v>
      </c>
      <c r="H4509" s="121"/>
      <c r="U4509"/>
      <c r="V4509"/>
    </row>
    <row r="4510" spans="1:22" x14ac:dyDescent="0.25">
      <c r="A4510" s="110" t="s">
        <v>1454</v>
      </c>
      <c r="C4510" s="110" t="s">
        <v>1454</v>
      </c>
      <c r="D4510" s="21" t="s">
        <v>407</v>
      </c>
      <c r="E4510" s="23" t="s">
        <v>13</v>
      </c>
      <c r="G4510" s="22" t="s">
        <v>33</v>
      </c>
      <c r="H4510" s="121"/>
      <c r="U4510"/>
      <c r="V4510"/>
    </row>
    <row r="4511" spans="1:22" x14ac:dyDescent="0.25">
      <c r="A4511" s="110" t="s">
        <v>1454</v>
      </c>
      <c r="C4511" s="110" t="s">
        <v>1454</v>
      </c>
      <c r="D4511" s="21" t="s">
        <v>407</v>
      </c>
      <c r="E4511" s="23" t="s">
        <v>19</v>
      </c>
      <c r="G4511" s="22" t="s">
        <v>33</v>
      </c>
      <c r="H4511" s="121"/>
      <c r="U4511"/>
      <c r="V4511"/>
    </row>
    <row r="4512" spans="1:22" x14ac:dyDescent="0.25">
      <c r="A4512" s="110" t="s">
        <v>1454</v>
      </c>
      <c r="C4512" s="110" t="s">
        <v>1454</v>
      </c>
      <c r="D4512" s="21" t="s">
        <v>407</v>
      </c>
      <c r="E4512" s="23" t="s">
        <v>23</v>
      </c>
      <c r="G4512" s="22" t="s">
        <v>33</v>
      </c>
      <c r="H4512" s="121"/>
      <c r="U4512"/>
      <c r="V4512"/>
    </row>
    <row r="4513" spans="1:22" x14ac:dyDescent="0.25">
      <c r="A4513" s="110" t="s">
        <v>1454</v>
      </c>
      <c r="C4513" s="110" t="s">
        <v>1454</v>
      </c>
      <c r="D4513" s="21" t="s">
        <v>407</v>
      </c>
      <c r="E4513" s="23" t="s">
        <v>57</v>
      </c>
      <c r="G4513" s="22" t="s">
        <v>33</v>
      </c>
      <c r="H4513" s="121"/>
      <c r="U4513"/>
      <c r="V4513"/>
    </row>
    <row r="4514" spans="1:22" x14ac:dyDescent="0.25">
      <c r="A4514" s="110" t="s">
        <v>1454</v>
      </c>
      <c r="C4514" s="110" t="s">
        <v>1454</v>
      </c>
      <c r="D4514" s="21" t="s">
        <v>407</v>
      </c>
      <c r="E4514" s="23" t="s">
        <v>24</v>
      </c>
      <c r="G4514" s="22" t="s">
        <v>33</v>
      </c>
      <c r="H4514" s="121"/>
      <c r="U4514"/>
      <c r="V4514"/>
    </row>
    <row r="4515" spans="1:22" x14ac:dyDescent="0.25">
      <c r="A4515" s="110" t="s">
        <v>1454</v>
      </c>
      <c r="C4515" s="110" t="s">
        <v>1454</v>
      </c>
      <c r="D4515" s="21" t="s">
        <v>407</v>
      </c>
      <c r="E4515" s="23" t="s">
        <v>30</v>
      </c>
      <c r="G4515" s="22" t="s">
        <v>33</v>
      </c>
      <c r="H4515" s="121"/>
      <c r="U4515"/>
      <c r="V4515"/>
    </row>
    <row r="4516" spans="1:22" x14ac:dyDescent="0.25">
      <c r="A4516" s="115" t="s">
        <v>1454</v>
      </c>
      <c r="C4516" s="115" t="s">
        <v>1454</v>
      </c>
      <c r="D4516" s="14" t="s">
        <v>407</v>
      </c>
      <c r="E4516" s="29" t="s">
        <v>29</v>
      </c>
      <c r="G4516" s="15" t="s">
        <v>33</v>
      </c>
      <c r="H4516" s="121"/>
      <c r="U4516"/>
      <c r="V4516"/>
    </row>
    <row r="4517" spans="1:22" x14ac:dyDescent="0.25">
      <c r="A4517" s="110" t="s">
        <v>1456</v>
      </c>
      <c r="C4517" s="110" t="s">
        <v>1456</v>
      </c>
      <c r="D4517" s="21" t="s">
        <v>408</v>
      </c>
      <c r="E4517" s="23" t="s">
        <v>62</v>
      </c>
      <c r="G4517" s="22" t="s">
        <v>108</v>
      </c>
      <c r="H4517" s="121"/>
      <c r="U4517"/>
      <c r="V4517"/>
    </row>
    <row r="4518" spans="1:22" x14ac:dyDescent="0.25">
      <c r="A4518" s="110" t="s">
        <v>1456</v>
      </c>
      <c r="C4518" s="110" t="s">
        <v>1456</v>
      </c>
      <c r="D4518" s="21" t="s">
        <v>408</v>
      </c>
      <c r="E4518" s="23" t="s">
        <v>36</v>
      </c>
      <c r="G4518" s="22" t="s">
        <v>108</v>
      </c>
      <c r="H4518" s="121"/>
      <c r="U4518"/>
      <c r="V4518"/>
    </row>
    <row r="4519" spans="1:22" x14ac:dyDescent="0.25">
      <c r="A4519" s="110" t="s">
        <v>1456</v>
      </c>
      <c r="C4519" s="110" t="s">
        <v>1456</v>
      </c>
      <c r="D4519" s="21" t="s">
        <v>408</v>
      </c>
      <c r="E4519" s="23" t="s">
        <v>39</v>
      </c>
      <c r="G4519" s="22" t="s">
        <v>108</v>
      </c>
      <c r="H4519" s="121"/>
      <c r="U4519"/>
      <c r="V4519"/>
    </row>
    <row r="4520" spans="1:22" x14ac:dyDescent="0.25">
      <c r="A4520" s="110" t="s">
        <v>1456</v>
      </c>
      <c r="C4520" s="110" t="s">
        <v>1456</v>
      </c>
      <c r="D4520" s="21" t="s">
        <v>408</v>
      </c>
      <c r="E4520" s="23" t="s">
        <v>43</v>
      </c>
      <c r="G4520" s="22" t="s">
        <v>108</v>
      </c>
      <c r="H4520" s="121"/>
      <c r="U4520"/>
      <c r="V4520"/>
    </row>
    <row r="4521" spans="1:22" x14ac:dyDescent="0.25">
      <c r="A4521" s="110" t="s">
        <v>1456</v>
      </c>
      <c r="C4521" s="110" t="s">
        <v>1456</v>
      </c>
      <c r="D4521" s="21" t="s">
        <v>408</v>
      </c>
      <c r="E4521" s="23" t="s">
        <v>45</v>
      </c>
      <c r="G4521" s="22" t="s">
        <v>108</v>
      </c>
      <c r="H4521" s="121"/>
      <c r="U4521"/>
      <c r="V4521"/>
    </row>
    <row r="4522" spans="1:22" x14ac:dyDescent="0.25">
      <c r="A4522" s="110" t="s">
        <v>1456</v>
      </c>
      <c r="C4522" s="110" t="s">
        <v>1456</v>
      </c>
      <c r="D4522" s="21" t="s">
        <v>408</v>
      </c>
      <c r="E4522" s="23" t="s">
        <v>48</v>
      </c>
      <c r="G4522" s="22" t="s">
        <v>108</v>
      </c>
      <c r="H4522" s="121"/>
      <c r="U4522"/>
      <c r="V4522"/>
    </row>
    <row r="4523" spans="1:22" x14ac:dyDescent="0.25">
      <c r="A4523" s="110" t="s">
        <v>1456</v>
      </c>
      <c r="C4523" s="110" t="s">
        <v>1456</v>
      </c>
      <c r="D4523" s="21" t="s">
        <v>408</v>
      </c>
      <c r="E4523" s="23" t="s">
        <v>10</v>
      </c>
      <c r="G4523" s="22" t="s">
        <v>108</v>
      </c>
      <c r="H4523" s="121"/>
      <c r="U4523"/>
      <c r="V4523"/>
    </row>
    <row r="4524" spans="1:22" x14ac:dyDescent="0.25">
      <c r="A4524" s="110" t="s">
        <v>1456</v>
      </c>
      <c r="C4524" s="110" t="s">
        <v>1456</v>
      </c>
      <c r="D4524" s="21" t="s">
        <v>408</v>
      </c>
      <c r="E4524" s="23" t="s">
        <v>16</v>
      </c>
      <c r="G4524" s="22" t="s">
        <v>108</v>
      </c>
      <c r="H4524" s="121"/>
      <c r="U4524"/>
      <c r="V4524"/>
    </row>
    <row r="4525" spans="1:22" x14ac:dyDescent="0.25">
      <c r="A4525" s="110" t="s">
        <v>1456</v>
      </c>
      <c r="C4525" s="110" t="s">
        <v>1456</v>
      </c>
      <c r="D4525" s="21" t="s">
        <v>408</v>
      </c>
      <c r="E4525" s="23" t="s">
        <v>19</v>
      </c>
      <c r="G4525" s="22" t="s">
        <v>108</v>
      </c>
      <c r="H4525" s="121"/>
      <c r="U4525"/>
      <c r="V4525"/>
    </row>
    <row r="4526" spans="1:22" x14ac:dyDescent="0.25">
      <c r="A4526" s="110" t="s">
        <v>1456</v>
      </c>
      <c r="C4526" s="110" t="s">
        <v>1456</v>
      </c>
      <c r="D4526" s="21" t="s">
        <v>408</v>
      </c>
      <c r="E4526" s="23" t="s">
        <v>57</v>
      </c>
      <c r="G4526" s="22" t="s">
        <v>108</v>
      </c>
      <c r="H4526" s="121"/>
      <c r="U4526"/>
      <c r="V4526"/>
    </row>
    <row r="4527" spans="1:22" x14ac:dyDescent="0.25">
      <c r="A4527" s="110" t="s">
        <v>1456</v>
      </c>
      <c r="C4527" s="110" t="s">
        <v>1456</v>
      </c>
      <c r="D4527" s="21" t="s">
        <v>408</v>
      </c>
      <c r="E4527" s="23" t="s">
        <v>27</v>
      </c>
      <c r="G4527" s="22" t="s">
        <v>108</v>
      </c>
      <c r="H4527" s="121"/>
      <c r="U4527"/>
      <c r="V4527"/>
    </row>
    <row r="4528" spans="1:22" x14ac:dyDescent="0.25">
      <c r="A4528" s="110" t="s">
        <v>1456</v>
      </c>
      <c r="C4528" s="110" t="s">
        <v>1456</v>
      </c>
      <c r="D4528" s="21" t="s">
        <v>408</v>
      </c>
      <c r="E4528" s="23" t="s">
        <v>30</v>
      </c>
      <c r="G4528" s="22" t="s">
        <v>108</v>
      </c>
      <c r="H4528" s="121"/>
      <c r="U4528"/>
      <c r="V4528"/>
    </row>
    <row r="4529" spans="1:22" x14ac:dyDescent="0.25">
      <c r="A4529" s="110" t="s">
        <v>1456</v>
      </c>
      <c r="C4529" s="110" t="s">
        <v>1456</v>
      </c>
      <c r="D4529" s="21" t="s">
        <v>408</v>
      </c>
      <c r="E4529" s="23" t="s">
        <v>26</v>
      </c>
      <c r="G4529" s="22" t="s">
        <v>108</v>
      </c>
      <c r="H4529" s="121"/>
      <c r="U4529"/>
      <c r="V4529"/>
    </row>
    <row r="4530" spans="1:22" x14ac:dyDescent="0.25">
      <c r="A4530" s="110" t="s">
        <v>1456</v>
      </c>
      <c r="C4530" s="110" t="s">
        <v>1456</v>
      </c>
      <c r="D4530" s="21" t="s">
        <v>408</v>
      </c>
      <c r="E4530" s="23" t="s">
        <v>29</v>
      </c>
      <c r="G4530" s="22" t="s">
        <v>108</v>
      </c>
      <c r="H4530" s="121"/>
      <c r="U4530"/>
      <c r="V4530"/>
    </row>
    <row r="4531" spans="1:22" x14ac:dyDescent="0.25">
      <c r="A4531" s="115" t="s">
        <v>1457</v>
      </c>
      <c r="C4531" s="115" t="s">
        <v>1457</v>
      </c>
      <c r="D4531" s="14" t="s">
        <v>409</v>
      </c>
      <c r="E4531" s="29" t="s">
        <v>62</v>
      </c>
      <c r="G4531" s="15" t="s">
        <v>659</v>
      </c>
      <c r="H4531" s="121"/>
      <c r="U4531"/>
      <c r="V4531"/>
    </row>
    <row r="4532" spans="1:22" x14ac:dyDescent="0.25">
      <c r="A4532" s="110" t="s">
        <v>1457</v>
      </c>
      <c r="C4532" s="110" t="s">
        <v>1457</v>
      </c>
      <c r="D4532" s="21" t="s">
        <v>409</v>
      </c>
      <c r="E4532" s="23" t="s">
        <v>36</v>
      </c>
      <c r="G4532" s="22" t="s">
        <v>659</v>
      </c>
      <c r="H4532" s="121"/>
      <c r="U4532"/>
      <c r="V4532"/>
    </row>
    <row r="4533" spans="1:22" x14ac:dyDescent="0.25">
      <c r="A4533" s="110" t="s">
        <v>1457</v>
      </c>
      <c r="C4533" s="110" t="s">
        <v>1457</v>
      </c>
      <c r="D4533" s="21" t="s">
        <v>409</v>
      </c>
      <c r="E4533" s="23" t="s">
        <v>39</v>
      </c>
      <c r="G4533" s="22" t="s">
        <v>659</v>
      </c>
      <c r="H4533" s="121"/>
      <c r="U4533"/>
      <c r="V4533"/>
    </row>
    <row r="4534" spans="1:22" x14ac:dyDescent="0.25">
      <c r="A4534" s="110" t="s">
        <v>1457</v>
      </c>
      <c r="C4534" s="110" t="s">
        <v>1457</v>
      </c>
      <c r="D4534" s="21" t="s">
        <v>409</v>
      </c>
      <c r="E4534" s="23" t="s">
        <v>43</v>
      </c>
      <c r="G4534" s="22" t="s">
        <v>659</v>
      </c>
      <c r="H4534" s="121"/>
      <c r="U4534"/>
      <c r="V4534"/>
    </row>
    <row r="4535" spans="1:22" x14ac:dyDescent="0.25">
      <c r="A4535" s="110" t="s">
        <v>1457</v>
      </c>
      <c r="C4535" s="110" t="s">
        <v>1457</v>
      </c>
      <c r="D4535" s="21" t="s">
        <v>409</v>
      </c>
      <c r="E4535" s="23" t="s">
        <v>45</v>
      </c>
      <c r="G4535" s="22" t="s">
        <v>659</v>
      </c>
      <c r="H4535" s="121"/>
      <c r="U4535"/>
      <c r="V4535"/>
    </row>
    <row r="4536" spans="1:22" x14ac:dyDescent="0.25">
      <c r="A4536" s="110" t="s">
        <v>1457</v>
      </c>
      <c r="C4536" s="110" t="s">
        <v>1457</v>
      </c>
      <c r="D4536" s="21" t="s">
        <v>409</v>
      </c>
      <c r="E4536" s="23" t="s">
        <v>10</v>
      </c>
      <c r="G4536" s="22" t="s">
        <v>659</v>
      </c>
      <c r="H4536" s="121"/>
      <c r="U4536"/>
      <c r="V4536"/>
    </row>
    <row r="4537" spans="1:22" x14ac:dyDescent="0.25">
      <c r="A4537" s="110" t="s">
        <v>1457</v>
      </c>
      <c r="C4537" s="110" t="s">
        <v>1457</v>
      </c>
      <c r="D4537" s="21" t="s">
        <v>409</v>
      </c>
      <c r="E4537" s="23" t="s">
        <v>13</v>
      </c>
      <c r="G4537" s="22" t="s">
        <v>659</v>
      </c>
      <c r="H4537" s="121"/>
      <c r="U4537"/>
      <c r="V4537"/>
    </row>
    <row r="4538" spans="1:22" x14ac:dyDescent="0.25">
      <c r="A4538" s="110" t="s">
        <v>1457</v>
      </c>
      <c r="C4538" s="110" t="s">
        <v>1457</v>
      </c>
      <c r="D4538" s="21" t="s">
        <v>409</v>
      </c>
      <c r="E4538" s="23" t="s">
        <v>19</v>
      </c>
      <c r="G4538" s="22" t="s">
        <v>659</v>
      </c>
      <c r="H4538" s="121"/>
      <c r="U4538"/>
      <c r="V4538"/>
    </row>
    <row r="4539" spans="1:22" x14ac:dyDescent="0.25">
      <c r="A4539" s="110" t="s">
        <v>1457</v>
      </c>
      <c r="C4539" s="110" t="s">
        <v>1457</v>
      </c>
      <c r="D4539" s="21" t="s">
        <v>409</v>
      </c>
      <c r="E4539" s="23" t="s">
        <v>20</v>
      </c>
      <c r="G4539" s="22" t="s">
        <v>659</v>
      </c>
      <c r="H4539" s="121"/>
      <c r="U4539"/>
      <c r="V4539"/>
    </row>
    <row r="4540" spans="1:22" x14ac:dyDescent="0.25">
      <c r="A4540" s="110" t="s">
        <v>1457</v>
      </c>
      <c r="C4540" s="110" t="s">
        <v>1457</v>
      </c>
      <c r="D4540" s="21" t="s">
        <v>409</v>
      </c>
      <c r="E4540" s="23" t="s">
        <v>24</v>
      </c>
      <c r="G4540" s="22" t="s">
        <v>659</v>
      </c>
      <c r="H4540" s="121"/>
      <c r="U4540"/>
      <c r="V4540"/>
    </row>
    <row r="4541" spans="1:22" x14ac:dyDescent="0.25">
      <c r="A4541" s="110" t="s">
        <v>1457</v>
      </c>
      <c r="C4541" s="110" t="s">
        <v>1457</v>
      </c>
      <c r="D4541" s="21" t="s">
        <v>409</v>
      </c>
      <c r="E4541" s="23" t="s">
        <v>27</v>
      </c>
      <c r="G4541" s="22" t="s">
        <v>659</v>
      </c>
      <c r="H4541" s="121"/>
      <c r="U4541"/>
      <c r="V4541"/>
    </row>
    <row r="4542" spans="1:22" x14ac:dyDescent="0.25">
      <c r="A4542" s="110" t="s">
        <v>1457</v>
      </c>
      <c r="C4542" s="110" t="s">
        <v>1457</v>
      </c>
      <c r="D4542" s="21" t="s">
        <v>409</v>
      </c>
      <c r="E4542" s="23" t="s">
        <v>26</v>
      </c>
      <c r="G4542" s="22" t="s">
        <v>659</v>
      </c>
      <c r="H4542" s="121"/>
      <c r="U4542"/>
      <c r="V4542"/>
    </row>
    <row r="4543" spans="1:22" x14ac:dyDescent="0.25">
      <c r="A4543" s="110" t="s">
        <v>1457</v>
      </c>
      <c r="C4543" s="110" t="s">
        <v>1457</v>
      </c>
      <c r="D4543" s="21" t="s">
        <v>409</v>
      </c>
      <c r="E4543" s="23" t="s">
        <v>29</v>
      </c>
      <c r="G4543" s="22" t="s">
        <v>659</v>
      </c>
      <c r="H4543" s="121"/>
      <c r="U4543"/>
      <c r="V4543"/>
    </row>
    <row r="4544" spans="1:22" x14ac:dyDescent="0.25">
      <c r="A4544" s="115" t="s">
        <v>1459</v>
      </c>
      <c r="C4544" s="115" t="s">
        <v>1459</v>
      </c>
      <c r="D4544" s="14" t="s">
        <v>410</v>
      </c>
      <c r="E4544" s="29" t="s">
        <v>62</v>
      </c>
      <c r="G4544" s="15" t="s">
        <v>130</v>
      </c>
      <c r="H4544" s="121"/>
      <c r="U4544"/>
      <c r="V4544"/>
    </row>
    <row r="4545" spans="1:22" x14ac:dyDescent="0.25">
      <c r="A4545" s="110" t="s">
        <v>1459</v>
      </c>
      <c r="C4545" s="110" t="s">
        <v>1459</v>
      </c>
      <c r="D4545" s="21" t="s">
        <v>410</v>
      </c>
      <c r="E4545" s="23" t="s">
        <v>36</v>
      </c>
      <c r="G4545" s="22" t="s">
        <v>130</v>
      </c>
      <c r="H4545" s="121"/>
      <c r="U4545"/>
      <c r="V4545"/>
    </row>
    <row r="4546" spans="1:22" x14ac:dyDescent="0.25">
      <c r="A4546" s="110" t="s">
        <v>1459</v>
      </c>
      <c r="C4546" s="110" t="s">
        <v>1459</v>
      </c>
      <c r="D4546" s="21" t="s">
        <v>410</v>
      </c>
      <c r="E4546" s="23" t="s">
        <v>39</v>
      </c>
      <c r="G4546" s="22" t="s">
        <v>130</v>
      </c>
      <c r="H4546" s="121"/>
      <c r="U4546"/>
      <c r="V4546"/>
    </row>
    <row r="4547" spans="1:22" x14ac:dyDescent="0.25">
      <c r="A4547" s="110" t="s">
        <v>1459</v>
      </c>
      <c r="C4547" s="110" t="s">
        <v>1459</v>
      </c>
      <c r="D4547" s="21" t="s">
        <v>410</v>
      </c>
      <c r="E4547" s="23" t="s">
        <v>43</v>
      </c>
      <c r="G4547" s="22" t="s">
        <v>130</v>
      </c>
      <c r="H4547" s="121"/>
      <c r="U4547"/>
      <c r="V4547"/>
    </row>
    <row r="4548" spans="1:22" x14ac:dyDescent="0.25">
      <c r="A4548" s="110" t="s">
        <v>1459</v>
      </c>
      <c r="C4548" s="110" t="s">
        <v>1459</v>
      </c>
      <c r="D4548" s="21" t="s">
        <v>410</v>
      </c>
      <c r="E4548" s="23" t="s">
        <v>45</v>
      </c>
      <c r="G4548" s="22" t="s">
        <v>130</v>
      </c>
      <c r="H4548" s="121"/>
      <c r="U4548"/>
      <c r="V4548"/>
    </row>
    <row r="4549" spans="1:22" x14ac:dyDescent="0.25">
      <c r="A4549" s="110" t="s">
        <v>1459</v>
      </c>
      <c r="C4549" s="110" t="s">
        <v>1459</v>
      </c>
      <c r="D4549" s="21" t="s">
        <v>410</v>
      </c>
      <c r="E4549" s="23" t="s">
        <v>48</v>
      </c>
      <c r="G4549" s="22" t="s">
        <v>130</v>
      </c>
      <c r="H4549" s="121"/>
      <c r="U4549"/>
      <c r="V4549"/>
    </row>
    <row r="4550" spans="1:22" x14ac:dyDescent="0.25">
      <c r="A4550" s="110" t="s">
        <v>1459</v>
      </c>
      <c r="C4550" s="110" t="s">
        <v>1459</v>
      </c>
      <c r="D4550" s="21" t="s">
        <v>410</v>
      </c>
      <c r="E4550" s="23" t="s">
        <v>16</v>
      </c>
      <c r="G4550" s="22" t="s">
        <v>130</v>
      </c>
      <c r="H4550" s="121"/>
      <c r="U4550"/>
      <c r="V4550"/>
    </row>
    <row r="4551" spans="1:22" x14ac:dyDescent="0.25">
      <c r="A4551" s="110" t="s">
        <v>1459</v>
      </c>
      <c r="C4551" s="110" t="s">
        <v>1459</v>
      </c>
      <c r="D4551" s="21" t="s">
        <v>410</v>
      </c>
      <c r="E4551" s="23" t="s">
        <v>19</v>
      </c>
      <c r="G4551" s="22" t="s">
        <v>130</v>
      </c>
      <c r="H4551" s="121"/>
      <c r="U4551"/>
      <c r="V4551"/>
    </row>
    <row r="4552" spans="1:22" x14ac:dyDescent="0.25">
      <c r="A4552" s="110" t="s">
        <v>1459</v>
      </c>
      <c r="C4552" s="110" t="s">
        <v>1459</v>
      </c>
      <c r="D4552" s="21" t="s">
        <v>410</v>
      </c>
      <c r="E4552" s="23" t="s">
        <v>23</v>
      </c>
      <c r="G4552" s="22" t="s">
        <v>130</v>
      </c>
      <c r="H4552" s="121"/>
      <c r="U4552"/>
      <c r="V4552"/>
    </row>
    <row r="4553" spans="1:22" x14ac:dyDescent="0.25">
      <c r="A4553" s="110" t="s">
        <v>1459</v>
      </c>
      <c r="C4553" s="110" t="s">
        <v>1459</v>
      </c>
      <c r="D4553" s="21" t="s">
        <v>410</v>
      </c>
      <c r="E4553" s="23" t="s">
        <v>20</v>
      </c>
      <c r="G4553" s="22" t="s">
        <v>130</v>
      </c>
      <c r="H4553" s="121"/>
      <c r="U4553"/>
      <c r="V4553"/>
    </row>
    <row r="4554" spans="1:22" x14ac:dyDescent="0.25">
      <c r="A4554" s="110" t="s">
        <v>1459</v>
      </c>
      <c r="C4554" s="110" t="s">
        <v>1459</v>
      </c>
      <c r="D4554" s="21" t="s">
        <v>410</v>
      </c>
      <c r="E4554" s="23" t="s">
        <v>24</v>
      </c>
      <c r="G4554" s="22" t="s">
        <v>130</v>
      </c>
      <c r="H4554" s="121"/>
      <c r="U4554"/>
      <c r="V4554"/>
    </row>
    <row r="4555" spans="1:22" x14ac:dyDescent="0.25">
      <c r="A4555" s="110" t="s">
        <v>1459</v>
      </c>
      <c r="C4555" s="110" t="s">
        <v>1459</v>
      </c>
      <c r="D4555" s="21" t="s">
        <v>410</v>
      </c>
      <c r="E4555" s="23" t="s">
        <v>30</v>
      </c>
      <c r="G4555" s="22" t="s">
        <v>130</v>
      </c>
      <c r="H4555" s="121"/>
      <c r="U4555"/>
      <c r="V4555"/>
    </row>
    <row r="4556" spans="1:22" x14ac:dyDescent="0.25">
      <c r="A4556" s="110" t="s">
        <v>1459</v>
      </c>
      <c r="C4556" s="110" t="s">
        <v>1459</v>
      </c>
      <c r="D4556" s="21" t="s">
        <v>410</v>
      </c>
      <c r="E4556" s="23" t="s">
        <v>26</v>
      </c>
      <c r="G4556" s="22" t="s">
        <v>130</v>
      </c>
      <c r="H4556" s="121"/>
      <c r="U4556"/>
      <c r="V4556"/>
    </row>
    <row r="4557" spans="1:22" x14ac:dyDescent="0.25">
      <c r="A4557" s="110" t="s">
        <v>1460</v>
      </c>
      <c r="C4557" s="110" t="s">
        <v>1460</v>
      </c>
      <c r="D4557" s="14" t="s">
        <v>411</v>
      </c>
      <c r="E4557" s="29" t="s">
        <v>62</v>
      </c>
      <c r="G4557" s="15" t="s">
        <v>61</v>
      </c>
      <c r="H4557" s="121"/>
      <c r="U4557"/>
      <c r="V4557"/>
    </row>
    <row r="4558" spans="1:22" x14ac:dyDescent="0.25">
      <c r="A4558" s="110" t="s">
        <v>1460</v>
      </c>
      <c r="C4558" s="110" t="s">
        <v>1460</v>
      </c>
      <c r="D4558" s="21" t="s">
        <v>411</v>
      </c>
      <c r="E4558" s="23" t="s">
        <v>36</v>
      </c>
      <c r="G4558" s="22" t="s">
        <v>61</v>
      </c>
      <c r="H4558" s="121"/>
      <c r="U4558"/>
      <c r="V4558"/>
    </row>
    <row r="4559" spans="1:22" x14ac:dyDescent="0.25">
      <c r="A4559" s="110" t="s">
        <v>1460</v>
      </c>
      <c r="C4559" s="110" t="s">
        <v>1460</v>
      </c>
      <c r="D4559" s="21" t="s">
        <v>411</v>
      </c>
      <c r="E4559" s="23" t="s">
        <v>39</v>
      </c>
      <c r="G4559" s="22" t="s">
        <v>61</v>
      </c>
      <c r="H4559" s="121"/>
      <c r="U4559"/>
      <c r="V4559"/>
    </row>
    <row r="4560" spans="1:22" x14ac:dyDescent="0.25">
      <c r="A4560" s="110" t="s">
        <v>1460</v>
      </c>
      <c r="C4560" s="110" t="s">
        <v>1460</v>
      </c>
      <c r="D4560" s="21" t="s">
        <v>411</v>
      </c>
      <c r="E4560" s="23" t="s">
        <v>43</v>
      </c>
      <c r="G4560" s="22" t="s">
        <v>61</v>
      </c>
      <c r="H4560" s="121"/>
      <c r="U4560"/>
      <c r="V4560"/>
    </row>
    <row r="4561" spans="1:22" x14ac:dyDescent="0.25">
      <c r="A4561" s="110" t="s">
        <v>1460</v>
      </c>
      <c r="C4561" s="110" t="s">
        <v>1460</v>
      </c>
      <c r="D4561" s="21" t="s">
        <v>411</v>
      </c>
      <c r="E4561" s="23" t="s">
        <v>45</v>
      </c>
      <c r="G4561" s="22" t="s">
        <v>61</v>
      </c>
      <c r="H4561" s="121"/>
      <c r="U4561"/>
      <c r="V4561"/>
    </row>
    <row r="4562" spans="1:22" x14ac:dyDescent="0.25">
      <c r="A4562" s="110" t="s">
        <v>1460</v>
      </c>
      <c r="C4562" s="110" t="s">
        <v>1460</v>
      </c>
      <c r="D4562" s="21" t="s">
        <v>411</v>
      </c>
      <c r="E4562" s="23" t="s">
        <v>10</v>
      </c>
      <c r="G4562" s="22" t="s">
        <v>61</v>
      </c>
      <c r="H4562" s="121"/>
      <c r="U4562"/>
      <c r="V4562"/>
    </row>
    <row r="4563" spans="1:22" x14ac:dyDescent="0.25">
      <c r="A4563" s="110" t="s">
        <v>1460</v>
      </c>
      <c r="C4563" s="110" t="s">
        <v>1460</v>
      </c>
      <c r="D4563" s="21" t="s">
        <v>411</v>
      </c>
      <c r="E4563" s="23" t="s">
        <v>13</v>
      </c>
      <c r="G4563" s="22" t="s">
        <v>61</v>
      </c>
      <c r="H4563" s="121"/>
      <c r="U4563"/>
      <c r="V4563"/>
    </row>
    <row r="4564" spans="1:22" x14ac:dyDescent="0.25">
      <c r="A4564" s="110" t="s">
        <v>1460</v>
      </c>
      <c r="C4564" s="110" t="s">
        <v>1460</v>
      </c>
      <c r="D4564" s="21" t="s">
        <v>411</v>
      </c>
      <c r="E4564" s="23" t="s">
        <v>16</v>
      </c>
      <c r="G4564" s="22" t="s">
        <v>61</v>
      </c>
      <c r="H4564" s="121"/>
      <c r="U4564"/>
      <c r="V4564"/>
    </row>
    <row r="4565" spans="1:22" x14ac:dyDescent="0.25">
      <c r="A4565" s="110" t="s">
        <v>1460</v>
      </c>
      <c r="C4565" s="110" t="s">
        <v>1460</v>
      </c>
      <c r="D4565" s="21" t="s">
        <v>411</v>
      </c>
      <c r="E4565" s="23" t="s">
        <v>23</v>
      </c>
      <c r="G4565" s="22" t="s">
        <v>61</v>
      </c>
      <c r="H4565" s="121"/>
      <c r="U4565"/>
      <c r="V4565"/>
    </row>
    <row r="4566" spans="1:22" x14ac:dyDescent="0.25">
      <c r="A4566" s="110" t="s">
        <v>1460</v>
      </c>
      <c r="C4566" s="110" t="s">
        <v>1460</v>
      </c>
      <c r="D4566" s="21" t="s">
        <v>411</v>
      </c>
      <c r="E4566" s="23" t="s">
        <v>57</v>
      </c>
      <c r="G4566" s="22" t="s">
        <v>61</v>
      </c>
      <c r="H4566" s="121"/>
      <c r="U4566"/>
      <c r="V4566"/>
    </row>
    <row r="4567" spans="1:22" x14ac:dyDescent="0.25">
      <c r="A4567" s="110" t="s">
        <v>1460</v>
      </c>
      <c r="C4567" s="110" t="s">
        <v>1460</v>
      </c>
      <c r="D4567" s="21" t="s">
        <v>411</v>
      </c>
      <c r="E4567" s="23" t="s">
        <v>20</v>
      </c>
      <c r="G4567" s="22" t="s">
        <v>61</v>
      </c>
      <c r="H4567" s="121"/>
      <c r="U4567"/>
      <c r="V4567"/>
    </row>
    <row r="4568" spans="1:22" x14ac:dyDescent="0.25">
      <c r="A4568" s="110" t="s">
        <v>1460</v>
      </c>
      <c r="C4568" s="110" t="s">
        <v>1460</v>
      </c>
      <c r="D4568" s="21" t="s">
        <v>411</v>
      </c>
      <c r="E4568" s="23" t="s">
        <v>27</v>
      </c>
      <c r="G4568" s="22" t="s">
        <v>61</v>
      </c>
      <c r="H4568" s="121"/>
      <c r="U4568"/>
      <c r="V4568"/>
    </row>
    <row r="4569" spans="1:22" x14ac:dyDescent="0.25">
      <c r="A4569" s="110" t="s">
        <v>1460</v>
      </c>
      <c r="C4569" s="110" t="s">
        <v>1460</v>
      </c>
      <c r="D4569" s="21" t="s">
        <v>411</v>
      </c>
      <c r="E4569" s="23" t="s">
        <v>30</v>
      </c>
      <c r="G4569" s="22" t="s">
        <v>61</v>
      </c>
      <c r="H4569" s="121"/>
      <c r="U4569"/>
      <c r="V4569"/>
    </row>
    <row r="4570" spans="1:22" x14ac:dyDescent="0.25">
      <c r="A4570" s="110" t="s">
        <v>1460</v>
      </c>
      <c r="C4570" s="110" t="s">
        <v>1460</v>
      </c>
      <c r="D4570" s="21" t="s">
        <v>411</v>
      </c>
      <c r="E4570" s="23" t="s">
        <v>26</v>
      </c>
      <c r="G4570" s="22" t="s">
        <v>61</v>
      </c>
      <c r="H4570" s="121"/>
      <c r="U4570"/>
      <c r="V4570"/>
    </row>
    <row r="4571" spans="1:22" x14ac:dyDescent="0.25">
      <c r="A4571" s="110" t="s">
        <v>1460</v>
      </c>
      <c r="C4571" s="110" t="s">
        <v>1460</v>
      </c>
      <c r="D4571" s="21" t="s">
        <v>411</v>
      </c>
      <c r="E4571" s="23" t="s">
        <v>29</v>
      </c>
      <c r="G4571" s="22" t="s">
        <v>61</v>
      </c>
      <c r="H4571" s="121"/>
      <c r="U4571"/>
      <c r="V4571"/>
    </row>
    <row r="4572" spans="1:22" x14ac:dyDescent="0.25">
      <c r="A4572" s="115" t="s">
        <v>1461</v>
      </c>
      <c r="C4572" s="115" t="s">
        <v>1461</v>
      </c>
      <c r="D4572" s="14" t="s">
        <v>412</v>
      </c>
      <c r="E4572" s="29" t="s">
        <v>62</v>
      </c>
      <c r="G4572" s="15" t="s">
        <v>687</v>
      </c>
      <c r="H4572" s="121"/>
      <c r="U4572"/>
      <c r="V4572"/>
    </row>
    <row r="4573" spans="1:22" x14ac:dyDescent="0.25">
      <c r="A4573" s="110" t="s">
        <v>1461</v>
      </c>
      <c r="C4573" s="110" t="s">
        <v>1461</v>
      </c>
      <c r="D4573" s="21" t="s">
        <v>412</v>
      </c>
      <c r="E4573" s="23" t="s">
        <v>36</v>
      </c>
      <c r="G4573" s="22" t="s">
        <v>687</v>
      </c>
      <c r="H4573" s="121"/>
      <c r="U4573"/>
      <c r="V4573"/>
    </row>
    <row r="4574" spans="1:22" x14ac:dyDescent="0.25">
      <c r="A4574" s="110" t="s">
        <v>1461</v>
      </c>
      <c r="C4574" s="110" t="s">
        <v>1461</v>
      </c>
      <c r="D4574" s="21" t="s">
        <v>412</v>
      </c>
      <c r="E4574" s="23" t="s">
        <v>55</v>
      </c>
      <c r="G4574" s="22" t="s">
        <v>687</v>
      </c>
      <c r="H4574" s="121"/>
      <c r="U4574"/>
      <c r="V4574"/>
    </row>
    <row r="4575" spans="1:22" x14ac:dyDescent="0.25">
      <c r="A4575" s="110" t="s">
        <v>1461</v>
      </c>
      <c r="C4575" s="110" t="s">
        <v>1461</v>
      </c>
      <c r="D4575" s="21" t="s">
        <v>412</v>
      </c>
      <c r="E4575" s="23" t="s">
        <v>64</v>
      </c>
      <c r="G4575" s="22" t="s">
        <v>687</v>
      </c>
      <c r="H4575" s="121"/>
      <c r="U4575"/>
      <c r="V4575"/>
    </row>
    <row r="4576" spans="1:22" x14ac:dyDescent="0.25">
      <c r="A4576" s="110" t="s">
        <v>1461</v>
      </c>
      <c r="C4576" s="110" t="s">
        <v>1461</v>
      </c>
      <c r="D4576" s="21" t="s">
        <v>412</v>
      </c>
      <c r="E4576" s="23" t="s">
        <v>41</v>
      </c>
      <c r="G4576" s="22" t="s">
        <v>687</v>
      </c>
      <c r="H4576" s="121"/>
      <c r="U4576"/>
      <c r="V4576"/>
    </row>
    <row r="4577" spans="1:22" x14ac:dyDescent="0.25">
      <c r="A4577" s="110" t="s">
        <v>1461</v>
      </c>
      <c r="C4577" s="110" t="s">
        <v>1461</v>
      </c>
      <c r="D4577" s="21" t="s">
        <v>412</v>
      </c>
      <c r="E4577" s="23" t="s">
        <v>45</v>
      </c>
      <c r="G4577" s="22" t="s">
        <v>687</v>
      </c>
      <c r="H4577" s="121"/>
      <c r="U4577"/>
      <c r="V4577"/>
    </row>
    <row r="4578" spans="1:22" x14ac:dyDescent="0.25">
      <c r="A4578" s="110" t="s">
        <v>1461</v>
      </c>
      <c r="C4578" s="110" t="s">
        <v>1461</v>
      </c>
      <c r="D4578" s="21" t="s">
        <v>412</v>
      </c>
      <c r="E4578" s="23" t="s">
        <v>48</v>
      </c>
      <c r="G4578" s="22" t="s">
        <v>687</v>
      </c>
      <c r="H4578" s="121"/>
      <c r="U4578"/>
      <c r="V4578"/>
    </row>
    <row r="4579" spans="1:22" x14ac:dyDescent="0.25">
      <c r="A4579" s="110" t="s">
        <v>1461</v>
      </c>
      <c r="C4579" s="110" t="s">
        <v>1461</v>
      </c>
      <c r="D4579" s="21" t="s">
        <v>412</v>
      </c>
      <c r="E4579" s="23" t="s">
        <v>9</v>
      </c>
      <c r="G4579" s="22" t="s">
        <v>687</v>
      </c>
      <c r="H4579" s="121"/>
      <c r="U4579"/>
      <c r="V4579"/>
    </row>
    <row r="4580" spans="1:22" x14ac:dyDescent="0.25">
      <c r="A4580" s="110" t="s">
        <v>1461</v>
      </c>
      <c r="C4580" s="110" t="s">
        <v>1461</v>
      </c>
      <c r="D4580" s="21" t="s">
        <v>412</v>
      </c>
      <c r="E4580" s="23" t="s">
        <v>11</v>
      </c>
      <c r="G4580" s="22" t="s">
        <v>687</v>
      </c>
      <c r="H4580" s="121"/>
      <c r="U4580"/>
      <c r="V4580"/>
    </row>
    <row r="4581" spans="1:22" x14ac:dyDescent="0.25">
      <c r="A4581" s="110" t="s">
        <v>1461</v>
      </c>
      <c r="C4581" s="110" t="s">
        <v>1461</v>
      </c>
      <c r="D4581" s="21" t="s">
        <v>412</v>
      </c>
      <c r="E4581" s="23" t="s">
        <v>13</v>
      </c>
      <c r="G4581" s="22" t="s">
        <v>687</v>
      </c>
      <c r="H4581" s="121"/>
      <c r="U4581"/>
      <c r="V4581"/>
    </row>
    <row r="4582" spans="1:22" x14ac:dyDescent="0.25">
      <c r="A4582" s="110" t="s">
        <v>1461</v>
      </c>
      <c r="C4582" s="110" t="s">
        <v>1461</v>
      </c>
      <c r="D4582" s="21" t="s">
        <v>412</v>
      </c>
      <c r="E4582" s="23" t="s">
        <v>19</v>
      </c>
      <c r="G4582" s="22" t="s">
        <v>687</v>
      </c>
      <c r="H4582" s="121"/>
      <c r="U4582"/>
      <c r="V4582"/>
    </row>
    <row r="4583" spans="1:22" x14ac:dyDescent="0.25">
      <c r="A4583" s="110" t="s">
        <v>1461</v>
      </c>
      <c r="C4583" s="110" t="s">
        <v>1461</v>
      </c>
      <c r="D4583" s="21" t="s">
        <v>412</v>
      </c>
      <c r="E4583" s="23" t="s">
        <v>23</v>
      </c>
      <c r="G4583" s="22" t="s">
        <v>687</v>
      </c>
      <c r="H4583" s="121"/>
      <c r="U4583"/>
      <c r="V4583"/>
    </row>
    <row r="4584" spans="1:22" x14ac:dyDescent="0.25">
      <c r="A4584" s="110" t="s">
        <v>1461</v>
      </c>
      <c r="C4584" s="110" t="s">
        <v>1461</v>
      </c>
      <c r="D4584" s="21" t="s">
        <v>412</v>
      </c>
      <c r="E4584" s="23" t="s">
        <v>14</v>
      </c>
      <c r="G4584" s="22" t="s">
        <v>687</v>
      </c>
      <c r="H4584" s="121"/>
      <c r="U4584"/>
      <c r="V4584"/>
    </row>
    <row r="4585" spans="1:22" x14ac:dyDescent="0.25">
      <c r="A4585" s="110" t="s">
        <v>1461</v>
      </c>
      <c r="C4585" s="110" t="s">
        <v>1461</v>
      </c>
      <c r="D4585" s="21" t="s">
        <v>412</v>
      </c>
      <c r="E4585" s="23" t="s">
        <v>57</v>
      </c>
      <c r="G4585" s="22" t="s">
        <v>687</v>
      </c>
      <c r="H4585" s="121"/>
      <c r="U4585"/>
      <c r="V4585"/>
    </row>
    <row r="4586" spans="1:22" x14ac:dyDescent="0.25">
      <c r="A4586" s="110" t="s">
        <v>1461</v>
      </c>
      <c r="C4586" s="110" t="s">
        <v>1461</v>
      </c>
      <c r="D4586" s="21" t="s">
        <v>412</v>
      </c>
      <c r="E4586" s="23" t="s">
        <v>20</v>
      </c>
      <c r="G4586" s="22" t="s">
        <v>687</v>
      </c>
      <c r="H4586" s="121"/>
      <c r="U4586"/>
      <c r="V4586"/>
    </row>
    <row r="4587" spans="1:22" x14ac:dyDescent="0.25">
      <c r="A4587" s="110" t="s">
        <v>1461</v>
      </c>
      <c r="C4587" s="110" t="s">
        <v>1461</v>
      </c>
      <c r="D4587" s="21" t="s">
        <v>412</v>
      </c>
      <c r="E4587" s="23" t="s">
        <v>24</v>
      </c>
      <c r="G4587" s="22" t="s">
        <v>687</v>
      </c>
      <c r="H4587" s="121"/>
      <c r="U4587"/>
      <c r="V4587"/>
    </row>
    <row r="4588" spans="1:22" x14ac:dyDescent="0.25">
      <c r="A4588" s="110" t="s">
        <v>1461</v>
      </c>
      <c r="C4588" s="110" t="s">
        <v>1461</v>
      </c>
      <c r="D4588" s="21" t="s">
        <v>412</v>
      </c>
      <c r="E4588" s="23" t="s">
        <v>27</v>
      </c>
      <c r="G4588" s="22" t="s">
        <v>687</v>
      </c>
      <c r="H4588" s="121"/>
      <c r="U4588"/>
      <c r="V4588"/>
    </row>
    <row r="4589" spans="1:22" x14ac:dyDescent="0.25">
      <c r="A4589" s="110" t="s">
        <v>1461</v>
      </c>
      <c r="C4589" s="110" t="s">
        <v>1461</v>
      </c>
      <c r="D4589" s="21" t="s">
        <v>412</v>
      </c>
      <c r="E4589" s="23" t="s">
        <v>30</v>
      </c>
      <c r="G4589" s="22" t="s">
        <v>687</v>
      </c>
      <c r="H4589" s="121"/>
      <c r="U4589"/>
      <c r="V4589"/>
    </row>
    <row r="4590" spans="1:22" x14ac:dyDescent="0.25">
      <c r="A4590" s="110" t="s">
        <v>1461</v>
      </c>
      <c r="C4590" s="110" t="s">
        <v>1461</v>
      </c>
      <c r="D4590" s="21" t="s">
        <v>412</v>
      </c>
      <c r="E4590" s="23" t="s">
        <v>34</v>
      </c>
      <c r="G4590" s="22" t="s">
        <v>687</v>
      </c>
      <c r="H4590" s="121"/>
      <c r="U4590"/>
      <c r="V4590"/>
    </row>
    <row r="4591" spans="1:22" x14ac:dyDescent="0.25">
      <c r="A4591" s="110" t="s">
        <v>1461</v>
      </c>
      <c r="C4591" s="110" t="s">
        <v>1461</v>
      </c>
      <c r="D4591" s="21" t="s">
        <v>412</v>
      </c>
      <c r="E4591" s="23" t="s">
        <v>29</v>
      </c>
      <c r="G4591" s="22" t="s">
        <v>687</v>
      </c>
      <c r="H4591" s="121"/>
      <c r="U4591"/>
      <c r="V4591"/>
    </row>
    <row r="4592" spans="1:22" x14ac:dyDescent="0.25">
      <c r="A4592" s="115" t="s">
        <v>1462</v>
      </c>
      <c r="C4592" s="115" t="s">
        <v>1462</v>
      </c>
      <c r="D4592" s="14" t="s">
        <v>413</v>
      </c>
      <c r="E4592" s="29" t="s">
        <v>62</v>
      </c>
      <c r="G4592" s="15" t="s">
        <v>518</v>
      </c>
      <c r="H4592" s="121"/>
      <c r="U4592"/>
      <c r="V4592"/>
    </row>
    <row r="4593" spans="1:22" x14ac:dyDescent="0.25">
      <c r="A4593" s="110" t="s">
        <v>1462</v>
      </c>
      <c r="C4593" s="110" t="s">
        <v>1462</v>
      </c>
      <c r="D4593" s="21" t="s">
        <v>413</v>
      </c>
      <c r="E4593" s="23" t="s">
        <v>36</v>
      </c>
      <c r="G4593" s="22" t="s">
        <v>518</v>
      </c>
      <c r="H4593" s="121"/>
      <c r="U4593"/>
      <c r="V4593"/>
    </row>
    <row r="4594" spans="1:22" x14ac:dyDescent="0.25">
      <c r="A4594" s="110" t="s">
        <v>1462</v>
      </c>
      <c r="C4594" s="110" t="s">
        <v>1462</v>
      </c>
      <c r="D4594" s="21" t="s">
        <v>413</v>
      </c>
      <c r="E4594" s="23" t="s">
        <v>39</v>
      </c>
      <c r="G4594" s="22" t="s">
        <v>518</v>
      </c>
      <c r="H4594" s="121"/>
      <c r="U4594"/>
      <c r="V4594"/>
    </row>
    <row r="4595" spans="1:22" x14ac:dyDescent="0.25">
      <c r="A4595" s="110" t="s">
        <v>1462</v>
      </c>
      <c r="C4595" s="110" t="s">
        <v>1462</v>
      </c>
      <c r="D4595" s="21" t="s">
        <v>413</v>
      </c>
      <c r="E4595" s="23" t="s">
        <v>41</v>
      </c>
      <c r="G4595" s="22" t="s">
        <v>518</v>
      </c>
      <c r="H4595" s="121"/>
      <c r="U4595"/>
      <c r="V4595"/>
    </row>
    <row r="4596" spans="1:22" x14ac:dyDescent="0.25">
      <c r="A4596" s="110" t="s">
        <v>1462</v>
      </c>
      <c r="C4596" s="110" t="s">
        <v>1462</v>
      </c>
      <c r="D4596" s="21" t="s">
        <v>413</v>
      </c>
      <c r="E4596" s="23" t="s">
        <v>43</v>
      </c>
      <c r="G4596" s="22" t="s">
        <v>518</v>
      </c>
      <c r="H4596" s="121"/>
      <c r="U4596"/>
      <c r="V4596"/>
    </row>
    <row r="4597" spans="1:22" x14ac:dyDescent="0.25">
      <c r="A4597" s="110" t="s">
        <v>1462</v>
      </c>
      <c r="C4597" s="110" t="s">
        <v>1462</v>
      </c>
      <c r="D4597" s="21" t="s">
        <v>413</v>
      </c>
      <c r="E4597" s="23" t="s">
        <v>45</v>
      </c>
      <c r="G4597" s="22" t="s">
        <v>518</v>
      </c>
      <c r="H4597" s="121"/>
      <c r="U4597"/>
      <c r="V4597"/>
    </row>
    <row r="4598" spans="1:22" x14ac:dyDescent="0.25">
      <c r="A4598" s="110" t="s">
        <v>1462</v>
      </c>
      <c r="C4598" s="110" t="s">
        <v>1462</v>
      </c>
      <c r="D4598" s="21" t="s">
        <v>413</v>
      </c>
      <c r="E4598" s="23" t="s">
        <v>48</v>
      </c>
      <c r="G4598" s="22" t="s">
        <v>518</v>
      </c>
      <c r="H4598" s="121"/>
      <c r="U4598"/>
      <c r="V4598"/>
    </row>
    <row r="4599" spans="1:22" x14ac:dyDescent="0.25">
      <c r="A4599" s="110" t="s">
        <v>1462</v>
      </c>
      <c r="C4599" s="110" t="s">
        <v>1462</v>
      </c>
      <c r="D4599" s="21" t="s">
        <v>413</v>
      </c>
      <c r="E4599" s="23" t="s">
        <v>10</v>
      </c>
      <c r="G4599" s="22" t="s">
        <v>518</v>
      </c>
      <c r="H4599" s="121"/>
      <c r="U4599"/>
      <c r="V4599"/>
    </row>
    <row r="4600" spans="1:22" x14ac:dyDescent="0.25">
      <c r="A4600" s="110" t="s">
        <v>1462</v>
      </c>
      <c r="C4600" s="110" t="s">
        <v>1462</v>
      </c>
      <c r="D4600" s="21" t="s">
        <v>413</v>
      </c>
      <c r="E4600" s="23" t="s">
        <v>13</v>
      </c>
      <c r="G4600" s="22" t="s">
        <v>518</v>
      </c>
      <c r="H4600" s="121"/>
      <c r="U4600"/>
      <c r="V4600"/>
    </row>
    <row r="4601" spans="1:22" x14ac:dyDescent="0.25">
      <c r="A4601" s="110" t="s">
        <v>1462</v>
      </c>
      <c r="C4601" s="110" t="s">
        <v>1462</v>
      </c>
      <c r="D4601" s="21" t="s">
        <v>413</v>
      </c>
      <c r="E4601" s="23" t="s">
        <v>19</v>
      </c>
      <c r="G4601" s="22" t="s">
        <v>518</v>
      </c>
      <c r="H4601" s="121"/>
      <c r="U4601"/>
      <c r="V4601"/>
    </row>
    <row r="4602" spans="1:22" x14ac:dyDescent="0.25">
      <c r="A4602" s="110" t="s">
        <v>1462</v>
      </c>
      <c r="C4602" s="110" t="s">
        <v>1462</v>
      </c>
      <c r="D4602" s="21" t="s">
        <v>413</v>
      </c>
      <c r="E4602" s="23" t="s">
        <v>57</v>
      </c>
      <c r="G4602" s="22" t="s">
        <v>518</v>
      </c>
      <c r="H4602" s="121"/>
      <c r="U4602"/>
      <c r="V4602"/>
    </row>
    <row r="4603" spans="1:22" x14ac:dyDescent="0.25">
      <c r="A4603" s="110" t="s">
        <v>1462</v>
      </c>
      <c r="C4603" s="110" t="s">
        <v>1462</v>
      </c>
      <c r="D4603" s="21" t="s">
        <v>413</v>
      </c>
      <c r="E4603" s="23" t="s">
        <v>20</v>
      </c>
      <c r="G4603" s="22" t="s">
        <v>518</v>
      </c>
      <c r="H4603" s="121"/>
      <c r="U4603"/>
      <c r="V4603"/>
    </row>
    <row r="4604" spans="1:22" x14ac:dyDescent="0.25">
      <c r="A4604" s="110" t="s">
        <v>1462</v>
      </c>
      <c r="C4604" s="110" t="s">
        <v>1462</v>
      </c>
      <c r="D4604" s="21" t="s">
        <v>413</v>
      </c>
      <c r="E4604" s="23" t="s">
        <v>27</v>
      </c>
      <c r="G4604" s="22" t="s">
        <v>518</v>
      </c>
      <c r="H4604" s="121"/>
      <c r="U4604"/>
      <c r="V4604"/>
    </row>
    <row r="4605" spans="1:22" x14ac:dyDescent="0.25">
      <c r="A4605" s="110" t="s">
        <v>1462</v>
      </c>
      <c r="C4605" s="110" t="s">
        <v>1462</v>
      </c>
      <c r="D4605" s="21" t="s">
        <v>413</v>
      </c>
      <c r="E4605" s="23" t="s">
        <v>30</v>
      </c>
      <c r="G4605" s="22" t="s">
        <v>518</v>
      </c>
      <c r="H4605" s="121"/>
      <c r="U4605"/>
      <c r="V4605"/>
    </row>
    <row r="4606" spans="1:22" x14ac:dyDescent="0.25">
      <c r="A4606" s="110" t="s">
        <v>1462</v>
      </c>
      <c r="C4606" s="110" t="s">
        <v>1462</v>
      </c>
      <c r="D4606" s="21" t="s">
        <v>413</v>
      </c>
      <c r="E4606" s="23" t="s">
        <v>26</v>
      </c>
      <c r="G4606" s="22" t="s">
        <v>518</v>
      </c>
      <c r="H4606" s="121"/>
      <c r="U4606"/>
      <c r="V4606"/>
    </row>
    <row r="4607" spans="1:22" x14ac:dyDescent="0.25">
      <c r="A4607" s="110" t="s">
        <v>1462</v>
      </c>
      <c r="C4607" s="110" t="s">
        <v>1462</v>
      </c>
      <c r="D4607" s="21" t="s">
        <v>413</v>
      </c>
      <c r="E4607" s="23" t="s">
        <v>29</v>
      </c>
      <c r="G4607" s="22" t="s">
        <v>518</v>
      </c>
      <c r="H4607" s="121"/>
      <c r="U4607"/>
      <c r="V4607"/>
    </row>
    <row r="4608" spans="1:22" x14ac:dyDescent="0.25">
      <c r="A4608" s="45" t="s">
        <v>1464</v>
      </c>
      <c r="C4608" s="45" t="s">
        <v>1464</v>
      </c>
      <c r="D4608" s="45" t="s">
        <v>414</v>
      </c>
      <c r="E4608" s="46" t="s">
        <v>62</v>
      </c>
      <c r="G4608" s="46" t="s">
        <v>691</v>
      </c>
      <c r="H4608" s="121"/>
      <c r="U4608"/>
      <c r="V4608"/>
    </row>
    <row r="4609" spans="1:22" x14ac:dyDescent="0.25">
      <c r="A4609" s="45" t="s">
        <v>1464</v>
      </c>
      <c r="C4609" s="45" t="s">
        <v>1464</v>
      </c>
      <c r="D4609" s="45" t="s">
        <v>414</v>
      </c>
      <c r="E4609" s="46" t="s">
        <v>36</v>
      </c>
      <c r="G4609" s="46" t="s">
        <v>691</v>
      </c>
      <c r="H4609" s="121"/>
      <c r="U4609"/>
      <c r="V4609"/>
    </row>
    <row r="4610" spans="1:22" x14ac:dyDescent="0.25">
      <c r="A4610" s="45" t="s">
        <v>1464</v>
      </c>
      <c r="C4610" s="45" t="s">
        <v>1464</v>
      </c>
      <c r="D4610" s="45" t="s">
        <v>414</v>
      </c>
      <c r="E4610" s="46" t="s">
        <v>39</v>
      </c>
      <c r="G4610" s="46" t="s">
        <v>691</v>
      </c>
      <c r="H4610" s="121"/>
      <c r="U4610"/>
      <c r="V4610"/>
    </row>
    <row r="4611" spans="1:22" x14ac:dyDescent="0.25">
      <c r="A4611" s="45" t="s">
        <v>1464</v>
      </c>
      <c r="C4611" s="45" t="s">
        <v>1464</v>
      </c>
      <c r="D4611" s="45" t="s">
        <v>414</v>
      </c>
      <c r="E4611" s="46" t="s">
        <v>41</v>
      </c>
      <c r="G4611" s="46" t="s">
        <v>691</v>
      </c>
      <c r="H4611" s="121"/>
      <c r="U4611"/>
      <c r="V4611"/>
    </row>
    <row r="4612" spans="1:22" x14ac:dyDescent="0.25">
      <c r="A4612" s="45" t="s">
        <v>1464</v>
      </c>
      <c r="C4612" s="45" t="s">
        <v>1464</v>
      </c>
      <c r="D4612" s="45" t="s">
        <v>414</v>
      </c>
      <c r="E4612" s="46" t="s">
        <v>43</v>
      </c>
      <c r="G4612" s="46" t="s">
        <v>691</v>
      </c>
      <c r="H4612" s="121"/>
      <c r="U4612"/>
      <c r="V4612"/>
    </row>
    <row r="4613" spans="1:22" x14ac:dyDescent="0.25">
      <c r="A4613" s="45" t="s">
        <v>1464</v>
      </c>
      <c r="C4613" s="45" t="s">
        <v>1464</v>
      </c>
      <c r="D4613" s="45" t="s">
        <v>414</v>
      </c>
      <c r="E4613" s="46" t="s">
        <v>45</v>
      </c>
      <c r="G4613" s="46" t="s">
        <v>691</v>
      </c>
      <c r="H4613" s="121"/>
      <c r="U4613"/>
      <c r="V4613"/>
    </row>
    <row r="4614" spans="1:22" x14ac:dyDescent="0.25">
      <c r="A4614" s="45" t="s">
        <v>1464</v>
      </c>
      <c r="C4614" s="45" t="s">
        <v>1464</v>
      </c>
      <c r="D4614" s="45" t="s">
        <v>414</v>
      </c>
      <c r="E4614" s="46" t="s">
        <v>48</v>
      </c>
      <c r="G4614" s="46" t="s">
        <v>691</v>
      </c>
      <c r="H4614" s="121"/>
      <c r="U4614"/>
      <c r="V4614"/>
    </row>
    <row r="4615" spans="1:22" x14ac:dyDescent="0.25">
      <c r="A4615" s="45" t="s">
        <v>1464</v>
      </c>
      <c r="C4615" s="45" t="s">
        <v>1464</v>
      </c>
      <c r="D4615" s="45" t="s">
        <v>414</v>
      </c>
      <c r="E4615" s="46" t="s">
        <v>13</v>
      </c>
      <c r="G4615" s="46" t="s">
        <v>691</v>
      </c>
      <c r="H4615" s="121"/>
      <c r="U4615"/>
      <c r="V4615"/>
    </row>
    <row r="4616" spans="1:22" x14ac:dyDescent="0.25">
      <c r="A4616" s="45" t="s">
        <v>1464</v>
      </c>
      <c r="C4616" s="45" t="s">
        <v>1464</v>
      </c>
      <c r="D4616" s="45" t="s">
        <v>414</v>
      </c>
      <c r="E4616" s="46" t="s">
        <v>16</v>
      </c>
      <c r="G4616" s="46" t="s">
        <v>691</v>
      </c>
      <c r="H4616" s="121"/>
      <c r="U4616"/>
      <c r="V4616"/>
    </row>
    <row r="4617" spans="1:22" x14ac:dyDescent="0.25">
      <c r="A4617" s="45" t="s">
        <v>1464</v>
      </c>
      <c r="C4617" s="45" t="s">
        <v>1464</v>
      </c>
      <c r="D4617" s="45" t="s">
        <v>414</v>
      </c>
      <c r="E4617" s="46" t="s">
        <v>19</v>
      </c>
      <c r="G4617" s="46" t="s">
        <v>691</v>
      </c>
      <c r="H4617" s="121"/>
      <c r="U4617"/>
      <c r="V4617"/>
    </row>
    <row r="4618" spans="1:22" x14ac:dyDescent="0.25">
      <c r="A4618" s="45" t="s">
        <v>1464</v>
      </c>
      <c r="C4618" s="45" t="s">
        <v>1464</v>
      </c>
      <c r="D4618" s="45" t="s">
        <v>414</v>
      </c>
      <c r="E4618" s="46" t="s">
        <v>23</v>
      </c>
      <c r="G4618" s="46" t="s">
        <v>691</v>
      </c>
      <c r="H4618" s="121"/>
      <c r="U4618"/>
      <c r="V4618"/>
    </row>
    <row r="4619" spans="1:22" x14ac:dyDescent="0.25">
      <c r="A4619" s="45" t="s">
        <v>1464</v>
      </c>
      <c r="C4619" s="45" t="s">
        <v>1464</v>
      </c>
      <c r="D4619" s="45" t="s">
        <v>414</v>
      </c>
      <c r="E4619" s="46" t="s">
        <v>57</v>
      </c>
      <c r="G4619" s="46" t="s">
        <v>691</v>
      </c>
      <c r="H4619" s="121"/>
      <c r="U4619"/>
      <c r="V4619"/>
    </row>
    <row r="4620" spans="1:22" x14ac:dyDescent="0.25">
      <c r="A4620" s="45" t="s">
        <v>1464</v>
      </c>
      <c r="C4620" s="45" t="s">
        <v>1464</v>
      </c>
      <c r="D4620" s="45" t="s">
        <v>414</v>
      </c>
      <c r="E4620" s="46" t="s">
        <v>20</v>
      </c>
      <c r="G4620" s="46" t="s">
        <v>691</v>
      </c>
      <c r="H4620" s="121"/>
      <c r="U4620"/>
      <c r="V4620"/>
    </row>
    <row r="4621" spans="1:22" x14ac:dyDescent="0.25">
      <c r="A4621" s="45" t="s">
        <v>1464</v>
      </c>
      <c r="C4621" s="45" t="s">
        <v>1464</v>
      </c>
      <c r="D4621" s="45" t="s">
        <v>414</v>
      </c>
      <c r="E4621" s="46" t="s">
        <v>24</v>
      </c>
      <c r="G4621" s="46" t="s">
        <v>691</v>
      </c>
      <c r="H4621" s="121"/>
      <c r="U4621"/>
      <c r="V4621"/>
    </row>
    <row r="4622" spans="1:22" x14ac:dyDescent="0.25">
      <c r="A4622" s="45" t="s">
        <v>1464</v>
      </c>
      <c r="C4622" s="45" t="s">
        <v>1464</v>
      </c>
      <c r="D4622" s="45" t="s">
        <v>414</v>
      </c>
      <c r="E4622" s="46" t="s">
        <v>27</v>
      </c>
      <c r="G4622" s="46" t="s">
        <v>691</v>
      </c>
      <c r="H4622" s="121"/>
      <c r="U4622"/>
      <c r="V4622"/>
    </row>
    <row r="4623" spans="1:22" x14ac:dyDescent="0.25">
      <c r="A4623" s="45" t="s">
        <v>1464</v>
      </c>
      <c r="C4623" s="45" t="s">
        <v>1464</v>
      </c>
      <c r="D4623" s="45" t="s">
        <v>414</v>
      </c>
      <c r="E4623" s="46" t="s">
        <v>26</v>
      </c>
      <c r="G4623" s="46" t="s">
        <v>691</v>
      </c>
      <c r="H4623" s="121"/>
      <c r="U4623"/>
      <c r="V4623"/>
    </row>
    <row r="4624" spans="1:22" x14ac:dyDescent="0.25">
      <c r="A4624" s="45" t="s">
        <v>1464</v>
      </c>
      <c r="C4624" s="45" t="s">
        <v>1464</v>
      </c>
      <c r="D4624" s="45" t="s">
        <v>414</v>
      </c>
      <c r="E4624" s="46" t="s">
        <v>29</v>
      </c>
      <c r="G4624" s="46" t="s">
        <v>691</v>
      </c>
      <c r="H4624" s="121"/>
      <c r="U4624"/>
      <c r="V4624"/>
    </row>
    <row r="4625" spans="1:22" x14ac:dyDescent="0.25">
      <c r="A4625" s="115" t="s">
        <v>1473</v>
      </c>
      <c r="C4625" s="115" t="s">
        <v>1473</v>
      </c>
      <c r="D4625" s="14" t="s">
        <v>415</v>
      </c>
      <c r="E4625" s="29" t="s">
        <v>62</v>
      </c>
      <c r="G4625" s="15" t="s">
        <v>665</v>
      </c>
      <c r="H4625" s="121"/>
      <c r="U4625"/>
      <c r="V4625"/>
    </row>
    <row r="4626" spans="1:22" x14ac:dyDescent="0.25">
      <c r="A4626" s="110" t="s">
        <v>1473</v>
      </c>
      <c r="C4626" s="110" t="s">
        <v>1473</v>
      </c>
      <c r="D4626" s="21" t="s">
        <v>415</v>
      </c>
      <c r="E4626" s="23" t="s">
        <v>36</v>
      </c>
      <c r="G4626" s="22" t="s">
        <v>665</v>
      </c>
      <c r="H4626" s="121"/>
      <c r="U4626"/>
      <c r="V4626"/>
    </row>
    <row r="4627" spans="1:22" x14ac:dyDescent="0.25">
      <c r="A4627" s="110" t="s">
        <v>1473</v>
      </c>
      <c r="C4627" s="110" t="s">
        <v>1473</v>
      </c>
      <c r="D4627" s="21" t="s">
        <v>415</v>
      </c>
      <c r="E4627" s="23" t="s">
        <v>43</v>
      </c>
      <c r="G4627" s="22" t="s">
        <v>665</v>
      </c>
      <c r="H4627" s="121"/>
      <c r="U4627"/>
      <c r="V4627"/>
    </row>
    <row r="4628" spans="1:22" x14ac:dyDescent="0.25">
      <c r="A4628" s="110" t="s">
        <v>1473</v>
      </c>
      <c r="C4628" s="110" t="s">
        <v>1473</v>
      </c>
      <c r="D4628" s="21" t="s">
        <v>415</v>
      </c>
      <c r="E4628" s="23" t="s">
        <v>45</v>
      </c>
      <c r="G4628" s="22" t="s">
        <v>665</v>
      </c>
      <c r="H4628" s="121"/>
      <c r="U4628"/>
      <c r="V4628"/>
    </row>
    <row r="4629" spans="1:22" x14ac:dyDescent="0.25">
      <c r="A4629" s="110" t="s">
        <v>1473</v>
      </c>
      <c r="C4629" s="110" t="s">
        <v>1473</v>
      </c>
      <c r="D4629" s="21" t="s">
        <v>415</v>
      </c>
      <c r="E4629" s="23" t="s">
        <v>48</v>
      </c>
      <c r="G4629" s="22" t="s">
        <v>665</v>
      </c>
      <c r="H4629" s="121"/>
      <c r="U4629"/>
      <c r="V4629"/>
    </row>
    <row r="4630" spans="1:22" x14ac:dyDescent="0.25">
      <c r="A4630" s="110" t="s">
        <v>1473</v>
      </c>
      <c r="C4630" s="110" t="s">
        <v>1473</v>
      </c>
      <c r="D4630" s="21" t="s">
        <v>415</v>
      </c>
      <c r="E4630" s="23" t="s">
        <v>10</v>
      </c>
      <c r="G4630" s="22" t="s">
        <v>665</v>
      </c>
      <c r="H4630" s="121"/>
      <c r="U4630"/>
      <c r="V4630"/>
    </row>
    <row r="4631" spans="1:22" x14ac:dyDescent="0.25">
      <c r="A4631" s="110" t="s">
        <v>1473</v>
      </c>
      <c r="C4631" s="110" t="s">
        <v>1473</v>
      </c>
      <c r="D4631" s="21" t="s">
        <v>415</v>
      </c>
      <c r="E4631" s="23" t="s">
        <v>19</v>
      </c>
      <c r="G4631" s="22" t="s">
        <v>665</v>
      </c>
      <c r="H4631" s="121"/>
      <c r="U4631"/>
      <c r="V4631"/>
    </row>
    <row r="4632" spans="1:22" x14ac:dyDescent="0.25">
      <c r="A4632" s="110" t="s">
        <v>1473</v>
      </c>
      <c r="C4632" s="110" t="s">
        <v>1473</v>
      </c>
      <c r="D4632" s="21" t="s">
        <v>415</v>
      </c>
      <c r="E4632" s="23" t="s">
        <v>23</v>
      </c>
      <c r="G4632" s="22" t="s">
        <v>665</v>
      </c>
      <c r="H4632" s="121"/>
      <c r="U4632"/>
      <c r="V4632"/>
    </row>
    <row r="4633" spans="1:22" x14ac:dyDescent="0.25">
      <c r="A4633" s="110" t="s">
        <v>1473</v>
      </c>
      <c r="C4633" s="110" t="s">
        <v>1473</v>
      </c>
      <c r="D4633" s="21" t="s">
        <v>415</v>
      </c>
      <c r="E4633" s="23" t="s">
        <v>27</v>
      </c>
      <c r="G4633" s="22" t="s">
        <v>665</v>
      </c>
      <c r="H4633" s="121"/>
      <c r="U4633"/>
      <c r="V4633"/>
    </row>
    <row r="4634" spans="1:22" x14ac:dyDescent="0.25">
      <c r="A4634" s="110" t="s">
        <v>1473</v>
      </c>
      <c r="C4634" s="110" t="s">
        <v>1473</v>
      </c>
      <c r="D4634" s="21" t="s">
        <v>415</v>
      </c>
      <c r="E4634" s="23" t="s">
        <v>30</v>
      </c>
      <c r="G4634" s="22" t="s">
        <v>665</v>
      </c>
      <c r="H4634" s="121"/>
      <c r="U4634"/>
      <c r="V4634"/>
    </row>
    <row r="4635" spans="1:22" x14ac:dyDescent="0.25">
      <c r="A4635" s="110" t="s">
        <v>1473</v>
      </c>
      <c r="C4635" s="110" t="s">
        <v>1473</v>
      </c>
      <c r="D4635" s="21" t="s">
        <v>415</v>
      </c>
      <c r="E4635" s="23" t="s">
        <v>26</v>
      </c>
      <c r="G4635" s="22" t="s">
        <v>665</v>
      </c>
      <c r="H4635" s="121"/>
      <c r="U4635"/>
      <c r="V4635"/>
    </row>
    <row r="4636" spans="1:22" x14ac:dyDescent="0.25">
      <c r="A4636" s="110" t="s">
        <v>1473</v>
      </c>
      <c r="C4636" s="110" t="s">
        <v>1473</v>
      </c>
      <c r="D4636" s="21" t="s">
        <v>415</v>
      </c>
      <c r="E4636" s="23" t="s">
        <v>29</v>
      </c>
      <c r="G4636" s="22" t="s">
        <v>665</v>
      </c>
      <c r="H4636" s="121"/>
      <c r="U4636"/>
      <c r="V4636"/>
    </row>
    <row r="4637" spans="1:22" x14ac:dyDescent="0.25">
      <c r="A4637" s="115" t="s">
        <v>1479</v>
      </c>
      <c r="C4637" s="115" t="s">
        <v>1479</v>
      </c>
      <c r="D4637" s="14" t="s">
        <v>416</v>
      </c>
      <c r="E4637" s="29" t="s">
        <v>39</v>
      </c>
      <c r="G4637" s="15" t="s">
        <v>686</v>
      </c>
      <c r="H4637" s="121"/>
      <c r="U4637"/>
      <c r="V4637"/>
    </row>
    <row r="4638" spans="1:22" x14ac:dyDescent="0.25">
      <c r="A4638" s="110" t="s">
        <v>1479</v>
      </c>
      <c r="C4638" s="110" t="s">
        <v>1479</v>
      </c>
      <c r="D4638" s="21" t="s">
        <v>416</v>
      </c>
      <c r="E4638" s="23" t="s">
        <v>41</v>
      </c>
      <c r="G4638" s="22" t="s">
        <v>686</v>
      </c>
      <c r="H4638" s="121"/>
      <c r="U4638"/>
      <c r="V4638"/>
    </row>
    <row r="4639" spans="1:22" x14ac:dyDescent="0.25">
      <c r="A4639" s="110" t="s">
        <v>1479</v>
      </c>
      <c r="C4639" s="110" t="s">
        <v>1479</v>
      </c>
      <c r="D4639" s="21" t="s">
        <v>416</v>
      </c>
      <c r="E4639" s="23" t="s">
        <v>43</v>
      </c>
      <c r="G4639" s="22" t="s">
        <v>686</v>
      </c>
      <c r="H4639" s="121"/>
      <c r="U4639"/>
      <c r="V4639"/>
    </row>
    <row r="4640" spans="1:22" x14ac:dyDescent="0.25">
      <c r="A4640" s="110" t="s">
        <v>1479</v>
      </c>
      <c r="C4640" s="110" t="s">
        <v>1479</v>
      </c>
      <c r="D4640" s="21" t="s">
        <v>416</v>
      </c>
      <c r="E4640" s="23" t="s">
        <v>13</v>
      </c>
      <c r="G4640" s="22" t="s">
        <v>686</v>
      </c>
      <c r="H4640" s="121"/>
      <c r="U4640"/>
      <c r="V4640"/>
    </row>
    <row r="4641" spans="1:22" x14ac:dyDescent="0.25">
      <c r="A4641" s="110" t="s">
        <v>1479</v>
      </c>
      <c r="C4641" s="110" t="s">
        <v>1479</v>
      </c>
      <c r="D4641" s="21" t="s">
        <v>416</v>
      </c>
      <c r="E4641" s="23" t="s">
        <v>16</v>
      </c>
      <c r="G4641" s="22" t="s">
        <v>686</v>
      </c>
      <c r="H4641" s="121"/>
      <c r="U4641"/>
      <c r="V4641"/>
    </row>
    <row r="4642" spans="1:22" x14ac:dyDescent="0.25">
      <c r="A4642" s="110" t="s">
        <v>1479</v>
      </c>
      <c r="C4642" s="110" t="s">
        <v>1479</v>
      </c>
      <c r="D4642" s="21" t="s">
        <v>416</v>
      </c>
      <c r="E4642" s="23" t="s">
        <v>19</v>
      </c>
      <c r="G4642" s="22" t="s">
        <v>686</v>
      </c>
      <c r="H4642" s="121"/>
      <c r="U4642"/>
      <c r="V4642"/>
    </row>
    <row r="4643" spans="1:22" x14ac:dyDescent="0.25">
      <c r="A4643" s="110" t="s">
        <v>1479</v>
      </c>
      <c r="C4643" s="110" t="s">
        <v>1479</v>
      </c>
      <c r="D4643" s="21" t="s">
        <v>416</v>
      </c>
      <c r="E4643" s="23" t="s">
        <v>23</v>
      </c>
      <c r="G4643" s="22" t="s">
        <v>686</v>
      </c>
      <c r="H4643" s="121"/>
      <c r="U4643"/>
      <c r="V4643"/>
    </row>
    <row r="4644" spans="1:22" x14ac:dyDescent="0.25">
      <c r="A4644" s="110" t="s">
        <v>1479</v>
      </c>
      <c r="C4644" s="110" t="s">
        <v>1479</v>
      </c>
      <c r="D4644" s="21" t="s">
        <v>416</v>
      </c>
      <c r="E4644" s="23" t="s">
        <v>26</v>
      </c>
      <c r="G4644" s="22" t="s">
        <v>686</v>
      </c>
      <c r="H4644" s="121"/>
      <c r="U4644"/>
      <c r="V4644"/>
    </row>
    <row r="4645" spans="1:22" x14ac:dyDescent="0.25">
      <c r="A4645" s="110" t="s">
        <v>1479</v>
      </c>
      <c r="C4645" s="110" t="s">
        <v>1479</v>
      </c>
      <c r="D4645" s="21" t="s">
        <v>416</v>
      </c>
      <c r="E4645" s="23" t="s">
        <v>29</v>
      </c>
      <c r="G4645" s="22" t="s">
        <v>686</v>
      </c>
      <c r="H4645" s="121"/>
      <c r="U4645"/>
      <c r="V4645"/>
    </row>
    <row r="4646" spans="1:22" x14ac:dyDescent="0.25">
      <c r="A4646" s="115" t="s">
        <v>1480</v>
      </c>
      <c r="C4646" s="115" t="s">
        <v>1480</v>
      </c>
      <c r="D4646" s="14" t="s">
        <v>418</v>
      </c>
      <c r="E4646" s="29" t="s">
        <v>62</v>
      </c>
      <c r="G4646" s="15" t="s">
        <v>699</v>
      </c>
      <c r="H4646" s="121"/>
      <c r="U4646"/>
      <c r="V4646"/>
    </row>
    <row r="4647" spans="1:22" x14ac:dyDescent="0.25">
      <c r="A4647" s="110" t="s">
        <v>1480</v>
      </c>
      <c r="C4647" s="110" t="s">
        <v>1480</v>
      </c>
      <c r="D4647" s="21" t="s">
        <v>418</v>
      </c>
      <c r="E4647" s="23" t="s">
        <v>39</v>
      </c>
      <c r="G4647" s="22" t="s">
        <v>699</v>
      </c>
      <c r="H4647" s="121"/>
      <c r="U4647"/>
      <c r="V4647"/>
    </row>
    <row r="4648" spans="1:22" x14ac:dyDescent="0.25">
      <c r="A4648" s="110" t="s">
        <v>1480</v>
      </c>
      <c r="C4648" s="110" t="s">
        <v>1480</v>
      </c>
      <c r="D4648" s="21" t="s">
        <v>418</v>
      </c>
      <c r="E4648" s="23" t="s">
        <v>43</v>
      </c>
      <c r="G4648" s="22" t="s">
        <v>699</v>
      </c>
      <c r="H4648" s="121"/>
      <c r="U4648"/>
      <c r="V4648"/>
    </row>
    <row r="4649" spans="1:22" x14ac:dyDescent="0.25">
      <c r="A4649" s="110" t="s">
        <v>1480</v>
      </c>
      <c r="C4649" s="110" t="s">
        <v>1480</v>
      </c>
      <c r="D4649" s="21" t="s">
        <v>418</v>
      </c>
      <c r="E4649" s="23" t="s">
        <v>45</v>
      </c>
      <c r="G4649" s="22" t="s">
        <v>699</v>
      </c>
      <c r="H4649" s="121"/>
      <c r="U4649"/>
      <c r="V4649"/>
    </row>
    <row r="4650" spans="1:22" x14ac:dyDescent="0.25">
      <c r="A4650" s="110" t="s">
        <v>1480</v>
      </c>
      <c r="C4650" s="110" t="s">
        <v>1480</v>
      </c>
      <c r="D4650" s="21" t="s">
        <v>418</v>
      </c>
      <c r="E4650" s="23" t="s">
        <v>10</v>
      </c>
      <c r="G4650" s="22" t="s">
        <v>699</v>
      </c>
      <c r="H4650" s="121"/>
      <c r="U4650"/>
      <c r="V4650"/>
    </row>
    <row r="4651" spans="1:22" x14ac:dyDescent="0.25">
      <c r="A4651" s="110" t="s">
        <v>1480</v>
      </c>
      <c r="C4651" s="110" t="s">
        <v>1480</v>
      </c>
      <c r="D4651" s="21" t="s">
        <v>418</v>
      </c>
      <c r="E4651" s="23" t="s">
        <v>13</v>
      </c>
      <c r="G4651" s="22" t="s">
        <v>699</v>
      </c>
      <c r="H4651" s="121"/>
      <c r="U4651"/>
      <c r="V4651"/>
    </row>
    <row r="4652" spans="1:22" x14ac:dyDescent="0.25">
      <c r="A4652" s="110" t="s">
        <v>1480</v>
      </c>
      <c r="C4652" s="110" t="s">
        <v>1480</v>
      </c>
      <c r="D4652" s="21" t="s">
        <v>418</v>
      </c>
      <c r="E4652" s="23" t="s">
        <v>16</v>
      </c>
      <c r="G4652" s="22" t="s">
        <v>699</v>
      </c>
      <c r="H4652" s="121"/>
      <c r="U4652"/>
      <c r="V4652"/>
    </row>
    <row r="4653" spans="1:22" x14ac:dyDescent="0.25">
      <c r="A4653" s="110" t="s">
        <v>1480</v>
      </c>
      <c r="C4653" s="110" t="s">
        <v>1480</v>
      </c>
      <c r="D4653" s="21" t="s">
        <v>418</v>
      </c>
      <c r="E4653" s="23" t="s">
        <v>23</v>
      </c>
      <c r="G4653" s="22" t="s">
        <v>699</v>
      </c>
      <c r="H4653" s="121"/>
      <c r="U4653"/>
      <c r="V4653"/>
    </row>
    <row r="4654" spans="1:22" x14ac:dyDescent="0.25">
      <c r="A4654" s="110" t="s">
        <v>1480</v>
      </c>
      <c r="C4654" s="110" t="s">
        <v>1480</v>
      </c>
      <c r="D4654" s="21" t="s">
        <v>418</v>
      </c>
      <c r="E4654" s="23" t="s">
        <v>57</v>
      </c>
      <c r="G4654" s="22" t="s">
        <v>699</v>
      </c>
      <c r="H4654" s="121"/>
      <c r="U4654"/>
      <c r="V4654"/>
    </row>
    <row r="4655" spans="1:22" x14ac:dyDescent="0.25">
      <c r="A4655" s="110" t="s">
        <v>1480</v>
      </c>
      <c r="C4655" s="110" t="s">
        <v>1480</v>
      </c>
      <c r="D4655" s="21" t="s">
        <v>418</v>
      </c>
      <c r="E4655" s="23" t="s">
        <v>20</v>
      </c>
      <c r="G4655" s="22" t="s">
        <v>699</v>
      </c>
      <c r="H4655" s="121"/>
      <c r="U4655"/>
      <c r="V4655"/>
    </row>
    <row r="4656" spans="1:22" x14ac:dyDescent="0.25">
      <c r="A4656" s="110" t="s">
        <v>1480</v>
      </c>
      <c r="C4656" s="110" t="s">
        <v>1480</v>
      </c>
      <c r="D4656" s="21" t="s">
        <v>418</v>
      </c>
      <c r="E4656" s="23" t="s">
        <v>27</v>
      </c>
      <c r="G4656" s="22" t="s">
        <v>699</v>
      </c>
      <c r="H4656" s="121"/>
      <c r="U4656"/>
      <c r="V4656"/>
    </row>
    <row r="4657" spans="1:22" x14ac:dyDescent="0.25">
      <c r="A4657" s="110" t="s">
        <v>1480</v>
      </c>
      <c r="C4657" s="110" t="s">
        <v>1480</v>
      </c>
      <c r="D4657" s="21" t="s">
        <v>418</v>
      </c>
      <c r="E4657" s="23" t="s">
        <v>30</v>
      </c>
      <c r="G4657" s="22" t="s">
        <v>699</v>
      </c>
      <c r="H4657" s="121"/>
      <c r="U4657"/>
      <c r="V4657"/>
    </row>
    <row r="4658" spans="1:22" x14ac:dyDescent="0.25">
      <c r="A4658" s="110" t="s">
        <v>1480</v>
      </c>
      <c r="C4658" s="110" t="s">
        <v>1480</v>
      </c>
      <c r="D4658" s="21" t="s">
        <v>418</v>
      </c>
      <c r="E4658" s="23" t="s">
        <v>29</v>
      </c>
      <c r="G4658" s="22" t="s">
        <v>699</v>
      </c>
      <c r="H4658" s="121"/>
      <c r="U4658"/>
      <c r="V4658"/>
    </row>
    <row r="4659" spans="1:22" x14ac:dyDescent="0.25">
      <c r="A4659" s="115" t="s">
        <v>1481</v>
      </c>
      <c r="C4659" s="115" t="s">
        <v>1481</v>
      </c>
      <c r="D4659" s="14" t="s">
        <v>419</v>
      </c>
      <c r="E4659" s="29" t="s">
        <v>41</v>
      </c>
      <c r="G4659" s="15" t="s">
        <v>33</v>
      </c>
      <c r="H4659" s="121"/>
      <c r="U4659"/>
      <c r="V4659"/>
    </row>
    <row r="4660" spans="1:22" x14ac:dyDescent="0.25">
      <c r="A4660" s="110" t="s">
        <v>1481</v>
      </c>
      <c r="C4660" s="110" t="s">
        <v>1481</v>
      </c>
      <c r="D4660" s="21" t="s">
        <v>419</v>
      </c>
      <c r="E4660" s="23" t="s">
        <v>43</v>
      </c>
      <c r="G4660" s="22" t="s">
        <v>33</v>
      </c>
      <c r="H4660" s="121"/>
      <c r="U4660"/>
      <c r="V4660"/>
    </row>
    <row r="4661" spans="1:22" x14ac:dyDescent="0.25">
      <c r="A4661" s="110" t="s">
        <v>1481</v>
      </c>
      <c r="C4661" s="110" t="s">
        <v>1481</v>
      </c>
      <c r="D4661" s="21" t="s">
        <v>419</v>
      </c>
      <c r="E4661" s="23" t="s">
        <v>45</v>
      </c>
      <c r="G4661" s="22" t="s">
        <v>33</v>
      </c>
      <c r="H4661" s="121"/>
      <c r="U4661"/>
      <c r="V4661"/>
    </row>
    <row r="4662" spans="1:22" x14ac:dyDescent="0.25">
      <c r="A4662" s="110" t="s">
        <v>1481</v>
      </c>
      <c r="C4662" s="110" t="s">
        <v>1481</v>
      </c>
      <c r="D4662" s="21" t="s">
        <v>419</v>
      </c>
      <c r="E4662" s="23" t="s">
        <v>48</v>
      </c>
      <c r="G4662" s="22" t="s">
        <v>33</v>
      </c>
      <c r="H4662" s="121"/>
      <c r="U4662"/>
      <c r="V4662"/>
    </row>
    <row r="4663" spans="1:22" x14ac:dyDescent="0.25">
      <c r="A4663" s="110" t="s">
        <v>1481</v>
      </c>
      <c r="C4663" s="110" t="s">
        <v>1481</v>
      </c>
      <c r="D4663" s="21" t="s">
        <v>419</v>
      </c>
      <c r="E4663" s="23" t="s">
        <v>10</v>
      </c>
      <c r="G4663" s="22" t="s">
        <v>33</v>
      </c>
      <c r="H4663" s="121"/>
      <c r="U4663"/>
      <c r="V4663"/>
    </row>
    <row r="4664" spans="1:22" x14ac:dyDescent="0.25">
      <c r="A4664" s="110" t="s">
        <v>1481</v>
      </c>
      <c r="C4664" s="110" t="s">
        <v>1481</v>
      </c>
      <c r="D4664" s="21" t="s">
        <v>419</v>
      </c>
      <c r="E4664" s="23" t="s">
        <v>13</v>
      </c>
      <c r="G4664" s="22" t="s">
        <v>33</v>
      </c>
      <c r="H4664" s="121"/>
      <c r="U4664"/>
      <c r="V4664"/>
    </row>
    <row r="4665" spans="1:22" x14ac:dyDescent="0.25">
      <c r="A4665" s="110" t="s">
        <v>1481</v>
      </c>
      <c r="C4665" s="110" t="s">
        <v>1481</v>
      </c>
      <c r="D4665" s="21" t="s">
        <v>419</v>
      </c>
      <c r="E4665" s="23" t="s">
        <v>16</v>
      </c>
      <c r="G4665" s="22" t="s">
        <v>33</v>
      </c>
      <c r="H4665" s="121"/>
      <c r="U4665"/>
      <c r="V4665"/>
    </row>
    <row r="4666" spans="1:22" x14ac:dyDescent="0.25">
      <c r="A4666" s="110" t="s">
        <v>1481</v>
      </c>
      <c r="C4666" s="110" t="s">
        <v>1481</v>
      </c>
      <c r="D4666" s="21" t="s">
        <v>419</v>
      </c>
      <c r="E4666" s="23" t="s">
        <v>23</v>
      </c>
      <c r="G4666" s="22" t="s">
        <v>33</v>
      </c>
      <c r="H4666" s="121"/>
      <c r="U4666"/>
      <c r="V4666"/>
    </row>
    <row r="4667" spans="1:22" x14ac:dyDescent="0.25">
      <c r="A4667" s="110" t="s">
        <v>1481</v>
      </c>
      <c r="C4667" s="110" t="s">
        <v>1481</v>
      </c>
      <c r="D4667" s="21" t="s">
        <v>419</v>
      </c>
      <c r="E4667" s="23" t="s">
        <v>57</v>
      </c>
      <c r="G4667" s="22" t="s">
        <v>33</v>
      </c>
      <c r="H4667" s="121"/>
      <c r="U4667"/>
      <c r="V4667"/>
    </row>
    <row r="4668" spans="1:22" x14ac:dyDescent="0.25">
      <c r="A4668" s="110" t="s">
        <v>1481</v>
      </c>
      <c r="C4668" s="110" t="s">
        <v>1481</v>
      </c>
      <c r="D4668" s="21" t="s">
        <v>419</v>
      </c>
      <c r="E4668" s="23" t="s">
        <v>20</v>
      </c>
      <c r="G4668" s="22" t="s">
        <v>33</v>
      </c>
      <c r="H4668" s="121"/>
      <c r="U4668"/>
      <c r="V4668"/>
    </row>
    <row r="4669" spans="1:22" x14ac:dyDescent="0.25">
      <c r="A4669" s="110" t="s">
        <v>1481</v>
      </c>
      <c r="C4669" s="110" t="s">
        <v>1481</v>
      </c>
      <c r="D4669" s="21" t="s">
        <v>419</v>
      </c>
      <c r="E4669" s="23" t="s">
        <v>24</v>
      </c>
      <c r="G4669" s="22" t="s">
        <v>33</v>
      </c>
      <c r="H4669" s="121"/>
      <c r="U4669"/>
      <c r="V4669"/>
    </row>
    <row r="4670" spans="1:22" x14ac:dyDescent="0.25">
      <c r="A4670" s="110" t="s">
        <v>1481</v>
      </c>
      <c r="C4670" s="110" t="s">
        <v>1481</v>
      </c>
      <c r="D4670" s="21" t="s">
        <v>419</v>
      </c>
      <c r="E4670" s="23" t="s">
        <v>27</v>
      </c>
      <c r="G4670" s="22" t="s">
        <v>33</v>
      </c>
      <c r="H4670" s="121"/>
      <c r="U4670"/>
      <c r="V4670"/>
    </row>
    <row r="4671" spans="1:22" x14ac:dyDescent="0.25">
      <c r="A4671" s="110" t="s">
        <v>1481</v>
      </c>
      <c r="C4671" s="110" t="s">
        <v>1481</v>
      </c>
      <c r="D4671" s="21" t="s">
        <v>419</v>
      </c>
      <c r="E4671" s="23" t="s">
        <v>30</v>
      </c>
      <c r="G4671" s="22" t="s">
        <v>33</v>
      </c>
      <c r="H4671" s="121"/>
      <c r="U4671"/>
      <c r="V4671"/>
    </row>
    <row r="4672" spans="1:22" x14ac:dyDescent="0.25">
      <c r="A4672" s="110" t="s">
        <v>1481</v>
      </c>
      <c r="C4672" s="110" t="s">
        <v>1481</v>
      </c>
      <c r="D4672" s="21" t="s">
        <v>419</v>
      </c>
      <c r="E4672" s="23" t="s">
        <v>26</v>
      </c>
      <c r="G4672" s="22" t="s">
        <v>33</v>
      </c>
      <c r="H4672" s="121"/>
      <c r="U4672"/>
      <c r="V4672"/>
    </row>
    <row r="4673" spans="1:22" x14ac:dyDescent="0.25">
      <c r="A4673" s="110" t="s">
        <v>1481</v>
      </c>
      <c r="C4673" s="110" t="s">
        <v>1481</v>
      </c>
      <c r="D4673" s="21" t="s">
        <v>419</v>
      </c>
      <c r="E4673" s="23" t="s">
        <v>29</v>
      </c>
      <c r="G4673" s="22" t="s">
        <v>33</v>
      </c>
      <c r="H4673" s="121"/>
      <c r="U4673"/>
      <c r="V4673"/>
    </row>
    <row r="4674" spans="1:22" x14ac:dyDescent="0.25">
      <c r="A4674" s="115" t="s">
        <v>1483</v>
      </c>
      <c r="C4674" s="115" t="s">
        <v>1483</v>
      </c>
      <c r="D4674" s="14" t="s">
        <v>420</v>
      </c>
      <c r="E4674" s="29" t="s">
        <v>36</v>
      </c>
      <c r="G4674" s="15" t="s">
        <v>61</v>
      </c>
      <c r="H4674" s="121"/>
      <c r="U4674"/>
      <c r="V4674"/>
    </row>
    <row r="4675" spans="1:22" x14ac:dyDescent="0.25">
      <c r="A4675" s="110" t="s">
        <v>1483</v>
      </c>
      <c r="C4675" s="110" t="s">
        <v>1483</v>
      </c>
      <c r="D4675" s="21" t="s">
        <v>420</v>
      </c>
      <c r="E4675" s="23" t="s">
        <v>39</v>
      </c>
      <c r="G4675" s="22" t="s">
        <v>61</v>
      </c>
      <c r="H4675" s="121"/>
      <c r="U4675"/>
      <c r="V4675"/>
    </row>
    <row r="4676" spans="1:22" x14ac:dyDescent="0.25">
      <c r="A4676" s="110" t="s">
        <v>1483</v>
      </c>
      <c r="C4676" s="110" t="s">
        <v>1483</v>
      </c>
      <c r="D4676" s="21" t="s">
        <v>420</v>
      </c>
      <c r="E4676" s="23" t="s">
        <v>43</v>
      </c>
      <c r="G4676" s="22" t="s">
        <v>61</v>
      </c>
      <c r="H4676" s="121"/>
      <c r="U4676"/>
      <c r="V4676"/>
    </row>
    <row r="4677" spans="1:22" x14ac:dyDescent="0.25">
      <c r="A4677" s="110" t="s">
        <v>1483</v>
      </c>
      <c r="C4677" s="110" t="s">
        <v>1483</v>
      </c>
      <c r="D4677" s="21" t="s">
        <v>420</v>
      </c>
      <c r="E4677" s="23" t="s">
        <v>45</v>
      </c>
      <c r="G4677" s="22" t="s">
        <v>61</v>
      </c>
      <c r="H4677" s="121"/>
      <c r="U4677"/>
      <c r="V4677"/>
    </row>
    <row r="4678" spans="1:22" x14ac:dyDescent="0.25">
      <c r="A4678" s="110" t="s">
        <v>1483</v>
      </c>
      <c r="C4678" s="110" t="s">
        <v>1483</v>
      </c>
      <c r="D4678" s="21" t="s">
        <v>420</v>
      </c>
      <c r="E4678" s="23" t="s">
        <v>10</v>
      </c>
      <c r="G4678" s="22" t="s">
        <v>61</v>
      </c>
      <c r="H4678" s="121"/>
      <c r="U4678"/>
      <c r="V4678"/>
    </row>
    <row r="4679" spans="1:22" x14ac:dyDescent="0.25">
      <c r="A4679" s="110" t="s">
        <v>1483</v>
      </c>
      <c r="C4679" s="110" t="s">
        <v>1483</v>
      </c>
      <c r="D4679" s="21" t="s">
        <v>420</v>
      </c>
      <c r="E4679" s="23" t="s">
        <v>16</v>
      </c>
      <c r="G4679" s="22" t="s">
        <v>61</v>
      </c>
      <c r="H4679" s="121"/>
      <c r="U4679"/>
      <c r="V4679"/>
    </row>
    <row r="4680" spans="1:22" x14ac:dyDescent="0.25">
      <c r="A4680" s="110" t="s">
        <v>1483</v>
      </c>
      <c r="C4680" s="110" t="s">
        <v>1483</v>
      </c>
      <c r="D4680" s="21" t="s">
        <v>420</v>
      </c>
      <c r="E4680" s="23" t="s">
        <v>57</v>
      </c>
      <c r="G4680" s="22" t="s">
        <v>61</v>
      </c>
      <c r="H4680" s="121"/>
      <c r="U4680"/>
      <c r="V4680"/>
    </row>
    <row r="4681" spans="1:22" x14ac:dyDescent="0.25">
      <c r="A4681" s="110" t="s">
        <v>1483</v>
      </c>
      <c r="C4681" s="110" t="s">
        <v>1483</v>
      </c>
      <c r="D4681" s="21" t="s">
        <v>420</v>
      </c>
      <c r="E4681" s="23" t="s">
        <v>20</v>
      </c>
      <c r="G4681" s="22" t="s">
        <v>61</v>
      </c>
      <c r="H4681" s="121"/>
      <c r="U4681"/>
      <c r="V4681"/>
    </row>
    <row r="4682" spans="1:22" x14ac:dyDescent="0.25">
      <c r="A4682" s="110" t="s">
        <v>1483</v>
      </c>
      <c r="C4682" s="110" t="s">
        <v>1483</v>
      </c>
      <c r="D4682" s="21" t="s">
        <v>420</v>
      </c>
      <c r="E4682" s="23" t="s">
        <v>27</v>
      </c>
      <c r="G4682" s="22" t="s">
        <v>61</v>
      </c>
      <c r="H4682" s="121"/>
      <c r="U4682"/>
      <c r="V4682"/>
    </row>
    <row r="4683" spans="1:22" x14ac:dyDescent="0.25">
      <c r="A4683" s="110" t="s">
        <v>1483</v>
      </c>
      <c r="C4683" s="110" t="s">
        <v>1483</v>
      </c>
      <c r="D4683" s="21" t="s">
        <v>420</v>
      </c>
      <c r="E4683" s="23" t="s">
        <v>26</v>
      </c>
      <c r="G4683" s="22" t="s">
        <v>61</v>
      </c>
      <c r="H4683" s="121"/>
      <c r="U4683"/>
      <c r="V4683"/>
    </row>
    <row r="4684" spans="1:22" x14ac:dyDescent="0.25">
      <c r="A4684" s="110" t="s">
        <v>1483</v>
      </c>
      <c r="C4684" s="110" t="s">
        <v>1483</v>
      </c>
      <c r="D4684" s="21" t="s">
        <v>420</v>
      </c>
      <c r="E4684" s="23" t="s">
        <v>29</v>
      </c>
      <c r="G4684" s="22" t="s">
        <v>61</v>
      </c>
      <c r="H4684" s="121"/>
      <c r="U4684"/>
      <c r="V4684"/>
    </row>
    <row r="4685" spans="1:22" x14ac:dyDescent="0.25">
      <c r="A4685" s="115" t="s">
        <v>1486</v>
      </c>
      <c r="C4685" s="115" t="s">
        <v>1486</v>
      </c>
      <c r="D4685" s="14" t="s">
        <v>421</v>
      </c>
      <c r="E4685" s="29" t="s">
        <v>36</v>
      </c>
      <c r="G4685" s="15" t="s">
        <v>687</v>
      </c>
      <c r="H4685" s="121"/>
      <c r="U4685"/>
      <c r="V4685"/>
    </row>
    <row r="4686" spans="1:22" x14ac:dyDescent="0.25">
      <c r="A4686" s="110" t="s">
        <v>1486</v>
      </c>
      <c r="C4686" s="110" t="s">
        <v>1486</v>
      </c>
      <c r="D4686" s="21" t="s">
        <v>421</v>
      </c>
      <c r="E4686" s="23" t="s">
        <v>39</v>
      </c>
      <c r="G4686" s="22" t="s">
        <v>687</v>
      </c>
      <c r="H4686" s="121"/>
      <c r="U4686"/>
      <c r="V4686"/>
    </row>
    <row r="4687" spans="1:22" x14ac:dyDescent="0.25">
      <c r="A4687" s="110" t="s">
        <v>1486</v>
      </c>
      <c r="C4687" s="110" t="s">
        <v>1486</v>
      </c>
      <c r="D4687" s="21" t="s">
        <v>421</v>
      </c>
      <c r="E4687" s="23" t="s">
        <v>41</v>
      </c>
      <c r="G4687" s="22" t="s">
        <v>687</v>
      </c>
      <c r="H4687" s="121"/>
      <c r="U4687"/>
      <c r="V4687"/>
    </row>
    <row r="4688" spans="1:22" x14ac:dyDescent="0.25">
      <c r="A4688" s="110" t="s">
        <v>1486</v>
      </c>
      <c r="C4688" s="110" t="s">
        <v>1486</v>
      </c>
      <c r="D4688" s="21" t="s">
        <v>421</v>
      </c>
      <c r="E4688" s="23" t="s">
        <v>48</v>
      </c>
      <c r="G4688" s="22" t="s">
        <v>687</v>
      </c>
      <c r="H4688" s="121"/>
      <c r="U4688"/>
      <c r="V4688"/>
    </row>
    <row r="4689" spans="1:22" x14ac:dyDescent="0.25">
      <c r="A4689" s="110" t="s">
        <v>1486</v>
      </c>
      <c r="C4689" s="110" t="s">
        <v>1486</v>
      </c>
      <c r="D4689" s="21" t="s">
        <v>421</v>
      </c>
      <c r="E4689" s="23" t="s">
        <v>10</v>
      </c>
      <c r="G4689" s="22" t="s">
        <v>687</v>
      </c>
      <c r="H4689" s="121"/>
      <c r="U4689"/>
      <c r="V4689"/>
    </row>
    <row r="4690" spans="1:22" x14ac:dyDescent="0.25">
      <c r="A4690" s="110" t="s">
        <v>1486</v>
      </c>
      <c r="C4690" s="110" t="s">
        <v>1486</v>
      </c>
      <c r="D4690" s="21" t="s">
        <v>421</v>
      </c>
      <c r="E4690" s="23" t="s">
        <v>13</v>
      </c>
      <c r="G4690" s="22" t="s">
        <v>687</v>
      </c>
      <c r="H4690" s="121"/>
      <c r="U4690"/>
      <c r="V4690"/>
    </row>
    <row r="4691" spans="1:22" x14ac:dyDescent="0.25">
      <c r="A4691" s="110" t="s">
        <v>1486</v>
      </c>
      <c r="C4691" s="110" t="s">
        <v>1486</v>
      </c>
      <c r="D4691" s="21" t="s">
        <v>421</v>
      </c>
      <c r="E4691" s="23" t="s">
        <v>16</v>
      </c>
      <c r="G4691" s="22" t="s">
        <v>687</v>
      </c>
      <c r="H4691" s="121"/>
      <c r="U4691"/>
      <c r="V4691"/>
    </row>
    <row r="4692" spans="1:22" x14ac:dyDescent="0.25">
      <c r="A4692" s="110" t="s">
        <v>1486</v>
      </c>
      <c r="C4692" s="110" t="s">
        <v>1486</v>
      </c>
      <c r="D4692" s="21" t="s">
        <v>421</v>
      </c>
      <c r="E4692" s="23" t="s">
        <v>19</v>
      </c>
      <c r="G4692" s="22" t="s">
        <v>687</v>
      </c>
      <c r="H4692" s="121"/>
      <c r="U4692"/>
      <c r="V4692"/>
    </row>
    <row r="4693" spans="1:22" x14ac:dyDescent="0.25">
      <c r="A4693" s="110" t="s">
        <v>1486</v>
      </c>
      <c r="C4693" s="110" t="s">
        <v>1486</v>
      </c>
      <c r="D4693" s="21" t="s">
        <v>421</v>
      </c>
      <c r="E4693" s="23" t="s">
        <v>17</v>
      </c>
      <c r="G4693" s="22" t="s">
        <v>687</v>
      </c>
      <c r="H4693" s="121"/>
      <c r="U4693"/>
      <c r="V4693"/>
    </row>
    <row r="4694" spans="1:22" x14ac:dyDescent="0.25">
      <c r="A4694" s="110" t="s">
        <v>1486</v>
      </c>
      <c r="C4694" s="110" t="s">
        <v>1486</v>
      </c>
      <c r="D4694" s="21" t="s">
        <v>421</v>
      </c>
      <c r="E4694" s="23" t="s">
        <v>27</v>
      </c>
      <c r="G4694" s="22" t="s">
        <v>687</v>
      </c>
      <c r="H4694" s="121"/>
      <c r="U4694"/>
      <c r="V4694"/>
    </row>
    <row r="4695" spans="1:22" x14ac:dyDescent="0.25">
      <c r="A4695" s="115" t="s">
        <v>1488</v>
      </c>
      <c r="C4695" s="115" t="s">
        <v>1488</v>
      </c>
      <c r="D4695" s="14" t="s">
        <v>422</v>
      </c>
      <c r="E4695" s="29" t="s">
        <v>62</v>
      </c>
      <c r="G4695" s="15" t="s">
        <v>697</v>
      </c>
      <c r="H4695" s="121"/>
      <c r="U4695"/>
      <c r="V4695"/>
    </row>
    <row r="4696" spans="1:22" x14ac:dyDescent="0.25">
      <c r="A4696" s="110" t="s">
        <v>1488</v>
      </c>
      <c r="C4696" s="110" t="s">
        <v>1488</v>
      </c>
      <c r="D4696" s="21" t="s">
        <v>422</v>
      </c>
      <c r="E4696" s="23" t="s">
        <v>39</v>
      </c>
      <c r="G4696" s="22" t="s">
        <v>697</v>
      </c>
      <c r="H4696" s="121"/>
      <c r="U4696"/>
      <c r="V4696"/>
    </row>
    <row r="4697" spans="1:22" x14ac:dyDescent="0.25">
      <c r="A4697" s="110" t="s">
        <v>1488</v>
      </c>
      <c r="C4697" s="110" t="s">
        <v>1488</v>
      </c>
      <c r="D4697" s="21" t="s">
        <v>422</v>
      </c>
      <c r="E4697" s="23" t="s">
        <v>41</v>
      </c>
      <c r="G4697" s="22" t="s">
        <v>697</v>
      </c>
      <c r="H4697" s="121"/>
      <c r="U4697"/>
      <c r="V4697"/>
    </row>
    <row r="4698" spans="1:22" x14ac:dyDescent="0.25">
      <c r="A4698" s="110" t="s">
        <v>1488</v>
      </c>
      <c r="C4698" s="110" t="s">
        <v>1488</v>
      </c>
      <c r="D4698" s="21" t="s">
        <v>422</v>
      </c>
      <c r="E4698" s="23" t="s">
        <v>43</v>
      </c>
      <c r="G4698" s="22" t="s">
        <v>697</v>
      </c>
      <c r="H4698" s="121"/>
      <c r="U4698"/>
      <c r="V4698"/>
    </row>
    <row r="4699" spans="1:22" x14ac:dyDescent="0.25">
      <c r="A4699" s="110" t="s">
        <v>1488</v>
      </c>
      <c r="C4699" s="110" t="s">
        <v>1488</v>
      </c>
      <c r="D4699" s="21" t="s">
        <v>422</v>
      </c>
      <c r="E4699" s="23" t="s">
        <v>45</v>
      </c>
      <c r="G4699" s="22" t="s">
        <v>697</v>
      </c>
      <c r="H4699" s="121"/>
      <c r="U4699"/>
      <c r="V4699"/>
    </row>
    <row r="4700" spans="1:22" x14ac:dyDescent="0.25">
      <c r="A4700" s="110" t="s">
        <v>1488</v>
      </c>
      <c r="C4700" s="110" t="s">
        <v>1488</v>
      </c>
      <c r="D4700" s="21" t="s">
        <v>422</v>
      </c>
      <c r="E4700" s="23" t="s">
        <v>48</v>
      </c>
      <c r="G4700" s="22" t="s">
        <v>697</v>
      </c>
      <c r="H4700" s="121"/>
      <c r="U4700"/>
      <c r="V4700"/>
    </row>
    <row r="4701" spans="1:22" x14ac:dyDescent="0.25">
      <c r="A4701" s="110" t="s">
        <v>1488</v>
      </c>
      <c r="C4701" s="110" t="s">
        <v>1488</v>
      </c>
      <c r="D4701" s="21" t="s">
        <v>422</v>
      </c>
      <c r="E4701" s="23" t="s">
        <v>10</v>
      </c>
      <c r="G4701" s="22" t="s">
        <v>697</v>
      </c>
      <c r="H4701" s="121"/>
      <c r="U4701"/>
      <c r="V4701"/>
    </row>
    <row r="4702" spans="1:22" x14ac:dyDescent="0.25">
      <c r="A4702" s="110" t="s">
        <v>1488</v>
      </c>
      <c r="C4702" s="110" t="s">
        <v>1488</v>
      </c>
      <c r="D4702" s="21" t="s">
        <v>422</v>
      </c>
      <c r="E4702" s="23" t="s">
        <v>13</v>
      </c>
      <c r="G4702" s="22" t="s">
        <v>697</v>
      </c>
      <c r="H4702" s="121"/>
      <c r="U4702"/>
      <c r="V4702"/>
    </row>
    <row r="4703" spans="1:22" x14ac:dyDescent="0.25">
      <c r="A4703" s="110" t="s">
        <v>1488</v>
      </c>
      <c r="C4703" s="110" t="s">
        <v>1488</v>
      </c>
      <c r="D4703" s="21" t="s">
        <v>422</v>
      </c>
      <c r="E4703" s="23" t="s">
        <v>16</v>
      </c>
      <c r="G4703" s="22" t="s">
        <v>697</v>
      </c>
      <c r="H4703" s="121"/>
      <c r="U4703"/>
      <c r="V4703"/>
    </row>
    <row r="4704" spans="1:22" x14ac:dyDescent="0.25">
      <c r="A4704" s="110" t="s">
        <v>1488</v>
      </c>
      <c r="C4704" s="110" t="s">
        <v>1488</v>
      </c>
      <c r="D4704" s="21" t="s">
        <v>422</v>
      </c>
      <c r="E4704" s="23" t="s">
        <v>19</v>
      </c>
      <c r="G4704" s="22" t="s">
        <v>697</v>
      </c>
      <c r="H4704" s="121"/>
      <c r="U4704"/>
      <c r="V4704"/>
    </row>
    <row r="4705" spans="1:22" x14ac:dyDescent="0.25">
      <c r="A4705" s="110" t="s">
        <v>1488</v>
      </c>
      <c r="C4705" s="110" t="s">
        <v>1488</v>
      </c>
      <c r="D4705" s="21" t="s">
        <v>422</v>
      </c>
      <c r="E4705" s="23" t="s">
        <v>23</v>
      </c>
      <c r="G4705" s="22" t="s">
        <v>697</v>
      </c>
      <c r="H4705" s="121"/>
      <c r="U4705"/>
      <c r="V4705"/>
    </row>
    <row r="4706" spans="1:22" x14ac:dyDescent="0.25">
      <c r="A4706" s="110" t="s">
        <v>1488</v>
      </c>
      <c r="C4706" s="110" t="s">
        <v>1488</v>
      </c>
      <c r="D4706" s="21" t="s">
        <v>422</v>
      </c>
      <c r="E4706" s="23" t="s">
        <v>57</v>
      </c>
      <c r="G4706" s="22" t="s">
        <v>697</v>
      </c>
      <c r="H4706" s="121"/>
      <c r="U4706"/>
      <c r="V4706"/>
    </row>
    <row r="4707" spans="1:22" x14ac:dyDescent="0.25">
      <c r="A4707" s="110" t="s">
        <v>1488</v>
      </c>
      <c r="C4707" s="110" t="s">
        <v>1488</v>
      </c>
      <c r="D4707" s="21" t="s">
        <v>422</v>
      </c>
      <c r="E4707" s="23" t="s">
        <v>20</v>
      </c>
      <c r="G4707" s="22" t="s">
        <v>697</v>
      </c>
      <c r="H4707" s="121"/>
      <c r="U4707"/>
      <c r="V4707"/>
    </row>
    <row r="4708" spans="1:22" x14ac:dyDescent="0.25">
      <c r="A4708" s="110" t="s">
        <v>1488</v>
      </c>
      <c r="C4708" s="110" t="s">
        <v>1488</v>
      </c>
      <c r="D4708" s="21" t="s">
        <v>422</v>
      </c>
      <c r="E4708" s="23" t="s">
        <v>24</v>
      </c>
      <c r="G4708" s="22" t="s">
        <v>697</v>
      </c>
      <c r="H4708" s="121"/>
      <c r="U4708"/>
      <c r="V4708"/>
    </row>
    <row r="4709" spans="1:22" x14ac:dyDescent="0.25">
      <c r="A4709" s="110" t="s">
        <v>1488</v>
      </c>
      <c r="C4709" s="110" t="s">
        <v>1488</v>
      </c>
      <c r="D4709" s="21" t="s">
        <v>422</v>
      </c>
      <c r="E4709" s="23" t="s">
        <v>27</v>
      </c>
      <c r="G4709" s="22" t="s">
        <v>697</v>
      </c>
      <c r="H4709" s="121"/>
      <c r="U4709"/>
      <c r="V4709"/>
    </row>
    <row r="4710" spans="1:22" x14ac:dyDescent="0.25">
      <c r="A4710" s="110" t="s">
        <v>1488</v>
      </c>
      <c r="C4710" s="110" t="s">
        <v>1488</v>
      </c>
      <c r="D4710" s="21" t="s">
        <v>422</v>
      </c>
      <c r="E4710" s="23" t="s">
        <v>30</v>
      </c>
      <c r="G4710" s="22" t="s">
        <v>697</v>
      </c>
      <c r="H4710" s="121"/>
      <c r="U4710"/>
      <c r="V4710"/>
    </row>
    <row r="4711" spans="1:22" x14ac:dyDescent="0.25">
      <c r="A4711" s="110" t="s">
        <v>1488</v>
      </c>
      <c r="C4711" s="110" t="s">
        <v>1488</v>
      </c>
      <c r="D4711" s="21" t="s">
        <v>422</v>
      </c>
      <c r="E4711" s="23" t="s">
        <v>26</v>
      </c>
      <c r="G4711" s="22" t="s">
        <v>697</v>
      </c>
      <c r="H4711" s="121"/>
      <c r="U4711"/>
      <c r="V4711"/>
    </row>
    <row r="4712" spans="1:22" x14ac:dyDescent="0.25">
      <c r="A4712" s="110" t="s">
        <v>1488</v>
      </c>
      <c r="C4712" s="110" t="s">
        <v>1488</v>
      </c>
      <c r="D4712" s="21" t="s">
        <v>422</v>
      </c>
      <c r="E4712" s="23" t="s">
        <v>29</v>
      </c>
      <c r="G4712" s="22" t="s">
        <v>697</v>
      </c>
      <c r="H4712" s="121"/>
      <c r="U4712"/>
      <c r="V4712"/>
    </row>
    <row r="4713" spans="1:22" x14ac:dyDescent="0.25">
      <c r="A4713" s="115" t="s">
        <v>1489</v>
      </c>
      <c r="C4713" s="115" t="s">
        <v>1489</v>
      </c>
      <c r="D4713" s="14" t="s">
        <v>423</v>
      </c>
      <c r="E4713" s="29" t="s">
        <v>62</v>
      </c>
      <c r="G4713" s="15" t="s">
        <v>699</v>
      </c>
      <c r="H4713" s="121"/>
      <c r="U4713"/>
      <c r="V4713"/>
    </row>
    <row r="4714" spans="1:22" x14ac:dyDescent="0.25">
      <c r="A4714" s="110" t="s">
        <v>1489</v>
      </c>
      <c r="C4714" s="110" t="s">
        <v>1489</v>
      </c>
      <c r="D4714" s="21" t="s">
        <v>423</v>
      </c>
      <c r="E4714" s="23" t="s">
        <v>36</v>
      </c>
      <c r="G4714" s="22" t="s">
        <v>699</v>
      </c>
      <c r="H4714" s="121"/>
      <c r="U4714"/>
      <c r="V4714"/>
    </row>
    <row r="4715" spans="1:22" x14ac:dyDescent="0.25">
      <c r="A4715" s="110" t="s">
        <v>1489</v>
      </c>
      <c r="C4715" s="110" t="s">
        <v>1489</v>
      </c>
      <c r="D4715" s="21" t="s">
        <v>423</v>
      </c>
      <c r="E4715" s="23" t="s">
        <v>43</v>
      </c>
      <c r="G4715" s="22" t="s">
        <v>699</v>
      </c>
      <c r="H4715" s="121"/>
      <c r="U4715"/>
      <c r="V4715"/>
    </row>
    <row r="4716" spans="1:22" x14ac:dyDescent="0.25">
      <c r="A4716" s="110" t="s">
        <v>1489</v>
      </c>
      <c r="C4716" s="110" t="s">
        <v>1489</v>
      </c>
      <c r="D4716" s="21" t="s">
        <v>423</v>
      </c>
      <c r="E4716" s="23" t="s">
        <v>45</v>
      </c>
      <c r="G4716" s="22" t="s">
        <v>699</v>
      </c>
      <c r="H4716" s="121"/>
      <c r="U4716"/>
      <c r="V4716"/>
    </row>
    <row r="4717" spans="1:22" x14ac:dyDescent="0.25">
      <c r="A4717" s="110" t="s">
        <v>1489</v>
      </c>
      <c r="C4717" s="110" t="s">
        <v>1489</v>
      </c>
      <c r="D4717" s="21" t="s">
        <v>423</v>
      </c>
      <c r="E4717" s="23" t="s">
        <v>48</v>
      </c>
      <c r="G4717" s="22" t="s">
        <v>699</v>
      </c>
      <c r="H4717" s="121"/>
      <c r="U4717"/>
      <c r="V4717"/>
    </row>
    <row r="4718" spans="1:22" x14ac:dyDescent="0.25">
      <c r="A4718" s="110" t="s">
        <v>1489</v>
      </c>
      <c r="C4718" s="110" t="s">
        <v>1489</v>
      </c>
      <c r="D4718" s="21" t="s">
        <v>423</v>
      </c>
      <c r="E4718" s="23" t="s">
        <v>10</v>
      </c>
      <c r="G4718" s="22" t="s">
        <v>699</v>
      </c>
      <c r="H4718" s="121"/>
      <c r="U4718"/>
      <c r="V4718"/>
    </row>
    <row r="4719" spans="1:22" x14ac:dyDescent="0.25">
      <c r="A4719" s="110" t="s">
        <v>1489</v>
      </c>
      <c r="C4719" s="110" t="s">
        <v>1489</v>
      </c>
      <c r="D4719" s="21" t="s">
        <v>423</v>
      </c>
      <c r="E4719" s="23" t="s">
        <v>19</v>
      </c>
      <c r="G4719" s="22" t="s">
        <v>699</v>
      </c>
      <c r="H4719" s="121"/>
      <c r="U4719"/>
      <c r="V4719"/>
    </row>
    <row r="4720" spans="1:22" x14ac:dyDescent="0.25">
      <c r="A4720" s="110" t="s">
        <v>1489</v>
      </c>
      <c r="C4720" s="110" t="s">
        <v>1489</v>
      </c>
      <c r="D4720" s="21" t="s">
        <v>423</v>
      </c>
      <c r="E4720" s="23" t="s">
        <v>23</v>
      </c>
      <c r="G4720" s="22" t="s">
        <v>699</v>
      </c>
      <c r="H4720" s="121"/>
      <c r="U4720"/>
      <c r="V4720"/>
    </row>
    <row r="4721" spans="1:22" x14ac:dyDescent="0.25">
      <c r="A4721" s="110" t="s">
        <v>1489</v>
      </c>
      <c r="C4721" s="110" t="s">
        <v>1489</v>
      </c>
      <c r="D4721" s="21" t="s">
        <v>423</v>
      </c>
      <c r="E4721" s="23" t="s">
        <v>57</v>
      </c>
      <c r="G4721" s="22" t="s">
        <v>699</v>
      </c>
      <c r="H4721" s="121"/>
      <c r="U4721"/>
      <c r="V4721"/>
    </row>
    <row r="4722" spans="1:22" x14ac:dyDescent="0.25">
      <c r="A4722" s="110" t="s">
        <v>1489</v>
      </c>
      <c r="C4722" s="110" t="s">
        <v>1489</v>
      </c>
      <c r="D4722" s="21" t="s">
        <v>423</v>
      </c>
      <c r="E4722" s="23" t="s">
        <v>20</v>
      </c>
      <c r="G4722" s="22" t="s">
        <v>699</v>
      </c>
      <c r="H4722" s="121"/>
      <c r="U4722"/>
      <c r="V4722"/>
    </row>
    <row r="4723" spans="1:22" x14ac:dyDescent="0.25">
      <c r="A4723" s="110" t="s">
        <v>1489</v>
      </c>
      <c r="C4723" s="110" t="s">
        <v>1489</v>
      </c>
      <c r="D4723" s="21" t="s">
        <v>423</v>
      </c>
      <c r="E4723" s="23" t="s">
        <v>24</v>
      </c>
      <c r="G4723" s="22" t="s">
        <v>699</v>
      </c>
      <c r="H4723" s="121"/>
      <c r="U4723"/>
      <c r="V4723"/>
    </row>
    <row r="4724" spans="1:22" x14ac:dyDescent="0.25">
      <c r="A4724" s="110" t="s">
        <v>1489</v>
      </c>
      <c r="C4724" s="110" t="s">
        <v>1489</v>
      </c>
      <c r="D4724" s="21" t="s">
        <v>423</v>
      </c>
      <c r="E4724" s="23" t="s">
        <v>27</v>
      </c>
      <c r="G4724" s="22" t="s">
        <v>699</v>
      </c>
      <c r="H4724" s="121"/>
      <c r="U4724"/>
      <c r="V4724"/>
    </row>
    <row r="4725" spans="1:22" x14ac:dyDescent="0.25">
      <c r="A4725" s="110" t="s">
        <v>1489</v>
      </c>
      <c r="C4725" s="110" t="s">
        <v>1489</v>
      </c>
      <c r="D4725" s="21" t="s">
        <v>423</v>
      </c>
      <c r="E4725" s="23" t="s">
        <v>30</v>
      </c>
      <c r="G4725" s="22" t="s">
        <v>699</v>
      </c>
      <c r="H4725" s="121"/>
      <c r="U4725"/>
      <c r="V4725"/>
    </row>
    <row r="4726" spans="1:22" x14ac:dyDescent="0.25">
      <c r="A4726" s="110" t="s">
        <v>1489</v>
      </c>
      <c r="C4726" s="110" t="s">
        <v>1489</v>
      </c>
      <c r="D4726" s="21" t="s">
        <v>423</v>
      </c>
      <c r="E4726" s="23" t="s">
        <v>26</v>
      </c>
      <c r="G4726" s="22" t="s">
        <v>699</v>
      </c>
      <c r="H4726" s="121"/>
      <c r="U4726"/>
      <c r="V4726"/>
    </row>
    <row r="4727" spans="1:22" x14ac:dyDescent="0.25">
      <c r="A4727" s="110" t="s">
        <v>1489</v>
      </c>
      <c r="C4727" s="110" t="s">
        <v>1489</v>
      </c>
      <c r="D4727" s="21" t="s">
        <v>423</v>
      </c>
      <c r="E4727" s="23" t="s">
        <v>29</v>
      </c>
      <c r="G4727" s="22" t="s">
        <v>699</v>
      </c>
      <c r="H4727" s="121"/>
      <c r="U4727"/>
      <c r="V4727"/>
    </row>
    <row r="4728" spans="1:22" x14ac:dyDescent="0.25">
      <c r="A4728" s="115" t="s">
        <v>1490</v>
      </c>
      <c r="C4728" s="115" t="s">
        <v>1490</v>
      </c>
      <c r="D4728" s="14" t="s">
        <v>424</v>
      </c>
      <c r="E4728" s="29" t="s">
        <v>62</v>
      </c>
      <c r="G4728" s="15" t="s">
        <v>687</v>
      </c>
      <c r="H4728" s="121"/>
      <c r="U4728"/>
      <c r="V4728"/>
    </row>
    <row r="4729" spans="1:22" x14ac:dyDescent="0.25">
      <c r="A4729" s="110" t="s">
        <v>1490</v>
      </c>
      <c r="C4729" s="110" t="s">
        <v>1490</v>
      </c>
      <c r="D4729" s="21" t="s">
        <v>424</v>
      </c>
      <c r="E4729" s="23" t="s">
        <v>36</v>
      </c>
      <c r="G4729" s="22" t="s">
        <v>687</v>
      </c>
      <c r="H4729" s="121"/>
      <c r="U4729"/>
      <c r="V4729"/>
    </row>
    <row r="4730" spans="1:22" x14ac:dyDescent="0.25">
      <c r="A4730" s="110" t="s">
        <v>1490</v>
      </c>
      <c r="C4730" s="110" t="s">
        <v>1490</v>
      </c>
      <c r="D4730" s="21" t="s">
        <v>424</v>
      </c>
      <c r="E4730" s="23" t="s">
        <v>39</v>
      </c>
      <c r="G4730" s="22" t="s">
        <v>687</v>
      </c>
      <c r="H4730" s="121"/>
      <c r="U4730"/>
      <c r="V4730"/>
    </row>
    <row r="4731" spans="1:22" x14ac:dyDescent="0.25">
      <c r="A4731" s="110" t="s">
        <v>1490</v>
      </c>
      <c r="C4731" s="110" t="s">
        <v>1490</v>
      </c>
      <c r="D4731" s="21" t="s">
        <v>424</v>
      </c>
      <c r="E4731" s="23" t="s">
        <v>10</v>
      </c>
      <c r="G4731" s="22" t="s">
        <v>687</v>
      </c>
      <c r="H4731" s="121"/>
      <c r="U4731"/>
      <c r="V4731"/>
    </row>
    <row r="4732" spans="1:22" x14ac:dyDescent="0.25">
      <c r="A4732" s="110" t="s">
        <v>1490</v>
      </c>
      <c r="C4732" s="110" t="s">
        <v>1490</v>
      </c>
      <c r="D4732" s="21" t="s">
        <v>424</v>
      </c>
      <c r="E4732" s="23" t="s">
        <v>13</v>
      </c>
      <c r="G4732" s="22" t="s">
        <v>687</v>
      </c>
      <c r="H4732" s="121"/>
      <c r="U4732"/>
      <c r="V4732"/>
    </row>
    <row r="4733" spans="1:22" x14ac:dyDescent="0.25">
      <c r="A4733" s="110" t="s">
        <v>1490</v>
      </c>
      <c r="C4733" s="110" t="s">
        <v>1490</v>
      </c>
      <c r="D4733" s="21" t="s">
        <v>424</v>
      </c>
      <c r="E4733" s="23" t="s">
        <v>16</v>
      </c>
      <c r="G4733" s="22" t="s">
        <v>687</v>
      </c>
      <c r="H4733" s="121"/>
      <c r="U4733"/>
      <c r="V4733"/>
    </row>
    <row r="4734" spans="1:22" x14ac:dyDescent="0.25">
      <c r="A4734" s="110" t="s">
        <v>1490</v>
      </c>
      <c r="C4734" s="110" t="s">
        <v>1490</v>
      </c>
      <c r="D4734" s="21" t="s">
        <v>424</v>
      </c>
      <c r="E4734" s="23" t="s">
        <v>23</v>
      </c>
      <c r="G4734" s="22" t="s">
        <v>687</v>
      </c>
      <c r="H4734" s="121"/>
      <c r="U4734"/>
      <c r="V4734"/>
    </row>
    <row r="4735" spans="1:22" x14ac:dyDescent="0.25">
      <c r="A4735" s="110" t="s">
        <v>1490</v>
      </c>
      <c r="C4735" s="110" t="s">
        <v>1490</v>
      </c>
      <c r="D4735" s="21" t="s">
        <v>424</v>
      </c>
      <c r="E4735" s="23" t="s">
        <v>20</v>
      </c>
      <c r="G4735" s="22" t="s">
        <v>687</v>
      </c>
      <c r="H4735" s="121"/>
      <c r="U4735"/>
      <c r="V4735"/>
    </row>
    <row r="4736" spans="1:22" x14ac:dyDescent="0.25">
      <c r="A4736" s="115" t="s">
        <v>1491</v>
      </c>
      <c r="C4736" s="115" t="s">
        <v>1491</v>
      </c>
      <c r="D4736" s="14" t="s">
        <v>425</v>
      </c>
      <c r="E4736" s="29" t="s">
        <v>62</v>
      </c>
      <c r="G4736" s="15" t="s">
        <v>663</v>
      </c>
      <c r="H4736" s="121"/>
      <c r="U4736"/>
      <c r="V4736"/>
    </row>
    <row r="4737" spans="1:22" x14ac:dyDescent="0.25">
      <c r="A4737" s="110" t="s">
        <v>1491</v>
      </c>
      <c r="C4737" s="110" t="s">
        <v>1491</v>
      </c>
      <c r="D4737" s="21" t="s">
        <v>425</v>
      </c>
      <c r="E4737" s="23" t="s">
        <v>39</v>
      </c>
      <c r="G4737" s="22" t="s">
        <v>663</v>
      </c>
      <c r="H4737" s="121"/>
      <c r="U4737"/>
      <c r="V4737"/>
    </row>
    <row r="4738" spans="1:22" x14ac:dyDescent="0.25">
      <c r="A4738" s="110" t="s">
        <v>1491</v>
      </c>
      <c r="C4738" s="110" t="s">
        <v>1491</v>
      </c>
      <c r="D4738" s="21" t="s">
        <v>425</v>
      </c>
      <c r="E4738" s="23" t="s">
        <v>43</v>
      </c>
      <c r="G4738" s="22" t="s">
        <v>663</v>
      </c>
      <c r="H4738" s="121"/>
      <c r="U4738"/>
      <c r="V4738"/>
    </row>
    <row r="4739" spans="1:22" x14ac:dyDescent="0.25">
      <c r="A4739" s="110" t="s">
        <v>1491</v>
      </c>
      <c r="C4739" s="110" t="s">
        <v>1491</v>
      </c>
      <c r="D4739" s="21" t="s">
        <v>425</v>
      </c>
      <c r="E4739" s="23" t="s">
        <v>45</v>
      </c>
      <c r="G4739" s="22" t="s">
        <v>663</v>
      </c>
      <c r="H4739" s="121"/>
      <c r="U4739"/>
      <c r="V4739"/>
    </row>
    <row r="4740" spans="1:22" x14ac:dyDescent="0.25">
      <c r="A4740" s="110" t="s">
        <v>1491</v>
      </c>
      <c r="C4740" s="110" t="s">
        <v>1491</v>
      </c>
      <c r="D4740" s="21" t="s">
        <v>425</v>
      </c>
      <c r="E4740" s="23" t="s">
        <v>48</v>
      </c>
      <c r="G4740" s="22" t="s">
        <v>663</v>
      </c>
      <c r="H4740" s="121"/>
      <c r="U4740"/>
      <c r="V4740"/>
    </row>
    <row r="4741" spans="1:22" x14ac:dyDescent="0.25">
      <c r="A4741" s="110" t="s">
        <v>1491</v>
      </c>
      <c r="C4741" s="110" t="s">
        <v>1491</v>
      </c>
      <c r="D4741" s="21" t="s">
        <v>425</v>
      </c>
      <c r="E4741" s="23" t="s">
        <v>10</v>
      </c>
      <c r="G4741" s="22" t="s">
        <v>663</v>
      </c>
      <c r="H4741" s="121"/>
      <c r="U4741"/>
      <c r="V4741"/>
    </row>
    <row r="4742" spans="1:22" x14ac:dyDescent="0.25">
      <c r="A4742" s="110" t="s">
        <v>1491</v>
      </c>
      <c r="C4742" s="110" t="s">
        <v>1491</v>
      </c>
      <c r="D4742" s="21" t="s">
        <v>425</v>
      </c>
      <c r="E4742" s="23" t="s">
        <v>16</v>
      </c>
      <c r="G4742" s="22" t="s">
        <v>663</v>
      </c>
      <c r="H4742" s="121"/>
      <c r="U4742"/>
      <c r="V4742"/>
    </row>
    <row r="4743" spans="1:22" x14ac:dyDescent="0.25">
      <c r="A4743" s="110" t="s">
        <v>1491</v>
      </c>
      <c r="C4743" s="110" t="s">
        <v>1491</v>
      </c>
      <c r="D4743" s="21" t="s">
        <v>425</v>
      </c>
      <c r="E4743" s="23" t="s">
        <v>23</v>
      </c>
      <c r="G4743" s="22" t="s">
        <v>663</v>
      </c>
      <c r="H4743" s="121"/>
      <c r="U4743"/>
      <c r="V4743"/>
    </row>
    <row r="4744" spans="1:22" x14ac:dyDescent="0.25">
      <c r="A4744" s="110" t="s">
        <v>1491</v>
      </c>
      <c r="C4744" s="110" t="s">
        <v>1491</v>
      </c>
      <c r="D4744" s="21" t="s">
        <v>425</v>
      </c>
      <c r="E4744" s="23" t="s">
        <v>57</v>
      </c>
      <c r="G4744" s="22" t="s">
        <v>663</v>
      </c>
      <c r="H4744" s="121"/>
      <c r="U4744"/>
      <c r="V4744"/>
    </row>
    <row r="4745" spans="1:22" x14ac:dyDescent="0.25">
      <c r="A4745" s="110" t="s">
        <v>1491</v>
      </c>
      <c r="C4745" s="110" t="s">
        <v>1491</v>
      </c>
      <c r="D4745" s="21" t="s">
        <v>425</v>
      </c>
      <c r="E4745" s="23" t="s">
        <v>24</v>
      </c>
      <c r="G4745" s="22" t="s">
        <v>663</v>
      </c>
      <c r="H4745" s="121"/>
      <c r="U4745"/>
      <c r="V4745"/>
    </row>
    <row r="4746" spans="1:22" x14ac:dyDescent="0.25">
      <c r="A4746" s="110" t="s">
        <v>1491</v>
      </c>
      <c r="C4746" s="110" t="s">
        <v>1491</v>
      </c>
      <c r="D4746" s="21" t="s">
        <v>425</v>
      </c>
      <c r="E4746" s="23" t="s">
        <v>27</v>
      </c>
      <c r="G4746" s="22" t="s">
        <v>663</v>
      </c>
      <c r="H4746" s="121"/>
      <c r="U4746"/>
      <c r="V4746"/>
    </row>
    <row r="4747" spans="1:22" x14ac:dyDescent="0.25">
      <c r="A4747" s="110" t="s">
        <v>1491</v>
      </c>
      <c r="C4747" s="110" t="s">
        <v>1491</v>
      </c>
      <c r="D4747" s="21" t="s">
        <v>425</v>
      </c>
      <c r="E4747" s="23" t="s">
        <v>26</v>
      </c>
      <c r="G4747" s="22" t="s">
        <v>663</v>
      </c>
      <c r="H4747" s="121"/>
      <c r="U4747"/>
      <c r="V4747"/>
    </row>
    <row r="4748" spans="1:22" x14ac:dyDescent="0.25">
      <c r="A4748" s="110" t="s">
        <v>1491</v>
      </c>
      <c r="C4748" s="110" t="s">
        <v>1491</v>
      </c>
      <c r="D4748" s="21" t="s">
        <v>425</v>
      </c>
      <c r="E4748" s="23" t="s">
        <v>29</v>
      </c>
      <c r="G4748" s="22" t="s">
        <v>663</v>
      </c>
      <c r="H4748" s="121"/>
      <c r="U4748"/>
      <c r="V4748"/>
    </row>
    <row r="4749" spans="1:22" x14ac:dyDescent="0.25">
      <c r="A4749" s="115" t="s">
        <v>1493</v>
      </c>
      <c r="C4749" s="115" t="s">
        <v>1493</v>
      </c>
      <c r="D4749" s="14" t="s">
        <v>426</v>
      </c>
      <c r="E4749" s="29" t="s">
        <v>62</v>
      </c>
      <c r="G4749" s="15" t="s">
        <v>108</v>
      </c>
      <c r="H4749" s="121"/>
      <c r="U4749"/>
      <c r="V4749"/>
    </row>
    <row r="4750" spans="1:22" x14ac:dyDescent="0.25">
      <c r="A4750" s="110" t="s">
        <v>1493</v>
      </c>
      <c r="C4750" s="110" t="s">
        <v>1493</v>
      </c>
      <c r="D4750" s="21" t="s">
        <v>426</v>
      </c>
      <c r="E4750" s="23" t="s">
        <v>36</v>
      </c>
      <c r="G4750" s="22" t="s">
        <v>108</v>
      </c>
      <c r="H4750" s="121"/>
      <c r="U4750"/>
      <c r="V4750"/>
    </row>
    <row r="4751" spans="1:22" x14ac:dyDescent="0.25">
      <c r="A4751" s="110" t="s">
        <v>1493</v>
      </c>
      <c r="C4751" s="110" t="s">
        <v>1493</v>
      </c>
      <c r="D4751" s="21" t="s">
        <v>426</v>
      </c>
      <c r="E4751" s="23" t="s">
        <v>41</v>
      </c>
      <c r="G4751" s="22" t="s">
        <v>108</v>
      </c>
      <c r="H4751" s="121"/>
      <c r="U4751"/>
      <c r="V4751"/>
    </row>
    <row r="4752" spans="1:22" x14ac:dyDescent="0.25">
      <c r="A4752" s="110" t="s">
        <v>1493</v>
      </c>
      <c r="C4752" s="110" t="s">
        <v>1493</v>
      </c>
      <c r="D4752" s="21" t="s">
        <v>426</v>
      </c>
      <c r="E4752" s="23" t="s">
        <v>43</v>
      </c>
      <c r="G4752" s="22" t="s">
        <v>108</v>
      </c>
      <c r="H4752" s="121"/>
      <c r="U4752"/>
      <c r="V4752"/>
    </row>
    <row r="4753" spans="1:22" x14ac:dyDescent="0.25">
      <c r="A4753" s="110" t="s">
        <v>1493</v>
      </c>
      <c r="C4753" s="110" t="s">
        <v>1493</v>
      </c>
      <c r="D4753" s="21" t="s">
        <v>426</v>
      </c>
      <c r="E4753" s="23" t="s">
        <v>16</v>
      </c>
      <c r="G4753" s="22" t="s">
        <v>108</v>
      </c>
      <c r="H4753" s="121"/>
      <c r="U4753"/>
      <c r="V4753"/>
    </row>
    <row r="4754" spans="1:22" x14ac:dyDescent="0.25">
      <c r="A4754" s="110" t="s">
        <v>1493</v>
      </c>
      <c r="C4754" s="110" t="s">
        <v>1493</v>
      </c>
      <c r="D4754" s="21" t="s">
        <v>426</v>
      </c>
      <c r="E4754" s="23" t="s">
        <v>23</v>
      </c>
      <c r="G4754" s="22" t="s">
        <v>108</v>
      </c>
      <c r="H4754" s="121"/>
      <c r="U4754"/>
      <c r="V4754"/>
    </row>
    <row r="4755" spans="1:22" x14ac:dyDescent="0.25">
      <c r="A4755" s="110" t="s">
        <v>1493</v>
      </c>
      <c r="C4755" s="110" t="s">
        <v>1493</v>
      </c>
      <c r="D4755" s="21" t="s">
        <v>426</v>
      </c>
      <c r="E4755" s="23" t="s">
        <v>17</v>
      </c>
      <c r="G4755" s="22" t="s">
        <v>108</v>
      </c>
      <c r="H4755" s="121"/>
      <c r="U4755"/>
      <c r="V4755"/>
    </row>
    <row r="4756" spans="1:22" x14ac:dyDescent="0.25">
      <c r="A4756" s="110" t="s">
        <v>1493</v>
      </c>
      <c r="C4756" s="110" t="s">
        <v>1493</v>
      </c>
      <c r="D4756" s="21" t="s">
        <v>426</v>
      </c>
      <c r="E4756" s="23" t="s">
        <v>57</v>
      </c>
      <c r="G4756" s="22" t="s">
        <v>108</v>
      </c>
      <c r="H4756" s="121"/>
      <c r="U4756"/>
      <c r="V4756"/>
    </row>
    <row r="4757" spans="1:22" x14ac:dyDescent="0.25">
      <c r="A4757" s="110" t="s">
        <v>1493</v>
      </c>
      <c r="C4757" s="110" t="s">
        <v>1493</v>
      </c>
      <c r="D4757" s="21" t="s">
        <v>426</v>
      </c>
      <c r="E4757" s="23" t="s">
        <v>24</v>
      </c>
      <c r="G4757" s="22" t="s">
        <v>108</v>
      </c>
      <c r="H4757" s="121"/>
      <c r="U4757"/>
      <c r="V4757"/>
    </row>
    <row r="4758" spans="1:22" x14ac:dyDescent="0.25">
      <c r="A4758" s="110" t="s">
        <v>1493</v>
      </c>
      <c r="C4758" s="110" t="s">
        <v>1493</v>
      </c>
      <c r="D4758" s="21" t="s">
        <v>426</v>
      </c>
      <c r="E4758" s="23" t="s">
        <v>27</v>
      </c>
      <c r="G4758" s="22" t="s">
        <v>108</v>
      </c>
      <c r="H4758" s="121"/>
      <c r="U4758"/>
      <c r="V4758"/>
    </row>
    <row r="4759" spans="1:22" x14ac:dyDescent="0.25">
      <c r="A4759" s="110" t="s">
        <v>1493</v>
      </c>
      <c r="C4759" s="110" t="s">
        <v>1493</v>
      </c>
      <c r="D4759" s="21" t="s">
        <v>426</v>
      </c>
      <c r="E4759" s="23" t="s">
        <v>30</v>
      </c>
      <c r="G4759" s="22" t="s">
        <v>108</v>
      </c>
      <c r="H4759" s="121"/>
      <c r="U4759"/>
      <c r="V4759"/>
    </row>
    <row r="4760" spans="1:22" x14ac:dyDescent="0.25">
      <c r="A4760" s="110" t="s">
        <v>1493</v>
      </c>
      <c r="C4760" s="110" t="s">
        <v>1493</v>
      </c>
      <c r="D4760" s="21" t="s">
        <v>426</v>
      </c>
      <c r="E4760" s="23" t="s">
        <v>26</v>
      </c>
      <c r="G4760" s="22" t="s">
        <v>108</v>
      </c>
      <c r="H4760" s="121"/>
      <c r="U4760"/>
      <c r="V4760"/>
    </row>
    <row r="4761" spans="1:22" x14ac:dyDescent="0.25">
      <c r="A4761" s="110" t="s">
        <v>1493</v>
      </c>
      <c r="C4761" s="110" t="s">
        <v>1493</v>
      </c>
      <c r="D4761" s="21" t="s">
        <v>426</v>
      </c>
      <c r="E4761" s="23" t="s">
        <v>29</v>
      </c>
      <c r="G4761" s="22" t="s">
        <v>108</v>
      </c>
      <c r="H4761" s="121"/>
      <c r="U4761"/>
      <c r="V4761"/>
    </row>
    <row r="4762" spans="1:22" x14ac:dyDescent="0.25">
      <c r="A4762" s="115" t="s">
        <v>1494</v>
      </c>
      <c r="C4762" s="115" t="s">
        <v>1494</v>
      </c>
      <c r="D4762" s="14" t="s">
        <v>427</v>
      </c>
      <c r="E4762" s="29" t="s">
        <v>36</v>
      </c>
      <c r="G4762" s="15" t="s">
        <v>518</v>
      </c>
      <c r="H4762" s="121"/>
      <c r="U4762"/>
      <c r="V4762"/>
    </row>
    <row r="4763" spans="1:22" x14ac:dyDescent="0.25">
      <c r="A4763" s="110" t="s">
        <v>1494</v>
      </c>
      <c r="C4763" s="110" t="s">
        <v>1494</v>
      </c>
      <c r="D4763" s="21" t="s">
        <v>427</v>
      </c>
      <c r="E4763" s="23" t="s">
        <v>39</v>
      </c>
      <c r="G4763" s="22" t="s">
        <v>518</v>
      </c>
      <c r="H4763" s="121"/>
      <c r="U4763"/>
      <c r="V4763"/>
    </row>
    <row r="4764" spans="1:22" x14ac:dyDescent="0.25">
      <c r="A4764" s="110" t="s">
        <v>1494</v>
      </c>
      <c r="C4764" s="110" t="s">
        <v>1494</v>
      </c>
      <c r="D4764" s="21" t="s">
        <v>427</v>
      </c>
      <c r="E4764" s="23" t="s">
        <v>41</v>
      </c>
      <c r="G4764" s="22" t="s">
        <v>518</v>
      </c>
      <c r="H4764" s="121"/>
      <c r="U4764"/>
      <c r="V4764"/>
    </row>
    <row r="4765" spans="1:22" x14ac:dyDescent="0.25">
      <c r="A4765" s="110" t="s">
        <v>1494</v>
      </c>
      <c r="C4765" s="110" t="s">
        <v>1494</v>
      </c>
      <c r="D4765" s="21" t="s">
        <v>427</v>
      </c>
      <c r="E4765" s="23" t="s">
        <v>43</v>
      </c>
      <c r="G4765" s="22" t="s">
        <v>518</v>
      </c>
      <c r="H4765" s="121"/>
      <c r="U4765"/>
      <c r="V4765"/>
    </row>
    <row r="4766" spans="1:22" x14ac:dyDescent="0.25">
      <c r="A4766" s="110" t="s">
        <v>1494</v>
      </c>
      <c r="C4766" s="110" t="s">
        <v>1494</v>
      </c>
      <c r="D4766" s="21" t="s">
        <v>427</v>
      </c>
      <c r="E4766" s="23" t="s">
        <v>48</v>
      </c>
      <c r="G4766" s="22" t="s">
        <v>518</v>
      </c>
      <c r="H4766" s="121"/>
      <c r="U4766"/>
      <c r="V4766"/>
    </row>
    <row r="4767" spans="1:22" x14ac:dyDescent="0.25">
      <c r="A4767" s="110" t="s">
        <v>1494</v>
      </c>
      <c r="C4767" s="110" t="s">
        <v>1494</v>
      </c>
      <c r="D4767" s="21" t="s">
        <v>427</v>
      </c>
      <c r="E4767" s="23" t="s">
        <v>10</v>
      </c>
      <c r="G4767" s="22" t="s">
        <v>518</v>
      </c>
      <c r="H4767" s="121"/>
      <c r="U4767"/>
      <c r="V4767"/>
    </row>
    <row r="4768" spans="1:22" x14ac:dyDescent="0.25">
      <c r="A4768" s="110" t="s">
        <v>1494</v>
      </c>
      <c r="C4768" s="110" t="s">
        <v>1494</v>
      </c>
      <c r="D4768" s="21" t="s">
        <v>427</v>
      </c>
      <c r="E4768" s="23" t="s">
        <v>13</v>
      </c>
      <c r="G4768" s="22" t="s">
        <v>518</v>
      </c>
      <c r="H4768" s="121"/>
      <c r="U4768"/>
      <c r="V4768"/>
    </row>
    <row r="4769" spans="1:22" x14ac:dyDescent="0.25">
      <c r="A4769" s="110" t="s">
        <v>1494</v>
      </c>
      <c r="C4769" s="110" t="s">
        <v>1494</v>
      </c>
      <c r="D4769" s="21" t="s">
        <v>427</v>
      </c>
      <c r="E4769" s="23" t="s">
        <v>16</v>
      </c>
      <c r="G4769" s="22" t="s">
        <v>518</v>
      </c>
      <c r="H4769" s="121"/>
      <c r="U4769"/>
      <c r="V4769"/>
    </row>
    <row r="4770" spans="1:22" x14ac:dyDescent="0.25">
      <c r="A4770" s="110" t="s">
        <v>1494</v>
      </c>
      <c r="C4770" s="110" t="s">
        <v>1494</v>
      </c>
      <c r="D4770" s="21" t="s">
        <v>427</v>
      </c>
      <c r="E4770" s="23" t="s">
        <v>19</v>
      </c>
      <c r="G4770" s="22" t="s">
        <v>518</v>
      </c>
      <c r="H4770" s="121"/>
      <c r="U4770"/>
      <c r="V4770"/>
    </row>
    <row r="4771" spans="1:22" x14ac:dyDescent="0.25">
      <c r="A4771" s="110" t="s">
        <v>1494</v>
      </c>
      <c r="C4771" s="110" t="s">
        <v>1494</v>
      </c>
      <c r="D4771" s="21" t="s">
        <v>427</v>
      </c>
      <c r="E4771" s="23" t="s">
        <v>23</v>
      </c>
      <c r="G4771" s="22" t="s">
        <v>518</v>
      </c>
      <c r="H4771" s="121"/>
      <c r="U4771"/>
      <c r="V4771"/>
    </row>
    <row r="4772" spans="1:22" x14ac:dyDescent="0.25">
      <c r="A4772" s="110" t="s">
        <v>1494</v>
      </c>
      <c r="C4772" s="110" t="s">
        <v>1494</v>
      </c>
      <c r="D4772" s="21" t="s">
        <v>427</v>
      </c>
      <c r="E4772" s="23" t="s">
        <v>57</v>
      </c>
      <c r="G4772" s="22" t="s">
        <v>518</v>
      </c>
      <c r="H4772" s="121"/>
      <c r="U4772"/>
      <c r="V4772"/>
    </row>
    <row r="4773" spans="1:22" x14ac:dyDescent="0.25">
      <c r="A4773" s="110" t="s">
        <v>1494</v>
      </c>
      <c r="C4773" s="110" t="s">
        <v>1494</v>
      </c>
      <c r="D4773" s="21" t="s">
        <v>427</v>
      </c>
      <c r="E4773" s="23" t="s">
        <v>20</v>
      </c>
      <c r="G4773" s="22" t="s">
        <v>518</v>
      </c>
      <c r="H4773" s="121"/>
      <c r="U4773"/>
      <c r="V4773"/>
    </row>
    <row r="4774" spans="1:22" x14ac:dyDescent="0.25">
      <c r="A4774" s="110" t="s">
        <v>1494</v>
      </c>
      <c r="C4774" s="110" t="s">
        <v>1494</v>
      </c>
      <c r="D4774" s="21" t="s">
        <v>427</v>
      </c>
      <c r="E4774" s="23" t="s">
        <v>24</v>
      </c>
      <c r="G4774" s="22" t="s">
        <v>518</v>
      </c>
      <c r="H4774" s="121"/>
      <c r="U4774"/>
      <c r="V4774"/>
    </row>
    <row r="4775" spans="1:22" x14ac:dyDescent="0.25">
      <c r="A4775" s="110" t="s">
        <v>1494</v>
      </c>
      <c r="C4775" s="110" t="s">
        <v>1494</v>
      </c>
      <c r="D4775" s="21" t="s">
        <v>427</v>
      </c>
      <c r="E4775" s="23" t="s">
        <v>27</v>
      </c>
      <c r="G4775" s="22" t="s">
        <v>518</v>
      </c>
      <c r="H4775" s="121"/>
      <c r="U4775"/>
      <c r="V4775"/>
    </row>
    <row r="4776" spans="1:22" x14ac:dyDescent="0.25">
      <c r="A4776" s="110" t="s">
        <v>1494</v>
      </c>
      <c r="C4776" s="110" t="s">
        <v>1494</v>
      </c>
      <c r="D4776" s="21" t="s">
        <v>427</v>
      </c>
      <c r="E4776" s="23" t="s">
        <v>30</v>
      </c>
      <c r="G4776" s="22" t="s">
        <v>518</v>
      </c>
      <c r="H4776" s="121"/>
      <c r="U4776"/>
      <c r="V4776"/>
    </row>
    <row r="4777" spans="1:22" x14ac:dyDescent="0.25">
      <c r="A4777" s="110" t="s">
        <v>1494</v>
      </c>
      <c r="C4777" s="110" t="s">
        <v>1494</v>
      </c>
      <c r="D4777" s="21" t="s">
        <v>427</v>
      </c>
      <c r="E4777" s="23" t="s">
        <v>26</v>
      </c>
      <c r="G4777" s="22" t="s">
        <v>518</v>
      </c>
      <c r="H4777" s="121"/>
      <c r="U4777"/>
      <c r="V4777"/>
    </row>
    <row r="4778" spans="1:22" x14ac:dyDescent="0.25">
      <c r="A4778" s="115" t="s">
        <v>1495</v>
      </c>
      <c r="C4778" s="115" t="s">
        <v>1495</v>
      </c>
      <c r="D4778" s="14" t="s">
        <v>428</v>
      </c>
      <c r="E4778" s="29" t="s">
        <v>62</v>
      </c>
      <c r="G4778" s="15" t="s">
        <v>657</v>
      </c>
      <c r="H4778" s="121"/>
      <c r="U4778"/>
      <c r="V4778"/>
    </row>
    <row r="4779" spans="1:22" x14ac:dyDescent="0.25">
      <c r="A4779" s="110" t="s">
        <v>1495</v>
      </c>
      <c r="C4779" s="110" t="s">
        <v>1495</v>
      </c>
      <c r="D4779" s="21" t="s">
        <v>428</v>
      </c>
      <c r="E4779" s="23" t="s">
        <v>36</v>
      </c>
      <c r="G4779" s="22" t="s">
        <v>657</v>
      </c>
      <c r="H4779" s="121"/>
      <c r="U4779"/>
      <c r="V4779"/>
    </row>
    <row r="4780" spans="1:22" x14ac:dyDescent="0.25">
      <c r="A4780" s="110" t="s">
        <v>1495</v>
      </c>
      <c r="C4780" s="110" t="s">
        <v>1495</v>
      </c>
      <c r="D4780" s="21" t="s">
        <v>428</v>
      </c>
      <c r="E4780" s="23" t="s">
        <v>39</v>
      </c>
      <c r="G4780" s="22" t="s">
        <v>657</v>
      </c>
      <c r="H4780" s="121"/>
      <c r="U4780"/>
      <c r="V4780"/>
    </row>
    <row r="4781" spans="1:22" x14ac:dyDescent="0.25">
      <c r="A4781" s="110" t="s">
        <v>1495</v>
      </c>
      <c r="C4781" s="110" t="s">
        <v>1495</v>
      </c>
      <c r="D4781" s="21" t="s">
        <v>428</v>
      </c>
      <c r="E4781" s="23" t="s">
        <v>41</v>
      </c>
      <c r="G4781" s="22" t="s">
        <v>657</v>
      </c>
      <c r="H4781" s="121"/>
      <c r="U4781"/>
      <c r="V4781"/>
    </row>
    <row r="4782" spans="1:22" x14ac:dyDescent="0.25">
      <c r="A4782" s="110" t="s">
        <v>1495</v>
      </c>
      <c r="C4782" s="110" t="s">
        <v>1495</v>
      </c>
      <c r="D4782" s="21" t="s">
        <v>428</v>
      </c>
      <c r="E4782" s="23" t="s">
        <v>43</v>
      </c>
      <c r="G4782" s="22" t="s">
        <v>657</v>
      </c>
      <c r="H4782" s="121"/>
      <c r="U4782"/>
      <c r="V4782"/>
    </row>
    <row r="4783" spans="1:22" x14ac:dyDescent="0.25">
      <c r="A4783" s="110" t="s">
        <v>1495</v>
      </c>
      <c r="C4783" s="110" t="s">
        <v>1495</v>
      </c>
      <c r="D4783" s="21" t="s">
        <v>428</v>
      </c>
      <c r="E4783" s="23" t="s">
        <v>45</v>
      </c>
      <c r="G4783" s="22" t="s">
        <v>657</v>
      </c>
      <c r="H4783" s="121"/>
      <c r="U4783"/>
      <c r="V4783"/>
    </row>
    <row r="4784" spans="1:22" x14ac:dyDescent="0.25">
      <c r="A4784" s="110" t="s">
        <v>1495</v>
      </c>
      <c r="C4784" s="110" t="s">
        <v>1495</v>
      </c>
      <c r="D4784" s="21" t="s">
        <v>428</v>
      </c>
      <c r="E4784" s="23" t="s">
        <v>10</v>
      </c>
      <c r="G4784" s="22" t="s">
        <v>657</v>
      </c>
      <c r="H4784" s="121"/>
      <c r="U4784"/>
      <c r="V4784"/>
    </row>
    <row r="4785" spans="1:22" x14ac:dyDescent="0.25">
      <c r="A4785" s="110" t="s">
        <v>1495</v>
      </c>
      <c r="C4785" s="110" t="s">
        <v>1495</v>
      </c>
      <c r="D4785" s="21" t="s">
        <v>428</v>
      </c>
      <c r="E4785" s="23" t="s">
        <v>16</v>
      </c>
      <c r="G4785" s="22" t="s">
        <v>657</v>
      </c>
      <c r="H4785" s="121"/>
      <c r="U4785"/>
      <c r="V4785"/>
    </row>
    <row r="4786" spans="1:22" x14ac:dyDescent="0.25">
      <c r="A4786" s="110" t="s">
        <v>1495</v>
      </c>
      <c r="C4786" s="110" t="s">
        <v>1495</v>
      </c>
      <c r="D4786" s="21" t="s">
        <v>428</v>
      </c>
      <c r="E4786" s="23" t="s">
        <v>19</v>
      </c>
      <c r="G4786" s="22" t="s">
        <v>657</v>
      </c>
      <c r="H4786" s="121"/>
      <c r="U4786"/>
      <c r="V4786"/>
    </row>
    <row r="4787" spans="1:22" x14ac:dyDescent="0.25">
      <c r="A4787" s="110" t="s">
        <v>1495</v>
      </c>
      <c r="C4787" s="110" t="s">
        <v>1495</v>
      </c>
      <c r="D4787" s="21" t="s">
        <v>428</v>
      </c>
      <c r="E4787" s="23" t="s">
        <v>23</v>
      </c>
      <c r="G4787" s="22" t="s">
        <v>657</v>
      </c>
      <c r="H4787" s="121"/>
      <c r="U4787"/>
      <c r="V4787"/>
    </row>
    <row r="4788" spans="1:22" x14ac:dyDescent="0.25">
      <c r="A4788" s="110" t="s">
        <v>1495</v>
      </c>
      <c r="C4788" s="110" t="s">
        <v>1495</v>
      </c>
      <c r="D4788" s="21" t="s">
        <v>428</v>
      </c>
      <c r="E4788" s="23" t="s">
        <v>57</v>
      </c>
      <c r="G4788" s="22" t="s">
        <v>657</v>
      </c>
      <c r="H4788" s="121"/>
      <c r="U4788"/>
      <c r="V4788"/>
    </row>
    <row r="4789" spans="1:22" x14ac:dyDescent="0.25">
      <c r="A4789" s="110" t="s">
        <v>1495</v>
      </c>
      <c r="C4789" s="110" t="s">
        <v>1495</v>
      </c>
      <c r="D4789" s="21" t="s">
        <v>428</v>
      </c>
      <c r="E4789" s="23" t="s">
        <v>20</v>
      </c>
      <c r="G4789" s="22" t="s">
        <v>657</v>
      </c>
      <c r="H4789" s="121"/>
      <c r="U4789"/>
      <c r="V4789"/>
    </row>
    <row r="4790" spans="1:22" x14ac:dyDescent="0.25">
      <c r="A4790" s="110" t="s">
        <v>1495</v>
      </c>
      <c r="C4790" s="110" t="s">
        <v>1495</v>
      </c>
      <c r="D4790" s="21" t="s">
        <v>428</v>
      </c>
      <c r="E4790" s="23" t="s">
        <v>24</v>
      </c>
      <c r="G4790" s="22" t="s">
        <v>657</v>
      </c>
      <c r="H4790" s="121"/>
      <c r="U4790"/>
      <c r="V4790"/>
    </row>
    <row r="4791" spans="1:22" x14ac:dyDescent="0.25">
      <c r="A4791" s="110" t="s">
        <v>1495</v>
      </c>
      <c r="C4791" s="110" t="s">
        <v>1495</v>
      </c>
      <c r="D4791" s="21" t="s">
        <v>428</v>
      </c>
      <c r="E4791" s="23" t="s">
        <v>27</v>
      </c>
      <c r="G4791" s="22" t="s">
        <v>657</v>
      </c>
      <c r="H4791" s="121"/>
      <c r="U4791"/>
      <c r="V4791"/>
    </row>
    <row r="4792" spans="1:22" x14ac:dyDescent="0.25">
      <c r="A4792" s="110" t="s">
        <v>1495</v>
      </c>
      <c r="C4792" s="110" t="s">
        <v>1495</v>
      </c>
      <c r="D4792" s="21" t="s">
        <v>428</v>
      </c>
      <c r="E4792" s="23" t="s">
        <v>30</v>
      </c>
      <c r="G4792" s="22" t="s">
        <v>657</v>
      </c>
      <c r="H4792" s="121"/>
      <c r="U4792"/>
      <c r="V4792"/>
    </row>
    <row r="4793" spans="1:22" x14ac:dyDescent="0.25">
      <c r="A4793" s="110" t="s">
        <v>1495</v>
      </c>
      <c r="C4793" s="110" t="s">
        <v>1495</v>
      </c>
      <c r="D4793" s="21" t="s">
        <v>428</v>
      </c>
      <c r="E4793" s="23" t="s">
        <v>26</v>
      </c>
      <c r="G4793" s="22" t="s">
        <v>657</v>
      </c>
      <c r="H4793" s="121"/>
      <c r="U4793"/>
      <c r="V4793"/>
    </row>
    <row r="4794" spans="1:22" x14ac:dyDescent="0.25">
      <c r="A4794" s="110" t="s">
        <v>1495</v>
      </c>
      <c r="C4794" s="110" t="s">
        <v>1495</v>
      </c>
      <c r="D4794" s="21" t="s">
        <v>428</v>
      </c>
      <c r="E4794" s="23" t="s">
        <v>29</v>
      </c>
      <c r="G4794" s="22" t="s">
        <v>657</v>
      </c>
      <c r="H4794" s="121"/>
      <c r="U4794"/>
      <c r="V4794"/>
    </row>
    <row r="4795" spans="1:22" x14ac:dyDescent="0.25">
      <c r="A4795" s="115" t="s">
        <v>1497</v>
      </c>
      <c r="C4795" s="115" t="s">
        <v>1497</v>
      </c>
      <c r="D4795" s="14" t="s">
        <v>429</v>
      </c>
      <c r="E4795" s="29" t="s">
        <v>62</v>
      </c>
      <c r="G4795" s="15" t="s">
        <v>8</v>
      </c>
      <c r="H4795" s="121"/>
      <c r="U4795"/>
      <c r="V4795"/>
    </row>
    <row r="4796" spans="1:22" x14ac:dyDescent="0.25">
      <c r="A4796" s="110" t="s">
        <v>1497</v>
      </c>
      <c r="C4796" s="110" t="s">
        <v>1497</v>
      </c>
      <c r="D4796" s="21" t="s">
        <v>429</v>
      </c>
      <c r="E4796" s="23" t="s">
        <v>43</v>
      </c>
      <c r="G4796" s="22" t="s">
        <v>8</v>
      </c>
      <c r="H4796" s="121"/>
      <c r="U4796"/>
      <c r="V4796"/>
    </row>
    <row r="4797" spans="1:22" x14ac:dyDescent="0.25">
      <c r="A4797" s="110" t="s">
        <v>1497</v>
      </c>
      <c r="C4797" s="110" t="s">
        <v>1497</v>
      </c>
      <c r="D4797" s="21" t="s">
        <v>429</v>
      </c>
      <c r="E4797" s="23" t="s">
        <v>10</v>
      </c>
      <c r="G4797" s="22" t="s">
        <v>8</v>
      </c>
      <c r="H4797" s="121"/>
      <c r="U4797"/>
      <c r="V4797"/>
    </row>
    <row r="4798" spans="1:22" x14ac:dyDescent="0.25">
      <c r="A4798" s="110" t="s">
        <v>1497</v>
      </c>
      <c r="C4798" s="110" t="s">
        <v>1497</v>
      </c>
      <c r="D4798" s="21" t="s">
        <v>429</v>
      </c>
      <c r="E4798" s="23" t="s">
        <v>13</v>
      </c>
      <c r="G4798" s="22" t="s">
        <v>8</v>
      </c>
      <c r="H4798" s="121"/>
      <c r="U4798"/>
      <c r="V4798"/>
    </row>
    <row r="4799" spans="1:22" x14ac:dyDescent="0.25">
      <c r="A4799" s="110" t="s">
        <v>1497</v>
      </c>
      <c r="C4799" s="110" t="s">
        <v>1497</v>
      </c>
      <c r="D4799" s="21" t="s">
        <v>429</v>
      </c>
      <c r="E4799" s="23" t="s">
        <v>16</v>
      </c>
      <c r="G4799" s="22" t="s">
        <v>8</v>
      </c>
      <c r="H4799" s="121"/>
      <c r="U4799"/>
      <c r="V4799"/>
    </row>
    <row r="4800" spans="1:22" x14ac:dyDescent="0.25">
      <c r="A4800" s="110" t="s">
        <v>1497</v>
      </c>
      <c r="C4800" s="110" t="s">
        <v>1497</v>
      </c>
      <c r="D4800" s="21" t="s">
        <v>429</v>
      </c>
      <c r="E4800" s="23" t="s">
        <v>19</v>
      </c>
      <c r="G4800" s="22" t="s">
        <v>8</v>
      </c>
      <c r="H4800" s="121"/>
      <c r="U4800"/>
      <c r="V4800"/>
    </row>
    <row r="4801" spans="1:22" x14ac:dyDescent="0.25">
      <c r="A4801" s="110" t="s">
        <v>1497</v>
      </c>
      <c r="C4801" s="110" t="s">
        <v>1497</v>
      </c>
      <c r="D4801" s="21" t="s">
        <v>429</v>
      </c>
      <c r="E4801" s="23" t="s">
        <v>57</v>
      </c>
      <c r="G4801" s="22" t="s">
        <v>8</v>
      </c>
      <c r="H4801" s="121"/>
      <c r="U4801"/>
      <c r="V4801"/>
    </row>
    <row r="4802" spans="1:22" x14ac:dyDescent="0.25">
      <c r="A4802" s="110" t="s">
        <v>1497</v>
      </c>
      <c r="C4802" s="110" t="s">
        <v>1497</v>
      </c>
      <c r="D4802" s="21" t="s">
        <v>429</v>
      </c>
      <c r="E4802" s="23" t="s">
        <v>20</v>
      </c>
      <c r="G4802" s="22" t="s">
        <v>8</v>
      </c>
      <c r="H4802" s="121"/>
      <c r="U4802"/>
      <c r="V4802"/>
    </row>
    <row r="4803" spans="1:22" x14ac:dyDescent="0.25">
      <c r="A4803" s="110" t="s">
        <v>1497</v>
      </c>
      <c r="C4803" s="110" t="s">
        <v>1497</v>
      </c>
      <c r="D4803" s="21" t="s">
        <v>429</v>
      </c>
      <c r="E4803" s="23" t="s">
        <v>24</v>
      </c>
      <c r="G4803" s="22" t="s">
        <v>8</v>
      </c>
      <c r="H4803" s="121"/>
      <c r="U4803"/>
      <c r="V4803"/>
    </row>
    <row r="4804" spans="1:22" x14ac:dyDescent="0.25">
      <c r="A4804" s="110" t="s">
        <v>1497</v>
      </c>
      <c r="C4804" s="110" t="s">
        <v>1497</v>
      </c>
      <c r="D4804" s="21" t="s">
        <v>429</v>
      </c>
      <c r="E4804" s="23" t="s">
        <v>27</v>
      </c>
      <c r="G4804" s="22" t="s">
        <v>8</v>
      </c>
      <c r="H4804" s="121"/>
      <c r="U4804"/>
      <c r="V4804"/>
    </row>
    <row r="4805" spans="1:22" x14ac:dyDescent="0.25">
      <c r="A4805" s="110" t="s">
        <v>1497</v>
      </c>
      <c r="C4805" s="110" t="s">
        <v>1497</v>
      </c>
      <c r="D4805" s="21" t="s">
        <v>429</v>
      </c>
      <c r="E4805" s="23" t="s">
        <v>26</v>
      </c>
      <c r="G4805" s="22" t="s">
        <v>8</v>
      </c>
      <c r="H4805" s="121"/>
      <c r="U4805"/>
      <c r="V4805"/>
    </row>
    <row r="4806" spans="1:22" x14ac:dyDescent="0.25">
      <c r="A4806" s="110" t="s">
        <v>1497</v>
      </c>
      <c r="C4806" s="110" t="s">
        <v>1497</v>
      </c>
      <c r="D4806" s="21" t="s">
        <v>429</v>
      </c>
      <c r="E4806" s="23" t="s">
        <v>29</v>
      </c>
      <c r="G4806" s="22" t="s">
        <v>8</v>
      </c>
      <c r="H4806" s="121"/>
      <c r="U4806"/>
      <c r="V4806"/>
    </row>
    <row r="4807" spans="1:22" x14ac:dyDescent="0.25">
      <c r="A4807" s="115" t="s">
        <v>1498</v>
      </c>
      <c r="C4807" s="115" t="s">
        <v>1498</v>
      </c>
      <c r="D4807" s="14" t="s">
        <v>430</v>
      </c>
      <c r="E4807" s="29" t="s">
        <v>62</v>
      </c>
      <c r="G4807" s="15" t="s">
        <v>79</v>
      </c>
      <c r="H4807" s="121"/>
      <c r="U4807"/>
      <c r="V4807"/>
    </row>
    <row r="4808" spans="1:22" x14ac:dyDescent="0.25">
      <c r="A4808" s="110" t="s">
        <v>1498</v>
      </c>
      <c r="C4808" s="110" t="s">
        <v>1498</v>
      </c>
      <c r="D4808" s="21" t="s">
        <v>430</v>
      </c>
      <c r="E4808" s="23" t="s">
        <v>36</v>
      </c>
      <c r="G4808" s="22" t="s">
        <v>79</v>
      </c>
      <c r="H4808" s="121"/>
      <c r="U4808"/>
      <c r="V4808"/>
    </row>
    <row r="4809" spans="1:22" x14ac:dyDescent="0.25">
      <c r="A4809" s="110" t="s">
        <v>1498</v>
      </c>
      <c r="C4809" s="110" t="s">
        <v>1498</v>
      </c>
      <c r="D4809" s="21" t="s">
        <v>430</v>
      </c>
      <c r="E4809" s="23" t="s">
        <v>39</v>
      </c>
      <c r="G4809" s="22" t="s">
        <v>79</v>
      </c>
      <c r="H4809" s="121"/>
      <c r="U4809"/>
      <c r="V4809"/>
    </row>
    <row r="4810" spans="1:22" x14ac:dyDescent="0.25">
      <c r="A4810" s="110" t="s">
        <v>1498</v>
      </c>
      <c r="C4810" s="110" t="s">
        <v>1498</v>
      </c>
      <c r="D4810" s="21" t="s">
        <v>430</v>
      </c>
      <c r="E4810" s="23" t="s">
        <v>43</v>
      </c>
      <c r="G4810" s="22" t="s">
        <v>79</v>
      </c>
      <c r="H4810" s="121"/>
      <c r="U4810"/>
      <c r="V4810"/>
    </row>
    <row r="4811" spans="1:22" x14ac:dyDescent="0.25">
      <c r="A4811" s="110" t="s">
        <v>1498</v>
      </c>
      <c r="C4811" s="110" t="s">
        <v>1498</v>
      </c>
      <c r="D4811" s="21" t="s">
        <v>430</v>
      </c>
      <c r="E4811" s="23" t="s">
        <v>45</v>
      </c>
      <c r="G4811" s="22" t="s">
        <v>79</v>
      </c>
      <c r="H4811" s="121"/>
      <c r="U4811"/>
      <c r="V4811"/>
    </row>
    <row r="4812" spans="1:22" x14ac:dyDescent="0.25">
      <c r="A4812" s="110" t="s">
        <v>1498</v>
      </c>
      <c r="C4812" s="110" t="s">
        <v>1498</v>
      </c>
      <c r="D4812" s="21" t="s">
        <v>430</v>
      </c>
      <c r="E4812" s="23" t="s">
        <v>48</v>
      </c>
      <c r="G4812" s="22" t="s">
        <v>79</v>
      </c>
      <c r="H4812" s="121"/>
      <c r="U4812"/>
      <c r="V4812"/>
    </row>
    <row r="4813" spans="1:22" x14ac:dyDescent="0.25">
      <c r="A4813" s="110" t="s">
        <v>1498</v>
      </c>
      <c r="C4813" s="110" t="s">
        <v>1498</v>
      </c>
      <c r="D4813" s="21" t="s">
        <v>430</v>
      </c>
      <c r="E4813" s="23" t="s">
        <v>10</v>
      </c>
      <c r="G4813" s="22" t="s">
        <v>79</v>
      </c>
      <c r="H4813" s="121"/>
      <c r="U4813"/>
      <c r="V4813"/>
    </row>
    <row r="4814" spans="1:22" x14ac:dyDescent="0.25">
      <c r="A4814" s="110" t="s">
        <v>1498</v>
      </c>
      <c r="C4814" s="110" t="s">
        <v>1498</v>
      </c>
      <c r="D4814" s="21" t="s">
        <v>430</v>
      </c>
      <c r="E4814" s="23" t="s">
        <v>16</v>
      </c>
      <c r="G4814" s="22" t="s">
        <v>79</v>
      </c>
      <c r="H4814" s="121"/>
      <c r="U4814"/>
      <c r="V4814"/>
    </row>
    <row r="4815" spans="1:22" x14ac:dyDescent="0.25">
      <c r="A4815" s="110" t="s">
        <v>1498</v>
      </c>
      <c r="C4815" s="110" t="s">
        <v>1498</v>
      </c>
      <c r="D4815" s="21" t="s">
        <v>430</v>
      </c>
      <c r="E4815" s="23" t="s">
        <v>19</v>
      </c>
      <c r="G4815" s="22" t="s">
        <v>79</v>
      </c>
      <c r="H4815" s="121"/>
      <c r="U4815"/>
      <c r="V4815"/>
    </row>
    <row r="4816" spans="1:22" x14ac:dyDescent="0.25">
      <c r="A4816" s="110" t="s">
        <v>1498</v>
      </c>
      <c r="C4816" s="110" t="s">
        <v>1498</v>
      </c>
      <c r="D4816" s="21" t="s">
        <v>430</v>
      </c>
      <c r="E4816" s="23" t="s">
        <v>23</v>
      </c>
      <c r="G4816" s="22" t="s">
        <v>79</v>
      </c>
      <c r="H4816" s="121"/>
      <c r="U4816"/>
      <c r="V4816"/>
    </row>
    <row r="4817" spans="1:22" x14ac:dyDescent="0.25">
      <c r="A4817" s="110" t="s">
        <v>1498</v>
      </c>
      <c r="C4817" s="110" t="s">
        <v>1498</v>
      </c>
      <c r="D4817" s="21" t="s">
        <v>430</v>
      </c>
      <c r="E4817" s="23" t="s">
        <v>57</v>
      </c>
      <c r="G4817" s="22" t="s">
        <v>79</v>
      </c>
      <c r="H4817" s="121"/>
      <c r="U4817"/>
      <c r="V4817"/>
    </row>
    <row r="4818" spans="1:22" x14ac:dyDescent="0.25">
      <c r="A4818" s="110" t="s">
        <v>1498</v>
      </c>
      <c r="C4818" s="110" t="s">
        <v>1498</v>
      </c>
      <c r="D4818" s="21" t="s">
        <v>430</v>
      </c>
      <c r="E4818" s="23" t="s">
        <v>20</v>
      </c>
      <c r="G4818" s="22" t="s">
        <v>79</v>
      </c>
      <c r="H4818" s="121"/>
      <c r="U4818"/>
      <c r="V4818"/>
    </row>
    <row r="4819" spans="1:22" x14ac:dyDescent="0.25">
      <c r="A4819" s="110" t="s">
        <v>1498</v>
      </c>
      <c r="C4819" s="110" t="s">
        <v>1498</v>
      </c>
      <c r="D4819" s="21" t="s">
        <v>430</v>
      </c>
      <c r="E4819" s="23" t="s">
        <v>24</v>
      </c>
      <c r="G4819" s="22" t="s">
        <v>79</v>
      </c>
      <c r="H4819" s="121"/>
      <c r="U4819"/>
      <c r="V4819"/>
    </row>
    <row r="4820" spans="1:22" x14ac:dyDescent="0.25">
      <c r="A4820" s="110" t="s">
        <v>1498</v>
      </c>
      <c r="C4820" s="110" t="s">
        <v>1498</v>
      </c>
      <c r="D4820" s="21" t="s">
        <v>430</v>
      </c>
      <c r="E4820" s="23" t="s">
        <v>27</v>
      </c>
      <c r="G4820" s="22" t="s">
        <v>79</v>
      </c>
      <c r="H4820" s="121"/>
      <c r="U4820"/>
      <c r="V4820"/>
    </row>
    <row r="4821" spans="1:22" x14ac:dyDescent="0.25">
      <c r="A4821" s="110" t="s">
        <v>1498</v>
      </c>
      <c r="C4821" s="110" t="s">
        <v>1498</v>
      </c>
      <c r="D4821" s="21" t="s">
        <v>430</v>
      </c>
      <c r="E4821" s="23" t="s">
        <v>26</v>
      </c>
      <c r="G4821" s="22" t="s">
        <v>79</v>
      </c>
      <c r="H4821" s="121"/>
      <c r="U4821"/>
      <c r="V4821"/>
    </row>
    <row r="4822" spans="1:22" x14ac:dyDescent="0.25">
      <c r="A4822" s="110" t="s">
        <v>1498</v>
      </c>
      <c r="C4822" s="110" t="s">
        <v>1498</v>
      </c>
      <c r="D4822" s="21" t="s">
        <v>430</v>
      </c>
      <c r="E4822" s="23" t="s">
        <v>29</v>
      </c>
      <c r="G4822" s="22" t="s">
        <v>79</v>
      </c>
      <c r="H4822" s="121"/>
      <c r="U4822"/>
      <c r="V4822"/>
    </row>
    <row r="4823" spans="1:22" x14ac:dyDescent="0.25">
      <c r="A4823" s="115" t="s">
        <v>1499</v>
      </c>
      <c r="C4823" s="115" t="s">
        <v>1499</v>
      </c>
      <c r="D4823" s="14" t="s">
        <v>431</v>
      </c>
      <c r="E4823" s="29" t="s">
        <v>62</v>
      </c>
      <c r="G4823" s="15" t="s">
        <v>693</v>
      </c>
      <c r="H4823" s="121"/>
      <c r="U4823"/>
      <c r="V4823"/>
    </row>
    <row r="4824" spans="1:22" x14ac:dyDescent="0.25">
      <c r="A4824" s="110" t="s">
        <v>1499</v>
      </c>
      <c r="C4824" s="110" t="s">
        <v>1499</v>
      </c>
      <c r="D4824" s="21" t="s">
        <v>431</v>
      </c>
      <c r="E4824" s="23" t="s">
        <v>36</v>
      </c>
      <c r="G4824" s="22" t="s">
        <v>693</v>
      </c>
      <c r="H4824" s="121"/>
      <c r="U4824"/>
      <c r="V4824"/>
    </row>
    <row r="4825" spans="1:22" x14ac:dyDescent="0.25">
      <c r="A4825" s="110" t="s">
        <v>1499</v>
      </c>
      <c r="C4825" s="110" t="s">
        <v>1499</v>
      </c>
      <c r="D4825" s="21" t="s">
        <v>431</v>
      </c>
      <c r="E4825" s="23" t="s">
        <v>39</v>
      </c>
      <c r="G4825" s="22" t="s">
        <v>693</v>
      </c>
      <c r="H4825" s="121"/>
      <c r="U4825"/>
      <c r="V4825"/>
    </row>
    <row r="4826" spans="1:22" x14ac:dyDescent="0.25">
      <c r="A4826" s="110" t="s">
        <v>1499</v>
      </c>
      <c r="C4826" s="110" t="s">
        <v>1499</v>
      </c>
      <c r="D4826" s="21" t="s">
        <v>431</v>
      </c>
      <c r="E4826" s="23" t="s">
        <v>41</v>
      </c>
      <c r="G4826" s="22" t="s">
        <v>693</v>
      </c>
      <c r="H4826" s="121"/>
      <c r="U4826"/>
      <c r="V4826"/>
    </row>
    <row r="4827" spans="1:22" x14ac:dyDescent="0.25">
      <c r="A4827" s="110" t="s">
        <v>1499</v>
      </c>
      <c r="C4827" s="110" t="s">
        <v>1499</v>
      </c>
      <c r="D4827" s="21" t="s">
        <v>431</v>
      </c>
      <c r="E4827" s="23" t="s">
        <v>43</v>
      </c>
      <c r="G4827" s="22" t="s">
        <v>693</v>
      </c>
      <c r="H4827" s="121"/>
      <c r="U4827"/>
      <c r="V4827"/>
    </row>
    <row r="4828" spans="1:22" x14ac:dyDescent="0.25">
      <c r="A4828" s="110" t="s">
        <v>1499</v>
      </c>
      <c r="C4828" s="110" t="s">
        <v>1499</v>
      </c>
      <c r="D4828" s="21" t="s">
        <v>431</v>
      </c>
      <c r="E4828" s="23" t="s">
        <v>45</v>
      </c>
      <c r="G4828" s="22" t="s">
        <v>693</v>
      </c>
      <c r="H4828" s="121"/>
      <c r="U4828"/>
      <c r="V4828"/>
    </row>
    <row r="4829" spans="1:22" x14ac:dyDescent="0.25">
      <c r="A4829" s="110" t="s">
        <v>1499</v>
      </c>
      <c r="C4829" s="110" t="s">
        <v>1499</v>
      </c>
      <c r="D4829" s="21" t="s">
        <v>431</v>
      </c>
      <c r="E4829" s="23" t="s">
        <v>10</v>
      </c>
      <c r="G4829" s="22" t="s">
        <v>693</v>
      </c>
      <c r="H4829" s="121"/>
      <c r="U4829"/>
      <c r="V4829"/>
    </row>
    <row r="4830" spans="1:22" x14ac:dyDescent="0.25">
      <c r="A4830" s="110" t="s">
        <v>1499</v>
      </c>
      <c r="C4830" s="110" t="s">
        <v>1499</v>
      </c>
      <c r="D4830" s="21" t="s">
        <v>431</v>
      </c>
      <c r="E4830" s="23" t="s">
        <v>13</v>
      </c>
      <c r="G4830" s="22" t="s">
        <v>693</v>
      </c>
      <c r="H4830" s="121"/>
      <c r="U4830"/>
      <c r="V4830"/>
    </row>
    <row r="4831" spans="1:22" x14ac:dyDescent="0.25">
      <c r="A4831" s="110" t="s">
        <v>1499</v>
      </c>
      <c r="C4831" s="110" t="s">
        <v>1499</v>
      </c>
      <c r="D4831" s="21" t="s">
        <v>431</v>
      </c>
      <c r="E4831" s="23" t="s">
        <v>16</v>
      </c>
      <c r="G4831" s="22" t="s">
        <v>693</v>
      </c>
      <c r="H4831" s="121"/>
      <c r="U4831"/>
      <c r="V4831"/>
    </row>
    <row r="4832" spans="1:22" x14ac:dyDescent="0.25">
      <c r="A4832" s="110" t="s">
        <v>1499</v>
      </c>
      <c r="C4832" s="110" t="s">
        <v>1499</v>
      </c>
      <c r="D4832" s="21" t="s">
        <v>431</v>
      </c>
      <c r="E4832" s="23" t="s">
        <v>19</v>
      </c>
      <c r="G4832" s="22" t="s">
        <v>693</v>
      </c>
      <c r="H4832" s="121"/>
      <c r="U4832"/>
      <c r="V4832"/>
    </row>
    <row r="4833" spans="1:22" x14ac:dyDescent="0.25">
      <c r="A4833" s="110" t="s">
        <v>1499</v>
      </c>
      <c r="C4833" s="110" t="s">
        <v>1499</v>
      </c>
      <c r="D4833" s="21" t="s">
        <v>431</v>
      </c>
      <c r="E4833" s="23" t="s">
        <v>23</v>
      </c>
      <c r="G4833" s="22" t="s">
        <v>693</v>
      </c>
      <c r="H4833" s="121"/>
      <c r="U4833"/>
      <c r="V4833"/>
    </row>
    <row r="4834" spans="1:22" x14ac:dyDescent="0.25">
      <c r="A4834" s="110" t="s">
        <v>1499</v>
      </c>
      <c r="C4834" s="110" t="s">
        <v>1499</v>
      </c>
      <c r="D4834" s="21" t="s">
        <v>431</v>
      </c>
      <c r="E4834" s="23" t="s">
        <v>57</v>
      </c>
      <c r="G4834" s="22" t="s">
        <v>693</v>
      </c>
      <c r="H4834" s="121"/>
      <c r="U4834"/>
      <c r="V4834"/>
    </row>
    <row r="4835" spans="1:22" x14ac:dyDescent="0.25">
      <c r="A4835" s="110" t="s">
        <v>1499</v>
      </c>
      <c r="C4835" s="110" t="s">
        <v>1499</v>
      </c>
      <c r="D4835" s="21" t="s">
        <v>431</v>
      </c>
      <c r="E4835" s="23" t="s">
        <v>20</v>
      </c>
      <c r="G4835" s="22" t="s">
        <v>693</v>
      </c>
      <c r="H4835" s="121"/>
      <c r="U4835"/>
      <c r="V4835"/>
    </row>
    <row r="4836" spans="1:22" x14ac:dyDescent="0.25">
      <c r="A4836" s="110" t="s">
        <v>1499</v>
      </c>
      <c r="C4836" s="110" t="s">
        <v>1499</v>
      </c>
      <c r="D4836" s="21" t="s">
        <v>431</v>
      </c>
      <c r="E4836" s="23" t="s">
        <v>24</v>
      </c>
      <c r="G4836" s="22" t="s">
        <v>693</v>
      </c>
      <c r="H4836" s="121"/>
      <c r="U4836"/>
      <c r="V4836"/>
    </row>
    <row r="4837" spans="1:22" x14ac:dyDescent="0.25">
      <c r="A4837" s="110" t="s">
        <v>1499</v>
      </c>
      <c r="C4837" s="110" t="s">
        <v>1499</v>
      </c>
      <c r="D4837" s="21" t="s">
        <v>431</v>
      </c>
      <c r="E4837" s="23" t="s">
        <v>27</v>
      </c>
      <c r="G4837" s="22" t="s">
        <v>693</v>
      </c>
      <c r="H4837" s="121"/>
      <c r="U4837"/>
      <c r="V4837"/>
    </row>
    <row r="4838" spans="1:22" x14ac:dyDescent="0.25">
      <c r="A4838" s="110" t="s">
        <v>1499</v>
      </c>
      <c r="C4838" s="110" t="s">
        <v>1499</v>
      </c>
      <c r="D4838" s="21" t="s">
        <v>431</v>
      </c>
      <c r="E4838" s="23" t="s">
        <v>30</v>
      </c>
      <c r="G4838" s="22" t="s">
        <v>693</v>
      </c>
      <c r="H4838" s="121"/>
      <c r="U4838"/>
      <c r="V4838"/>
    </row>
    <row r="4839" spans="1:22" x14ac:dyDescent="0.25">
      <c r="A4839" s="110" t="s">
        <v>1499</v>
      </c>
      <c r="C4839" s="110" t="s">
        <v>1499</v>
      </c>
      <c r="D4839" s="21" t="s">
        <v>431</v>
      </c>
      <c r="E4839" s="23" t="s">
        <v>26</v>
      </c>
      <c r="G4839" s="22" t="s">
        <v>693</v>
      </c>
      <c r="H4839" s="121"/>
      <c r="U4839"/>
      <c r="V4839"/>
    </row>
    <row r="4840" spans="1:22" x14ac:dyDescent="0.25">
      <c r="A4840" s="110" t="s">
        <v>1499</v>
      </c>
      <c r="C4840" s="110" t="s">
        <v>1499</v>
      </c>
      <c r="D4840" s="21" t="s">
        <v>431</v>
      </c>
      <c r="E4840" s="23" t="s">
        <v>29</v>
      </c>
      <c r="G4840" s="22" t="s">
        <v>693</v>
      </c>
      <c r="H4840" s="121"/>
      <c r="U4840"/>
      <c r="V4840"/>
    </row>
    <row r="4841" spans="1:22" x14ac:dyDescent="0.25">
      <c r="A4841" s="115" t="s">
        <v>1500</v>
      </c>
      <c r="C4841" s="115" t="s">
        <v>1500</v>
      </c>
      <c r="D4841" s="14" t="s">
        <v>432</v>
      </c>
      <c r="E4841" s="29" t="s">
        <v>62</v>
      </c>
      <c r="G4841" s="15" t="s">
        <v>682</v>
      </c>
      <c r="H4841" s="121"/>
      <c r="U4841"/>
      <c r="V4841"/>
    </row>
    <row r="4842" spans="1:22" x14ac:dyDescent="0.25">
      <c r="A4842" s="110" t="s">
        <v>1500</v>
      </c>
      <c r="C4842" s="110" t="s">
        <v>1500</v>
      </c>
      <c r="D4842" s="21" t="s">
        <v>432</v>
      </c>
      <c r="E4842" s="23" t="s">
        <v>36</v>
      </c>
      <c r="G4842" s="22" t="s">
        <v>682</v>
      </c>
      <c r="H4842" s="121"/>
      <c r="U4842"/>
      <c r="V4842"/>
    </row>
    <row r="4843" spans="1:22" x14ac:dyDescent="0.25">
      <c r="A4843" s="110" t="s">
        <v>1500</v>
      </c>
      <c r="C4843" s="110" t="s">
        <v>1500</v>
      </c>
      <c r="D4843" s="21" t="s">
        <v>432</v>
      </c>
      <c r="E4843" s="23" t="s">
        <v>39</v>
      </c>
      <c r="G4843" s="22" t="s">
        <v>682</v>
      </c>
      <c r="H4843" s="121"/>
      <c r="U4843"/>
      <c r="V4843"/>
    </row>
    <row r="4844" spans="1:22" x14ac:dyDescent="0.25">
      <c r="A4844" s="110" t="s">
        <v>1500</v>
      </c>
      <c r="C4844" s="110" t="s">
        <v>1500</v>
      </c>
      <c r="D4844" s="21" t="s">
        <v>432</v>
      </c>
      <c r="E4844" s="23" t="s">
        <v>45</v>
      </c>
      <c r="G4844" s="22" t="s">
        <v>682</v>
      </c>
      <c r="H4844" s="121"/>
      <c r="U4844"/>
      <c r="V4844"/>
    </row>
    <row r="4845" spans="1:22" x14ac:dyDescent="0.25">
      <c r="A4845" s="110" t="s">
        <v>1500</v>
      </c>
      <c r="C4845" s="110" t="s">
        <v>1500</v>
      </c>
      <c r="D4845" s="21" t="s">
        <v>432</v>
      </c>
      <c r="E4845" s="23" t="s">
        <v>48</v>
      </c>
      <c r="G4845" s="22" t="s">
        <v>682</v>
      </c>
      <c r="H4845" s="121"/>
      <c r="U4845"/>
      <c r="V4845"/>
    </row>
    <row r="4846" spans="1:22" x14ac:dyDescent="0.25">
      <c r="A4846" s="110" t="s">
        <v>1500</v>
      </c>
      <c r="C4846" s="110" t="s">
        <v>1500</v>
      </c>
      <c r="D4846" s="21" t="s">
        <v>432</v>
      </c>
      <c r="E4846" s="23" t="s">
        <v>10</v>
      </c>
      <c r="G4846" s="22" t="s">
        <v>682</v>
      </c>
      <c r="H4846" s="121"/>
      <c r="U4846"/>
      <c r="V4846"/>
    </row>
    <row r="4847" spans="1:22" x14ac:dyDescent="0.25">
      <c r="A4847" s="110" t="s">
        <v>1500</v>
      </c>
      <c r="C4847" s="110" t="s">
        <v>1500</v>
      </c>
      <c r="D4847" s="21" t="s">
        <v>432</v>
      </c>
      <c r="E4847" s="23" t="s">
        <v>13</v>
      </c>
      <c r="G4847" s="22" t="s">
        <v>682</v>
      </c>
      <c r="H4847" s="121"/>
      <c r="U4847"/>
      <c r="V4847"/>
    </row>
    <row r="4848" spans="1:22" x14ac:dyDescent="0.25">
      <c r="A4848" s="110" t="s">
        <v>1500</v>
      </c>
      <c r="C4848" s="110" t="s">
        <v>1500</v>
      </c>
      <c r="D4848" s="21" t="s">
        <v>432</v>
      </c>
      <c r="E4848" s="23" t="s">
        <v>23</v>
      </c>
      <c r="G4848" s="22" t="s">
        <v>682</v>
      </c>
      <c r="H4848" s="121"/>
      <c r="U4848"/>
      <c r="V4848"/>
    </row>
    <row r="4849" spans="1:22" x14ac:dyDescent="0.25">
      <c r="A4849" s="110" t="s">
        <v>1500</v>
      </c>
      <c r="C4849" s="110" t="s">
        <v>1500</v>
      </c>
      <c r="D4849" s="21" t="s">
        <v>432</v>
      </c>
      <c r="E4849" s="23" t="s">
        <v>57</v>
      </c>
      <c r="G4849" s="22" t="s">
        <v>682</v>
      </c>
      <c r="H4849" s="121"/>
      <c r="U4849"/>
      <c r="V4849"/>
    </row>
    <row r="4850" spans="1:22" x14ac:dyDescent="0.25">
      <c r="A4850" s="110" t="s">
        <v>1500</v>
      </c>
      <c r="C4850" s="110" t="s">
        <v>1500</v>
      </c>
      <c r="D4850" s="21" t="s">
        <v>432</v>
      </c>
      <c r="E4850" s="23" t="s">
        <v>20</v>
      </c>
      <c r="G4850" s="22" t="s">
        <v>682</v>
      </c>
      <c r="H4850" s="121"/>
      <c r="U4850"/>
      <c r="V4850"/>
    </row>
    <row r="4851" spans="1:22" x14ac:dyDescent="0.25">
      <c r="A4851" s="110" t="s">
        <v>1500</v>
      </c>
      <c r="C4851" s="110" t="s">
        <v>1500</v>
      </c>
      <c r="D4851" s="21" t="s">
        <v>432</v>
      </c>
      <c r="E4851" s="23" t="s">
        <v>24</v>
      </c>
      <c r="G4851" s="22" t="s">
        <v>682</v>
      </c>
      <c r="H4851" s="121"/>
      <c r="U4851"/>
      <c r="V4851"/>
    </row>
    <row r="4852" spans="1:22" x14ac:dyDescent="0.25">
      <c r="A4852" s="110" t="s">
        <v>1500</v>
      </c>
      <c r="C4852" s="110" t="s">
        <v>1500</v>
      </c>
      <c r="D4852" s="21" t="s">
        <v>432</v>
      </c>
      <c r="E4852" s="23" t="s">
        <v>27</v>
      </c>
      <c r="G4852" s="22" t="s">
        <v>682</v>
      </c>
      <c r="H4852" s="121"/>
      <c r="U4852"/>
      <c r="V4852"/>
    </row>
    <row r="4853" spans="1:22" x14ac:dyDescent="0.25">
      <c r="A4853" s="110" t="s">
        <v>1500</v>
      </c>
      <c r="C4853" s="110" t="s">
        <v>1500</v>
      </c>
      <c r="D4853" s="21" t="s">
        <v>432</v>
      </c>
      <c r="E4853" s="23" t="s">
        <v>30</v>
      </c>
      <c r="G4853" s="22" t="s">
        <v>682</v>
      </c>
      <c r="H4853" s="121"/>
      <c r="U4853"/>
      <c r="V4853"/>
    </row>
    <row r="4854" spans="1:22" x14ac:dyDescent="0.25">
      <c r="A4854" s="110" t="s">
        <v>1500</v>
      </c>
      <c r="C4854" s="110" t="s">
        <v>1500</v>
      </c>
      <c r="D4854" s="21" t="s">
        <v>432</v>
      </c>
      <c r="E4854" s="23" t="s">
        <v>26</v>
      </c>
      <c r="G4854" s="22" t="s">
        <v>682</v>
      </c>
      <c r="H4854" s="121"/>
      <c r="U4854"/>
      <c r="V4854"/>
    </row>
    <row r="4855" spans="1:22" x14ac:dyDescent="0.25">
      <c r="A4855" s="110" t="s">
        <v>1500</v>
      </c>
      <c r="C4855" s="110" t="s">
        <v>1500</v>
      </c>
      <c r="D4855" s="21" t="s">
        <v>432</v>
      </c>
      <c r="E4855" s="23" t="s">
        <v>29</v>
      </c>
      <c r="G4855" s="22" t="s">
        <v>682</v>
      </c>
      <c r="H4855" s="121"/>
      <c r="U4855"/>
      <c r="V4855"/>
    </row>
    <row r="4856" spans="1:22" x14ac:dyDescent="0.25">
      <c r="A4856" s="115" t="s">
        <v>1501</v>
      </c>
      <c r="C4856" s="115" t="s">
        <v>1501</v>
      </c>
      <c r="D4856" s="14" t="s">
        <v>433</v>
      </c>
      <c r="E4856" s="29" t="s">
        <v>62</v>
      </c>
      <c r="G4856" s="15" t="s">
        <v>678</v>
      </c>
      <c r="H4856" s="121"/>
      <c r="U4856"/>
      <c r="V4856"/>
    </row>
    <row r="4857" spans="1:22" x14ac:dyDescent="0.25">
      <c r="A4857" s="110" t="s">
        <v>1501</v>
      </c>
      <c r="C4857" s="110" t="s">
        <v>1501</v>
      </c>
      <c r="D4857" s="21" t="s">
        <v>433</v>
      </c>
      <c r="E4857" s="23" t="s">
        <v>36</v>
      </c>
      <c r="G4857" s="22" t="s">
        <v>678</v>
      </c>
      <c r="H4857" s="121"/>
      <c r="U4857"/>
      <c r="V4857"/>
    </row>
    <row r="4858" spans="1:22" x14ac:dyDescent="0.25">
      <c r="A4858" s="110" t="s">
        <v>1501</v>
      </c>
      <c r="C4858" s="110" t="s">
        <v>1501</v>
      </c>
      <c r="D4858" s="21" t="s">
        <v>433</v>
      </c>
      <c r="E4858" s="23" t="s">
        <v>39</v>
      </c>
      <c r="G4858" s="22" t="s">
        <v>678</v>
      </c>
      <c r="H4858" s="121"/>
      <c r="U4858"/>
      <c r="V4858"/>
    </row>
    <row r="4859" spans="1:22" x14ac:dyDescent="0.25">
      <c r="A4859" s="110" t="s">
        <v>1501</v>
      </c>
      <c r="C4859" s="110" t="s">
        <v>1501</v>
      </c>
      <c r="D4859" s="21" t="s">
        <v>433</v>
      </c>
      <c r="E4859" s="23" t="s">
        <v>41</v>
      </c>
      <c r="G4859" s="22" t="s">
        <v>678</v>
      </c>
      <c r="H4859" s="121"/>
      <c r="U4859"/>
      <c r="V4859"/>
    </row>
    <row r="4860" spans="1:22" x14ac:dyDescent="0.25">
      <c r="A4860" s="110" t="s">
        <v>1501</v>
      </c>
      <c r="C4860" s="110" t="s">
        <v>1501</v>
      </c>
      <c r="D4860" s="21" t="s">
        <v>433</v>
      </c>
      <c r="E4860" s="23" t="s">
        <v>43</v>
      </c>
      <c r="G4860" s="22" t="s">
        <v>678</v>
      </c>
      <c r="H4860" s="121"/>
      <c r="U4860"/>
      <c r="V4860"/>
    </row>
    <row r="4861" spans="1:22" x14ac:dyDescent="0.25">
      <c r="A4861" s="110" t="s">
        <v>1501</v>
      </c>
      <c r="C4861" s="110" t="s">
        <v>1501</v>
      </c>
      <c r="D4861" s="21" t="s">
        <v>433</v>
      </c>
      <c r="E4861" s="23" t="s">
        <v>45</v>
      </c>
      <c r="G4861" s="22" t="s">
        <v>678</v>
      </c>
      <c r="H4861" s="121"/>
      <c r="U4861"/>
      <c r="V4861"/>
    </row>
    <row r="4862" spans="1:22" x14ac:dyDescent="0.25">
      <c r="A4862" s="110" t="s">
        <v>1501</v>
      </c>
      <c r="C4862" s="110" t="s">
        <v>1501</v>
      </c>
      <c r="D4862" s="21" t="s">
        <v>433</v>
      </c>
      <c r="E4862" s="23" t="s">
        <v>48</v>
      </c>
      <c r="G4862" s="22" t="s">
        <v>678</v>
      </c>
      <c r="H4862" s="121"/>
      <c r="U4862"/>
      <c r="V4862"/>
    </row>
    <row r="4863" spans="1:22" x14ac:dyDescent="0.25">
      <c r="A4863" s="110" t="s">
        <v>1501</v>
      </c>
      <c r="C4863" s="110" t="s">
        <v>1501</v>
      </c>
      <c r="D4863" s="21" t="s">
        <v>433</v>
      </c>
      <c r="E4863" s="23" t="s">
        <v>10</v>
      </c>
      <c r="G4863" s="22" t="s">
        <v>678</v>
      </c>
      <c r="H4863" s="121"/>
      <c r="U4863"/>
      <c r="V4863"/>
    </row>
    <row r="4864" spans="1:22" x14ac:dyDescent="0.25">
      <c r="A4864" s="110" t="s">
        <v>1501</v>
      </c>
      <c r="C4864" s="110" t="s">
        <v>1501</v>
      </c>
      <c r="D4864" s="21" t="s">
        <v>433</v>
      </c>
      <c r="E4864" s="23" t="s">
        <v>13</v>
      </c>
      <c r="G4864" s="22" t="s">
        <v>678</v>
      </c>
      <c r="H4864" s="121"/>
      <c r="U4864"/>
      <c r="V4864"/>
    </row>
    <row r="4865" spans="1:22" x14ac:dyDescent="0.25">
      <c r="A4865" s="110" t="s">
        <v>1501</v>
      </c>
      <c r="C4865" s="110" t="s">
        <v>1501</v>
      </c>
      <c r="D4865" s="21" t="s">
        <v>433</v>
      </c>
      <c r="E4865" s="23" t="s">
        <v>16</v>
      </c>
      <c r="G4865" s="22" t="s">
        <v>678</v>
      </c>
      <c r="H4865" s="121"/>
      <c r="U4865"/>
      <c r="V4865"/>
    </row>
    <row r="4866" spans="1:22" x14ac:dyDescent="0.25">
      <c r="A4866" s="110" t="s">
        <v>1501</v>
      </c>
      <c r="C4866" s="110" t="s">
        <v>1501</v>
      </c>
      <c r="D4866" s="21" t="s">
        <v>433</v>
      </c>
      <c r="E4866" s="23" t="s">
        <v>19</v>
      </c>
      <c r="G4866" s="22" t="s">
        <v>678</v>
      </c>
      <c r="H4866" s="121"/>
      <c r="U4866"/>
      <c r="V4866"/>
    </row>
    <row r="4867" spans="1:22" x14ac:dyDescent="0.25">
      <c r="A4867" s="110" t="s">
        <v>1501</v>
      </c>
      <c r="C4867" s="110" t="s">
        <v>1501</v>
      </c>
      <c r="D4867" s="21" t="s">
        <v>433</v>
      </c>
      <c r="E4867" s="23" t="s">
        <v>23</v>
      </c>
      <c r="G4867" s="22" t="s">
        <v>678</v>
      </c>
      <c r="H4867" s="121"/>
      <c r="U4867"/>
      <c r="V4867"/>
    </row>
    <row r="4868" spans="1:22" x14ac:dyDescent="0.25">
      <c r="A4868" s="110" t="s">
        <v>1501</v>
      </c>
      <c r="C4868" s="110" t="s">
        <v>1501</v>
      </c>
      <c r="D4868" s="21" t="s">
        <v>433</v>
      </c>
      <c r="E4868" s="23" t="s">
        <v>57</v>
      </c>
      <c r="G4868" s="22" t="s">
        <v>678</v>
      </c>
      <c r="H4868" s="121"/>
      <c r="U4868"/>
      <c r="V4868"/>
    </row>
    <row r="4869" spans="1:22" x14ac:dyDescent="0.25">
      <c r="A4869" s="110" t="s">
        <v>1501</v>
      </c>
      <c r="C4869" s="110" t="s">
        <v>1501</v>
      </c>
      <c r="D4869" s="21" t="s">
        <v>433</v>
      </c>
      <c r="E4869" s="23" t="s">
        <v>20</v>
      </c>
      <c r="G4869" s="22" t="s">
        <v>678</v>
      </c>
      <c r="H4869" s="121"/>
      <c r="U4869"/>
      <c r="V4869"/>
    </row>
    <row r="4870" spans="1:22" x14ac:dyDescent="0.25">
      <c r="A4870" s="110" t="s">
        <v>1501</v>
      </c>
      <c r="C4870" s="110" t="s">
        <v>1501</v>
      </c>
      <c r="D4870" s="21" t="s">
        <v>433</v>
      </c>
      <c r="E4870" s="23" t="s">
        <v>24</v>
      </c>
      <c r="G4870" s="22" t="s">
        <v>678</v>
      </c>
      <c r="H4870" s="121"/>
      <c r="U4870"/>
      <c r="V4870"/>
    </row>
    <row r="4871" spans="1:22" x14ac:dyDescent="0.25">
      <c r="A4871" s="110" t="s">
        <v>1501</v>
      </c>
      <c r="C4871" s="110" t="s">
        <v>1501</v>
      </c>
      <c r="D4871" s="21" t="s">
        <v>433</v>
      </c>
      <c r="E4871" s="23" t="s">
        <v>26</v>
      </c>
      <c r="G4871" s="22" t="s">
        <v>678</v>
      </c>
      <c r="H4871" s="121"/>
      <c r="U4871"/>
      <c r="V4871"/>
    </row>
    <row r="4872" spans="1:22" x14ac:dyDescent="0.25">
      <c r="A4872" s="110" t="s">
        <v>1501</v>
      </c>
      <c r="C4872" s="110" t="s">
        <v>1501</v>
      </c>
      <c r="D4872" s="21" t="s">
        <v>433</v>
      </c>
      <c r="E4872" s="23" t="s">
        <v>29</v>
      </c>
      <c r="G4872" s="22" t="s">
        <v>678</v>
      </c>
      <c r="H4872" s="121"/>
      <c r="U4872"/>
      <c r="V4872"/>
    </row>
    <row r="4873" spans="1:22" x14ac:dyDescent="0.25">
      <c r="A4873" s="115" t="s">
        <v>1502</v>
      </c>
      <c r="C4873" s="115" t="s">
        <v>1502</v>
      </c>
      <c r="D4873" s="14" t="s">
        <v>434</v>
      </c>
      <c r="E4873" s="29" t="s">
        <v>62</v>
      </c>
      <c r="G4873" s="15" t="s">
        <v>695</v>
      </c>
      <c r="H4873" s="121"/>
      <c r="U4873"/>
      <c r="V4873"/>
    </row>
    <row r="4874" spans="1:22" x14ac:dyDescent="0.25">
      <c r="A4874" s="110" t="s">
        <v>1502</v>
      </c>
      <c r="C4874" s="110" t="s">
        <v>1502</v>
      </c>
      <c r="D4874" s="21" t="s">
        <v>434</v>
      </c>
      <c r="E4874" s="23" t="s">
        <v>39</v>
      </c>
      <c r="G4874" s="22" t="s">
        <v>695</v>
      </c>
      <c r="H4874" s="121"/>
      <c r="U4874"/>
      <c r="V4874"/>
    </row>
    <row r="4875" spans="1:22" x14ac:dyDescent="0.25">
      <c r="A4875" s="110" t="s">
        <v>1502</v>
      </c>
      <c r="C4875" s="110" t="s">
        <v>1502</v>
      </c>
      <c r="D4875" s="21" t="s">
        <v>434</v>
      </c>
      <c r="E4875" s="23" t="s">
        <v>41</v>
      </c>
      <c r="G4875" s="22" t="s">
        <v>695</v>
      </c>
      <c r="H4875" s="121"/>
      <c r="U4875"/>
      <c r="V4875"/>
    </row>
    <row r="4876" spans="1:22" x14ac:dyDescent="0.25">
      <c r="A4876" s="110" t="s">
        <v>1502</v>
      </c>
      <c r="C4876" s="110" t="s">
        <v>1502</v>
      </c>
      <c r="D4876" s="21" t="s">
        <v>434</v>
      </c>
      <c r="E4876" s="23" t="s">
        <v>43</v>
      </c>
      <c r="G4876" s="22" t="s">
        <v>695</v>
      </c>
      <c r="H4876" s="121"/>
      <c r="U4876"/>
      <c r="V4876"/>
    </row>
    <row r="4877" spans="1:22" x14ac:dyDescent="0.25">
      <c r="A4877" s="110" t="s">
        <v>1502</v>
      </c>
      <c r="C4877" s="110" t="s">
        <v>1502</v>
      </c>
      <c r="D4877" s="21" t="s">
        <v>434</v>
      </c>
      <c r="E4877" s="23" t="s">
        <v>45</v>
      </c>
      <c r="G4877" s="22" t="s">
        <v>695</v>
      </c>
      <c r="H4877" s="121"/>
      <c r="U4877"/>
      <c r="V4877"/>
    </row>
    <row r="4878" spans="1:22" x14ac:dyDescent="0.25">
      <c r="A4878" s="110" t="s">
        <v>1502</v>
      </c>
      <c r="C4878" s="110" t="s">
        <v>1502</v>
      </c>
      <c r="D4878" s="21" t="s">
        <v>434</v>
      </c>
      <c r="E4878" s="23" t="s">
        <v>48</v>
      </c>
      <c r="G4878" s="22" t="s">
        <v>695</v>
      </c>
      <c r="H4878" s="121"/>
      <c r="U4878"/>
      <c r="V4878"/>
    </row>
    <row r="4879" spans="1:22" x14ac:dyDescent="0.25">
      <c r="A4879" s="110" t="s">
        <v>1502</v>
      </c>
      <c r="C4879" s="110" t="s">
        <v>1502</v>
      </c>
      <c r="D4879" s="21" t="s">
        <v>434</v>
      </c>
      <c r="E4879" s="23" t="s">
        <v>10</v>
      </c>
      <c r="G4879" s="22" t="s">
        <v>695</v>
      </c>
      <c r="H4879" s="121"/>
      <c r="U4879"/>
      <c r="V4879"/>
    </row>
    <row r="4880" spans="1:22" x14ac:dyDescent="0.25">
      <c r="A4880" s="110" t="s">
        <v>1502</v>
      </c>
      <c r="C4880" s="110" t="s">
        <v>1502</v>
      </c>
      <c r="D4880" s="21" t="s">
        <v>434</v>
      </c>
      <c r="E4880" s="23" t="s">
        <v>19</v>
      </c>
      <c r="G4880" s="22" t="s">
        <v>695</v>
      </c>
      <c r="H4880" s="121"/>
      <c r="U4880"/>
      <c r="V4880"/>
    </row>
    <row r="4881" spans="1:22" x14ac:dyDescent="0.25">
      <c r="A4881" s="110" t="s">
        <v>1502</v>
      </c>
      <c r="C4881" s="110" t="s">
        <v>1502</v>
      </c>
      <c r="D4881" s="21" t="s">
        <v>434</v>
      </c>
      <c r="E4881" s="23" t="s">
        <v>23</v>
      </c>
      <c r="G4881" s="22" t="s">
        <v>695</v>
      </c>
      <c r="H4881" s="121"/>
      <c r="U4881"/>
      <c r="V4881"/>
    </row>
    <row r="4882" spans="1:22" x14ac:dyDescent="0.25">
      <c r="A4882" s="110" t="s">
        <v>1502</v>
      </c>
      <c r="C4882" s="110" t="s">
        <v>1502</v>
      </c>
      <c r="D4882" s="21" t="s">
        <v>434</v>
      </c>
      <c r="E4882" s="23" t="s">
        <v>57</v>
      </c>
      <c r="G4882" s="22" t="s">
        <v>695</v>
      </c>
      <c r="H4882" s="121"/>
      <c r="U4882"/>
      <c r="V4882"/>
    </row>
    <row r="4883" spans="1:22" x14ac:dyDescent="0.25">
      <c r="A4883" s="110" t="s">
        <v>1502</v>
      </c>
      <c r="C4883" s="110" t="s">
        <v>1502</v>
      </c>
      <c r="D4883" s="21" t="s">
        <v>434</v>
      </c>
      <c r="E4883" s="23" t="s">
        <v>20</v>
      </c>
      <c r="G4883" s="22" t="s">
        <v>695</v>
      </c>
      <c r="H4883" s="121"/>
      <c r="U4883"/>
      <c r="V4883"/>
    </row>
    <row r="4884" spans="1:22" x14ac:dyDescent="0.25">
      <c r="A4884" s="110" t="s">
        <v>1502</v>
      </c>
      <c r="C4884" s="110" t="s">
        <v>1502</v>
      </c>
      <c r="D4884" s="21" t="s">
        <v>434</v>
      </c>
      <c r="E4884" s="23" t="s">
        <v>24</v>
      </c>
      <c r="G4884" s="22" t="s">
        <v>695</v>
      </c>
      <c r="H4884" s="121"/>
      <c r="U4884"/>
      <c r="V4884"/>
    </row>
    <row r="4885" spans="1:22" x14ac:dyDescent="0.25">
      <c r="A4885" s="110" t="s">
        <v>1502</v>
      </c>
      <c r="C4885" s="110" t="s">
        <v>1502</v>
      </c>
      <c r="D4885" s="21" t="s">
        <v>434</v>
      </c>
      <c r="E4885" s="23" t="s">
        <v>27</v>
      </c>
      <c r="G4885" s="22" t="s">
        <v>695</v>
      </c>
      <c r="H4885" s="121"/>
      <c r="U4885"/>
      <c r="V4885"/>
    </row>
    <row r="4886" spans="1:22" x14ac:dyDescent="0.25">
      <c r="A4886" s="110" t="s">
        <v>1502</v>
      </c>
      <c r="C4886" s="110" t="s">
        <v>1502</v>
      </c>
      <c r="D4886" s="21" t="s">
        <v>434</v>
      </c>
      <c r="E4886" s="23" t="s">
        <v>26</v>
      </c>
      <c r="G4886" s="22" t="s">
        <v>695</v>
      </c>
      <c r="H4886" s="121"/>
      <c r="U4886"/>
      <c r="V4886"/>
    </row>
    <row r="4887" spans="1:22" x14ac:dyDescent="0.25">
      <c r="A4887" s="110" t="s">
        <v>1502</v>
      </c>
      <c r="C4887" s="110" t="s">
        <v>1502</v>
      </c>
      <c r="D4887" s="21" t="s">
        <v>434</v>
      </c>
      <c r="E4887" s="23" t="s">
        <v>29</v>
      </c>
      <c r="G4887" s="22" t="s">
        <v>695</v>
      </c>
      <c r="H4887" s="121"/>
      <c r="U4887"/>
      <c r="V4887"/>
    </row>
    <row r="4888" spans="1:22" x14ac:dyDescent="0.25">
      <c r="A4888" s="115" t="s">
        <v>1503</v>
      </c>
      <c r="C4888" s="115" t="s">
        <v>1503</v>
      </c>
      <c r="D4888" s="14" t="s">
        <v>435</v>
      </c>
      <c r="E4888" s="29" t="s">
        <v>62</v>
      </c>
      <c r="G4888" s="15" t="s">
        <v>694</v>
      </c>
      <c r="H4888" s="121"/>
      <c r="U4888"/>
      <c r="V4888"/>
    </row>
    <row r="4889" spans="1:22" x14ac:dyDescent="0.25">
      <c r="A4889" s="110" t="s">
        <v>1503</v>
      </c>
      <c r="C4889" s="110" t="s">
        <v>1503</v>
      </c>
      <c r="D4889" s="21" t="s">
        <v>435</v>
      </c>
      <c r="E4889" s="23" t="s">
        <v>36</v>
      </c>
      <c r="G4889" s="22" t="s">
        <v>694</v>
      </c>
      <c r="H4889" s="121"/>
      <c r="U4889"/>
      <c r="V4889"/>
    </row>
    <row r="4890" spans="1:22" x14ac:dyDescent="0.25">
      <c r="A4890" s="110" t="s">
        <v>1503</v>
      </c>
      <c r="C4890" s="110" t="s">
        <v>1503</v>
      </c>
      <c r="D4890" s="21" t="s">
        <v>435</v>
      </c>
      <c r="E4890" s="23" t="s">
        <v>39</v>
      </c>
      <c r="G4890" s="22" t="s">
        <v>694</v>
      </c>
      <c r="H4890" s="121"/>
      <c r="U4890"/>
      <c r="V4890"/>
    </row>
    <row r="4891" spans="1:22" x14ac:dyDescent="0.25">
      <c r="A4891" s="110" t="s">
        <v>1503</v>
      </c>
      <c r="C4891" s="110" t="s">
        <v>1503</v>
      </c>
      <c r="D4891" s="21" t="s">
        <v>435</v>
      </c>
      <c r="E4891" s="23" t="s">
        <v>41</v>
      </c>
      <c r="G4891" s="22" t="s">
        <v>694</v>
      </c>
      <c r="H4891" s="121"/>
      <c r="U4891"/>
      <c r="V4891"/>
    </row>
    <row r="4892" spans="1:22" x14ac:dyDescent="0.25">
      <c r="A4892" s="110" t="s">
        <v>1503</v>
      </c>
      <c r="C4892" s="110" t="s">
        <v>1503</v>
      </c>
      <c r="D4892" s="21" t="s">
        <v>435</v>
      </c>
      <c r="E4892" s="23" t="s">
        <v>43</v>
      </c>
      <c r="G4892" s="22" t="s">
        <v>694</v>
      </c>
      <c r="H4892" s="121"/>
      <c r="U4892"/>
      <c r="V4892"/>
    </row>
    <row r="4893" spans="1:22" x14ac:dyDescent="0.25">
      <c r="A4893" s="110" t="s">
        <v>1503</v>
      </c>
      <c r="C4893" s="110" t="s">
        <v>1503</v>
      </c>
      <c r="D4893" s="21" t="s">
        <v>435</v>
      </c>
      <c r="E4893" s="23" t="s">
        <v>45</v>
      </c>
      <c r="G4893" s="22" t="s">
        <v>694</v>
      </c>
      <c r="H4893" s="121"/>
      <c r="U4893"/>
      <c r="V4893"/>
    </row>
    <row r="4894" spans="1:22" x14ac:dyDescent="0.25">
      <c r="A4894" s="110" t="s">
        <v>1503</v>
      </c>
      <c r="C4894" s="110" t="s">
        <v>1503</v>
      </c>
      <c r="D4894" s="21" t="s">
        <v>435</v>
      </c>
      <c r="E4894" s="23" t="s">
        <v>48</v>
      </c>
      <c r="G4894" s="22" t="s">
        <v>694</v>
      </c>
      <c r="H4894" s="121"/>
      <c r="U4894"/>
      <c r="V4894"/>
    </row>
    <row r="4895" spans="1:22" x14ac:dyDescent="0.25">
      <c r="A4895" s="110" t="s">
        <v>1503</v>
      </c>
      <c r="C4895" s="110" t="s">
        <v>1503</v>
      </c>
      <c r="D4895" s="21" t="s">
        <v>435</v>
      </c>
      <c r="E4895" s="23" t="s">
        <v>10</v>
      </c>
      <c r="G4895" s="22" t="s">
        <v>694</v>
      </c>
      <c r="H4895" s="121"/>
      <c r="U4895"/>
      <c r="V4895"/>
    </row>
    <row r="4896" spans="1:22" x14ac:dyDescent="0.25">
      <c r="A4896" s="110" t="s">
        <v>1503</v>
      </c>
      <c r="C4896" s="110" t="s">
        <v>1503</v>
      </c>
      <c r="D4896" s="21" t="s">
        <v>435</v>
      </c>
      <c r="E4896" s="23" t="s">
        <v>13</v>
      </c>
      <c r="G4896" s="22" t="s">
        <v>694</v>
      </c>
      <c r="H4896" s="121"/>
      <c r="U4896"/>
      <c r="V4896"/>
    </row>
    <row r="4897" spans="1:22" x14ac:dyDescent="0.25">
      <c r="A4897" s="110" t="s">
        <v>1503</v>
      </c>
      <c r="C4897" s="110" t="s">
        <v>1503</v>
      </c>
      <c r="D4897" s="21" t="s">
        <v>435</v>
      </c>
      <c r="E4897" s="23" t="s">
        <v>16</v>
      </c>
      <c r="G4897" s="22" t="s">
        <v>694</v>
      </c>
      <c r="H4897" s="121"/>
      <c r="U4897"/>
      <c r="V4897"/>
    </row>
    <row r="4898" spans="1:22" x14ac:dyDescent="0.25">
      <c r="A4898" s="110" t="s">
        <v>1503</v>
      </c>
      <c r="C4898" s="110" t="s">
        <v>1503</v>
      </c>
      <c r="D4898" s="21" t="s">
        <v>435</v>
      </c>
      <c r="E4898" s="23" t="s">
        <v>19</v>
      </c>
      <c r="G4898" s="22" t="s">
        <v>694</v>
      </c>
      <c r="H4898" s="121"/>
      <c r="U4898"/>
      <c r="V4898"/>
    </row>
    <row r="4899" spans="1:22" x14ac:dyDescent="0.25">
      <c r="A4899" s="110" t="s">
        <v>1503</v>
      </c>
      <c r="C4899" s="110" t="s">
        <v>1503</v>
      </c>
      <c r="D4899" s="21" t="s">
        <v>435</v>
      </c>
      <c r="E4899" s="23" t="s">
        <v>23</v>
      </c>
      <c r="G4899" s="22" t="s">
        <v>694</v>
      </c>
      <c r="H4899" s="121"/>
      <c r="U4899"/>
      <c r="V4899"/>
    </row>
    <row r="4900" spans="1:22" x14ac:dyDescent="0.25">
      <c r="A4900" s="110" t="s">
        <v>1503</v>
      </c>
      <c r="C4900" s="110" t="s">
        <v>1503</v>
      </c>
      <c r="D4900" s="21" t="s">
        <v>435</v>
      </c>
      <c r="E4900" s="23" t="s">
        <v>57</v>
      </c>
      <c r="G4900" s="22" t="s">
        <v>694</v>
      </c>
      <c r="H4900" s="121"/>
      <c r="U4900"/>
      <c r="V4900"/>
    </row>
    <row r="4901" spans="1:22" x14ac:dyDescent="0.25">
      <c r="A4901" s="110" t="s">
        <v>1503</v>
      </c>
      <c r="C4901" s="110" t="s">
        <v>1503</v>
      </c>
      <c r="D4901" s="21" t="s">
        <v>435</v>
      </c>
      <c r="E4901" s="23" t="s">
        <v>20</v>
      </c>
      <c r="G4901" s="22" t="s">
        <v>694</v>
      </c>
      <c r="H4901" s="121"/>
      <c r="U4901"/>
      <c r="V4901"/>
    </row>
    <row r="4902" spans="1:22" x14ac:dyDescent="0.25">
      <c r="A4902" s="110" t="s">
        <v>1503</v>
      </c>
      <c r="C4902" s="110" t="s">
        <v>1503</v>
      </c>
      <c r="D4902" s="21" t="s">
        <v>435</v>
      </c>
      <c r="E4902" s="23" t="s">
        <v>24</v>
      </c>
      <c r="G4902" s="22" t="s">
        <v>694</v>
      </c>
      <c r="H4902" s="121"/>
      <c r="U4902"/>
      <c r="V4902"/>
    </row>
    <row r="4903" spans="1:22" x14ac:dyDescent="0.25">
      <c r="A4903" s="110" t="s">
        <v>1503</v>
      </c>
      <c r="C4903" s="110" t="s">
        <v>1503</v>
      </c>
      <c r="D4903" s="21" t="s">
        <v>435</v>
      </c>
      <c r="E4903" s="23" t="s">
        <v>27</v>
      </c>
      <c r="G4903" s="22" t="s">
        <v>694</v>
      </c>
      <c r="H4903" s="121"/>
      <c r="U4903"/>
      <c r="V4903"/>
    </row>
    <row r="4904" spans="1:22" x14ac:dyDescent="0.25">
      <c r="A4904" s="110" t="s">
        <v>1503</v>
      </c>
      <c r="C4904" s="110" t="s">
        <v>1503</v>
      </c>
      <c r="D4904" s="21" t="s">
        <v>435</v>
      </c>
      <c r="E4904" s="23" t="s">
        <v>30</v>
      </c>
      <c r="G4904" s="22" t="s">
        <v>694</v>
      </c>
      <c r="H4904" s="121"/>
      <c r="U4904"/>
      <c r="V4904"/>
    </row>
    <row r="4905" spans="1:22" x14ac:dyDescent="0.25">
      <c r="A4905" s="110" t="s">
        <v>1503</v>
      </c>
      <c r="C4905" s="110" t="s">
        <v>1503</v>
      </c>
      <c r="D4905" s="21" t="s">
        <v>435</v>
      </c>
      <c r="E4905" s="23" t="s">
        <v>26</v>
      </c>
      <c r="G4905" s="22" t="s">
        <v>694</v>
      </c>
      <c r="H4905" s="121"/>
      <c r="U4905"/>
      <c r="V4905"/>
    </row>
    <row r="4906" spans="1:22" x14ac:dyDescent="0.25">
      <c r="A4906" s="110" t="s">
        <v>1503</v>
      </c>
      <c r="C4906" s="110" t="s">
        <v>1503</v>
      </c>
      <c r="D4906" s="21" t="s">
        <v>435</v>
      </c>
      <c r="E4906" s="23" t="s">
        <v>29</v>
      </c>
      <c r="G4906" s="22" t="s">
        <v>694</v>
      </c>
      <c r="H4906" s="121"/>
      <c r="U4906"/>
      <c r="V4906"/>
    </row>
    <row r="4907" spans="1:22" x14ac:dyDescent="0.25">
      <c r="A4907" s="115" t="s">
        <v>1504</v>
      </c>
      <c r="C4907" s="115" t="s">
        <v>1504</v>
      </c>
      <c r="D4907" s="14" t="s">
        <v>436</v>
      </c>
      <c r="E4907" s="29" t="s">
        <v>62</v>
      </c>
      <c r="G4907" s="15" t="s">
        <v>573</v>
      </c>
      <c r="H4907" s="121"/>
      <c r="U4907"/>
      <c r="V4907"/>
    </row>
    <row r="4908" spans="1:22" x14ac:dyDescent="0.25">
      <c r="A4908" s="110" t="s">
        <v>1504</v>
      </c>
      <c r="C4908" s="110" t="s">
        <v>1504</v>
      </c>
      <c r="D4908" s="21" t="s">
        <v>436</v>
      </c>
      <c r="E4908" s="23" t="s">
        <v>36</v>
      </c>
      <c r="G4908" s="22" t="s">
        <v>573</v>
      </c>
      <c r="H4908" s="121"/>
      <c r="U4908"/>
      <c r="V4908"/>
    </row>
    <row r="4909" spans="1:22" x14ac:dyDescent="0.25">
      <c r="A4909" s="110" t="s">
        <v>1504</v>
      </c>
      <c r="C4909" s="110" t="s">
        <v>1504</v>
      </c>
      <c r="D4909" s="21" t="s">
        <v>436</v>
      </c>
      <c r="E4909" s="23" t="s">
        <v>39</v>
      </c>
      <c r="G4909" s="22" t="s">
        <v>573</v>
      </c>
      <c r="H4909" s="121"/>
      <c r="U4909"/>
      <c r="V4909"/>
    </row>
    <row r="4910" spans="1:22" x14ac:dyDescent="0.25">
      <c r="A4910" s="110" t="s">
        <v>1504</v>
      </c>
      <c r="C4910" s="110" t="s">
        <v>1504</v>
      </c>
      <c r="D4910" s="21" t="s">
        <v>436</v>
      </c>
      <c r="E4910" s="23" t="s">
        <v>41</v>
      </c>
      <c r="G4910" s="22" t="s">
        <v>573</v>
      </c>
      <c r="H4910" s="121"/>
      <c r="U4910"/>
      <c r="V4910"/>
    </row>
    <row r="4911" spans="1:22" x14ac:dyDescent="0.25">
      <c r="A4911" s="110" t="s">
        <v>1504</v>
      </c>
      <c r="C4911" s="110" t="s">
        <v>1504</v>
      </c>
      <c r="D4911" s="21" t="s">
        <v>436</v>
      </c>
      <c r="E4911" s="23" t="s">
        <v>43</v>
      </c>
      <c r="G4911" s="22" t="s">
        <v>573</v>
      </c>
      <c r="H4911" s="121"/>
      <c r="U4911"/>
      <c r="V4911"/>
    </row>
    <row r="4912" spans="1:22" x14ac:dyDescent="0.25">
      <c r="A4912" s="110" t="s">
        <v>1504</v>
      </c>
      <c r="C4912" s="110" t="s">
        <v>1504</v>
      </c>
      <c r="D4912" s="21" t="s">
        <v>436</v>
      </c>
      <c r="E4912" s="23" t="s">
        <v>45</v>
      </c>
      <c r="G4912" s="22" t="s">
        <v>573</v>
      </c>
      <c r="H4912" s="121"/>
      <c r="U4912"/>
      <c r="V4912"/>
    </row>
    <row r="4913" spans="1:22" x14ac:dyDescent="0.25">
      <c r="A4913" s="110" t="s">
        <v>1504</v>
      </c>
      <c r="C4913" s="110" t="s">
        <v>1504</v>
      </c>
      <c r="D4913" s="21" t="s">
        <v>436</v>
      </c>
      <c r="E4913" s="23" t="s">
        <v>48</v>
      </c>
      <c r="G4913" s="22" t="s">
        <v>573</v>
      </c>
      <c r="H4913" s="121"/>
      <c r="U4913"/>
      <c r="V4913"/>
    </row>
    <row r="4914" spans="1:22" x14ac:dyDescent="0.25">
      <c r="A4914" s="110" t="s">
        <v>1504</v>
      </c>
      <c r="C4914" s="110" t="s">
        <v>1504</v>
      </c>
      <c r="D4914" s="21" t="s">
        <v>436</v>
      </c>
      <c r="E4914" s="23" t="s">
        <v>13</v>
      </c>
      <c r="G4914" s="22" t="s">
        <v>573</v>
      </c>
      <c r="H4914" s="121"/>
      <c r="U4914"/>
      <c r="V4914"/>
    </row>
    <row r="4915" spans="1:22" x14ac:dyDescent="0.25">
      <c r="A4915" s="110" t="s">
        <v>1504</v>
      </c>
      <c r="C4915" s="110" t="s">
        <v>1504</v>
      </c>
      <c r="D4915" s="21" t="s">
        <v>436</v>
      </c>
      <c r="E4915" s="23" t="s">
        <v>16</v>
      </c>
      <c r="G4915" s="22" t="s">
        <v>573</v>
      </c>
      <c r="H4915" s="121"/>
      <c r="U4915"/>
      <c r="V4915"/>
    </row>
    <row r="4916" spans="1:22" x14ac:dyDescent="0.25">
      <c r="A4916" s="110" t="s">
        <v>1504</v>
      </c>
      <c r="C4916" s="110" t="s">
        <v>1504</v>
      </c>
      <c r="D4916" s="21" t="s">
        <v>436</v>
      </c>
      <c r="E4916" s="23" t="s">
        <v>19</v>
      </c>
      <c r="G4916" s="22" t="s">
        <v>573</v>
      </c>
      <c r="H4916" s="121"/>
      <c r="U4916"/>
      <c r="V4916"/>
    </row>
    <row r="4917" spans="1:22" x14ac:dyDescent="0.25">
      <c r="A4917" s="110" t="s">
        <v>1504</v>
      </c>
      <c r="C4917" s="110" t="s">
        <v>1504</v>
      </c>
      <c r="D4917" s="21" t="s">
        <v>436</v>
      </c>
      <c r="E4917" s="23" t="s">
        <v>23</v>
      </c>
      <c r="G4917" s="22" t="s">
        <v>573</v>
      </c>
      <c r="H4917" s="121"/>
      <c r="U4917"/>
      <c r="V4917"/>
    </row>
    <row r="4918" spans="1:22" x14ac:dyDescent="0.25">
      <c r="A4918" s="110" t="s">
        <v>1504</v>
      </c>
      <c r="C4918" s="110" t="s">
        <v>1504</v>
      </c>
      <c r="D4918" s="21" t="s">
        <v>436</v>
      </c>
      <c r="E4918" s="23" t="s">
        <v>57</v>
      </c>
      <c r="G4918" s="22" t="s">
        <v>573</v>
      </c>
      <c r="H4918" s="121"/>
      <c r="U4918"/>
      <c r="V4918"/>
    </row>
    <row r="4919" spans="1:22" x14ac:dyDescent="0.25">
      <c r="A4919" s="110" t="s">
        <v>1504</v>
      </c>
      <c r="C4919" s="110" t="s">
        <v>1504</v>
      </c>
      <c r="D4919" s="21" t="s">
        <v>436</v>
      </c>
      <c r="E4919" s="23" t="s">
        <v>20</v>
      </c>
      <c r="G4919" s="22" t="s">
        <v>573</v>
      </c>
      <c r="H4919" s="121"/>
      <c r="U4919"/>
      <c r="V4919"/>
    </row>
    <row r="4920" spans="1:22" x14ac:dyDescent="0.25">
      <c r="A4920" s="110" t="s">
        <v>1504</v>
      </c>
      <c r="C4920" s="110" t="s">
        <v>1504</v>
      </c>
      <c r="D4920" s="21" t="s">
        <v>436</v>
      </c>
      <c r="E4920" s="23" t="s">
        <v>24</v>
      </c>
      <c r="G4920" s="22" t="s">
        <v>573</v>
      </c>
      <c r="H4920" s="121"/>
      <c r="U4920"/>
      <c r="V4920"/>
    </row>
    <row r="4921" spans="1:22" x14ac:dyDescent="0.25">
      <c r="A4921" s="110" t="s">
        <v>1504</v>
      </c>
      <c r="C4921" s="110" t="s">
        <v>1504</v>
      </c>
      <c r="D4921" s="21" t="s">
        <v>436</v>
      </c>
      <c r="E4921" s="23" t="s">
        <v>27</v>
      </c>
      <c r="G4921" s="22" t="s">
        <v>573</v>
      </c>
      <c r="H4921" s="121"/>
      <c r="U4921"/>
      <c r="V4921"/>
    </row>
    <row r="4922" spans="1:22" x14ac:dyDescent="0.25">
      <c r="A4922" s="110" t="s">
        <v>1504</v>
      </c>
      <c r="C4922" s="110" t="s">
        <v>1504</v>
      </c>
      <c r="D4922" s="21" t="s">
        <v>436</v>
      </c>
      <c r="E4922" s="23" t="s">
        <v>30</v>
      </c>
      <c r="G4922" s="22" t="s">
        <v>573</v>
      </c>
      <c r="H4922" s="121"/>
      <c r="U4922"/>
      <c r="V4922"/>
    </row>
    <row r="4923" spans="1:22" x14ac:dyDescent="0.25">
      <c r="A4923" s="110" t="s">
        <v>1504</v>
      </c>
      <c r="C4923" s="110" t="s">
        <v>1504</v>
      </c>
      <c r="D4923" s="21" t="s">
        <v>436</v>
      </c>
      <c r="E4923" s="23" t="s">
        <v>26</v>
      </c>
      <c r="G4923" s="22" t="s">
        <v>573</v>
      </c>
      <c r="H4923" s="121"/>
      <c r="U4923"/>
      <c r="V4923"/>
    </row>
    <row r="4924" spans="1:22" x14ac:dyDescent="0.25">
      <c r="A4924" s="110" t="s">
        <v>1504</v>
      </c>
      <c r="C4924" s="110" t="s">
        <v>1504</v>
      </c>
      <c r="D4924" s="21" t="s">
        <v>436</v>
      </c>
      <c r="E4924" s="23" t="s">
        <v>29</v>
      </c>
      <c r="G4924" s="22" t="s">
        <v>573</v>
      </c>
      <c r="H4924" s="121"/>
      <c r="U4924"/>
      <c r="V4924"/>
    </row>
    <row r="4925" spans="1:22" x14ac:dyDescent="0.25">
      <c r="A4925" s="115" t="s">
        <v>1505</v>
      </c>
      <c r="C4925" s="115" t="s">
        <v>1505</v>
      </c>
      <c r="D4925" s="14" t="s">
        <v>437</v>
      </c>
      <c r="E4925" s="29" t="s">
        <v>62</v>
      </c>
      <c r="G4925" s="15" t="s">
        <v>621</v>
      </c>
      <c r="H4925" s="121"/>
      <c r="U4925"/>
      <c r="V4925"/>
    </row>
    <row r="4926" spans="1:22" x14ac:dyDescent="0.25">
      <c r="A4926" s="110" t="s">
        <v>1505</v>
      </c>
      <c r="C4926" s="110" t="s">
        <v>1505</v>
      </c>
      <c r="D4926" s="21" t="s">
        <v>437</v>
      </c>
      <c r="E4926" s="23" t="s">
        <v>36</v>
      </c>
      <c r="G4926" s="22" t="s">
        <v>621</v>
      </c>
      <c r="H4926" s="121"/>
      <c r="U4926"/>
      <c r="V4926"/>
    </row>
    <row r="4927" spans="1:22" x14ac:dyDescent="0.25">
      <c r="A4927" s="110" t="s">
        <v>1505</v>
      </c>
      <c r="C4927" s="110" t="s">
        <v>1505</v>
      </c>
      <c r="D4927" s="21" t="s">
        <v>437</v>
      </c>
      <c r="E4927" s="23" t="s">
        <v>39</v>
      </c>
      <c r="G4927" s="22" t="s">
        <v>621</v>
      </c>
      <c r="H4927" s="121"/>
      <c r="U4927"/>
      <c r="V4927"/>
    </row>
    <row r="4928" spans="1:22" x14ac:dyDescent="0.25">
      <c r="A4928" s="110" t="s">
        <v>1505</v>
      </c>
      <c r="C4928" s="110" t="s">
        <v>1505</v>
      </c>
      <c r="D4928" s="21" t="s">
        <v>437</v>
      </c>
      <c r="E4928" s="23" t="s">
        <v>41</v>
      </c>
      <c r="G4928" s="22" t="s">
        <v>621</v>
      </c>
      <c r="H4928" s="121"/>
      <c r="U4928"/>
      <c r="V4928"/>
    </row>
    <row r="4929" spans="1:22" x14ac:dyDescent="0.25">
      <c r="A4929" s="110" t="s">
        <v>1505</v>
      </c>
      <c r="C4929" s="110" t="s">
        <v>1505</v>
      </c>
      <c r="D4929" s="21" t="s">
        <v>437</v>
      </c>
      <c r="E4929" s="23" t="s">
        <v>43</v>
      </c>
      <c r="G4929" s="22" t="s">
        <v>621</v>
      </c>
      <c r="H4929" s="121"/>
      <c r="U4929"/>
      <c r="V4929"/>
    </row>
    <row r="4930" spans="1:22" x14ac:dyDescent="0.25">
      <c r="A4930" s="110" t="s">
        <v>1505</v>
      </c>
      <c r="C4930" s="110" t="s">
        <v>1505</v>
      </c>
      <c r="D4930" s="21" t="s">
        <v>437</v>
      </c>
      <c r="E4930" s="23" t="s">
        <v>45</v>
      </c>
      <c r="G4930" s="22" t="s">
        <v>621</v>
      </c>
      <c r="H4930" s="121"/>
      <c r="U4930"/>
      <c r="V4930"/>
    </row>
    <row r="4931" spans="1:22" x14ac:dyDescent="0.25">
      <c r="A4931" s="110" t="s">
        <v>1505</v>
      </c>
      <c r="C4931" s="110" t="s">
        <v>1505</v>
      </c>
      <c r="D4931" s="21" t="s">
        <v>437</v>
      </c>
      <c r="E4931" s="23" t="s">
        <v>48</v>
      </c>
      <c r="G4931" s="22" t="s">
        <v>621</v>
      </c>
      <c r="H4931" s="121"/>
      <c r="U4931"/>
      <c r="V4931"/>
    </row>
    <row r="4932" spans="1:22" x14ac:dyDescent="0.25">
      <c r="A4932" s="110" t="s">
        <v>1505</v>
      </c>
      <c r="C4932" s="110" t="s">
        <v>1505</v>
      </c>
      <c r="D4932" s="21" t="s">
        <v>437</v>
      </c>
      <c r="E4932" s="23" t="s">
        <v>10</v>
      </c>
      <c r="G4932" s="22" t="s">
        <v>621</v>
      </c>
      <c r="H4932" s="121"/>
      <c r="U4932"/>
      <c r="V4932"/>
    </row>
    <row r="4933" spans="1:22" x14ac:dyDescent="0.25">
      <c r="A4933" s="110" t="s">
        <v>1505</v>
      </c>
      <c r="C4933" s="110" t="s">
        <v>1505</v>
      </c>
      <c r="D4933" s="21" t="s">
        <v>437</v>
      </c>
      <c r="E4933" s="23" t="s">
        <v>13</v>
      </c>
      <c r="G4933" s="22" t="s">
        <v>621</v>
      </c>
      <c r="H4933" s="121"/>
      <c r="U4933"/>
      <c r="V4933"/>
    </row>
    <row r="4934" spans="1:22" x14ac:dyDescent="0.25">
      <c r="A4934" s="110" t="s">
        <v>1505</v>
      </c>
      <c r="C4934" s="110" t="s">
        <v>1505</v>
      </c>
      <c r="D4934" s="21" t="s">
        <v>437</v>
      </c>
      <c r="E4934" s="23" t="s">
        <v>16</v>
      </c>
      <c r="G4934" s="22" t="s">
        <v>621</v>
      </c>
      <c r="H4934" s="121"/>
      <c r="U4934"/>
      <c r="V4934"/>
    </row>
    <row r="4935" spans="1:22" x14ac:dyDescent="0.25">
      <c r="A4935" s="110" t="s">
        <v>1505</v>
      </c>
      <c r="C4935" s="110" t="s">
        <v>1505</v>
      </c>
      <c r="D4935" s="21" t="s">
        <v>437</v>
      </c>
      <c r="E4935" s="23" t="s">
        <v>19</v>
      </c>
      <c r="G4935" s="22" t="s">
        <v>621</v>
      </c>
      <c r="H4935" s="121"/>
      <c r="U4935"/>
      <c r="V4935"/>
    </row>
    <row r="4936" spans="1:22" x14ac:dyDescent="0.25">
      <c r="A4936" s="110" t="s">
        <v>1505</v>
      </c>
      <c r="C4936" s="110" t="s">
        <v>1505</v>
      </c>
      <c r="D4936" s="21" t="s">
        <v>437</v>
      </c>
      <c r="E4936" s="23" t="s">
        <v>23</v>
      </c>
      <c r="G4936" s="22" t="s">
        <v>621</v>
      </c>
      <c r="H4936" s="121"/>
      <c r="U4936"/>
      <c r="V4936"/>
    </row>
    <row r="4937" spans="1:22" x14ac:dyDescent="0.25">
      <c r="A4937" s="110" t="s">
        <v>1505</v>
      </c>
      <c r="C4937" s="110" t="s">
        <v>1505</v>
      </c>
      <c r="D4937" s="21" t="s">
        <v>437</v>
      </c>
      <c r="E4937" s="23" t="s">
        <v>57</v>
      </c>
      <c r="G4937" s="22" t="s">
        <v>621</v>
      </c>
      <c r="H4937" s="121"/>
      <c r="U4937"/>
      <c r="V4937"/>
    </row>
    <row r="4938" spans="1:22" x14ac:dyDescent="0.25">
      <c r="A4938" s="110" t="s">
        <v>1505</v>
      </c>
      <c r="C4938" s="110" t="s">
        <v>1505</v>
      </c>
      <c r="D4938" s="21" t="s">
        <v>437</v>
      </c>
      <c r="E4938" s="23" t="s">
        <v>20</v>
      </c>
      <c r="G4938" s="22" t="s">
        <v>621</v>
      </c>
      <c r="H4938" s="121"/>
      <c r="U4938"/>
      <c r="V4938"/>
    </row>
    <row r="4939" spans="1:22" x14ac:dyDescent="0.25">
      <c r="A4939" s="110" t="s">
        <v>1505</v>
      </c>
      <c r="C4939" s="110" t="s">
        <v>1505</v>
      </c>
      <c r="D4939" s="21" t="s">
        <v>437</v>
      </c>
      <c r="E4939" s="23" t="s">
        <v>24</v>
      </c>
      <c r="G4939" s="22" t="s">
        <v>621</v>
      </c>
      <c r="H4939" s="121"/>
      <c r="U4939"/>
      <c r="V4939"/>
    </row>
    <row r="4940" spans="1:22" x14ac:dyDescent="0.25">
      <c r="A4940" s="110" t="s">
        <v>1505</v>
      </c>
      <c r="C4940" s="110" t="s">
        <v>1505</v>
      </c>
      <c r="D4940" s="21" t="s">
        <v>437</v>
      </c>
      <c r="E4940" s="23" t="s">
        <v>27</v>
      </c>
      <c r="G4940" s="22" t="s">
        <v>621</v>
      </c>
      <c r="H4940" s="121"/>
      <c r="U4940"/>
      <c r="V4940"/>
    </row>
    <row r="4941" spans="1:22" x14ac:dyDescent="0.25">
      <c r="A4941" s="110" t="s">
        <v>1505</v>
      </c>
      <c r="C4941" s="110" t="s">
        <v>1505</v>
      </c>
      <c r="D4941" s="21" t="s">
        <v>437</v>
      </c>
      <c r="E4941" s="23" t="s">
        <v>30</v>
      </c>
      <c r="G4941" s="22" t="s">
        <v>621</v>
      </c>
      <c r="H4941" s="121"/>
      <c r="U4941"/>
      <c r="V4941"/>
    </row>
    <row r="4942" spans="1:22" x14ac:dyDescent="0.25">
      <c r="A4942" s="110" t="s">
        <v>1505</v>
      </c>
      <c r="C4942" s="110" t="s">
        <v>1505</v>
      </c>
      <c r="D4942" s="21" t="s">
        <v>437</v>
      </c>
      <c r="E4942" s="23" t="s">
        <v>26</v>
      </c>
      <c r="G4942" s="22" t="s">
        <v>621</v>
      </c>
      <c r="H4942" s="121"/>
      <c r="U4942"/>
      <c r="V4942"/>
    </row>
    <row r="4943" spans="1:22" x14ac:dyDescent="0.25">
      <c r="A4943" s="110" t="s">
        <v>1505</v>
      </c>
      <c r="C4943" s="110" t="s">
        <v>1505</v>
      </c>
      <c r="D4943" s="21" t="s">
        <v>437</v>
      </c>
      <c r="E4943" s="23" t="s">
        <v>29</v>
      </c>
      <c r="G4943" s="22" t="s">
        <v>621</v>
      </c>
      <c r="H4943" s="121"/>
      <c r="U4943"/>
      <c r="V4943"/>
    </row>
    <row r="4944" spans="1:22" x14ac:dyDescent="0.25">
      <c r="A4944" s="115" t="s">
        <v>1506</v>
      </c>
      <c r="C4944" s="115" t="s">
        <v>1506</v>
      </c>
      <c r="D4944" s="14" t="s">
        <v>438</v>
      </c>
      <c r="E4944" s="29" t="s">
        <v>62</v>
      </c>
      <c r="G4944" s="15" t="s">
        <v>417</v>
      </c>
      <c r="H4944" s="121"/>
      <c r="U4944"/>
      <c r="V4944"/>
    </row>
    <row r="4945" spans="1:22" x14ac:dyDescent="0.25">
      <c r="A4945" s="110" t="s">
        <v>1506</v>
      </c>
      <c r="C4945" s="110" t="s">
        <v>1506</v>
      </c>
      <c r="D4945" s="21" t="s">
        <v>438</v>
      </c>
      <c r="E4945" s="23" t="s">
        <v>36</v>
      </c>
      <c r="G4945" s="22" t="s">
        <v>417</v>
      </c>
      <c r="H4945" s="121"/>
      <c r="U4945"/>
      <c r="V4945"/>
    </row>
    <row r="4946" spans="1:22" x14ac:dyDescent="0.25">
      <c r="A4946" s="110" t="s">
        <v>1506</v>
      </c>
      <c r="C4946" s="110" t="s">
        <v>1506</v>
      </c>
      <c r="D4946" s="21" t="s">
        <v>438</v>
      </c>
      <c r="E4946" s="23" t="s">
        <v>39</v>
      </c>
      <c r="G4946" s="22" t="s">
        <v>417</v>
      </c>
      <c r="H4946" s="121"/>
      <c r="U4946"/>
      <c r="V4946"/>
    </row>
    <row r="4947" spans="1:22" x14ac:dyDescent="0.25">
      <c r="A4947" s="110" t="s">
        <v>1506</v>
      </c>
      <c r="C4947" s="110" t="s">
        <v>1506</v>
      </c>
      <c r="D4947" s="21" t="s">
        <v>438</v>
      </c>
      <c r="E4947" s="23" t="s">
        <v>41</v>
      </c>
      <c r="G4947" s="22" t="s">
        <v>417</v>
      </c>
      <c r="H4947" s="121"/>
      <c r="U4947"/>
      <c r="V4947"/>
    </row>
    <row r="4948" spans="1:22" x14ac:dyDescent="0.25">
      <c r="A4948" s="110" t="s">
        <v>1506</v>
      </c>
      <c r="C4948" s="110" t="s">
        <v>1506</v>
      </c>
      <c r="D4948" s="21" t="s">
        <v>438</v>
      </c>
      <c r="E4948" s="23" t="s">
        <v>43</v>
      </c>
      <c r="G4948" s="22" t="s">
        <v>417</v>
      </c>
      <c r="H4948" s="121"/>
      <c r="U4948"/>
      <c r="V4948"/>
    </row>
    <row r="4949" spans="1:22" x14ac:dyDescent="0.25">
      <c r="A4949" s="110" t="s">
        <v>1506</v>
      </c>
      <c r="C4949" s="110" t="s">
        <v>1506</v>
      </c>
      <c r="D4949" s="21" t="s">
        <v>438</v>
      </c>
      <c r="E4949" s="23" t="s">
        <v>48</v>
      </c>
      <c r="G4949" s="22" t="s">
        <v>417</v>
      </c>
      <c r="H4949" s="121"/>
      <c r="U4949"/>
      <c r="V4949"/>
    </row>
    <row r="4950" spans="1:22" x14ac:dyDescent="0.25">
      <c r="A4950" s="110" t="s">
        <v>1506</v>
      </c>
      <c r="C4950" s="110" t="s">
        <v>1506</v>
      </c>
      <c r="D4950" s="21" t="s">
        <v>438</v>
      </c>
      <c r="E4950" s="23" t="s">
        <v>10</v>
      </c>
      <c r="G4950" s="22" t="s">
        <v>417</v>
      </c>
      <c r="H4950" s="121"/>
      <c r="U4950"/>
      <c r="V4950"/>
    </row>
    <row r="4951" spans="1:22" x14ac:dyDescent="0.25">
      <c r="A4951" s="110" t="s">
        <v>1506</v>
      </c>
      <c r="C4951" s="110" t="s">
        <v>1506</v>
      </c>
      <c r="D4951" s="21" t="s">
        <v>438</v>
      </c>
      <c r="E4951" s="23" t="s">
        <v>13</v>
      </c>
      <c r="G4951" s="22" t="s">
        <v>417</v>
      </c>
      <c r="H4951" s="121"/>
      <c r="U4951"/>
      <c r="V4951"/>
    </row>
    <row r="4952" spans="1:22" x14ac:dyDescent="0.25">
      <c r="A4952" s="110" t="s">
        <v>1506</v>
      </c>
      <c r="C4952" s="110" t="s">
        <v>1506</v>
      </c>
      <c r="D4952" s="21" t="s">
        <v>438</v>
      </c>
      <c r="E4952" s="23" t="s">
        <v>16</v>
      </c>
      <c r="G4952" s="22" t="s">
        <v>417</v>
      </c>
      <c r="H4952" s="121"/>
      <c r="U4952"/>
      <c r="V4952"/>
    </row>
    <row r="4953" spans="1:22" x14ac:dyDescent="0.25">
      <c r="A4953" s="110" t="s">
        <v>1506</v>
      </c>
      <c r="C4953" s="110" t="s">
        <v>1506</v>
      </c>
      <c r="D4953" s="21" t="s">
        <v>438</v>
      </c>
      <c r="E4953" s="23" t="s">
        <v>19</v>
      </c>
      <c r="G4953" s="22" t="s">
        <v>417</v>
      </c>
      <c r="H4953" s="121"/>
      <c r="U4953"/>
      <c r="V4953"/>
    </row>
    <row r="4954" spans="1:22" x14ac:dyDescent="0.25">
      <c r="A4954" s="110" t="s">
        <v>1506</v>
      </c>
      <c r="C4954" s="110" t="s">
        <v>1506</v>
      </c>
      <c r="D4954" s="21" t="s">
        <v>438</v>
      </c>
      <c r="E4954" s="23" t="s">
        <v>23</v>
      </c>
      <c r="G4954" s="22" t="s">
        <v>417</v>
      </c>
      <c r="H4954" s="121"/>
      <c r="U4954"/>
      <c r="V4954"/>
    </row>
    <row r="4955" spans="1:22" x14ac:dyDescent="0.25">
      <c r="A4955" s="110" t="s">
        <v>1506</v>
      </c>
      <c r="C4955" s="110" t="s">
        <v>1506</v>
      </c>
      <c r="D4955" s="21" t="s">
        <v>438</v>
      </c>
      <c r="E4955" s="23" t="s">
        <v>57</v>
      </c>
      <c r="G4955" s="22" t="s">
        <v>417</v>
      </c>
      <c r="H4955" s="121"/>
      <c r="U4955"/>
      <c r="V4955"/>
    </row>
    <row r="4956" spans="1:22" x14ac:dyDescent="0.25">
      <c r="A4956" s="110" t="s">
        <v>1506</v>
      </c>
      <c r="C4956" s="110" t="s">
        <v>1506</v>
      </c>
      <c r="D4956" s="21" t="s">
        <v>438</v>
      </c>
      <c r="E4956" s="23" t="s">
        <v>24</v>
      </c>
      <c r="G4956" s="22" t="s">
        <v>417</v>
      </c>
      <c r="H4956" s="121"/>
      <c r="U4956"/>
      <c r="V4956"/>
    </row>
    <row r="4957" spans="1:22" x14ac:dyDescent="0.25">
      <c r="A4957" s="110" t="s">
        <v>1506</v>
      </c>
      <c r="C4957" s="110" t="s">
        <v>1506</v>
      </c>
      <c r="D4957" s="21" t="s">
        <v>438</v>
      </c>
      <c r="E4957" s="23" t="s">
        <v>27</v>
      </c>
      <c r="G4957" s="22" t="s">
        <v>417</v>
      </c>
      <c r="H4957" s="121"/>
      <c r="U4957"/>
      <c r="V4957"/>
    </row>
    <row r="4958" spans="1:22" x14ac:dyDescent="0.25">
      <c r="A4958" s="110" t="s">
        <v>1506</v>
      </c>
      <c r="C4958" s="110" t="s">
        <v>1506</v>
      </c>
      <c r="D4958" s="21" t="s">
        <v>438</v>
      </c>
      <c r="E4958" s="23" t="s">
        <v>30</v>
      </c>
      <c r="G4958" s="22" t="s">
        <v>417</v>
      </c>
      <c r="H4958" s="121"/>
      <c r="U4958"/>
      <c r="V4958"/>
    </row>
    <row r="4959" spans="1:22" x14ac:dyDescent="0.25">
      <c r="A4959" s="110" t="s">
        <v>1506</v>
      </c>
      <c r="C4959" s="110" t="s">
        <v>1506</v>
      </c>
      <c r="D4959" s="21" t="s">
        <v>438</v>
      </c>
      <c r="E4959" s="23" t="s">
        <v>26</v>
      </c>
      <c r="G4959" s="22" t="s">
        <v>417</v>
      </c>
      <c r="H4959" s="121"/>
      <c r="U4959"/>
      <c r="V4959"/>
    </row>
    <row r="4960" spans="1:22" x14ac:dyDescent="0.25">
      <c r="A4960" s="110" t="s">
        <v>1506</v>
      </c>
      <c r="C4960" s="110" t="s">
        <v>1506</v>
      </c>
      <c r="D4960" s="21" t="s">
        <v>438</v>
      </c>
      <c r="E4960" s="23" t="s">
        <v>29</v>
      </c>
      <c r="G4960" s="22" t="s">
        <v>417</v>
      </c>
      <c r="H4960" s="121"/>
      <c r="U4960"/>
      <c r="V4960"/>
    </row>
    <row r="4961" spans="1:22" x14ac:dyDescent="0.25">
      <c r="A4961" s="115" t="s">
        <v>1507</v>
      </c>
      <c r="C4961" s="115" t="s">
        <v>1507</v>
      </c>
      <c r="D4961" s="14" t="s">
        <v>439</v>
      </c>
      <c r="E4961" s="29" t="s">
        <v>62</v>
      </c>
      <c r="G4961" s="15" t="s">
        <v>661</v>
      </c>
      <c r="H4961" s="121"/>
      <c r="U4961"/>
      <c r="V4961"/>
    </row>
    <row r="4962" spans="1:22" x14ac:dyDescent="0.25">
      <c r="A4962" s="110" t="s">
        <v>1507</v>
      </c>
      <c r="C4962" s="110" t="s">
        <v>1507</v>
      </c>
      <c r="D4962" s="21" t="s">
        <v>439</v>
      </c>
      <c r="E4962" s="23" t="s">
        <v>36</v>
      </c>
      <c r="G4962" s="22" t="s">
        <v>661</v>
      </c>
      <c r="H4962" s="121"/>
      <c r="U4962"/>
      <c r="V4962"/>
    </row>
    <row r="4963" spans="1:22" x14ac:dyDescent="0.25">
      <c r="A4963" s="110" t="s">
        <v>1507</v>
      </c>
      <c r="C4963" s="110" t="s">
        <v>1507</v>
      </c>
      <c r="D4963" s="21" t="s">
        <v>439</v>
      </c>
      <c r="E4963" s="23" t="s">
        <v>39</v>
      </c>
      <c r="G4963" s="22" t="s">
        <v>661</v>
      </c>
      <c r="H4963" s="121"/>
      <c r="U4963"/>
      <c r="V4963"/>
    </row>
    <row r="4964" spans="1:22" x14ac:dyDescent="0.25">
      <c r="A4964" s="110" t="s">
        <v>1507</v>
      </c>
      <c r="C4964" s="110" t="s">
        <v>1507</v>
      </c>
      <c r="D4964" s="21" t="s">
        <v>439</v>
      </c>
      <c r="E4964" s="23" t="s">
        <v>41</v>
      </c>
      <c r="G4964" s="22" t="s">
        <v>661</v>
      </c>
      <c r="H4964" s="121"/>
      <c r="U4964"/>
      <c r="V4964"/>
    </row>
    <row r="4965" spans="1:22" x14ac:dyDescent="0.25">
      <c r="A4965" s="110" t="s">
        <v>1507</v>
      </c>
      <c r="C4965" s="110" t="s">
        <v>1507</v>
      </c>
      <c r="D4965" s="21" t="s">
        <v>439</v>
      </c>
      <c r="E4965" s="23" t="s">
        <v>45</v>
      </c>
      <c r="G4965" s="22" t="s">
        <v>661</v>
      </c>
      <c r="H4965" s="121"/>
      <c r="U4965"/>
      <c r="V4965"/>
    </row>
    <row r="4966" spans="1:22" x14ac:dyDescent="0.25">
      <c r="A4966" s="110" t="s">
        <v>1507</v>
      </c>
      <c r="C4966" s="110" t="s">
        <v>1507</v>
      </c>
      <c r="D4966" s="21" t="s">
        <v>439</v>
      </c>
      <c r="E4966" s="23" t="s">
        <v>48</v>
      </c>
      <c r="G4966" s="22" t="s">
        <v>661</v>
      </c>
      <c r="H4966" s="121"/>
      <c r="U4966"/>
      <c r="V4966"/>
    </row>
    <row r="4967" spans="1:22" x14ac:dyDescent="0.25">
      <c r="A4967" s="110" t="s">
        <v>1507</v>
      </c>
      <c r="C4967" s="110" t="s">
        <v>1507</v>
      </c>
      <c r="D4967" s="21" t="s">
        <v>439</v>
      </c>
      <c r="E4967" s="23" t="s">
        <v>10</v>
      </c>
      <c r="G4967" s="22" t="s">
        <v>661</v>
      </c>
      <c r="H4967" s="121"/>
      <c r="U4967"/>
      <c r="V4967"/>
    </row>
    <row r="4968" spans="1:22" x14ac:dyDescent="0.25">
      <c r="A4968" s="110" t="s">
        <v>1507</v>
      </c>
      <c r="C4968" s="110" t="s">
        <v>1507</v>
      </c>
      <c r="D4968" s="21" t="s">
        <v>439</v>
      </c>
      <c r="E4968" s="23" t="s">
        <v>13</v>
      </c>
      <c r="G4968" s="22" t="s">
        <v>661</v>
      </c>
      <c r="H4968" s="121"/>
      <c r="U4968"/>
      <c r="V4968"/>
    </row>
    <row r="4969" spans="1:22" x14ac:dyDescent="0.25">
      <c r="A4969" s="110" t="s">
        <v>1507</v>
      </c>
      <c r="C4969" s="110" t="s">
        <v>1507</v>
      </c>
      <c r="D4969" s="21" t="s">
        <v>439</v>
      </c>
      <c r="E4969" s="23" t="s">
        <v>16</v>
      </c>
      <c r="G4969" s="22" t="s">
        <v>661</v>
      </c>
      <c r="H4969" s="121"/>
      <c r="U4969"/>
      <c r="V4969"/>
    </row>
    <row r="4970" spans="1:22" x14ac:dyDescent="0.25">
      <c r="A4970" s="110" t="s">
        <v>1507</v>
      </c>
      <c r="C4970" s="110" t="s">
        <v>1507</v>
      </c>
      <c r="D4970" s="21" t="s">
        <v>439</v>
      </c>
      <c r="E4970" s="23" t="s">
        <v>19</v>
      </c>
      <c r="G4970" s="22" t="s">
        <v>661</v>
      </c>
      <c r="H4970" s="121"/>
      <c r="U4970"/>
      <c r="V4970"/>
    </row>
    <row r="4971" spans="1:22" x14ac:dyDescent="0.25">
      <c r="A4971" s="110" t="s">
        <v>1507</v>
      </c>
      <c r="C4971" s="110" t="s">
        <v>1507</v>
      </c>
      <c r="D4971" s="21" t="s">
        <v>439</v>
      </c>
      <c r="E4971" s="23" t="s">
        <v>23</v>
      </c>
      <c r="G4971" s="22" t="s">
        <v>661</v>
      </c>
      <c r="H4971" s="121"/>
      <c r="U4971"/>
      <c r="V4971"/>
    </row>
    <row r="4972" spans="1:22" x14ac:dyDescent="0.25">
      <c r="A4972" s="110" t="s">
        <v>1507</v>
      </c>
      <c r="C4972" s="110" t="s">
        <v>1507</v>
      </c>
      <c r="D4972" s="21" t="s">
        <v>439</v>
      </c>
      <c r="E4972" s="23" t="s">
        <v>57</v>
      </c>
      <c r="G4972" s="22" t="s">
        <v>661</v>
      </c>
      <c r="H4972" s="121"/>
      <c r="U4972"/>
      <c r="V4972"/>
    </row>
    <row r="4973" spans="1:22" x14ac:dyDescent="0.25">
      <c r="A4973" s="110" t="s">
        <v>1507</v>
      </c>
      <c r="C4973" s="110" t="s">
        <v>1507</v>
      </c>
      <c r="D4973" s="21" t="s">
        <v>439</v>
      </c>
      <c r="E4973" s="23" t="s">
        <v>20</v>
      </c>
      <c r="G4973" s="22" t="s">
        <v>661</v>
      </c>
      <c r="H4973" s="121"/>
      <c r="U4973"/>
      <c r="V4973"/>
    </row>
    <row r="4974" spans="1:22" x14ac:dyDescent="0.25">
      <c r="A4974" s="110" t="s">
        <v>1507</v>
      </c>
      <c r="C4974" s="110" t="s">
        <v>1507</v>
      </c>
      <c r="D4974" s="21" t="s">
        <v>439</v>
      </c>
      <c r="E4974" s="23" t="s">
        <v>24</v>
      </c>
      <c r="G4974" s="22" t="s">
        <v>661</v>
      </c>
      <c r="H4974" s="121"/>
      <c r="U4974"/>
      <c r="V4974"/>
    </row>
    <row r="4975" spans="1:22" x14ac:dyDescent="0.25">
      <c r="A4975" s="110" t="s">
        <v>1507</v>
      </c>
      <c r="C4975" s="110" t="s">
        <v>1507</v>
      </c>
      <c r="D4975" s="21" t="s">
        <v>439</v>
      </c>
      <c r="E4975" s="23" t="s">
        <v>27</v>
      </c>
      <c r="G4975" s="22" t="s">
        <v>661</v>
      </c>
      <c r="H4975" s="121"/>
      <c r="U4975"/>
      <c r="V4975"/>
    </row>
    <row r="4976" spans="1:22" x14ac:dyDescent="0.25">
      <c r="A4976" s="110" t="s">
        <v>1507</v>
      </c>
      <c r="C4976" s="110" t="s">
        <v>1507</v>
      </c>
      <c r="D4976" s="21" t="s">
        <v>439</v>
      </c>
      <c r="E4976" s="23" t="s">
        <v>30</v>
      </c>
      <c r="G4976" s="22" t="s">
        <v>661</v>
      </c>
      <c r="H4976" s="121"/>
      <c r="U4976"/>
      <c r="V4976"/>
    </row>
    <row r="4977" spans="1:22" x14ac:dyDescent="0.25">
      <c r="A4977" s="110" t="s">
        <v>1507</v>
      </c>
      <c r="C4977" s="110" t="s">
        <v>1507</v>
      </c>
      <c r="D4977" s="21" t="s">
        <v>439</v>
      </c>
      <c r="E4977" s="23" t="s">
        <v>26</v>
      </c>
      <c r="G4977" s="22" t="s">
        <v>661</v>
      </c>
      <c r="H4977" s="121"/>
      <c r="U4977"/>
      <c r="V4977"/>
    </row>
    <row r="4978" spans="1:22" x14ac:dyDescent="0.25">
      <c r="A4978" s="110" t="s">
        <v>1507</v>
      </c>
      <c r="C4978" s="110" t="s">
        <v>1507</v>
      </c>
      <c r="D4978" s="21" t="s">
        <v>439</v>
      </c>
      <c r="E4978" s="23" t="s">
        <v>29</v>
      </c>
      <c r="G4978" s="22" t="s">
        <v>661</v>
      </c>
      <c r="H4978" s="121"/>
      <c r="U4978"/>
      <c r="V4978"/>
    </row>
    <row r="4979" spans="1:22" x14ac:dyDescent="0.25">
      <c r="A4979" s="115" t="s">
        <v>1508</v>
      </c>
      <c r="C4979" s="115" t="s">
        <v>1508</v>
      </c>
      <c r="D4979" s="14" t="s">
        <v>440</v>
      </c>
      <c r="E4979" s="29" t="s">
        <v>62</v>
      </c>
      <c r="G4979" s="15" t="s">
        <v>79</v>
      </c>
      <c r="H4979" s="121"/>
      <c r="U4979"/>
      <c r="V4979"/>
    </row>
    <row r="4980" spans="1:22" x14ac:dyDescent="0.25">
      <c r="A4980" s="110" t="s">
        <v>1508</v>
      </c>
      <c r="C4980" s="110" t="s">
        <v>1508</v>
      </c>
      <c r="D4980" s="21" t="s">
        <v>440</v>
      </c>
      <c r="E4980" s="23" t="s">
        <v>39</v>
      </c>
      <c r="G4980" s="22" t="s">
        <v>79</v>
      </c>
      <c r="H4980" s="121"/>
      <c r="U4980"/>
      <c r="V4980"/>
    </row>
    <row r="4981" spans="1:22" x14ac:dyDescent="0.25">
      <c r="A4981" s="110" t="s">
        <v>1508</v>
      </c>
      <c r="C4981" s="110" t="s">
        <v>1508</v>
      </c>
      <c r="D4981" s="21" t="s">
        <v>440</v>
      </c>
      <c r="E4981" s="23" t="s">
        <v>43</v>
      </c>
      <c r="G4981" s="22" t="s">
        <v>79</v>
      </c>
      <c r="H4981" s="121"/>
      <c r="U4981"/>
      <c r="V4981"/>
    </row>
    <row r="4982" spans="1:22" x14ac:dyDescent="0.25">
      <c r="A4982" s="110" t="s">
        <v>1508</v>
      </c>
      <c r="C4982" s="110" t="s">
        <v>1508</v>
      </c>
      <c r="D4982" s="21" t="s">
        <v>440</v>
      </c>
      <c r="E4982" s="23" t="s">
        <v>45</v>
      </c>
      <c r="G4982" s="22" t="s">
        <v>79</v>
      </c>
      <c r="H4982" s="121"/>
      <c r="U4982"/>
      <c r="V4982"/>
    </row>
    <row r="4983" spans="1:22" x14ac:dyDescent="0.25">
      <c r="A4983" s="110" t="s">
        <v>1508</v>
      </c>
      <c r="C4983" s="110" t="s">
        <v>1508</v>
      </c>
      <c r="D4983" s="21" t="s">
        <v>440</v>
      </c>
      <c r="E4983" s="23" t="s">
        <v>48</v>
      </c>
      <c r="G4983" s="22" t="s">
        <v>79</v>
      </c>
      <c r="H4983" s="121"/>
      <c r="U4983"/>
      <c r="V4983"/>
    </row>
    <row r="4984" spans="1:22" x14ac:dyDescent="0.25">
      <c r="A4984" s="110" t="s">
        <v>1508</v>
      </c>
      <c r="C4984" s="110" t="s">
        <v>1508</v>
      </c>
      <c r="D4984" s="21" t="s">
        <v>440</v>
      </c>
      <c r="E4984" s="23" t="s">
        <v>13</v>
      </c>
      <c r="G4984" s="22" t="s">
        <v>79</v>
      </c>
      <c r="H4984" s="121"/>
      <c r="U4984"/>
      <c r="V4984"/>
    </row>
    <row r="4985" spans="1:22" x14ac:dyDescent="0.25">
      <c r="A4985" s="110" t="s">
        <v>1508</v>
      </c>
      <c r="C4985" s="110" t="s">
        <v>1508</v>
      </c>
      <c r="D4985" s="21" t="s">
        <v>440</v>
      </c>
      <c r="E4985" s="23" t="s">
        <v>16</v>
      </c>
      <c r="G4985" s="22" t="s">
        <v>79</v>
      </c>
      <c r="H4985" s="121"/>
      <c r="U4985"/>
      <c r="V4985"/>
    </row>
    <row r="4986" spans="1:22" x14ac:dyDescent="0.25">
      <c r="A4986" s="110" t="s">
        <v>1508</v>
      </c>
      <c r="C4986" s="110" t="s">
        <v>1508</v>
      </c>
      <c r="D4986" s="21" t="s">
        <v>440</v>
      </c>
      <c r="E4986" s="23" t="s">
        <v>23</v>
      </c>
      <c r="G4986" s="22" t="s">
        <v>79</v>
      </c>
      <c r="H4986" s="121"/>
      <c r="U4986"/>
      <c r="V4986"/>
    </row>
    <row r="4987" spans="1:22" x14ac:dyDescent="0.25">
      <c r="A4987" s="110" t="s">
        <v>1508</v>
      </c>
      <c r="C4987" s="110" t="s">
        <v>1508</v>
      </c>
      <c r="D4987" s="21" t="s">
        <v>440</v>
      </c>
      <c r="E4987" s="23" t="s">
        <v>57</v>
      </c>
      <c r="G4987" s="22" t="s">
        <v>79</v>
      </c>
      <c r="H4987" s="121"/>
      <c r="U4987"/>
      <c r="V4987"/>
    </row>
    <row r="4988" spans="1:22" x14ac:dyDescent="0.25">
      <c r="A4988" s="110" t="s">
        <v>1508</v>
      </c>
      <c r="C4988" s="110" t="s">
        <v>1508</v>
      </c>
      <c r="D4988" s="21" t="s">
        <v>440</v>
      </c>
      <c r="E4988" s="23" t="s">
        <v>20</v>
      </c>
      <c r="G4988" s="22" t="s">
        <v>79</v>
      </c>
      <c r="H4988" s="121"/>
      <c r="U4988"/>
      <c r="V4988"/>
    </row>
    <row r="4989" spans="1:22" x14ac:dyDescent="0.25">
      <c r="A4989" s="110" t="s">
        <v>1508</v>
      </c>
      <c r="C4989" s="110" t="s">
        <v>1508</v>
      </c>
      <c r="D4989" s="21" t="s">
        <v>440</v>
      </c>
      <c r="E4989" s="23" t="s">
        <v>27</v>
      </c>
      <c r="G4989" s="22" t="s">
        <v>79</v>
      </c>
      <c r="H4989" s="121"/>
      <c r="U4989"/>
      <c r="V4989"/>
    </row>
    <row r="4990" spans="1:22" x14ac:dyDescent="0.25">
      <c r="A4990" s="110" t="s">
        <v>1508</v>
      </c>
      <c r="C4990" s="110" t="s">
        <v>1508</v>
      </c>
      <c r="D4990" s="21" t="s">
        <v>440</v>
      </c>
      <c r="E4990" s="23" t="s">
        <v>30</v>
      </c>
      <c r="G4990" s="22" t="s">
        <v>79</v>
      </c>
      <c r="H4990" s="121"/>
      <c r="U4990"/>
      <c r="V4990"/>
    </row>
    <row r="4991" spans="1:22" x14ac:dyDescent="0.25">
      <c r="A4991" s="115" t="s">
        <v>1509</v>
      </c>
      <c r="C4991" s="115" t="s">
        <v>1509</v>
      </c>
      <c r="D4991" s="14" t="s">
        <v>441</v>
      </c>
      <c r="E4991" s="29" t="s">
        <v>62</v>
      </c>
      <c r="G4991" s="15" t="s">
        <v>687</v>
      </c>
      <c r="H4991" s="121"/>
      <c r="U4991"/>
      <c r="V4991"/>
    </row>
    <row r="4992" spans="1:22" x14ac:dyDescent="0.25">
      <c r="A4992" s="110" t="s">
        <v>1509</v>
      </c>
      <c r="C4992" s="110" t="s">
        <v>1509</v>
      </c>
      <c r="D4992" s="21" t="s">
        <v>441</v>
      </c>
      <c r="E4992" s="23" t="s">
        <v>36</v>
      </c>
      <c r="G4992" s="22" t="s">
        <v>687</v>
      </c>
      <c r="H4992" s="121"/>
      <c r="U4992"/>
      <c r="V4992"/>
    </row>
    <row r="4993" spans="1:22" x14ac:dyDescent="0.25">
      <c r="A4993" s="110" t="s">
        <v>1509</v>
      </c>
      <c r="C4993" s="110" t="s">
        <v>1509</v>
      </c>
      <c r="D4993" s="21" t="s">
        <v>441</v>
      </c>
      <c r="E4993" s="23" t="s">
        <v>39</v>
      </c>
      <c r="G4993" s="22" t="s">
        <v>687</v>
      </c>
      <c r="H4993" s="121"/>
      <c r="U4993"/>
      <c r="V4993"/>
    </row>
    <row r="4994" spans="1:22" x14ac:dyDescent="0.25">
      <c r="A4994" s="110" t="s">
        <v>1509</v>
      </c>
      <c r="C4994" s="110" t="s">
        <v>1509</v>
      </c>
      <c r="D4994" s="21" t="s">
        <v>441</v>
      </c>
      <c r="E4994" s="23" t="s">
        <v>41</v>
      </c>
      <c r="G4994" s="22" t="s">
        <v>687</v>
      </c>
      <c r="H4994" s="121"/>
      <c r="U4994"/>
      <c r="V4994"/>
    </row>
    <row r="4995" spans="1:22" x14ac:dyDescent="0.25">
      <c r="A4995" s="110" t="s">
        <v>1509</v>
      </c>
      <c r="C4995" s="110" t="s">
        <v>1509</v>
      </c>
      <c r="D4995" s="21" t="s">
        <v>441</v>
      </c>
      <c r="E4995" s="23" t="s">
        <v>45</v>
      </c>
      <c r="G4995" s="22" t="s">
        <v>687</v>
      </c>
      <c r="H4995" s="121"/>
      <c r="U4995"/>
      <c r="V4995"/>
    </row>
    <row r="4996" spans="1:22" x14ac:dyDescent="0.25">
      <c r="A4996" s="110" t="s">
        <v>1509</v>
      </c>
      <c r="C4996" s="110" t="s">
        <v>1509</v>
      </c>
      <c r="D4996" s="21" t="s">
        <v>441</v>
      </c>
      <c r="E4996" s="23" t="s">
        <v>48</v>
      </c>
      <c r="G4996" s="22" t="s">
        <v>687</v>
      </c>
      <c r="H4996" s="121"/>
      <c r="U4996"/>
      <c r="V4996"/>
    </row>
    <row r="4997" spans="1:22" x14ac:dyDescent="0.25">
      <c r="A4997" s="110" t="s">
        <v>1509</v>
      </c>
      <c r="C4997" s="110" t="s">
        <v>1509</v>
      </c>
      <c r="D4997" s="21" t="s">
        <v>441</v>
      </c>
      <c r="E4997" s="23" t="s">
        <v>10</v>
      </c>
      <c r="G4997" s="22" t="s">
        <v>687</v>
      </c>
      <c r="H4997" s="121"/>
      <c r="U4997"/>
      <c r="V4997"/>
    </row>
    <row r="4998" spans="1:22" x14ac:dyDescent="0.25">
      <c r="A4998" s="110" t="s">
        <v>1509</v>
      </c>
      <c r="C4998" s="110" t="s">
        <v>1509</v>
      </c>
      <c r="D4998" s="21" t="s">
        <v>441</v>
      </c>
      <c r="E4998" s="23" t="s">
        <v>13</v>
      </c>
      <c r="G4998" s="22" t="s">
        <v>687</v>
      </c>
      <c r="H4998" s="121"/>
      <c r="U4998"/>
      <c r="V4998"/>
    </row>
    <row r="4999" spans="1:22" x14ac:dyDescent="0.25">
      <c r="A4999" s="110" t="s">
        <v>1509</v>
      </c>
      <c r="C4999" s="110" t="s">
        <v>1509</v>
      </c>
      <c r="D4999" s="21" t="s">
        <v>441</v>
      </c>
      <c r="E4999" s="23" t="s">
        <v>19</v>
      </c>
      <c r="G4999" s="22" t="s">
        <v>687</v>
      </c>
      <c r="H4999" s="121"/>
      <c r="U4999"/>
      <c r="V4999"/>
    </row>
    <row r="5000" spans="1:22" x14ac:dyDescent="0.25">
      <c r="A5000" s="110" t="s">
        <v>1509</v>
      </c>
      <c r="C5000" s="110" t="s">
        <v>1509</v>
      </c>
      <c r="D5000" s="21" t="s">
        <v>441</v>
      </c>
      <c r="E5000" s="23" t="s">
        <v>23</v>
      </c>
      <c r="G5000" s="22" t="s">
        <v>687</v>
      </c>
      <c r="H5000" s="121"/>
      <c r="U5000"/>
      <c r="V5000"/>
    </row>
    <row r="5001" spans="1:22" x14ac:dyDescent="0.25">
      <c r="A5001" s="110" t="s">
        <v>1509</v>
      </c>
      <c r="C5001" s="110" t="s">
        <v>1509</v>
      </c>
      <c r="D5001" s="21" t="s">
        <v>441</v>
      </c>
      <c r="E5001" s="23" t="s">
        <v>57</v>
      </c>
      <c r="G5001" s="22" t="s">
        <v>687</v>
      </c>
      <c r="H5001" s="121"/>
      <c r="U5001"/>
      <c r="V5001"/>
    </row>
    <row r="5002" spans="1:22" x14ac:dyDescent="0.25">
      <c r="A5002" s="110" t="s">
        <v>1509</v>
      </c>
      <c r="C5002" s="110" t="s">
        <v>1509</v>
      </c>
      <c r="D5002" s="21" t="s">
        <v>441</v>
      </c>
      <c r="E5002" s="23" t="s">
        <v>20</v>
      </c>
      <c r="G5002" s="22" t="s">
        <v>687</v>
      </c>
      <c r="H5002" s="121"/>
      <c r="U5002"/>
      <c r="V5002"/>
    </row>
    <row r="5003" spans="1:22" x14ac:dyDescent="0.25">
      <c r="A5003" s="110" t="s">
        <v>1509</v>
      </c>
      <c r="C5003" s="110" t="s">
        <v>1509</v>
      </c>
      <c r="D5003" s="21" t="s">
        <v>441</v>
      </c>
      <c r="E5003" s="23" t="s">
        <v>26</v>
      </c>
      <c r="G5003" s="22" t="s">
        <v>687</v>
      </c>
      <c r="H5003" s="121"/>
      <c r="U5003"/>
      <c r="V5003"/>
    </row>
    <row r="5004" spans="1:22" x14ac:dyDescent="0.25">
      <c r="A5004" s="110" t="s">
        <v>1509</v>
      </c>
      <c r="C5004" s="110" t="s">
        <v>1509</v>
      </c>
      <c r="D5004" s="21" t="s">
        <v>441</v>
      </c>
      <c r="E5004" s="23" t="s">
        <v>29</v>
      </c>
      <c r="G5004" s="22" t="s">
        <v>687</v>
      </c>
      <c r="H5004" s="121"/>
      <c r="U5004"/>
      <c r="V5004"/>
    </row>
    <row r="5005" spans="1:22" x14ac:dyDescent="0.25">
      <c r="A5005" s="115" t="s">
        <v>1511</v>
      </c>
      <c r="C5005" s="115" t="s">
        <v>1511</v>
      </c>
      <c r="D5005" s="14" t="s">
        <v>442</v>
      </c>
      <c r="E5005" s="29" t="s">
        <v>36</v>
      </c>
      <c r="G5005" s="15" t="s">
        <v>677</v>
      </c>
      <c r="H5005" s="121"/>
      <c r="U5005"/>
      <c r="V5005"/>
    </row>
    <row r="5006" spans="1:22" x14ac:dyDescent="0.25">
      <c r="A5006" s="110" t="s">
        <v>1511</v>
      </c>
      <c r="C5006" s="110" t="s">
        <v>1511</v>
      </c>
      <c r="D5006" s="21" t="s">
        <v>442</v>
      </c>
      <c r="E5006" s="23" t="s">
        <v>39</v>
      </c>
      <c r="G5006" s="22" t="s">
        <v>677</v>
      </c>
      <c r="H5006" s="121"/>
      <c r="U5006"/>
      <c r="V5006"/>
    </row>
    <row r="5007" spans="1:22" x14ac:dyDescent="0.25">
      <c r="A5007" s="110" t="s">
        <v>1511</v>
      </c>
      <c r="C5007" s="110" t="s">
        <v>1511</v>
      </c>
      <c r="D5007" s="21" t="s">
        <v>442</v>
      </c>
      <c r="E5007" s="23" t="s">
        <v>43</v>
      </c>
      <c r="G5007" s="22" t="s">
        <v>677</v>
      </c>
      <c r="H5007" s="121"/>
      <c r="U5007"/>
      <c r="V5007"/>
    </row>
    <row r="5008" spans="1:22" x14ac:dyDescent="0.25">
      <c r="A5008" s="110" t="s">
        <v>1511</v>
      </c>
      <c r="C5008" s="110" t="s">
        <v>1511</v>
      </c>
      <c r="D5008" s="21" t="s">
        <v>442</v>
      </c>
      <c r="E5008" s="23" t="s">
        <v>10</v>
      </c>
      <c r="G5008" s="22" t="s">
        <v>677</v>
      </c>
      <c r="H5008" s="121"/>
      <c r="U5008"/>
      <c r="V5008"/>
    </row>
    <row r="5009" spans="1:22" x14ac:dyDescent="0.25">
      <c r="A5009" s="110" t="s">
        <v>1511</v>
      </c>
      <c r="C5009" s="110" t="s">
        <v>1511</v>
      </c>
      <c r="D5009" s="21" t="s">
        <v>442</v>
      </c>
      <c r="E5009" s="23" t="s">
        <v>13</v>
      </c>
      <c r="G5009" s="22" t="s">
        <v>677</v>
      </c>
      <c r="H5009" s="121"/>
      <c r="U5009"/>
      <c r="V5009"/>
    </row>
    <row r="5010" spans="1:22" x14ac:dyDescent="0.25">
      <c r="A5010" s="110" t="s">
        <v>1511</v>
      </c>
      <c r="C5010" s="110" t="s">
        <v>1511</v>
      </c>
      <c r="D5010" s="21" t="s">
        <v>442</v>
      </c>
      <c r="E5010" s="23" t="s">
        <v>16</v>
      </c>
      <c r="G5010" s="22" t="s">
        <v>677</v>
      </c>
      <c r="H5010" s="121"/>
      <c r="U5010"/>
      <c r="V5010"/>
    </row>
    <row r="5011" spans="1:22" x14ac:dyDescent="0.25">
      <c r="A5011" s="110" t="s">
        <v>1511</v>
      </c>
      <c r="C5011" s="110" t="s">
        <v>1511</v>
      </c>
      <c r="D5011" s="21" t="s">
        <v>442</v>
      </c>
      <c r="E5011" s="23" t="s">
        <v>57</v>
      </c>
      <c r="G5011" s="22" t="s">
        <v>677</v>
      </c>
      <c r="H5011" s="121"/>
      <c r="U5011"/>
      <c r="V5011"/>
    </row>
    <row r="5012" spans="1:22" x14ac:dyDescent="0.25">
      <c r="A5012" s="110" t="s">
        <v>1511</v>
      </c>
      <c r="C5012" s="110" t="s">
        <v>1511</v>
      </c>
      <c r="D5012" s="21" t="s">
        <v>442</v>
      </c>
      <c r="E5012" s="23" t="s">
        <v>20</v>
      </c>
      <c r="G5012" s="22" t="s">
        <v>677</v>
      </c>
      <c r="H5012" s="121"/>
      <c r="U5012"/>
      <c r="V5012"/>
    </row>
    <row r="5013" spans="1:22" x14ac:dyDescent="0.25">
      <c r="A5013" s="110" t="s">
        <v>1511</v>
      </c>
      <c r="C5013" s="110" t="s">
        <v>1511</v>
      </c>
      <c r="D5013" s="21" t="s">
        <v>442</v>
      </c>
      <c r="E5013" s="23" t="s">
        <v>24</v>
      </c>
      <c r="G5013" s="22" t="s">
        <v>677</v>
      </c>
      <c r="H5013" s="121"/>
      <c r="U5013"/>
      <c r="V5013"/>
    </row>
    <row r="5014" spans="1:22" x14ac:dyDescent="0.25">
      <c r="A5014" s="110" t="s">
        <v>1511</v>
      </c>
      <c r="C5014" s="110" t="s">
        <v>1511</v>
      </c>
      <c r="D5014" s="21" t="s">
        <v>442</v>
      </c>
      <c r="E5014" s="23" t="s">
        <v>27</v>
      </c>
      <c r="G5014" s="22" t="s">
        <v>677</v>
      </c>
      <c r="H5014" s="121"/>
      <c r="U5014"/>
      <c r="V5014"/>
    </row>
    <row r="5015" spans="1:22" x14ac:dyDescent="0.25">
      <c r="A5015" s="110" t="s">
        <v>1511</v>
      </c>
      <c r="C5015" s="110" t="s">
        <v>1511</v>
      </c>
      <c r="D5015" s="21" t="s">
        <v>442</v>
      </c>
      <c r="E5015" s="23" t="s">
        <v>26</v>
      </c>
      <c r="G5015" s="22" t="s">
        <v>677</v>
      </c>
      <c r="H5015" s="121"/>
      <c r="U5015"/>
      <c r="V5015"/>
    </row>
    <row r="5016" spans="1:22" x14ac:dyDescent="0.25">
      <c r="A5016" s="110" t="s">
        <v>1511</v>
      </c>
      <c r="C5016" s="110" t="s">
        <v>1511</v>
      </c>
      <c r="D5016" s="21" t="s">
        <v>442</v>
      </c>
      <c r="E5016" s="23" t="s">
        <v>29</v>
      </c>
      <c r="G5016" s="22" t="s">
        <v>677</v>
      </c>
      <c r="H5016" s="121"/>
      <c r="U5016"/>
      <c r="V5016"/>
    </row>
    <row r="5017" spans="1:22" x14ac:dyDescent="0.25">
      <c r="A5017" s="115" t="s">
        <v>1512</v>
      </c>
      <c r="C5017" s="115" t="s">
        <v>1512</v>
      </c>
      <c r="D5017" s="14" t="s">
        <v>443</v>
      </c>
      <c r="E5017" s="29" t="s">
        <v>62</v>
      </c>
      <c r="G5017" s="15" t="s">
        <v>79</v>
      </c>
      <c r="H5017" s="121"/>
      <c r="U5017"/>
      <c r="V5017"/>
    </row>
    <row r="5018" spans="1:22" x14ac:dyDescent="0.25">
      <c r="A5018" s="110" t="s">
        <v>1512</v>
      </c>
      <c r="C5018" s="110" t="s">
        <v>1512</v>
      </c>
      <c r="D5018" s="21" t="s">
        <v>443</v>
      </c>
      <c r="E5018" s="23" t="s">
        <v>36</v>
      </c>
      <c r="G5018" s="22" t="s">
        <v>79</v>
      </c>
      <c r="H5018" s="121"/>
      <c r="U5018"/>
      <c r="V5018"/>
    </row>
    <row r="5019" spans="1:22" x14ac:dyDescent="0.25">
      <c r="A5019" s="110" t="s">
        <v>1512</v>
      </c>
      <c r="C5019" s="110" t="s">
        <v>1512</v>
      </c>
      <c r="D5019" s="21" t="s">
        <v>443</v>
      </c>
      <c r="E5019" s="23" t="s">
        <v>39</v>
      </c>
      <c r="G5019" s="22" t="s">
        <v>79</v>
      </c>
      <c r="H5019" s="121"/>
      <c r="U5019"/>
      <c r="V5019"/>
    </row>
    <row r="5020" spans="1:22" x14ac:dyDescent="0.25">
      <c r="A5020" s="110" t="s">
        <v>1512</v>
      </c>
      <c r="C5020" s="110" t="s">
        <v>1512</v>
      </c>
      <c r="D5020" s="21" t="s">
        <v>443</v>
      </c>
      <c r="E5020" s="23" t="s">
        <v>41</v>
      </c>
      <c r="G5020" s="22" t="s">
        <v>79</v>
      </c>
      <c r="H5020" s="121"/>
      <c r="U5020"/>
      <c r="V5020"/>
    </row>
    <row r="5021" spans="1:22" x14ac:dyDescent="0.25">
      <c r="A5021" s="110" t="s">
        <v>1512</v>
      </c>
      <c r="C5021" s="110" t="s">
        <v>1512</v>
      </c>
      <c r="D5021" s="21" t="s">
        <v>443</v>
      </c>
      <c r="E5021" s="23" t="s">
        <v>43</v>
      </c>
      <c r="G5021" s="22" t="s">
        <v>79</v>
      </c>
      <c r="H5021" s="121"/>
      <c r="U5021"/>
      <c r="V5021"/>
    </row>
    <row r="5022" spans="1:22" x14ac:dyDescent="0.25">
      <c r="A5022" s="110" t="s">
        <v>1512</v>
      </c>
      <c r="C5022" s="110" t="s">
        <v>1512</v>
      </c>
      <c r="D5022" s="21" t="s">
        <v>443</v>
      </c>
      <c r="E5022" s="23" t="s">
        <v>45</v>
      </c>
      <c r="G5022" s="22" t="s">
        <v>79</v>
      </c>
      <c r="H5022" s="121"/>
      <c r="U5022"/>
      <c r="V5022"/>
    </row>
    <row r="5023" spans="1:22" x14ac:dyDescent="0.25">
      <c r="A5023" s="110" t="s">
        <v>1512</v>
      </c>
      <c r="C5023" s="110" t="s">
        <v>1512</v>
      </c>
      <c r="D5023" s="21" t="s">
        <v>443</v>
      </c>
      <c r="E5023" s="23" t="s">
        <v>48</v>
      </c>
      <c r="G5023" s="22" t="s">
        <v>79</v>
      </c>
      <c r="H5023" s="121"/>
      <c r="U5023"/>
      <c r="V5023"/>
    </row>
    <row r="5024" spans="1:22" x14ac:dyDescent="0.25">
      <c r="A5024" s="110" t="s">
        <v>1512</v>
      </c>
      <c r="C5024" s="110" t="s">
        <v>1512</v>
      </c>
      <c r="D5024" s="21" t="s">
        <v>443</v>
      </c>
      <c r="E5024" s="23" t="s">
        <v>10</v>
      </c>
      <c r="G5024" s="22" t="s">
        <v>79</v>
      </c>
      <c r="H5024" s="121"/>
      <c r="U5024"/>
      <c r="V5024"/>
    </row>
    <row r="5025" spans="1:22" x14ac:dyDescent="0.25">
      <c r="A5025" s="110" t="s">
        <v>1512</v>
      </c>
      <c r="C5025" s="110" t="s">
        <v>1512</v>
      </c>
      <c r="D5025" s="21" t="s">
        <v>443</v>
      </c>
      <c r="E5025" s="23" t="s">
        <v>13</v>
      </c>
      <c r="G5025" s="22" t="s">
        <v>79</v>
      </c>
      <c r="H5025" s="121"/>
      <c r="U5025"/>
      <c r="V5025"/>
    </row>
    <row r="5026" spans="1:22" x14ac:dyDescent="0.25">
      <c r="A5026" s="110" t="s">
        <v>1512</v>
      </c>
      <c r="C5026" s="110" t="s">
        <v>1512</v>
      </c>
      <c r="D5026" s="21" t="s">
        <v>443</v>
      </c>
      <c r="E5026" s="23" t="s">
        <v>16</v>
      </c>
      <c r="G5026" s="22" t="s">
        <v>79</v>
      </c>
      <c r="H5026" s="121"/>
      <c r="U5026"/>
      <c r="V5026"/>
    </row>
    <row r="5027" spans="1:22" x14ac:dyDescent="0.25">
      <c r="A5027" s="110" t="s">
        <v>1512</v>
      </c>
      <c r="C5027" s="110" t="s">
        <v>1512</v>
      </c>
      <c r="D5027" s="21" t="s">
        <v>443</v>
      </c>
      <c r="E5027" s="23" t="s">
        <v>19</v>
      </c>
      <c r="G5027" s="22" t="s">
        <v>79</v>
      </c>
      <c r="H5027" s="121"/>
      <c r="U5027"/>
      <c r="V5027"/>
    </row>
    <row r="5028" spans="1:22" x14ac:dyDescent="0.25">
      <c r="A5028" s="110" t="s">
        <v>1512</v>
      </c>
      <c r="C5028" s="110" t="s">
        <v>1512</v>
      </c>
      <c r="D5028" s="21" t="s">
        <v>443</v>
      </c>
      <c r="E5028" s="23" t="s">
        <v>23</v>
      </c>
      <c r="G5028" s="22" t="s">
        <v>79</v>
      </c>
      <c r="H5028" s="121"/>
      <c r="U5028"/>
      <c r="V5028"/>
    </row>
    <row r="5029" spans="1:22" x14ac:dyDescent="0.25">
      <c r="A5029" s="110" t="s">
        <v>1512</v>
      </c>
      <c r="C5029" s="110" t="s">
        <v>1512</v>
      </c>
      <c r="D5029" s="21" t="s">
        <v>443</v>
      </c>
      <c r="E5029" s="23" t="s">
        <v>57</v>
      </c>
      <c r="G5029" s="22" t="s">
        <v>79</v>
      </c>
      <c r="H5029" s="121"/>
      <c r="U5029"/>
      <c r="V5029"/>
    </row>
    <row r="5030" spans="1:22" x14ac:dyDescent="0.25">
      <c r="A5030" s="110" t="s">
        <v>1512</v>
      </c>
      <c r="C5030" s="110" t="s">
        <v>1512</v>
      </c>
      <c r="D5030" s="21" t="s">
        <v>443</v>
      </c>
      <c r="E5030" s="23" t="s">
        <v>20</v>
      </c>
      <c r="G5030" s="22" t="s">
        <v>79</v>
      </c>
      <c r="H5030" s="121"/>
      <c r="U5030"/>
      <c r="V5030"/>
    </row>
    <row r="5031" spans="1:22" x14ac:dyDescent="0.25">
      <c r="A5031" s="110" t="s">
        <v>1512</v>
      </c>
      <c r="C5031" s="110" t="s">
        <v>1512</v>
      </c>
      <c r="D5031" s="21" t="s">
        <v>443</v>
      </c>
      <c r="E5031" s="23" t="s">
        <v>24</v>
      </c>
      <c r="G5031" s="22" t="s">
        <v>79</v>
      </c>
      <c r="H5031" s="121"/>
      <c r="U5031"/>
      <c r="V5031"/>
    </row>
    <row r="5032" spans="1:22" x14ac:dyDescent="0.25">
      <c r="A5032" s="110" t="s">
        <v>1512</v>
      </c>
      <c r="C5032" s="110" t="s">
        <v>1512</v>
      </c>
      <c r="D5032" s="21" t="s">
        <v>443</v>
      </c>
      <c r="E5032" s="23" t="s">
        <v>27</v>
      </c>
      <c r="G5032" s="22" t="s">
        <v>79</v>
      </c>
      <c r="H5032" s="121"/>
      <c r="U5032"/>
      <c r="V5032"/>
    </row>
    <row r="5033" spans="1:22" x14ac:dyDescent="0.25">
      <c r="A5033" s="110" t="s">
        <v>1512</v>
      </c>
      <c r="C5033" s="110" t="s">
        <v>1512</v>
      </c>
      <c r="D5033" s="21" t="s">
        <v>443</v>
      </c>
      <c r="E5033" s="23" t="s">
        <v>26</v>
      </c>
      <c r="G5033" s="22" t="s">
        <v>79</v>
      </c>
      <c r="H5033" s="121"/>
      <c r="U5033"/>
      <c r="V5033"/>
    </row>
    <row r="5034" spans="1:22" x14ac:dyDescent="0.25">
      <c r="A5034" s="110" t="s">
        <v>1512</v>
      </c>
      <c r="C5034" s="110" t="s">
        <v>1512</v>
      </c>
      <c r="D5034" s="21" t="s">
        <v>443</v>
      </c>
      <c r="E5034" s="23" t="s">
        <v>29</v>
      </c>
      <c r="G5034" s="22" t="s">
        <v>79</v>
      </c>
      <c r="H5034" s="121"/>
      <c r="U5034"/>
      <c r="V5034"/>
    </row>
    <row r="5035" spans="1:22" x14ac:dyDescent="0.25">
      <c r="A5035" s="115" t="s">
        <v>1513</v>
      </c>
      <c r="C5035" s="115" t="s">
        <v>1513</v>
      </c>
      <c r="D5035" s="14" t="s">
        <v>444</v>
      </c>
      <c r="E5035" s="29" t="s">
        <v>62</v>
      </c>
      <c r="G5035" s="15" t="s">
        <v>79</v>
      </c>
      <c r="H5035" s="121"/>
      <c r="U5035"/>
      <c r="V5035"/>
    </row>
    <row r="5036" spans="1:22" x14ac:dyDescent="0.25">
      <c r="A5036" s="110" t="s">
        <v>1513</v>
      </c>
      <c r="C5036" s="110" t="s">
        <v>1513</v>
      </c>
      <c r="D5036" s="21" t="s">
        <v>444</v>
      </c>
      <c r="E5036" s="23" t="s">
        <v>36</v>
      </c>
      <c r="G5036" s="22" t="s">
        <v>79</v>
      </c>
      <c r="H5036" s="121"/>
      <c r="U5036"/>
      <c r="V5036"/>
    </row>
    <row r="5037" spans="1:22" x14ac:dyDescent="0.25">
      <c r="A5037" s="110" t="s">
        <v>1513</v>
      </c>
      <c r="C5037" s="110" t="s">
        <v>1513</v>
      </c>
      <c r="D5037" s="21" t="s">
        <v>444</v>
      </c>
      <c r="E5037" s="23" t="s">
        <v>39</v>
      </c>
      <c r="G5037" s="22" t="s">
        <v>79</v>
      </c>
      <c r="H5037" s="121"/>
      <c r="U5037"/>
      <c r="V5037"/>
    </row>
    <row r="5038" spans="1:22" x14ac:dyDescent="0.25">
      <c r="A5038" s="110" t="s">
        <v>1513</v>
      </c>
      <c r="C5038" s="110" t="s">
        <v>1513</v>
      </c>
      <c r="D5038" s="21" t="s">
        <v>444</v>
      </c>
      <c r="E5038" s="23" t="s">
        <v>41</v>
      </c>
      <c r="G5038" s="22" t="s">
        <v>79</v>
      </c>
      <c r="H5038" s="121"/>
      <c r="U5038"/>
      <c r="V5038"/>
    </row>
    <row r="5039" spans="1:22" x14ac:dyDescent="0.25">
      <c r="A5039" s="110" t="s">
        <v>1513</v>
      </c>
      <c r="C5039" s="110" t="s">
        <v>1513</v>
      </c>
      <c r="D5039" s="21" t="s">
        <v>444</v>
      </c>
      <c r="E5039" s="23" t="s">
        <v>43</v>
      </c>
      <c r="G5039" s="22" t="s">
        <v>79</v>
      </c>
      <c r="H5039" s="121"/>
      <c r="U5039"/>
      <c r="V5039"/>
    </row>
    <row r="5040" spans="1:22" x14ac:dyDescent="0.25">
      <c r="A5040" s="110" t="s">
        <v>1513</v>
      </c>
      <c r="C5040" s="110" t="s">
        <v>1513</v>
      </c>
      <c r="D5040" s="21" t="s">
        <v>444</v>
      </c>
      <c r="E5040" s="23" t="s">
        <v>45</v>
      </c>
      <c r="G5040" s="22" t="s">
        <v>79</v>
      </c>
      <c r="H5040" s="121"/>
      <c r="U5040"/>
      <c r="V5040"/>
    </row>
    <row r="5041" spans="1:22" x14ac:dyDescent="0.25">
      <c r="A5041" s="110" t="s">
        <v>1513</v>
      </c>
      <c r="C5041" s="110" t="s">
        <v>1513</v>
      </c>
      <c r="D5041" s="21" t="s">
        <v>444</v>
      </c>
      <c r="E5041" s="23" t="s">
        <v>10</v>
      </c>
      <c r="G5041" s="22" t="s">
        <v>79</v>
      </c>
      <c r="H5041" s="121"/>
      <c r="U5041"/>
      <c r="V5041"/>
    </row>
    <row r="5042" spans="1:22" x14ac:dyDescent="0.25">
      <c r="A5042" s="110" t="s">
        <v>1513</v>
      </c>
      <c r="C5042" s="110" t="s">
        <v>1513</v>
      </c>
      <c r="D5042" s="21" t="s">
        <v>444</v>
      </c>
      <c r="E5042" s="23" t="s">
        <v>13</v>
      </c>
      <c r="G5042" s="22" t="s">
        <v>79</v>
      </c>
      <c r="H5042" s="121"/>
      <c r="U5042"/>
      <c r="V5042"/>
    </row>
    <row r="5043" spans="1:22" x14ac:dyDescent="0.25">
      <c r="A5043" s="110" t="s">
        <v>1513</v>
      </c>
      <c r="C5043" s="110" t="s">
        <v>1513</v>
      </c>
      <c r="D5043" s="21" t="s">
        <v>444</v>
      </c>
      <c r="E5043" s="23" t="s">
        <v>16</v>
      </c>
      <c r="G5043" s="22" t="s">
        <v>79</v>
      </c>
      <c r="H5043" s="121"/>
      <c r="U5043"/>
      <c r="V5043"/>
    </row>
    <row r="5044" spans="1:22" x14ac:dyDescent="0.25">
      <c r="A5044" s="110" t="s">
        <v>1513</v>
      </c>
      <c r="C5044" s="110" t="s">
        <v>1513</v>
      </c>
      <c r="D5044" s="21" t="s">
        <v>444</v>
      </c>
      <c r="E5044" s="23" t="s">
        <v>19</v>
      </c>
      <c r="G5044" s="22" t="s">
        <v>79</v>
      </c>
      <c r="H5044" s="121"/>
      <c r="U5044"/>
      <c r="V5044"/>
    </row>
    <row r="5045" spans="1:22" x14ac:dyDescent="0.25">
      <c r="A5045" s="110" t="s">
        <v>1513</v>
      </c>
      <c r="C5045" s="110" t="s">
        <v>1513</v>
      </c>
      <c r="D5045" s="21" t="s">
        <v>444</v>
      </c>
      <c r="E5045" s="23" t="s">
        <v>23</v>
      </c>
      <c r="G5045" s="22" t="s">
        <v>79</v>
      </c>
      <c r="H5045" s="121"/>
      <c r="U5045"/>
      <c r="V5045"/>
    </row>
    <row r="5046" spans="1:22" x14ac:dyDescent="0.25">
      <c r="A5046" s="110" t="s">
        <v>1513</v>
      </c>
      <c r="C5046" s="110" t="s">
        <v>1513</v>
      </c>
      <c r="D5046" s="21" t="s">
        <v>444</v>
      </c>
      <c r="E5046" s="23" t="s">
        <v>57</v>
      </c>
      <c r="G5046" s="22" t="s">
        <v>79</v>
      </c>
      <c r="H5046" s="121"/>
      <c r="U5046"/>
      <c r="V5046"/>
    </row>
    <row r="5047" spans="1:22" x14ac:dyDescent="0.25">
      <c r="A5047" s="110" t="s">
        <v>1513</v>
      </c>
      <c r="C5047" s="110" t="s">
        <v>1513</v>
      </c>
      <c r="D5047" s="21" t="s">
        <v>444</v>
      </c>
      <c r="E5047" s="23" t="s">
        <v>20</v>
      </c>
      <c r="G5047" s="22" t="s">
        <v>79</v>
      </c>
      <c r="H5047" s="121"/>
      <c r="U5047"/>
      <c r="V5047"/>
    </row>
    <row r="5048" spans="1:22" x14ac:dyDescent="0.25">
      <c r="A5048" s="110" t="s">
        <v>1513</v>
      </c>
      <c r="C5048" s="110" t="s">
        <v>1513</v>
      </c>
      <c r="D5048" s="21" t="s">
        <v>444</v>
      </c>
      <c r="E5048" s="23" t="s">
        <v>24</v>
      </c>
      <c r="G5048" s="22" t="s">
        <v>79</v>
      </c>
      <c r="H5048" s="121"/>
      <c r="U5048"/>
      <c r="V5048"/>
    </row>
    <row r="5049" spans="1:22" x14ac:dyDescent="0.25">
      <c r="A5049" s="110" t="s">
        <v>1513</v>
      </c>
      <c r="C5049" s="110" t="s">
        <v>1513</v>
      </c>
      <c r="D5049" s="21" t="s">
        <v>444</v>
      </c>
      <c r="E5049" s="23" t="s">
        <v>27</v>
      </c>
      <c r="G5049" s="22" t="s">
        <v>79</v>
      </c>
      <c r="H5049" s="121"/>
      <c r="U5049"/>
      <c r="V5049"/>
    </row>
    <row r="5050" spans="1:22" x14ac:dyDescent="0.25">
      <c r="A5050" s="110" t="s">
        <v>1513</v>
      </c>
      <c r="C5050" s="110" t="s">
        <v>1513</v>
      </c>
      <c r="D5050" s="21" t="s">
        <v>444</v>
      </c>
      <c r="E5050" s="23" t="s">
        <v>30</v>
      </c>
      <c r="G5050" s="22" t="s">
        <v>79</v>
      </c>
      <c r="H5050" s="121"/>
      <c r="U5050"/>
      <c r="V5050"/>
    </row>
    <row r="5051" spans="1:22" x14ac:dyDescent="0.25">
      <c r="A5051" s="110" t="s">
        <v>1513</v>
      </c>
      <c r="C5051" s="110" t="s">
        <v>1513</v>
      </c>
      <c r="D5051" s="21" t="s">
        <v>444</v>
      </c>
      <c r="E5051" s="23" t="s">
        <v>26</v>
      </c>
      <c r="G5051" s="22" t="s">
        <v>79</v>
      </c>
      <c r="H5051" s="121"/>
      <c r="U5051"/>
      <c r="V5051"/>
    </row>
    <row r="5052" spans="1:22" x14ac:dyDescent="0.25">
      <c r="A5052" s="110" t="s">
        <v>1513</v>
      </c>
      <c r="C5052" s="110" t="s">
        <v>1513</v>
      </c>
      <c r="D5052" s="21" t="s">
        <v>444</v>
      </c>
      <c r="E5052" s="23" t="s">
        <v>29</v>
      </c>
      <c r="G5052" s="22" t="s">
        <v>79</v>
      </c>
      <c r="H5052" s="121"/>
      <c r="U5052"/>
      <c r="V5052"/>
    </row>
    <row r="5053" spans="1:22" x14ac:dyDescent="0.25">
      <c r="A5053" s="115" t="s">
        <v>1514</v>
      </c>
      <c r="C5053" s="115" t="s">
        <v>1514</v>
      </c>
      <c r="D5053" s="14" t="s">
        <v>446</v>
      </c>
      <c r="E5053" s="29" t="s">
        <v>62</v>
      </c>
      <c r="G5053" s="15" t="s">
        <v>681</v>
      </c>
      <c r="H5053" s="121"/>
      <c r="U5053"/>
      <c r="V5053"/>
    </row>
    <row r="5054" spans="1:22" x14ac:dyDescent="0.25">
      <c r="A5054" s="110" t="s">
        <v>1514</v>
      </c>
      <c r="C5054" s="110" t="s">
        <v>1514</v>
      </c>
      <c r="D5054" s="21" t="s">
        <v>446</v>
      </c>
      <c r="E5054" s="23" t="s">
        <v>36</v>
      </c>
      <c r="G5054" s="22" t="s">
        <v>681</v>
      </c>
      <c r="H5054" s="121"/>
      <c r="U5054"/>
      <c r="V5054"/>
    </row>
    <row r="5055" spans="1:22" x14ac:dyDescent="0.25">
      <c r="A5055" s="110" t="s">
        <v>1514</v>
      </c>
      <c r="C5055" s="110" t="s">
        <v>1514</v>
      </c>
      <c r="D5055" s="21" t="s">
        <v>446</v>
      </c>
      <c r="E5055" s="23" t="s">
        <v>39</v>
      </c>
      <c r="G5055" s="22" t="s">
        <v>681</v>
      </c>
      <c r="H5055" s="121"/>
      <c r="U5055"/>
      <c r="V5055"/>
    </row>
    <row r="5056" spans="1:22" x14ac:dyDescent="0.25">
      <c r="A5056" s="110" t="s">
        <v>1514</v>
      </c>
      <c r="C5056" s="110" t="s">
        <v>1514</v>
      </c>
      <c r="D5056" s="21" t="s">
        <v>446</v>
      </c>
      <c r="E5056" s="23" t="s">
        <v>41</v>
      </c>
      <c r="G5056" s="22" t="s">
        <v>681</v>
      </c>
      <c r="H5056" s="121"/>
      <c r="U5056"/>
      <c r="V5056"/>
    </row>
    <row r="5057" spans="1:22" x14ac:dyDescent="0.25">
      <c r="A5057" s="110" t="s">
        <v>1514</v>
      </c>
      <c r="C5057" s="110" t="s">
        <v>1514</v>
      </c>
      <c r="D5057" s="21" t="s">
        <v>446</v>
      </c>
      <c r="E5057" s="23" t="s">
        <v>43</v>
      </c>
      <c r="G5057" s="22" t="s">
        <v>681</v>
      </c>
      <c r="H5057" s="121"/>
      <c r="U5057"/>
      <c r="V5057"/>
    </row>
    <row r="5058" spans="1:22" x14ac:dyDescent="0.25">
      <c r="A5058" s="110" t="s">
        <v>1514</v>
      </c>
      <c r="C5058" s="110" t="s">
        <v>1514</v>
      </c>
      <c r="D5058" s="21" t="s">
        <v>446</v>
      </c>
      <c r="E5058" s="23" t="s">
        <v>45</v>
      </c>
      <c r="G5058" s="22" t="s">
        <v>681</v>
      </c>
      <c r="H5058" s="121"/>
      <c r="U5058"/>
      <c r="V5058"/>
    </row>
    <row r="5059" spans="1:22" x14ac:dyDescent="0.25">
      <c r="A5059" s="110" t="s">
        <v>1514</v>
      </c>
      <c r="C5059" s="110" t="s">
        <v>1514</v>
      </c>
      <c r="D5059" s="21" t="s">
        <v>446</v>
      </c>
      <c r="E5059" s="23" t="s">
        <v>48</v>
      </c>
      <c r="G5059" s="22" t="s">
        <v>681</v>
      </c>
      <c r="H5059" s="121"/>
      <c r="U5059"/>
      <c r="V5059"/>
    </row>
    <row r="5060" spans="1:22" x14ac:dyDescent="0.25">
      <c r="A5060" s="110" t="s">
        <v>1514</v>
      </c>
      <c r="C5060" s="110" t="s">
        <v>1514</v>
      </c>
      <c r="D5060" s="21" t="s">
        <v>446</v>
      </c>
      <c r="E5060" s="23" t="s">
        <v>10</v>
      </c>
      <c r="G5060" s="22" t="s">
        <v>681</v>
      </c>
      <c r="H5060" s="121"/>
      <c r="U5060"/>
      <c r="V5060"/>
    </row>
    <row r="5061" spans="1:22" x14ac:dyDescent="0.25">
      <c r="A5061" s="110" t="s">
        <v>1514</v>
      </c>
      <c r="C5061" s="110" t="s">
        <v>1514</v>
      </c>
      <c r="D5061" s="21" t="s">
        <v>446</v>
      </c>
      <c r="E5061" s="23" t="s">
        <v>13</v>
      </c>
      <c r="G5061" s="22" t="s">
        <v>681</v>
      </c>
      <c r="H5061" s="121"/>
      <c r="U5061"/>
      <c r="V5061"/>
    </row>
    <row r="5062" spans="1:22" x14ac:dyDescent="0.25">
      <c r="A5062" s="110" t="s">
        <v>1514</v>
      </c>
      <c r="C5062" s="110" t="s">
        <v>1514</v>
      </c>
      <c r="D5062" s="21" t="s">
        <v>446</v>
      </c>
      <c r="E5062" s="23" t="s">
        <v>16</v>
      </c>
      <c r="G5062" s="22" t="s">
        <v>681</v>
      </c>
      <c r="H5062" s="121"/>
      <c r="U5062"/>
      <c r="V5062"/>
    </row>
    <row r="5063" spans="1:22" x14ac:dyDescent="0.25">
      <c r="A5063" s="110" t="s">
        <v>1514</v>
      </c>
      <c r="C5063" s="110" t="s">
        <v>1514</v>
      </c>
      <c r="D5063" s="21" t="s">
        <v>446</v>
      </c>
      <c r="E5063" s="23" t="s">
        <v>57</v>
      </c>
      <c r="G5063" s="22" t="s">
        <v>681</v>
      </c>
      <c r="H5063" s="121"/>
      <c r="U5063"/>
      <c r="V5063"/>
    </row>
    <row r="5064" spans="1:22" x14ac:dyDescent="0.25">
      <c r="A5064" s="110" t="s">
        <v>1514</v>
      </c>
      <c r="C5064" s="110" t="s">
        <v>1514</v>
      </c>
      <c r="D5064" s="21" t="s">
        <v>446</v>
      </c>
      <c r="E5064" s="23" t="s">
        <v>20</v>
      </c>
      <c r="G5064" s="22" t="s">
        <v>681</v>
      </c>
      <c r="H5064" s="121"/>
      <c r="U5064"/>
      <c r="V5064"/>
    </row>
    <row r="5065" spans="1:22" x14ac:dyDescent="0.25">
      <c r="A5065" s="110" t="s">
        <v>1514</v>
      </c>
      <c r="C5065" s="110" t="s">
        <v>1514</v>
      </c>
      <c r="D5065" s="21" t="s">
        <v>446</v>
      </c>
      <c r="E5065" s="23" t="s">
        <v>24</v>
      </c>
      <c r="G5065" s="22" t="s">
        <v>681</v>
      </c>
      <c r="H5065" s="121"/>
      <c r="U5065"/>
      <c r="V5065"/>
    </row>
    <row r="5066" spans="1:22" x14ac:dyDescent="0.25">
      <c r="A5066" s="110" t="s">
        <v>1514</v>
      </c>
      <c r="C5066" s="110" t="s">
        <v>1514</v>
      </c>
      <c r="D5066" s="21" t="s">
        <v>446</v>
      </c>
      <c r="E5066" s="23" t="s">
        <v>27</v>
      </c>
      <c r="G5066" s="22" t="s">
        <v>681</v>
      </c>
      <c r="H5066" s="121"/>
      <c r="U5066"/>
      <c r="V5066"/>
    </row>
    <row r="5067" spans="1:22" x14ac:dyDescent="0.25">
      <c r="A5067" s="110" t="s">
        <v>1514</v>
      </c>
      <c r="C5067" s="110" t="s">
        <v>1514</v>
      </c>
      <c r="D5067" s="21" t="s">
        <v>446</v>
      </c>
      <c r="E5067" s="23" t="s">
        <v>30</v>
      </c>
      <c r="G5067" s="22" t="s">
        <v>681</v>
      </c>
      <c r="H5067" s="121"/>
      <c r="U5067"/>
      <c r="V5067"/>
    </row>
    <row r="5068" spans="1:22" x14ac:dyDescent="0.25">
      <c r="A5068" s="110" t="s">
        <v>1514</v>
      </c>
      <c r="C5068" s="110" t="s">
        <v>1514</v>
      </c>
      <c r="D5068" s="21" t="s">
        <v>446</v>
      </c>
      <c r="E5068" s="23" t="s">
        <v>26</v>
      </c>
      <c r="G5068" s="22" t="s">
        <v>681</v>
      </c>
      <c r="H5068" s="121"/>
      <c r="U5068"/>
      <c r="V5068"/>
    </row>
    <row r="5069" spans="1:22" x14ac:dyDescent="0.25">
      <c r="A5069" s="110" t="s">
        <v>1514</v>
      </c>
      <c r="C5069" s="110" t="s">
        <v>1514</v>
      </c>
      <c r="D5069" s="21" t="s">
        <v>446</v>
      </c>
      <c r="E5069" s="23" t="s">
        <v>29</v>
      </c>
      <c r="G5069" s="22" t="s">
        <v>681</v>
      </c>
      <c r="H5069" s="121"/>
      <c r="U5069"/>
      <c r="V5069"/>
    </row>
    <row r="5070" spans="1:22" x14ac:dyDescent="0.25">
      <c r="A5070" s="115" t="s">
        <v>1515</v>
      </c>
      <c r="C5070" s="115" t="s">
        <v>1515</v>
      </c>
      <c r="D5070" s="14" t="s">
        <v>447</v>
      </c>
      <c r="E5070" s="29" t="s">
        <v>62</v>
      </c>
      <c r="G5070" s="15" t="s">
        <v>693</v>
      </c>
      <c r="H5070" s="121"/>
      <c r="U5070"/>
      <c r="V5070"/>
    </row>
    <row r="5071" spans="1:22" x14ac:dyDescent="0.25">
      <c r="A5071" s="110" t="s">
        <v>1515</v>
      </c>
      <c r="C5071" s="110" t="s">
        <v>1515</v>
      </c>
      <c r="D5071" s="21" t="s">
        <v>447</v>
      </c>
      <c r="E5071" s="23" t="s">
        <v>36</v>
      </c>
      <c r="G5071" s="22" t="s">
        <v>693</v>
      </c>
      <c r="H5071" s="121"/>
      <c r="U5071"/>
      <c r="V5071"/>
    </row>
    <row r="5072" spans="1:22" x14ac:dyDescent="0.25">
      <c r="A5072" s="110" t="s">
        <v>1515</v>
      </c>
      <c r="C5072" s="110" t="s">
        <v>1515</v>
      </c>
      <c r="D5072" s="21" t="s">
        <v>447</v>
      </c>
      <c r="E5072" s="23" t="s">
        <v>39</v>
      </c>
      <c r="G5072" s="22" t="s">
        <v>693</v>
      </c>
      <c r="H5072" s="121"/>
      <c r="U5072"/>
      <c r="V5072"/>
    </row>
    <row r="5073" spans="1:22" x14ac:dyDescent="0.25">
      <c r="A5073" s="110" t="s">
        <v>1515</v>
      </c>
      <c r="C5073" s="110" t="s">
        <v>1515</v>
      </c>
      <c r="D5073" s="21" t="s">
        <v>447</v>
      </c>
      <c r="E5073" s="23" t="s">
        <v>41</v>
      </c>
      <c r="G5073" s="22" t="s">
        <v>693</v>
      </c>
      <c r="H5073" s="121"/>
      <c r="U5073"/>
      <c r="V5073"/>
    </row>
    <row r="5074" spans="1:22" x14ac:dyDescent="0.25">
      <c r="A5074" s="110" t="s">
        <v>1515</v>
      </c>
      <c r="C5074" s="110" t="s">
        <v>1515</v>
      </c>
      <c r="D5074" s="21" t="s">
        <v>447</v>
      </c>
      <c r="E5074" s="23" t="s">
        <v>43</v>
      </c>
      <c r="G5074" s="22" t="s">
        <v>693</v>
      </c>
      <c r="H5074" s="121"/>
      <c r="U5074"/>
      <c r="V5074"/>
    </row>
    <row r="5075" spans="1:22" x14ac:dyDescent="0.25">
      <c r="A5075" s="110" t="s">
        <v>1515</v>
      </c>
      <c r="C5075" s="110" t="s">
        <v>1515</v>
      </c>
      <c r="D5075" s="21" t="s">
        <v>447</v>
      </c>
      <c r="E5075" s="23" t="s">
        <v>45</v>
      </c>
      <c r="G5075" s="22" t="s">
        <v>693</v>
      </c>
      <c r="H5075" s="121"/>
      <c r="U5075"/>
      <c r="V5075"/>
    </row>
    <row r="5076" spans="1:22" x14ac:dyDescent="0.25">
      <c r="A5076" s="110" t="s">
        <v>1515</v>
      </c>
      <c r="C5076" s="110" t="s">
        <v>1515</v>
      </c>
      <c r="D5076" s="21" t="s">
        <v>447</v>
      </c>
      <c r="E5076" s="23" t="s">
        <v>48</v>
      </c>
      <c r="G5076" s="22" t="s">
        <v>693</v>
      </c>
      <c r="H5076" s="121"/>
      <c r="U5076"/>
      <c r="V5076"/>
    </row>
    <row r="5077" spans="1:22" x14ac:dyDescent="0.25">
      <c r="A5077" s="110" t="s">
        <v>1515</v>
      </c>
      <c r="C5077" s="110" t="s">
        <v>1515</v>
      </c>
      <c r="D5077" s="21" t="s">
        <v>447</v>
      </c>
      <c r="E5077" s="23" t="s">
        <v>10</v>
      </c>
      <c r="G5077" s="22" t="s">
        <v>693</v>
      </c>
      <c r="H5077" s="121"/>
      <c r="U5077"/>
      <c r="V5077"/>
    </row>
    <row r="5078" spans="1:22" x14ac:dyDescent="0.25">
      <c r="A5078" s="110" t="s">
        <v>1515</v>
      </c>
      <c r="C5078" s="110" t="s">
        <v>1515</v>
      </c>
      <c r="D5078" s="21" t="s">
        <v>447</v>
      </c>
      <c r="E5078" s="23" t="s">
        <v>13</v>
      </c>
      <c r="G5078" s="22" t="s">
        <v>693</v>
      </c>
      <c r="H5078" s="121"/>
      <c r="U5078"/>
      <c r="V5078"/>
    </row>
    <row r="5079" spans="1:22" x14ac:dyDescent="0.25">
      <c r="A5079" s="110" t="s">
        <v>1515</v>
      </c>
      <c r="C5079" s="110" t="s">
        <v>1515</v>
      </c>
      <c r="D5079" s="21" t="s">
        <v>447</v>
      </c>
      <c r="E5079" s="23" t="s">
        <v>16</v>
      </c>
      <c r="G5079" s="22" t="s">
        <v>693</v>
      </c>
      <c r="H5079" s="121"/>
      <c r="U5079"/>
      <c r="V5079"/>
    </row>
    <row r="5080" spans="1:22" x14ac:dyDescent="0.25">
      <c r="A5080" s="110" t="s">
        <v>1515</v>
      </c>
      <c r="C5080" s="110" t="s">
        <v>1515</v>
      </c>
      <c r="D5080" s="21" t="s">
        <v>447</v>
      </c>
      <c r="E5080" s="23" t="s">
        <v>19</v>
      </c>
      <c r="G5080" s="22" t="s">
        <v>693</v>
      </c>
      <c r="H5080" s="121"/>
      <c r="U5080"/>
      <c r="V5080"/>
    </row>
    <row r="5081" spans="1:22" x14ac:dyDescent="0.25">
      <c r="A5081" s="110" t="s">
        <v>1515</v>
      </c>
      <c r="C5081" s="110" t="s">
        <v>1515</v>
      </c>
      <c r="D5081" s="21" t="s">
        <v>447</v>
      </c>
      <c r="E5081" s="23" t="s">
        <v>23</v>
      </c>
      <c r="G5081" s="22" t="s">
        <v>693</v>
      </c>
      <c r="H5081" s="121"/>
      <c r="U5081"/>
      <c r="V5081"/>
    </row>
    <row r="5082" spans="1:22" x14ac:dyDescent="0.25">
      <c r="A5082" s="110" t="s">
        <v>1515</v>
      </c>
      <c r="C5082" s="110" t="s">
        <v>1515</v>
      </c>
      <c r="D5082" s="21" t="s">
        <v>447</v>
      </c>
      <c r="E5082" s="23" t="s">
        <v>57</v>
      </c>
      <c r="G5082" s="22" t="s">
        <v>693</v>
      </c>
      <c r="H5082" s="121"/>
      <c r="U5082"/>
      <c r="V5082"/>
    </row>
    <row r="5083" spans="1:22" x14ac:dyDescent="0.25">
      <c r="A5083" s="110" t="s">
        <v>1515</v>
      </c>
      <c r="C5083" s="110" t="s">
        <v>1515</v>
      </c>
      <c r="D5083" s="21" t="s">
        <v>447</v>
      </c>
      <c r="E5083" s="23" t="s">
        <v>20</v>
      </c>
      <c r="G5083" s="22" t="s">
        <v>693</v>
      </c>
      <c r="H5083" s="121"/>
      <c r="U5083"/>
      <c r="V5083"/>
    </row>
    <row r="5084" spans="1:22" x14ac:dyDescent="0.25">
      <c r="A5084" s="110" t="s">
        <v>1515</v>
      </c>
      <c r="C5084" s="110" t="s">
        <v>1515</v>
      </c>
      <c r="D5084" s="21" t="s">
        <v>447</v>
      </c>
      <c r="E5084" s="23" t="s">
        <v>24</v>
      </c>
      <c r="G5084" s="22" t="s">
        <v>693</v>
      </c>
      <c r="H5084" s="121"/>
      <c r="U5084"/>
      <c r="V5084"/>
    </row>
    <row r="5085" spans="1:22" x14ac:dyDescent="0.25">
      <c r="A5085" s="110" t="s">
        <v>1515</v>
      </c>
      <c r="C5085" s="110" t="s">
        <v>1515</v>
      </c>
      <c r="D5085" s="21" t="s">
        <v>447</v>
      </c>
      <c r="E5085" s="23" t="s">
        <v>30</v>
      </c>
      <c r="G5085" s="22" t="s">
        <v>693</v>
      </c>
      <c r="H5085" s="121"/>
      <c r="U5085"/>
      <c r="V5085"/>
    </row>
    <row r="5086" spans="1:22" x14ac:dyDescent="0.25">
      <c r="A5086" s="110" t="s">
        <v>1515</v>
      </c>
      <c r="C5086" s="110" t="s">
        <v>1515</v>
      </c>
      <c r="D5086" s="21" t="s">
        <v>447</v>
      </c>
      <c r="E5086" s="23" t="s">
        <v>26</v>
      </c>
      <c r="G5086" s="22" t="s">
        <v>693</v>
      </c>
      <c r="H5086" s="121"/>
      <c r="U5086"/>
      <c r="V5086"/>
    </row>
    <row r="5087" spans="1:22" x14ac:dyDescent="0.25">
      <c r="A5087" s="110" t="s">
        <v>1515</v>
      </c>
      <c r="C5087" s="110" t="s">
        <v>1515</v>
      </c>
      <c r="D5087" s="21" t="s">
        <v>447</v>
      </c>
      <c r="E5087" s="23" t="s">
        <v>29</v>
      </c>
      <c r="G5087" s="22" t="s">
        <v>693</v>
      </c>
      <c r="H5087" s="121"/>
      <c r="U5087"/>
      <c r="V5087"/>
    </row>
    <row r="5088" spans="1:22" x14ac:dyDescent="0.25">
      <c r="A5088" s="115" t="s">
        <v>1516</v>
      </c>
      <c r="C5088" s="115" t="s">
        <v>1516</v>
      </c>
      <c r="D5088" s="14" t="s">
        <v>448</v>
      </c>
      <c r="E5088" s="29" t="s">
        <v>62</v>
      </c>
      <c r="G5088" s="15" t="s">
        <v>693</v>
      </c>
      <c r="H5088" s="121"/>
      <c r="U5088"/>
      <c r="V5088"/>
    </row>
    <row r="5089" spans="1:22" x14ac:dyDescent="0.25">
      <c r="A5089" s="110" t="s">
        <v>1516</v>
      </c>
      <c r="C5089" s="110" t="s">
        <v>1516</v>
      </c>
      <c r="D5089" s="21" t="s">
        <v>448</v>
      </c>
      <c r="E5089" s="23" t="s">
        <v>36</v>
      </c>
      <c r="G5089" s="22" t="s">
        <v>693</v>
      </c>
      <c r="H5089" s="121"/>
      <c r="U5089"/>
      <c r="V5089"/>
    </row>
    <row r="5090" spans="1:22" x14ac:dyDescent="0.25">
      <c r="A5090" s="110" t="s">
        <v>1516</v>
      </c>
      <c r="C5090" s="110" t="s">
        <v>1516</v>
      </c>
      <c r="D5090" s="21" t="s">
        <v>448</v>
      </c>
      <c r="E5090" s="23" t="s">
        <v>39</v>
      </c>
      <c r="G5090" s="22" t="s">
        <v>693</v>
      </c>
      <c r="H5090" s="121"/>
      <c r="U5090"/>
      <c r="V5090"/>
    </row>
    <row r="5091" spans="1:22" x14ac:dyDescent="0.25">
      <c r="A5091" s="110" t="s">
        <v>1516</v>
      </c>
      <c r="C5091" s="110" t="s">
        <v>1516</v>
      </c>
      <c r="D5091" s="21" t="s">
        <v>448</v>
      </c>
      <c r="E5091" s="23" t="s">
        <v>41</v>
      </c>
      <c r="G5091" s="22" t="s">
        <v>693</v>
      </c>
      <c r="H5091" s="121"/>
      <c r="U5091"/>
      <c r="V5091"/>
    </row>
    <row r="5092" spans="1:22" x14ac:dyDescent="0.25">
      <c r="A5092" s="110" t="s">
        <v>1516</v>
      </c>
      <c r="C5092" s="110" t="s">
        <v>1516</v>
      </c>
      <c r="D5092" s="21" t="s">
        <v>448</v>
      </c>
      <c r="E5092" s="23" t="s">
        <v>43</v>
      </c>
      <c r="G5092" s="22" t="s">
        <v>693</v>
      </c>
      <c r="H5092" s="121"/>
      <c r="U5092"/>
      <c r="V5092"/>
    </row>
    <row r="5093" spans="1:22" x14ac:dyDescent="0.25">
      <c r="A5093" s="110" t="s">
        <v>1516</v>
      </c>
      <c r="C5093" s="110" t="s">
        <v>1516</v>
      </c>
      <c r="D5093" s="21" t="s">
        <v>448</v>
      </c>
      <c r="E5093" s="23" t="s">
        <v>45</v>
      </c>
      <c r="G5093" s="22" t="s">
        <v>693</v>
      </c>
      <c r="H5093" s="121"/>
      <c r="U5093"/>
      <c r="V5093"/>
    </row>
    <row r="5094" spans="1:22" x14ac:dyDescent="0.25">
      <c r="A5094" s="110" t="s">
        <v>1516</v>
      </c>
      <c r="C5094" s="110" t="s">
        <v>1516</v>
      </c>
      <c r="D5094" s="21" t="s">
        <v>448</v>
      </c>
      <c r="E5094" s="23" t="s">
        <v>48</v>
      </c>
      <c r="G5094" s="22" t="s">
        <v>693</v>
      </c>
      <c r="H5094" s="121"/>
      <c r="U5094"/>
      <c r="V5094"/>
    </row>
    <row r="5095" spans="1:22" x14ac:dyDescent="0.25">
      <c r="A5095" s="110" t="s">
        <v>1516</v>
      </c>
      <c r="C5095" s="110" t="s">
        <v>1516</v>
      </c>
      <c r="D5095" s="21" t="s">
        <v>448</v>
      </c>
      <c r="E5095" s="23" t="s">
        <v>10</v>
      </c>
      <c r="G5095" s="22" t="s">
        <v>693</v>
      </c>
      <c r="H5095" s="121"/>
      <c r="U5095"/>
      <c r="V5095"/>
    </row>
    <row r="5096" spans="1:22" x14ac:dyDescent="0.25">
      <c r="A5096" s="110" t="s">
        <v>1516</v>
      </c>
      <c r="C5096" s="110" t="s">
        <v>1516</v>
      </c>
      <c r="D5096" s="21" t="s">
        <v>448</v>
      </c>
      <c r="E5096" s="23" t="s">
        <v>13</v>
      </c>
      <c r="G5096" s="22" t="s">
        <v>693</v>
      </c>
      <c r="H5096" s="121"/>
      <c r="U5096"/>
      <c r="V5096"/>
    </row>
    <row r="5097" spans="1:22" x14ac:dyDescent="0.25">
      <c r="A5097" s="110" t="s">
        <v>1516</v>
      </c>
      <c r="C5097" s="110" t="s">
        <v>1516</v>
      </c>
      <c r="D5097" s="21" t="s">
        <v>448</v>
      </c>
      <c r="E5097" s="23" t="s">
        <v>16</v>
      </c>
      <c r="G5097" s="22" t="s">
        <v>693</v>
      </c>
      <c r="H5097" s="121"/>
      <c r="U5097"/>
      <c r="V5097"/>
    </row>
    <row r="5098" spans="1:22" x14ac:dyDescent="0.25">
      <c r="A5098" s="110" t="s">
        <v>1516</v>
      </c>
      <c r="C5098" s="110" t="s">
        <v>1516</v>
      </c>
      <c r="D5098" s="21" t="s">
        <v>448</v>
      </c>
      <c r="E5098" s="23" t="s">
        <v>19</v>
      </c>
      <c r="G5098" s="22" t="s">
        <v>693</v>
      </c>
      <c r="H5098" s="121"/>
      <c r="U5098"/>
      <c r="V5098"/>
    </row>
    <row r="5099" spans="1:22" x14ac:dyDescent="0.25">
      <c r="A5099" s="110" t="s">
        <v>1516</v>
      </c>
      <c r="C5099" s="110" t="s">
        <v>1516</v>
      </c>
      <c r="D5099" s="21" t="s">
        <v>448</v>
      </c>
      <c r="E5099" s="23" t="s">
        <v>23</v>
      </c>
      <c r="G5099" s="22" t="s">
        <v>693</v>
      </c>
      <c r="H5099" s="121"/>
      <c r="U5099"/>
      <c r="V5099"/>
    </row>
    <row r="5100" spans="1:22" x14ac:dyDescent="0.25">
      <c r="A5100" s="110" t="s">
        <v>1516</v>
      </c>
      <c r="C5100" s="110" t="s">
        <v>1516</v>
      </c>
      <c r="D5100" s="21" t="s">
        <v>448</v>
      </c>
      <c r="E5100" s="23" t="s">
        <v>57</v>
      </c>
      <c r="G5100" s="22" t="s">
        <v>693</v>
      </c>
      <c r="H5100" s="121"/>
      <c r="U5100"/>
      <c r="V5100"/>
    </row>
    <row r="5101" spans="1:22" x14ac:dyDescent="0.25">
      <c r="A5101" s="110" t="s">
        <v>1516</v>
      </c>
      <c r="C5101" s="110" t="s">
        <v>1516</v>
      </c>
      <c r="D5101" s="21" t="s">
        <v>448</v>
      </c>
      <c r="E5101" s="23" t="s">
        <v>20</v>
      </c>
      <c r="G5101" s="22" t="s">
        <v>693</v>
      </c>
      <c r="H5101" s="121"/>
      <c r="U5101"/>
      <c r="V5101"/>
    </row>
    <row r="5102" spans="1:22" x14ac:dyDescent="0.25">
      <c r="A5102" s="110" t="s">
        <v>1516</v>
      </c>
      <c r="C5102" s="110" t="s">
        <v>1516</v>
      </c>
      <c r="D5102" s="21" t="s">
        <v>448</v>
      </c>
      <c r="E5102" s="23" t="s">
        <v>24</v>
      </c>
      <c r="G5102" s="22" t="s">
        <v>693</v>
      </c>
      <c r="H5102" s="121"/>
      <c r="U5102"/>
      <c r="V5102"/>
    </row>
    <row r="5103" spans="1:22" x14ac:dyDescent="0.25">
      <c r="A5103" s="110" t="s">
        <v>1516</v>
      </c>
      <c r="C5103" s="110" t="s">
        <v>1516</v>
      </c>
      <c r="D5103" s="21" t="s">
        <v>448</v>
      </c>
      <c r="E5103" s="23" t="s">
        <v>27</v>
      </c>
      <c r="G5103" s="22" t="s">
        <v>693</v>
      </c>
      <c r="H5103" s="121"/>
      <c r="U5103"/>
      <c r="V5103"/>
    </row>
    <row r="5104" spans="1:22" x14ac:dyDescent="0.25">
      <c r="A5104" s="110" t="s">
        <v>1516</v>
      </c>
      <c r="C5104" s="110" t="s">
        <v>1516</v>
      </c>
      <c r="D5104" s="21" t="s">
        <v>448</v>
      </c>
      <c r="E5104" s="23" t="s">
        <v>30</v>
      </c>
      <c r="G5104" s="22" t="s">
        <v>693</v>
      </c>
      <c r="H5104" s="121"/>
      <c r="U5104"/>
      <c r="V5104"/>
    </row>
    <row r="5105" spans="1:22" x14ac:dyDescent="0.25">
      <c r="A5105" s="110" t="s">
        <v>1516</v>
      </c>
      <c r="C5105" s="110" t="s">
        <v>1516</v>
      </c>
      <c r="D5105" s="21" t="s">
        <v>448</v>
      </c>
      <c r="E5105" s="23" t="s">
        <v>26</v>
      </c>
      <c r="G5105" s="22" t="s">
        <v>693</v>
      </c>
      <c r="H5105" s="121"/>
      <c r="U5105"/>
      <c r="V5105"/>
    </row>
    <row r="5106" spans="1:22" x14ac:dyDescent="0.25">
      <c r="A5106" s="110" t="s">
        <v>1516</v>
      </c>
      <c r="C5106" s="110" t="s">
        <v>1516</v>
      </c>
      <c r="D5106" s="21" t="s">
        <v>448</v>
      </c>
      <c r="E5106" s="23" t="s">
        <v>29</v>
      </c>
      <c r="G5106" s="22" t="s">
        <v>693</v>
      </c>
      <c r="H5106" s="121"/>
      <c r="U5106"/>
      <c r="V5106"/>
    </row>
    <row r="5107" spans="1:22" x14ac:dyDescent="0.25">
      <c r="A5107" s="115" t="s">
        <v>1517</v>
      </c>
      <c r="C5107" s="115" t="s">
        <v>1517</v>
      </c>
      <c r="D5107" s="14" t="s">
        <v>449</v>
      </c>
      <c r="E5107" s="29" t="s">
        <v>62</v>
      </c>
      <c r="G5107" s="15" t="s">
        <v>693</v>
      </c>
      <c r="H5107" s="121"/>
      <c r="U5107"/>
      <c r="V5107"/>
    </row>
    <row r="5108" spans="1:22" x14ac:dyDescent="0.25">
      <c r="A5108" s="110" t="s">
        <v>1517</v>
      </c>
      <c r="C5108" s="110" t="s">
        <v>1517</v>
      </c>
      <c r="D5108" s="21" t="s">
        <v>449</v>
      </c>
      <c r="E5108" s="23" t="s">
        <v>36</v>
      </c>
      <c r="G5108" s="22" t="s">
        <v>693</v>
      </c>
      <c r="H5108" s="121"/>
      <c r="U5108"/>
      <c r="V5108"/>
    </row>
    <row r="5109" spans="1:22" x14ac:dyDescent="0.25">
      <c r="A5109" s="110" t="s">
        <v>1517</v>
      </c>
      <c r="C5109" s="110" t="s">
        <v>1517</v>
      </c>
      <c r="D5109" s="21" t="s">
        <v>449</v>
      </c>
      <c r="E5109" s="23" t="s">
        <v>39</v>
      </c>
      <c r="G5109" s="22" t="s">
        <v>693</v>
      </c>
      <c r="H5109" s="121"/>
      <c r="U5109"/>
      <c r="V5109"/>
    </row>
    <row r="5110" spans="1:22" x14ac:dyDescent="0.25">
      <c r="A5110" s="110" t="s">
        <v>1517</v>
      </c>
      <c r="C5110" s="110" t="s">
        <v>1517</v>
      </c>
      <c r="D5110" s="21" t="s">
        <v>449</v>
      </c>
      <c r="E5110" s="23" t="s">
        <v>41</v>
      </c>
      <c r="G5110" s="22" t="s">
        <v>693</v>
      </c>
      <c r="H5110" s="121"/>
      <c r="U5110"/>
      <c r="V5110"/>
    </row>
    <row r="5111" spans="1:22" x14ac:dyDescent="0.25">
      <c r="A5111" s="110" t="s">
        <v>1517</v>
      </c>
      <c r="C5111" s="110" t="s">
        <v>1517</v>
      </c>
      <c r="D5111" s="21" t="s">
        <v>449</v>
      </c>
      <c r="E5111" s="23" t="s">
        <v>43</v>
      </c>
      <c r="G5111" s="22" t="s">
        <v>693</v>
      </c>
      <c r="H5111" s="121"/>
      <c r="U5111"/>
      <c r="V5111"/>
    </row>
    <row r="5112" spans="1:22" x14ac:dyDescent="0.25">
      <c r="A5112" s="110" t="s">
        <v>1517</v>
      </c>
      <c r="C5112" s="110" t="s">
        <v>1517</v>
      </c>
      <c r="D5112" s="21" t="s">
        <v>449</v>
      </c>
      <c r="E5112" s="23" t="s">
        <v>45</v>
      </c>
      <c r="G5112" s="22" t="s">
        <v>693</v>
      </c>
      <c r="H5112" s="121"/>
      <c r="U5112"/>
      <c r="V5112"/>
    </row>
    <row r="5113" spans="1:22" x14ac:dyDescent="0.25">
      <c r="A5113" s="110" t="s">
        <v>1517</v>
      </c>
      <c r="C5113" s="110" t="s">
        <v>1517</v>
      </c>
      <c r="D5113" s="21" t="s">
        <v>449</v>
      </c>
      <c r="E5113" s="23" t="s">
        <v>48</v>
      </c>
      <c r="G5113" s="22" t="s">
        <v>693</v>
      </c>
      <c r="H5113" s="121"/>
      <c r="U5113"/>
      <c r="V5113"/>
    </row>
    <row r="5114" spans="1:22" x14ac:dyDescent="0.25">
      <c r="A5114" s="110" t="s">
        <v>1517</v>
      </c>
      <c r="C5114" s="110" t="s">
        <v>1517</v>
      </c>
      <c r="D5114" s="21" t="s">
        <v>449</v>
      </c>
      <c r="E5114" s="23" t="s">
        <v>10</v>
      </c>
      <c r="G5114" s="22" t="s">
        <v>693</v>
      </c>
      <c r="H5114" s="121"/>
      <c r="U5114"/>
      <c r="V5114"/>
    </row>
    <row r="5115" spans="1:22" x14ac:dyDescent="0.25">
      <c r="A5115" s="110" t="s">
        <v>1517</v>
      </c>
      <c r="C5115" s="110" t="s">
        <v>1517</v>
      </c>
      <c r="D5115" s="21" t="s">
        <v>449</v>
      </c>
      <c r="E5115" s="23" t="s">
        <v>13</v>
      </c>
      <c r="G5115" s="22" t="s">
        <v>693</v>
      </c>
      <c r="H5115" s="121"/>
      <c r="U5115"/>
      <c r="V5115"/>
    </row>
    <row r="5116" spans="1:22" x14ac:dyDescent="0.25">
      <c r="A5116" s="110" t="s">
        <v>1517</v>
      </c>
      <c r="C5116" s="110" t="s">
        <v>1517</v>
      </c>
      <c r="D5116" s="21" t="s">
        <v>449</v>
      </c>
      <c r="E5116" s="23" t="s">
        <v>16</v>
      </c>
      <c r="G5116" s="22" t="s">
        <v>693</v>
      </c>
      <c r="H5116" s="121"/>
      <c r="U5116"/>
      <c r="V5116"/>
    </row>
    <row r="5117" spans="1:22" x14ac:dyDescent="0.25">
      <c r="A5117" s="110" t="s">
        <v>1517</v>
      </c>
      <c r="C5117" s="110" t="s">
        <v>1517</v>
      </c>
      <c r="D5117" s="21" t="s">
        <v>449</v>
      </c>
      <c r="E5117" s="23" t="s">
        <v>19</v>
      </c>
      <c r="G5117" s="22" t="s">
        <v>693</v>
      </c>
      <c r="H5117" s="121"/>
      <c r="U5117"/>
      <c r="V5117"/>
    </row>
    <row r="5118" spans="1:22" x14ac:dyDescent="0.25">
      <c r="A5118" s="110" t="s">
        <v>1517</v>
      </c>
      <c r="C5118" s="110" t="s">
        <v>1517</v>
      </c>
      <c r="D5118" s="21" t="s">
        <v>449</v>
      </c>
      <c r="E5118" s="23" t="s">
        <v>23</v>
      </c>
      <c r="G5118" s="22" t="s">
        <v>693</v>
      </c>
      <c r="H5118" s="121"/>
      <c r="U5118"/>
      <c r="V5118"/>
    </row>
    <row r="5119" spans="1:22" x14ac:dyDescent="0.25">
      <c r="A5119" s="110" t="s">
        <v>1517</v>
      </c>
      <c r="C5119" s="110" t="s">
        <v>1517</v>
      </c>
      <c r="D5119" s="21" t="s">
        <v>449</v>
      </c>
      <c r="E5119" s="23" t="s">
        <v>57</v>
      </c>
      <c r="G5119" s="22" t="s">
        <v>693</v>
      </c>
      <c r="H5119" s="121"/>
      <c r="U5119"/>
      <c r="V5119"/>
    </row>
    <row r="5120" spans="1:22" x14ac:dyDescent="0.25">
      <c r="A5120" s="110" t="s">
        <v>1517</v>
      </c>
      <c r="C5120" s="110" t="s">
        <v>1517</v>
      </c>
      <c r="D5120" s="21" t="s">
        <v>449</v>
      </c>
      <c r="E5120" s="23" t="s">
        <v>20</v>
      </c>
      <c r="G5120" s="22" t="s">
        <v>693</v>
      </c>
      <c r="H5120" s="121"/>
      <c r="U5120"/>
      <c r="V5120"/>
    </row>
    <row r="5121" spans="1:22" x14ac:dyDescent="0.25">
      <c r="A5121" s="110" t="s">
        <v>1517</v>
      </c>
      <c r="C5121" s="110" t="s">
        <v>1517</v>
      </c>
      <c r="D5121" s="21" t="s">
        <v>449</v>
      </c>
      <c r="E5121" s="23" t="s">
        <v>24</v>
      </c>
      <c r="G5121" s="22" t="s">
        <v>693</v>
      </c>
      <c r="H5121" s="121"/>
      <c r="U5121"/>
      <c r="V5121"/>
    </row>
    <row r="5122" spans="1:22" x14ac:dyDescent="0.25">
      <c r="A5122" s="110" t="s">
        <v>1517</v>
      </c>
      <c r="C5122" s="110" t="s">
        <v>1517</v>
      </c>
      <c r="D5122" s="21" t="s">
        <v>449</v>
      </c>
      <c r="E5122" s="23" t="s">
        <v>27</v>
      </c>
      <c r="G5122" s="22" t="s">
        <v>693</v>
      </c>
      <c r="H5122" s="121"/>
      <c r="U5122"/>
      <c r="V5122"/>
    </row>
    <row r="5123" spans="1:22" x14ac:dyDescent="0.25">
      <c r="A5123" s="110" t="s">
        <v>1517</v>
      </c>
      <c r="C5123" s="110" t="s">
        <v>1517</v>
      </c>
      <c r="D5123" s="21" t="s">
        <v>449</v>
      </c>
      <c r="E5123" s="23" t="s">
        <v>30</v>
      </c>
      <c r="G5123" s="22" t="s">
        <v>693</v>
      </c>
      <c r="H5123" s="121"/>
      <c r="U5123"/>
      <c r="V5123"/>
    </row>
    <row r="5124" spans="1:22" x14ac:dyDescent="0.25">
      <c r="A5124" s="110" t="s">
        <v>1517</v>
      </c>
      <c r="C5124" s="110" t="s">
        <v>1517</v>
      </c>
      <c r="D5124" s="21" t="s">
        <v>449</v>
      </c>
      <c r="E5124" s="23" t="s">
        <v>26</v>
      </c>
      <c r="G5124" s="22" t="s">
        <v>693</v>
      </c>
      <c r="H5124" s="121"/>
      <c r="U5124"/>
      <c r="V5124"/>
    </row>
    <row r="5125" spans="1:22" x14ac:dyDescent="0.25">
      <c r="A5125" s="110" t="s">
        <v>1517</v>
      </c>
      <c r="C5125" s="110" t="s">
        <v>1517</v>
      </c>
      <c r="D5125" s="21" t="s">
        <v>449</v>
      </c>
      <c r="E5125" s="23" t="s">
        <v>29</v>
      </c>
      <c r="G5125" s="22" t="s">
        <v>693</v>
      </c>
      <c r="H5125" s="121"/>
      <c r="U5125"/>
      <c r="V5125"/>
    </row>
    <row r="5126" spans="1:22" x14ac:dyDescent="0.25">
      <c r="A5126" s="115" t="s">
        <v>1518</v>
      </c>
      <c r="C5126" s="115" t="s">
        <v>1518</v>
      </c>
      <c r="D5126" s="14" t="s">
        <v>450</v>
      </c>
      <c r="E5126" s="29" t="s">
        <v>62</v>
      </c>
      <c r="G5126" s="15" t="s">
        <v>693</v>
      </c>
      <c r="H5126" s="121"/>
      <c r="U5126"/>
      <c r="V5126"/>
    </row>
    <row r="5127" spans="1:22" x14ac:dyDescent="0.25">
      <c r="A5127" s="110" t="s">
        <v>1518</v>
      </c>
      <c r="C5127" s="110" t="s">
        <v>1518</v>
      </c>
      <c r="D5127" s="21" t="s">
        <v>450</v>
      </c>
      <c r="E5127" s="23" t="s">
        <v>36</v>
      </c>
      <c r="G5127" s="22" t="s">
        <v>693</v>
      </c>
      <c r="H5127" s="121"/>
      <c r="U5127"/>
      <c r="V5127"/>
    </row>
    <row r="5128" spans="1:22" x14ac:dyDescent="0.25">
      <c r="A5128" s="110" t="s">
        <v>1518</v>
      </c>
      <c r="C5128" s="110" t="s">
        <v>1518</v>
      </c>
      <c r="D5128" s="21" t="s">
        <v>450</v>
      </c>
      <c r="E5128" s="23" t="s">
        <v>39</v>
      </c>
      <c r="G5128" s="22" t="s">
        <v>693</v>
      </c>
      <c r="H5128" s="121"/>
      <c r="U5128"/>
      <c r="V5128"/>
    </row>
    <row r="5129" spans="1:22" x14ac:dyDescent="0.25">
      <c r="A5129" s="110" t="s">
        <v>1518</v>
      </c>
      <c r="C5129" s="110" t="s">
        <v>1518</v>
      </c>
      <c r="D5129" s="21" t="s">
        <v>450</v>
      </c>
      <c r="E5129" s="23" t="s">
        <v>48</v>
      </c>
      <c r="G5129" s="22" t="s">
        <v>693</v>
      </c>
      <c r="H5129" s="121"/>
      <c r="U5129"/>
      <c r="V5129"/>
    </row>
    <row r="5130" spans="1:22" x14ac:dyDescent="0.25">
      <c r="A5130" s="110" t="s">
        <v>1518</v>
      </c>
      <c r="C5130" s="110" t="s">
        <v>1518</v>
      </c>
      <c r="D5130" s="21" t="s">
        <v>450</v>
      </c>
      <c r="E5130" s="23" t="s">
        <v>10</v>
      </c>
      <c r="G5130" s="22" t="s">
        <v>693</v>
      </c>
      <c r="H5130" s="121"/>
      <c r="U5130"/>
      <c r="V5130"/>
    </row>
    <row r="5131" spans="1:22" x14ac:dyDescent="0.25">
      <c r="A5131" s="110" t="s">
        <v>1518</v>
      </c>
      <c r="C5131" s="110" t="s">
        <v>1518</v>
      </c>
      <c r="D5131" s="21" t="s">
        <v>450</v>
      </c>
      <c r="E5131" s="23" t="s">
        <v>13</v>
      </c>
      <c r="G5131" s="22" t="s">
        <v>693</v>
      </c>
      <c r="H5131" s="121"/>
      <c r="U5131"/>
      <c r="V5131"/>
    </row>
    <row r="5132" spans="1:22" x14ac:dyDescent="0.25">
      <c r="A5132" s="110" t="s">
        <v>1518</v>
      </c>
      <c r="C5132" s="110" t="s">
        <v>1518</v>
      </c>
      <c r="D5132" s="21" t="s">
        <v>450</v>
      </c>
      <c r="E5132" s="23" t="s">
        <v>16</v>
      </c>
      <c r="G5132" s="22" t="s">
        <v>693</v>
      </c>
      <c r="H5132" s="121"/>
      <c r="U5132"/>
      <c r="V5132"/>
    </row>
    <row r="5133" spans="1:22" x14ac:dyDescent="0.25">
      <c r="A5133" s="110" t="s">
        <v>1518</v>
      </c>
      <c r="C5133" s="110" t="s">
        <v>1518</v>
      </c>
      <c r="D5133" s="21" t="s">
        <v>450</v>
      </c>
      <c r="E5133" s="23" t="s">
        <v>19</v>
      </c>
      <c r="G5133" s="22" t="s">
        <v>693</v>
      </c>
      <c r="H5133" s="121"/>
      <c r="U5133"/>
      <c r="V5133"/>
    </row>
    <row r="5134" spans="1:22" x14ac:dyDescent="0.25">
      <c r="A5134" s="110" t="s">
        <v>1518</v>
      </c>
      <c r="C5134" s="110" t="s">
        <v>1518</v>
      </c>
      <c r="D5134" s="21" t="s">
        <v>450</v>
      </c>
      <c r="E5134" s="23" t="s">
        <v>23</v>
      </c>
      <c r="G5134" s="22" t="s">
        <v>693</v>
      </c>
      <c r="H5134" s="121"/>
      <c r="U5134"/>
      <c r="V5134"/>
    </row>
    <row r="5135" spans="1:22" x14ac:dyDescent="0.25">
      <c r="A5135" s="110" t="s">
        <v>1518</v>
      </c>
      <c r="C5135" s="110" t="s">
        <v>1518</v>
      </c>
      <c r="D5135" s="21" t="s">
        <v>450</v>
      </c>
      <c r="E5135" s="23" t="s">
        <v>57</v>
      </c>
      <c r="G5135" s="22" t="s">
        <v>693</v>
      </c>
      <c r="H5135" s="121"/>
      <c r="U5135"/>
      <c r="V5135"/>
    </row>
    <row r="5136" spans="1:22" x14ac:dyDescent="0.25">
      <c r="A5136" s="110" t="s">
        <v>1518</v>
      </c>
      <c r="C5136" s="110" t="s">
        <v>1518</v>
      </c>
      <c r="D5136" s="21" t="s">
        <v>450</v>
      </c>
      <c r="E5136" s="23" t="s">
        <v>20</v>
      </c>
      <c r="G5136" s="22" t="s">
        <v>693</v>
      </c>
      <c r="H5136" s="121"/>
      <c r="U5136"/>
      <c r="V5136"/>
    </row>
    <row r="5137" spans="1:22" x14ac:dyDescent="0.25">
      <c r="A5137" s="110" t="s">
        <v>1518</v>
      </c>
      <c r="C5137" s="110" t="s">
        <v>1518</v>
      </c>
      <c r="D5137" s="21" t="s">
        <v>450</v>
      </c>
      <c r="E5137" s="23" t="s">
        <v>24</v>
      </c>
      <c r="G5137" s="22" t="s">
        <v>693</v>
      </c>
      <c r="H5137" s="121"/>
      <c r="U5137"/>
      <c r="V5137"/>
    </row>
    <row r="5138" spans="1:22" x14ac:dyDescent="0.25">
      <c r="A5138" s="110" t="s">
        <v>1518</v>
      </c>
      <c r="C5138" s="110" t="s">
        <v>1518</v>
      </c>
      <c r="D5138" s="21" t="s">
        <v>450</v>
      </c>
      <c r="E5138" s="23" t="s">
        <v>27</v>
      </c>
      <c r="G5138" s="22" t="s">
        <v>693</v>
      </c>
      <c r="H5138" s="121"/>
      <c r="U5138"/>
      <c r="V5138"/>
    </row>
    <row r="5139" spans="1:22" x14ac:dyDescent="0.25">
      <c r="A5139" s="110" t="s">
        <v>1518</v>
      </c>
      <c r="C5139" s="110" t="s">
        <v>1518</v>
      </c>
      <c r="D5139" s="21" t="s">
        <v>450</v>
      </c>
      <c r="E5139" s="23" t="s">
        <v>30</v>
      </c>
      <c r="G5139" s="22" t="s">
        <v>693</v>
      </c>
      <c r="H5139" s="121"/>
      <c r="U5139"/>
      <c r="V5139"/>
    </row>
    <row r="5140" spans="1:22" x14ac:dyDescent="0.25">
      <c r="A5140" s="110" t="s">
        <v>1518</v>
      </c>
      <c r="C5140" s="110" t="s">
        <v>1518</v>
      </c>
      <c r="D5140" s="21" t="s">
        <v>450</v>
      </c>
      <c r="E5140" s="23" t="s">
        <v>26</v>
      </c>
      <c r="G5140" s="22" t="s">
        <v>693</v>
      </c>
      <c r="H5140" s="121"/>
      <c r="U5140"/>
      <c r="V5140"/>
    </row>
    <row r="5141" spans="1:22" x14ac:dyDescent="0.25">
      <c r="A5141" s="110" t="s">
        <v>1518</v>
      </c>
      <c r="C5141" s="110" t="s">
        <v>1518</v>
      </c>
      <c r="D5141" s="21" t="s">
        <v>450</v>
      </c>
      <c r="E5141" s="23" t="s">
        <v>29</v>
      </c>
      <c r="G5141" s="22" t="s">
        <v>693</v>
      </c>
      <c r="H5141" s="121"/>
      <c r="U5141"/>
      <c r="V5141"/>
    </row>
    <row r="5142" spans="1:22" x14ac:dyDescent="0.25">
      <c r="A5142" s="115" t="s">
        <v>1520</v>
      </c>
      <c r="C5142" s="115" t="s">
        <v>1520</v>
      </c>
      <c r="D5142" s="14" t="s">
        <v>451</v>
      </c>
      <c r="E5142" s="29" t="s">
        <v>62</v>
      </c>
      <c r="G5142" s="15" t="s">
        <v>682</v>
      </c>
      <c r="H5142" s="121"/>
      <c r="U5142"/>
      <c r="V5142"/>
    </row>
    <row r="5143" spans="1:22" x14ac:dyDescent="0.25">
      <c r="A5143" s="110" t="s">
        <v>1520</v>
      </c>
      <c r="C5143" s="110" t="s">
        <v>1520</v>
      </c>
      <c r="D5143" s="21" t="s">
        <v>451</v>
      </c>
      <c r="E5143" s="23" t="s">
        <v>36</v>
      </c>
      <c r="G5143" s="22" t="s">
        <v>682</v>
      </c>
      <c r="H5143" s="121"/>
      <c r="U5143"/>
      <c r="V5143"/>
    </row>
    <row r="5144" spans="1:22" x14ac:dyDescent="0.25">
      <c r="A5144" s="110" t="s">
        <v>1520</v>
      </c>
      <c r="C5144" s="110" t="s">
        <v>1520</v>
      </c>
      <c r="D5144" s="21" t="s">
        <v>451</v>
      </c>
      <c r="E5144" s="23" t="s">
        <v>41</v>
      </c>
      <c r="G5144" s="22" t="s">
        <v>682</v>
      </c>
      <c r="H5144" s="121"/>
      <c r="U5144"/>
      <c r="V5144"/>
    </row>
    <row r="5145" spans="1:22" x14ac:dyDescent="0.25">
      <c r="A5145" s="110" t="s">
        <v>1520</v>
      </c>
      <c r="C5145" s="110" t="s">
        <v>1520</v>
      </c>
      <c r="D5145" s="21" t="s">
        <v>451</v>
      </c>
      <c r="E5145" s="23" t="s">
        <v>43</v>
      </c>
      <c r="G5145" s="22" t="s">
        <v>682</v>
      </c>
      <c r="H5145" s="121"/>
      <c r="U5145"/>
      <c r="V5145"/>
    </row>
    <row r="5146" spans="1:22" x14ac:dyDescent="0.25">
      <c r="A5146" s="110" t="s">
        <v>1520</v>
      </c>
      <c r="C5146" s="110" t="s">
        <v>1520</v>
      </c>
      <c r="D5146" s="21" t="s">
        <v>451</v>
      </c>
      <c r="E5146" s="23" t="s">
        <v>45</v>
      </c>
      <c r="G5146" s="22" t="s">
        <v>682</v>
      </c>
      <c r="H5146" s="121"/>
      <c r="U5146"/>
      <c r="V5146"/>
    </row>
    <row r="5147" spans="1:22" x14ac:dyDescent="0.25">
      <c r="A5147" s="110" t="s">
        <v>1520</v>
      </c>
      <c r="C5147" s="110" t="s">
        <v>1520</v>
      </c>
      <c r="D5147" s="21" t="s">
        <v>451</v>
      </c>
      <c r="E5147" s="23" t="s">
        <v>48</v>
      </c>
      <c r="G5147" s="22" t="s">
        <v>682</v>
      </c>
      <c r="H5147" s="121"/>
      <c r="U5147"/>
      <c r="V5147"/>
    </row>
    <row r="5148" spans="1:22" x14ac:dyDescent="0.25">
      <c r="A5148" s="110" t="s">
        <v>1520</v>
      </c>
      <c r="C5148" s="110" t="s">
        <v>1520</v>
      </c>
      <c r="D5148" s="21" t="s">
        <v>451</v>
      </c>
      <c r="E5148" s="23" t="s">
        <v>13</v>
      </c>
      <c r="G5148" s="22" t="s">
        <v>682</v>
      </c>
      <c r="H5148" s="121"/>
      <c r="U5148"/>
      <c r="V5148"/>
    </row>
    <row r="5149" spans="1:22" x14ac:dyDescent="0.25">
      <c r="A5149" s="110" t="s">
        <v>1520</v>
      </c>
      <c r="C5149" s="110" t="s">
        <v>1520</v>
      </c>
      <c r="D5149" s="21" t="s">
        <v>451</v>
      </c>
      <c r="E5149" s="23" t="s">
        <v>16</v>
      </c>
      <c r="G5149" s="22" t="s">
        <v>682</v>
      </c>
      <c r="H5149" s="121"/>
      <c r="U5149"/>
      <c r="V5149"/>
    </row>
    <row r="5150" spans="1:22" x14ac:dyDescent="0.25">
      <c r="A5150" s="110" t="s">
        <v>1520</v>
      </c>
      <c r="C5150" s="110" t="s">
        <v>1520</v>
      </c>
      <c r="D5150" s="21" t="s">
        <v>451</v>
      </c>
      <c r="E5150" s="23" t="s">
        <v>19</v>
      </c>
      <c r="G5150" s="22" t="s">
        <v>682</v>
      </c>
      <c r="H5150" s="121"/>
      <c r="U5150"/>
      <c r="V5150"/>
    </row>
    <row r="5151" spans="1:22" x14ac:dyDescent="0.25">
      <c r="A5151" s="110" t="s">
        <v>1520</v>
      </c>
      <c r="C5151" s="110" t="s">
        <v>1520</v>
      </c>
      <c r="D5151" s="21" t="s">
        <v>451</v>
      </c>
      <c r="E5151" s="23" t="s">
        <v>23</v>
      </c>
      <c r="G5151" s="22" t="s">
        <v>682</v>
      </c>
      <c r="H5151" s="121"/>
      <c r="U5151"/>
      <c r="V5151"/>
    </row>
    <row r="5152" spans="1:22" x14ac:dyDescent="0.25">
      <c r="A5152" s="110" t="s">
        <v>1520</v>
      </c>
      <c r="C5152" s="110" t="s">
        <v>1520</v>
      </c>
      <c r="D5152" s="21" t="s">
        <v>451</v>
      </c>
      <c r="E5152" s="23" t="s">
        <v>57</v>
      </c>
      <c r="G5152" s="22" t="s">
        <v>682</v>
      </c>
      <c r="H5152" s="121"/>
      <c r="U5152"/>
      <c r="V5152"/>
    </row>
    <row r="5153" spans="1:22" x14ac:dyDescent="0.25">
      <c r="A5153" s="110" t="s">
        <v>1520</v>
      </c>
      <c r="C5153" s="110" t="s">
        <v>1520</v>
      </c>
      <c r="D5153" s="21" t="s">
        <v>451</v>
      </c>
      <c r="E5153" s="23" t="s">
        <v>24</v>
      </c>
      <c r="G5153" s="22" t="s">
        <v>682</v>
      </c>
      <c r="H5153" s="121"/>
      <c r="U5153"/>
      <c r="V5153"/>
    </row>
    <row r="5154" spans="1:22" x14ac:dyDescent="0.25">
      <c r="A5154" s="115" t="s">
        <v>1521</v>
      </c>
      <c r="C5154" s="115" t="s">
        <v>1521</v>
      </c>
      <c r="D5154" s="14" t="s">
        <v>452</v>
      </c>
      <c r="E5154" s="29" t="s">
        <v>62</v>
      </c>
      <c r="G5154" s="15" t="s">
        <v>680</v>
      </c>
      <c r="H5154" s="121"/>
      <c r="U5154"/>
      <c r="V5154"/>
    </row>
    <row r="5155" spans="1:22" x14ac:dyDescent="0.25">
      <c r="A5155" s="110" t="s">
        <v>1521</v>
      </c>
      <c r="C5155" s="110" t="s">
        <v>1521</v>
      </c>
      <c r="D5155" s="21" t="s">
        <v>452</v>
      </c>
      <c r="E5155" s="23" t="s">
        <v>36</v>
      </c>
      <c r="G5155" s="22" t="s">
        <v>680</v>
      </c>
      <c r="H5155" s="121"/>
      <c r="U5155"/>
      <c r="V5155"/>
    </row>
    <row r="5156" spans="1:22" x14ac:dyDescent="0.25">
      <c r="A5156" s="110" t="s">
        <v>1521</v>
      </c>
      <c r="C5156" s="110" t="s">
        <v>1521</v>
      </c>
      <c r="D5156" s="21" t="s">
        <v>452</v>
      </c>
      <c r="E5156" s="23" t="s">
        <v>39</v>
      </c>
      <c r="G5156" s="22" t="s">
        <v>680</v>
      </c>
      <c r="H5156" s="121"/>
      <c r="U5156"/>
      <c r="V5156"/>
    </row>
    <row r="5157" spans="1:22" x14ac:dyDescent="0.25">
      <c r="A5157" s="110" t="s">
        <v>1521</v>
      </c>
      <c r="C5157" s="110" t="s">
        <v>1521</v>
      </c>
      <c r="D5157" s="21" t="s">
        <v>452</v>
      </c>
      <c r="E5157" s="23" t="s">
        <v>41</v>
      </c>
      <c r="G5157" s="22" t="s">
        <v>680</v>
      </c>
      <c r="H5157" s="121"/>
      <c r="U5157"/>
      <c r="V5157"/>
    </row>
    <row r="5158" spans="1:22" x14ac:dyDescent="0.25">
      <c r="A5158" s="110" t="s">
        <v>1521</v>
      </c>
      <c r="C5158" s="110" t="s">
        <v>1521</v>
      </c>
      <c r="D5158" s="21" t="s">
        <v>452</v>
      </c>
      <c r="E5158" s="23" t="s">
        <v>43</v>
      </c>
      <c r="G5158" s="22" t="s">
        <v>680</v>
      </c>
      <c r="H5158" s="121"/>
      <c r="U5158"/>
      <c r="V5158"/>
    </row>
    <row r="5159" spans="1:22" x14ac:dyDescent="0.25">
      <c r="A5159" s="110" t="s">
        <v>1521</v>
      </c>
      <c r="C5159" s="110" t="s">
        <v>1521</v>
      </c>
      <c r="D5159" s="21" t="s">
        <v>452</v>
      </c>
      <c r="E5159" s="23" t="s">
        <v>45</v>
      </c>
      <c r="G5159" s="22" t="s">
        <v>680</v>
      </c>
      <c r="H5159" s="121"/>
      <c r="U5159"/>
      <c r="V5159"/>
    </row>
    <row r="5160" spans="1:22" x14ac:dyDescent="0.25">
      <c r="A5160" s="110" t="s">
        <v>1521</v>
      </c>
      <c r="C5160" s="110" t="s">
        <v>1521</v>
      </c>
      <c r="D5160" s="21" t="s">
        <v>452</v>
      </c>
      <c r="E5160" s="23" t="s">
        <v>48</v>
      </c>
      <c r="G5160" s="22" t="s">
        <v>680</v>
      </c>
      <c r="H5160" s="121"/>
      <c r="U5160"/>
      <c r="V5160"/>
    </row>
    <row r="5161" spans="1:22" x14ac:dyDescent="0.25">
      <c r="A5161" s="110" t="s">
        <v>1521</v>
      </c>
      <c r="C5161" s="110" t="s">
        <v>1521</v>
      </c>
      <c r="D5161" s="21" t="s">
        <v>452</v>
      </c>
      <c r="E5161" s="23" t="s">
        <v>10</v>
      </c>
      <c r="G5161" s="22" t="s">
        <v>680</v>
      </c>
      <c r="H5161" s="121"/>
      <c r="U5161"/>
      <c r="V5161"/>
    </row>
    <row r="5162" spans="1:22" x14ac:dyDescent="0.25">
      <c r="A5162" s="110" t="s">
        <v>1521</v>
      </c>
      <c r="C5162" s="110" t="s">
        <v>1521</v>
      </c>
      <c r="D5162" s="21" t="s">
        <v>452</v>
      </c>
      <c r="E5162" s="23" t="s">
        <v>13</v>
      </c>
      <c r="G5162" s="22" t="s">
        <v>680</v>
      </c>
      <c r="H5162" s="121"/>
      <c r="U5162"/>
      <c r="V5162"/>
    </row>
    <row r="5163" spans="1:22" x14ac:dyDescent="0.25">
      <c r="A5163" s="110" t="s">
        <v>1521</v>
      </c>
      <c r="C5163" s="110" t="s">
        <v>1521</v>
      </c>
      <c r="D5163" s="21" t="s">
        <v>452</v>
      </c>
      <c r="E5163" s="23" t="s">
        <v>16</v>
      </c>
      <c r="G5163" s="22" t="s">
        <v>680</v>
      </c>
      <c r="H5163" s="121"/>
      <c r="U5163"/>
      <c r="V5163"/>
    </row>
    <row r="5164" spans="1:22" x14ac:dyDescent="0.25">
      <c r="A5164" s="110" t="s">
        <v>1521</v>
      </c>
      <c r="C5164" s="110" t="s">
        <v>1521</v>
      </c>
      <c r="D5164" s="21" t="s">
        <v>452</v>
      </c>
      <c r="E5164" s="23" t="s">
        <v>19</v>
      </c>
      <c r="G5164" s="22" t="s">
        <v>680</v>
      </c>
      <c r="H5164" s="121"/>
      <c r="U5164"/>
      <c r="V5164"/>
    </row>
    <row r="5165" spans="1:22" x14ac:dyDescent="0.25">
      <c r="A5165" s="110" t="s">
        <v>1521</v>
      </c>
      <c r="C5165" s="110" t="s">
        <v>1521</v>
      </c>
      <c r="D5165" s="21" t="s">
        <v>452</v>
      </c>
      <c r="E5165" s="23" t="s">
        <v>23</v>
      </c>
      <c r="G5165" s="22" t="s">
        <v>680</v>
      </c>
      <c r="H5165" s="121"/>
      <c r="U5165"/>
      <c r="V5165"/>
    </row>
    <row r="5166" spans="1:22" x14ac:dyDescent="0.25">
      <c r="A5166" s="110" t="s">
        <v>1521</v>
      </c>
      <c r="C5166" s="110" t="s">
        <v>1521</v>
      </c>
      <c r="D5166" s="21" t="s">
        <v>452</v>
      </c>
      <c r="E5166" s="23" t="s">
        <v>57</v>
      </c>
      <c r="G5166" s="22" t="s">
        <v>680</v>
      </c>
      <c r="H5166" s="121"/>
      <c r="U5166"/>
      <c r="V5166"/>
    </row>
    <row r="5167" spans="1:22" x14ac:dyDescent="0.25">
      <c r="A5167" s="110" t="s">
        <v>1521</v>
      </c>
      <c r="C5167" s="110" t="s">
        <v>1521</v>
      </c>
      <c r="D5167" s="21" t="s">
        <v>452</v>
      </c>
      <c r="E5167" s="23" t="s">
        <v>20</v>
      </c>
      <c r="G5167" s="22" t="s">
        <v>680</v>
      </c>
      <c r="H5167" s="121"/>
      <c r="U5167"/>
      <c r="V5167"/>
    </row>
    <row r="5168" spans="1:22" x14ac:dyDescent="0.25">
      <c r="A5168" s="110" t="s">
        <v>1521</v>
      </c>
      <c r="C5168" s="110" t="s">
        <v>1521</v>
      </c>
      <c r="D5168" s="21" t="s">
        <v>452</v>
      </c>
      <c r="E5168" s="23" t="s">
        <v>24</v>
      </c>
      <c r="G5168" s="22" t="s">
        <v>680</v>
      </c>
      <c r="H5168" s="121"/>
      <c r="U5168"/>
      <c r="V5168"/>
    </row>
    <row r="5169" spans="1:22" x14ac:dyDescent="0.25">
      <c r="A5169" s="110" t="s">
        <v>1521</v>
      </c>
      <c r="C5169" s="110" t="s">
        <v>1521</v>
      </c>
      <c r="D5169" s="21" t="s">
        <v>452</v>
      </c>
      <c r="E5169" s="23" t="s">
        <v>27</v>
      </c>
      <c r="G5169" s="22" t="s">
        <v>680</v>
      </c>
      <c r="H5169" s="121"/>
      <c r="U5169"/>
      <c r="V5169"/>
    </row>
    <row r="5170" spans="1:22" x14ac:dyDescent="0.25">
      <c r="A5170" s="110" t="s">
        <v>1521</v>
      </c>
      <c r="C5170" s="110" t="s">
        <v>1521</v>
      </c>
      <c r="D5170" s="21" t="s">
        <v>452</v>
      </c>
      <c r="E5170" s="23" t="s">
        <v>30</v>
      </c>
      <c r="G5170" s="22" t="s">
        <v>680</v>
      </c>
      <c r="H5170" s="121"/>
      <c r="U5170"/>
      <c r="V5170"/>
    </row>
    <row r="5171" spans="1:22" x14ac:dyDescent="0.25">
      <c r="A5171" s="110" t="s">
        <v>1521</v>
      </c>
      <c r="C5171" s="110" t="s">
        <v>1521</v>
      </c>
      <c r="D5171" s="21" t="s">
        <v>452</v>
      </c>
      <c r="E5171" s="23" t="s">
        <v>26</v>
      </c>
      <c r="G5171" s="22" t="s">
        <v>680</v>
      </c>
      <c r="H5171" s="121"/>
      <c r="U5171"/>
      <c r="V5171"/>
    </row>
    <row r="5172" spans="1:22" x14ac:dyDescent="0.25">
      <c r="A5172" s="110" t="s">
        <v>1521</v>
      </c>
      <c r="C5172" s="110" t="s">
        <v>1521</v>
      </c>
      <c r="D5172" s="21" t="s">
        <v>452</v>
      </c>
      <c r="E5172" s="23" t="s">
        <v>29</v>
      </c>
      <c r="G5172" s="22" t="s">
        <v>680</v>
      </c>
      <c r="H5172" s="121"/>
      <c r="U5172"/>
      <c r="V5172"/>
    </row>
    <row r="5173" spans="1:22" x14ac:dyDescent="0.25">
      <c r="A5173" s="115" t="s">
        <v>1522</v>
      </c>
      <c r="C5173" s="115" t="s">
        <v>1522</v>
      </c>
      <c r="D5173" s="14" t="s">
        <v>453</v>
      </c>
      <c r="E5173" s="29" t="s">
        <v>62</v>
      </c>
      <c r="G5173" s="15" t="s">
        <v>678</v>
      </c>
      <c r="H5173" s="121"/>
      <c r="U5173"/>
      <c r="V5173"/>
    </row>
    <row r="5174" spans="1:22" x14ac:dyDescent="0.25">
      <c r="A5174" s="110" t="s">
        <v>1522</v>
      </c>
      <c r="C5174" s="110" t="s">
        <v>1522</v>
      </c>
      <c r="D5174" s="21" t="s">
        <v>453</v>
      </c>
      <c r="E5174" s="23" t="s">
        <v>36</v>
      </c>
      <c r="G5174" s="22" t="s">
        <v>678</v>
      </c>
      <c r="H5174" s="121"/>
      <c r="U5174"/>
      <c r="V5174"/>
    </row>
    <row r="5175" spans="1:22" x14ac:dyDescent="0.25">
      <c r="A5175" s="110" t="s">
        <v>1522</v>
      </c>
      <c r="C5175" s="110" t="s">
        <v>1522</v>
      </c>
      <c r="D5175" s="21" t="s">
        <v>453</v>
      </c>
      <c r="E5175" s="23" t="s">
        <v>39</v>
      </c>
      <c r="G5175" s="22" t="s">
        <v>678</v>
      </c>
      <c r="H5175" s="121"/>
      <c r="U5175"/>
      <c r="V5175"/>
    </row>
    <row r="5176" spans="1:22" x14ac:dyDescent="0.25">
      <c r="A5176" s="110" t="s">
        <v>1522</v>
      </c>
      <c r="C5176" s="110" t="s">
        <v>1522</v>
      </c>
      <c r="D5176" s="21" t="s">
        <v>453</v>
      </c>
      <c r="E5176" s="23" t="s">
        <v>43</v>
      </c>
      <c r="G5176" s="22" t="s">
        <v>678</v>
      </c>
      <c r="H5176" s="121"/>
      <c r="U5176"/>
      <c r="V5176"/>
    </row>
    <row r="5177" spans="1:22" x14ac:dyDescent="0.25">
      <c r="A5177" s="110" t="s">
        <v>1522</v>
      </c>
      <c r="C5177" s="110" t="s">
        <v>1522</v>
      </c>
      <c r="D5177" s="21" t="s">
        <v>453</v>
      </c>
      <c r="E5177" s="23" t="s">
        <v>45</v>
      </c>
      <c r="G5177" s="22" t="s">
        <v>678</v>
      </c>
      <c r="H5177" s="121"/>
      <c r="U5177"/>
      <c r="V5177"/>
    </row>
    <row r="5178" spans="1:22" x14ac:dyDescent="0.25">
      <c r="A5178" s="110" t="s">
        <v>1522</v>
      </c>
      <c r="C5178" s="110" t="s">
        <v>1522</v>
      </c>
      <c r="D5178" s="21" t="s">
        <v>453</v>
      </c>
      <c r="E5178" s="23" t="s">
        <v>48</v>
      </c>
      <c r="G5178" s="22" t="s">
        <v>678</v>
      </c>
      <c r="H5178" s="121"/>
      <c r="U5178"/>
      <c r="V5178"/>
    </row>
    <row r="5179" spans="1:22" x14ac:dyDescent="0.25">
      <c r="A5179" s="110" t="s">
        <v>1522</v>
      </c>
      <c r="C5179" s="110" t="s">
        <v>1522</v>
      </c>
      <c r="D5179" s="21" t="s">
        <v>453</v>
      </c>
      <c r="E5179" s="23" t="s">
        <v>10</v>
      </c>
      <c r="G5179" s="22" t="s">
        <v>678</v>
      </c>
      <c r="H5179" s="121"/>
      <c r="U5179"/>
      <c r="V5179"/>
    </row>
    <row r="5180" spans="1:22" x14ac:dyDescent="0.25">
      <c r="A5180" s="110" t="s">
        <v>1522</v>
      </c>
      <c r="C5180" s="110" t="s">
        <v>1522</v>
      </c>
      <c r="D5180" s="21" t="s">
        <v>453</v>
      </c>
      <c r="E5180" s="23" t="s">
        <v>13</v>
      </c>
      <c r="G5180" s="22" t="s">
        <v>678</v>
      </c>
      <c r="H5180" s="121"/>
      <c r="U5180"/>
      <c r="V5180"/>
    </row>
    <row r="5181" spans="1:22" x14ac:dyDescent="0.25">
      <c r="A5181" s="110" t="s">
        <v>1522</v>
      </c>
      <c r="C5181" s="110" t="s">
        <v>1522</v>
      </c>
      <c r="D5181" s="21" t="s">
        <v>453</v>
      </c>
      <c r="E5181" s="23" t="s">
        <v>16</v>
      </c>
      <c r="G5181" s="22" t="s">
        <v>678</v>
      </c>
      <c r="H5181" s="121"/>
      <c r="U5181"/>
      <c r="V5181"/>
    </row>
    <row r="5182" spans="1:22" x14ac:dyDescent="0.25">
      <c r="A5182" s="110" t="s">
        <v>1522</v>
      </c>
      <c r="C5182" s="110" t="s">
        <v>1522</v>
      </c>
      <c r="D5182" s="21" t="s">
        <v>453</v>
      </c>
      <c r="E5182" s="23" t="s">
        <v>19</v>
      </c>
      <c r="G5182" s="22" t="s">
        <v>678</v>
      </c>
      <c r="H5182" s="121"/>
      <c r="U5182"/>
      <c r="V5182"/>
    </row>
    <row r="5183" spans="1:22" x14ac:dyDescent="0.25">
      <c r="A5183" s="110" t="s">
        <v>1522</v>
      </c>
      <c r="C5183" s="110" t="s">
        <v>1522</v>
      </c>
      <c r="D5183" s="21" t="s">
        <v>453</v>
      </c>
      <c r="E5183" s="23" t="s">
        <v>23</v>
      </c>
      <c r="G5183" s="22" t="s">
        <v>678</v>
      </c>
      <c r="H5183" s="121"/>
      <c r="U5183"/>
      <c r="V5183"/>
    </row>
    <row r="5184" spans="1:22" x14ac:dyDescent="0.25">
      <c r="A5184" s="110" t="s">
        <v>1522</v>
      </c>
      <c r="C5184" s="110" t="s">
        <v>1522</v>
      </c>
      <c r="D5184" s="21" t="s">
        <v>453</v>
      </c>
      <c r="E5184" s="23" t="s">
        <v>57</v>
      </c>
      <c r="G5184" s="22" t="s">
        <v>678</v>
      </c>
      <c r="H5184" s="121"/>
      <c r="U5184"/>
      <c r="V5184"/>
    </row>
    <row r="5185" spans="1:22" x14ac:dyDescent="0.25">
      <c r="A5185" s="110" t="s">
        <v>1522</v>
      </c>
      <c r="C5185" s="110" t="s">
        <v>1522</v>
      </c>
      <c r="D5185" s="21" t="s">
        <v>453</v>
      </c>
      <c r="E5185" s="23" t="s">
        <v>20</v>
      </c>
      <c r="G5185" s="22" t="s">
        <v>678</v>
      </c>
      <c r="H5185" s="121"/>
      <c r="U5185"/>
      <c r="V5185"/>
    </row>
    <row r="5186" spans="1:22" x14ac:dyDescent="0.25">
      <c r="A5186" s="110" t="s">
        <v>1522</v>
      </c>
      <c r="C5186" s="110" t="s">
        <v>1522</v>
      </c>
      <c r="D5186" s="21" t="s">
        <v>453</v>
      </c>
      <c r="E5186" s="23" t="s">
        <v>24</v>
      </c>
      <c r="G5186" s="22" t="s">
        <v>678</v>
      </c>
      <c r="H5186" s="121"/>
      <c r="U5186"/>
      <c r="V5186"/>
    </row>
    <row r="5187" spans="1:22" x14ac:dyDescent="0.25">
      <c r="A5187" s="110" t="s">
        <v>1522</v>
      </c>
      <c r="C5187" s="110" t="s">
        <v>1522</v>
      </c>
      <c r="D5187" s="21" t="s">
        <v>453</v>
      </c>
      <c r="E5187" s="23" t="s">
        <v>27</v>
      </c>
      <c r="G5187" s="22" t="s">
        <v>678</v>
      </c>
      <c r="H5187" s="121"/>
      <c r="U5187"/>
      <c r="V5187"/>
    </row>
    <row r="5188" spans="1:22" x14ac:dyDescent="0.25">
      <c r="A5188" s="110" t="s">
        <v>1522</v>
      </c>
      <c r="C5188" s="110" t="s">
        <v>1522</v>
      </c>
      <c r="D5188" s="21" t="s">
        <v>453</v>
      </c>
      <c r="E5188" s="23" t="s">
        <v>30</v>
      </c>
      <c r="G5188" s="22" t="s">
        <v>678</v>
      </c>
      <c r="H5188" s="121"/>
      <c r="U5188"/>
      <c r="V5188"/>
    </row>
    <row r="5189" spans="1:22" x14ac:dyDescent="0.25">
      <c r="A5189" s="110" t="s">
        <v>1522</v>
      </c>
      <c r="C5189" s="110" t="s">
        <v>1522</v>
      </c>
      <c r="D5189" s="21" t="s">
        <v>453</v>
      </c>
      <c r="E5189" s="23" t="s">
        <v>26</v>
      </c>
      <c r="G5189" s="22" t="s">
        <v>678</v>
      </c>
      <c r="H5189" s="121"/>
      <c r="U5189"/>
      <c r="V5189"/>
    </row>
    <row r="5190" spans="1:22" x14ac:dyDescent="0.25">
      <c r="A5190" s="110" t="s">
        <v>1522</v>
      </c>
      <c r="C5190" s="110" t="s">
        <v>1522</v>
      </c>
      <c r="D5190" s="21" t="s">
        <v>453</v>
      </c>
      <c r="E5190" s="23" t="s">
        <v>29</v>
      </c>
      <c r="G5190" s="22" t="s">
        <v>678</v>
      </c>
      <c r="H5190" s="121"/>
      <c r="U5190"/>
      <c r="V5190"/>
    </row>
    <row r="5191" spans="1:22" x14ac:dyDescent="0.25">
      <c r="A5191" s="115" t="s">
        <v>1523</v>
      </c>
      <c r="C5191" s="115" t="s">
        <v>1523</v>
      </c>
      <c r="D5191" s="14" t="s">
        <v>454</v>
      </c>
      <c r="E5191" s="29" t="s">
        <v>41</v>
      </c>
      <c r="G5191" s="15" t="s">
        <v>695</v>
      </c>
      <c r="H5191" s="121"/>
      <c r="U5191"/>
      <c r="V5191"/>
    </row>
    <row r="5192" spans="1:22" x14ac:dyDescent="0.25">
      <c r="A5192" s="110" t="s">
        <v>1523</v>
      </c>
      <c r="C5192" s="110" t="s">
        <v>1523</v>
      </c>
      <c r="D5192" s="21" t="s">
        <v>454</v>
      </c>
      <c r="E5192" s="23" t="s">
        <v>43</v>
      </c>
      <c r="G5192" s="22" t="s">
        <v>695</v>
      </c>
      <c r="H5192" s="121"/>
      <c r="U5192"/>
      <c r="V5192"/>
    </row>
    <row r="5193" spans="1:22" x14ac:dyDescent="0.25">
      <c r="A5193" s="110" t="s">
        <v>1523</v>
      </c>
      <c r="C5193" s="110" t="s">
        <v>1523</v>
      </c>
      <c r="D5193" s="21" t="s">
        <v>454</v>
      </c>
      <c r="E5193" s="23" t="s">
        <v>10</v>
      </c>
      <c r="G5193" s="22" t="s">
        <v>695</v>
      </c>
      <c r="H5193" s="121"/>
      <c r="U5193"/>
      <c r="V5193"/>
    </row>
    <row r="5194" spans="1:22" x14ac:dyDescent="0.25">
      <c r="A5194" s="110" t="s">
        <v>1523</v>
      </c>
      <c r="C5194" s="110" t="s">
        <v>1523</v>
      </c>
      <c r="D5194" s="21" t="s">
        <v>454</v>
      </c>
      <c r="E5194" s="23" t="s">
        <v>13</v>
      </c>
      <c r="G5194" s="22" t="s">
        <v>695</v>
      </c>
      <c r="H5194" s="121"/>
      <c r="U5194"/>
      <c r="V5194"/>
    </row>
    <row r="5195" spans="1:22" x14ac:dyDescent="0.25">
      <c r="A5195" s="110" t="s">
        <v>1523</v>
      </c>
      <c r="C5195" s="110" t="s">
        <v>1523</v>
      </c>
      <c r="D5195" s="21" t="s">
        <v>454</v>
      </c>
      <c r="E5195" s="23" t="s">
        <v>20</v>
      </c>
      <c r="G5195" s="22" t="s">
        <v>695</v>
      </c>
      <c r="H5195" s="121"/>
      <c r="U5195"/>
      <c r="V5195"/>
    </row>
    <row r="5196" spans="1:22" x14ac:dyDescent="0.25">
      <c r="A5196" s="110" t="s">
        <v>1523</v>
      </c>
      <c r="C5196" s="110" t="s">
        <v>1523</v>
      </c>
      <c r="D5196" s="21" t="s">
        <v>454</v>
      </c>
      <c r="E5196" s="23" t="s">
        <v>24</v>
      </c>
      <c r="G5196" s="22" t="s">
        <v>695</v>
      </c>
      <c r="H5196" s="121"/>
      <c r="U5196"/>
      <c r="V5196"/>
    </row>
    <row r="5197" spans="1:22" x14ac:dyDescent="0.25">
      <c r="A5197" s="110" t="s">
        <v>1523</v>
      </c>
      <c r="C5197" s="110" t="s">
        <v>1523</v>
      </c>
      <c r="D5197" s="21" t="s">
        <v>454</v>
      </c>
      <c r="E5197" s="23" t="s">
        <v>26</v>
      </c>
      <c r="G5197" s="22" t="s">
        <v>695</v>
      </c>
      <c r="H5197" s="121"/>
      <c r="U5197"/>
      <c r="V5197"/>
    </row>
    <row r="5198" spans="1:22" x14ac:dyDescent="0.25">
      <c r="A5198" s="110" t="s">
        <v>1523</v>
      </c>
      <c r="C5198" s="110" t="s">
        <v>1523</v>
      </c>
      <c r="D5198" s="21" t="s">
        <v>454</v>
      </c>
      <c r="E5198" s="23" t="s">
        <v>29</v>
      </c>
      <c r="G5198" s="22" t="s">
        <v>695</v>
      </c>
      <c r="H5198" s="121"/>
      <c r="U5198"/>
      <c r="V5198"/>
    </row>
    <row r="5199" spans="1:22" x14ac:dyDescent="0.25">
      <c r="A5199" s="115" t="s">
        <v>1525</v>
      </c>
      <c r="C5199" s="115" t="s">
        <v>1525</v>
      </c>
      <c r="D5199" s="14" t="s">
        <v>455</v>
      </c>
      <c r="E5199" s="29" t="s">
        <v>62</v>
      </c>
      <c r="G5199" s="15" t="s">
        <v>685</v>
      </c>
      <c r="H5199" s="121"/>
      <c r="U5199"/>
      <c r="V5199"/>
    </row>
    <row r="5200" spans="1:22" x14ac:dyDescent="0.25">
      <c r="A5200" s="110" t="s">
        <v>1525</v>
      </c>
      <c r="C5200" s="110" t="s">
        <v>1525</v>
      </c>
      <c r="D5200" s="21" t="s">
        <v>455</v>
      </c>
      <c r="E5200" s="23" t="s">
        <v>39</v>
      </c>
      <c r="G5200" s="22" t="s">
        <v>685</v>
      </c>
      <c r="H5200" s="121"/>
      <c r="U5200"/>
      <c r="V5200"/>
    </row>
    <row r="5201" spans="1:22" x14ac:dyDescent="0.25">
      <c r="A5201" s="110" t="s">
        <v>1525</v>
      </c>
      <c r="C5201" s="110" t="s">
        <v>1525</v>
      </c>
      <c r="D5201" s="21" t="s">
        <v>455</v>
      </c>
      <c r="E5201" s="23" t="s">
        <v>41</v>
      </c>
      <c r="G5201" s="22" t="s">
        <v>685</v>
      </c>
      <c r="H5201" s="121"/>
      <c r="U5201"/>
      <c r="V5201"/>
    </row>
    <row r="5202" spans="1:22" x14ac:dyDescent="0.25">
      <c r="A5202" s="110" t="s">
        <v>1525</v>
      </c>
      <c r="C5202" s="110" t="s">
        <v>1525</v>
      </c>
      <c r="D5202" s="21" t="s">
        <v>455</v>
      </c>
      <c r="E5202" s="23" t="s">
        <v>43</v>
      </c>
      <c r="G5202" s="22" t="s">
        <v>685</v>
      </c>
      <c r="H5202" s="121"/>
      <c r="U5202"/>
      <c r="V5202"/>
    </row>
    <row r="5203" spans="1:22" x14ac:dyDescent="0.25">
      <c r="A5203" s="110" t="s">
        <v>1525</v>
      </c>
      <c r="C5203" s="110" t="s">
        <v>1525</v>
      </c>
      <c r="D5203" s="21" t="s">
        <v>455</v>
      </c>
      <c r="E5203" s="23" t="s">
        <v>45</v>
      </c>
      <c r="G5203" s="22" t="s">
        <v>685</v>
      </c>
      <c r="H5203" s="121"/>
      <c r="U5203"/>
      <c r="V5203"/>
    </row>
    <row r="5204" spans="1:22" x14ac:dyDescent="0.25">
      <c r="A5204" s="110" t="s">
        <v>1525</v>
      </c>
      <c r="C5204" s="110" t="s">
        <v>1525</v>
      </c>
      <c r="D5204" s="21" t="s">
        <v>455</v>
      </c>
      <c r="E5204" s="23" t="s">
        <v>10</v>
      </c>
      <c r="G5204" s="22" t="s">
        <v>685</v>
      </c>
      <c r="H5204" s="121"/>
      <c r="U5204"/>
      <c r="V5204"/>
    </row>
    <row r="5205" spans="1:22" x14ac:dyDescent="0.25">
      <c r="A5205" s="110" t="s">
        <v>1525</v>
      </c>
      <c r="C5205" s="110" t="s">
        <v>1525</v>
      </c>
      <c r="D5205" s="21" t="s">
        <v>455</v>
      </c>
      <c r="E5205" s="23" t="s">
        <v>13</v>
      </c>
      <c r="G5205" s="22" t="s">
        <v>685</v>
      </c>
      <c r="H5205" s="121"/>
      <c r="U5205"/>
      <c r="V5205"/>
    </row>
    <row r="5206" spans="1:22" x14ac:dyDescent="0.25">
      <c r="A5206" s="110" t="s">
        <v>1525</v>
      </c>
      <c r="C5206" s="110" t="s">
        <v>1525</v>
      </c>
      <c r="D5206" s="21" t="s">
        <v>455</v>
      </c>
      <c r="E5206" s="23" t="s">
        <v>16</v>
      </c>
      <c r="G5206" s="22" t="s">
        <v>685</v>
      </c>
      <c r="H5206" s="121"/>
      <c r="U5206"/>
      <c r="V5206"/>
    </row>
    <row r="5207" spans="1:22" x14ac:dyDescent="0.25">
      <c r="A5207" s="110" t="s">
        <v>1525</v>
      </c>
      <c r="C5207" s="110" t="s">
        <v>1525</v>
      </c>
      <c r="D5207" s="21" t="s">
        <v>455</v>
      </c>
      <c r="E5207" s="23" t="s">
        <v>19</v>
      </c>
      <c r="G5207" s="22" t="s">
        <v>685</v>
      </c>
      <c r="H5207" s="121"/>
      <c r="U5207"/>
      <c r="V5207"/>
    </row>
    <row r="5208" spans="1:22" x14ac:dyDescent="0.25">
      <c r="A5208" s="110" t="s">
        <v>1525</v>
      </c>
      <c r="C5208" s="110" t="s">
        <v>1525</v>
      </c>
      <c r="D5208" s="21" t="s">
        <v>455</v>
      </c>
      <c r="E5208" s="23" t="s">
        <v>23</v>
      </c>
      <c r="G5208" s="22" t="s">
        <v>685</v>
      </c>
      <c r="H5208" s="121"/>
      <c r="U5208"/>
      <c r="V5208"/>
    </row>
    <row r="5209" spans="1:22" x14ac:dyDescent="0.25">
      <c r="A5209" s="110" t="s">
        <v>1525</v>
      </c>
      <c r="C5209" s="110" t="s">
        <v>1525</v>
      </c>
      <c r="D5209" s="21" t="s">
        <v>455</v>
      </c>
      <c r="E5209" s="23" t="s">
        <v>57</v>
      </c>
      <c r="G5209" s="22" t="s">
        <v>685</v>
      </c>
      <c r="H5209" s="121"/>
      <c r="U5209"/>
      <c r="V5209"/>
    </row>
    <row r="5210" spans="1:22" x14ac:dyDescent="0.25">
      <c r="A5210" s="110" t="s">
        <v>1525</v>
      </c>
      <c r="C5210" s="110" t="s">
        <v>1525</v>
      </c>
      <c r="D5210" s="21" t="s">
        <v>455</v>
      </c>
      <c r="E5210" s="23" t="s">
        <v>20</v>
      </c>
      <c r="G5210" s="22" t="s">
        <v>685</v>
      </c>
      <c r="H5210" s="121"/>
      <c r="U5210"/>
      <c r="V5210"/>
    </row>
    <row r="5211" spans="1:22" x14ac:dyDescent="0.25">
      <c r="A5211" s="110" t="s">
        <v>1525</v>
      </c>
      <c r="C5211" s="110" t="s">
        <v>1525</v>
      </c>
      <c r="D5211" s="21" t="s">
        <v>455</v>
      </c>
      <c r="E5211" s="23" t="s">
        <v>24</v>
      </c>
      <c r="G5211" s="22" t="s">
        <v>685</v>
      </c>
      <c r="H5211" s="121"/>
      <c r="U5211"/>
      <c r="V5211"/>
    </row>
    <row r="5212" spans="1:22" x14ac:dyDescent="0.25">
      <c r="A5212" s="110" t="s">
        <v>1525</v>
      </c>
      <c r="C5212" s="110" t="s">
        <v>1525</v>
      </c>
      <c r="D5212" s="21" t="s">
        <v>455</v>
      </c>
      <c r="E5212" s="23" t="s">
        <v>27</v>
      </c>
      <c r="G5212" s="22" t="s">
        <v>685</v>
      </c>
      <c r="H5212" s="121"/>
      <c r="U5212"/>
      <c r="V5212"/>
    </row>
    <row r="5213" spans="1:22" x14ac:dyDescent="0.25">
      <c r="A5213" s="110" t="s">
        <v>1525</v>
      </c>
      <c r="C5213" s="110" t="s">
        <v>1525</v>
      </c>
      <c r="D5213" s="21" t="s">
        <v>455</v>
      </c>
      <c r="E5213" s="23" t="s">
        <v>26</v>
      </c>
      <c r="G5213" s="22" t="s">
        <v>685</v>
      </c>
      <c r="H5213" s="121"/>
      <c r="U5213"/>
      <c r="V5213"/>
    </row>
    <row r="5214" spans="1:22" x14ac:dyDescent="0.25">
      <c r="A5214" s="110" t="s">
        <v>1525</v>
      </c>
      <c r="C5214" s="110" t="s">
        <v>1525</v>
      </c>
      <c r="D5214" s="21" t="s">
        <v>455</v>
      </c>
      <c r="E5214" s="23" t="s">
        <v>29</v>
      </c>
      <c r="G5214" s="22" t="s">
        <v>685</v>
      </c>
      <c r="H5214" s="121"/>
      <c r="U5214"/>
      <c r="V5214"/>
    </row>
    <row r="5215" spans="1:22" x14ac:dyDescent="0.25">
      <c r="A5215" s="115" t="s">
        <v>1526</v>
      </c>
      <c r="C5215" s="115" t="s">
        <v>1526</v>
      </c>
      <c r="D5215" s="14" t="s">
        <v>456</v>
      </c>
      <c r="E5215" s="29" t="s">
        <v>62</v>
      </c>
      <c r="G5215" s="15" t="s">
        <v>592</v>
      </c>
      <c r="H5215" s="121"/>
      <c r="U5215"/>
      <c r="V5215"/>
    </row>
    <row r="5216" spans="1:22" x14ac:dyDescent="0.25">
      <c r="A5216" s="110" t="s">
        <v>1526</v>
      </c>
      <c r="C5216" s="110" t="s">
        <v>1526</v>
      </c>
      <c r="D5216" s="21" t="s">
        <v>456</v>
      </c>
      <c r="E5216" s="23" t="s">
        <v>36</v>
      </c>
      <c r="G5216" s="22" t="s">
        <v>592</v>
      </c>
      <c r="H5216" s="121"/>
      <c r="U5216"/>
      <c r="V5216"/>
    </row>
    <row r="5217" spans="1:22" x14ac:dyDescent="0.25">
      <c r="A5217" s="110" t="s">
        <v>1526</v>
      </c>
      <c r="C5217" s="110" t="s">
        <v>1526</v>
      </c>
      <c r="D5217" s="21" t="s">
        <v>456</v>
      </c>
      <c r="E5217" s="23" t="s">
        <v>41</v>
      </c>
      <c r="G5217" s="22" t="s">
        <v>592</v>
      </c>
      <c r="H5217" s="121"/>
      <c r="U5217"/>
      <c r="V5217"/>
    </row>
    <row r="5218" spans="1:22" x14ac:dyDescent="0.25">
      <c r="A5218" s="110" t="s">
        <v>1526</v>
      </c>
      <c r="C5218" s="110" t="s">
        <v>1526</v>
      </c>
      <c r="D5218" s="21" t="s">
        <v>456</v>
      </c>
      <c r="E5218" s="23" t="s">
        <v>43</v>
      </c>
      <c r="G5218" s="22" t="s">
        <v>592</v>
      </c>
      <c r="H5218" s="121"/>
      <c r="U5218"/>
      <c r="V5218"/>
    </row>
    <row r="5219" spans="1:22" x14ac:dyDescent="0.25">
      <c r="A5219" s="110" t="s">
        <v>1526</v>
      </c>
      <c r="C5219" s="110" t="s">
        <v>1526</v>
      </c>
      <c r="D5219" s="21" t="s">
        <v>456</v>
      </c>
      <c r="E5219" s="23" t="s">
        <v>45</v>
      </c>
      <c r="G5219" s="22" t="s">
        <v>592</v>
      </c>
      <c r="H5219" s="121"/>
      <c r="U5219"/>
      <c r="V5219"/>
    </row>
    <row r="5220" spans="1:22" x14ac:dyDescent="0.25">
      <c r="A5220" s="110" t="s">
        <v>1526</v>
      </c>
      <c r="C5220" s="110" t="s">
        <v>1526</v>
      </c>
      <c r="D5220" s="21" t="s">
        <v>456</v>
      </c>
      <c r="E5220" s="23" t="s">
        <v>48</v>
      </c>
      <c r="G5220" s="22" t="s">
        <v>592</v>
      </c>
      <c r="H5220" s="121"/>
      <c r="U5220"/>
      <c r="V5220"/>
    </row>
    <row r="5221" spans="1:22" x14ac:dyDescent="0.25">
      <c r="A5221" s="110" t="s">
        <v>1526</v>
      </c>
      <c r="C5221" s="110" t="s">
        <v>1526</v>
      </c>
      <c r="D5221" s="21" t="s">
        <v>456</v>
      </c>
      <c r="E5221" s="23" t="s">
        <v>10</v>
      </c>
      <c r="G5221" s="22" t="s">
        <v>592</v>
      </c>
      <c r="H5221" s="121"/>
      <c r="U5221"/>
      <c r="V5221"/>
    </row>
    <row r="5222" spans="1:22" x14ac:dyDescent="0.25">
      <c r="A5222" s="110" t="s">
        <v>1526</v>
      </c>
      <c r="C5222" s="110" t="s">
        <v>1526</v>
      </c>
      <c r="D5222" s="21" t="s">
        <v>456</v>
      </c>
      <c r="E5222" s="23" t="s">
        <v>13</v>
      </c>
      <c r="G5222" s="22" t="s">
        <v>592</v>
      </c>
      <c r="H5222" s="121"/>
      <c r="U5222"/>
      <c r="V5222"/>
    </row>
    <row r="5223" spans="1:22" x14ac:dyDescent="0.25">
      <c r="A5223" s="110" t="s">
        <v>1526</v>
      </c>
      <c r="C5223" s="110" t="s">
        <v>1526</v>
      </c>
      <c r="D5223" s="21" t="s">
        <v>456</v>
      </c>
      <c r="E5223" s="23" t="s">
        <v>16</v>
      </c>
      <c r="G5223" s="22" t="s">
        <v>592</v>
      </c>
      <c r="H5223" s="121"/>
      <c r="U5223"/>
      <c r="V5223"/>
    </row>
    <row r="5224" spans="1:22" x14ac:dyDescent="0.25">
      <c r="A5224" s="110" t="s">
        <v>1526</v>
      </c>
      <c r="C5224" s="110" t="s">
        <v>1526</v>
      </c>
      <c r="D5224" s="21" t="s">
        <v>456</v>
      </c>
      <c r="E5224" s="23" t="s">
        <v>19</v>
      </c>
      <c r="G5224" s="22" t="s">
        <v>592</v>
      </c>
      <c r="H5224" s="121"/>
      <c r="U5224"/>
      <c r="V5224"/>
    </row>
    <row r="5225" spans="1:22" x14ac:dyDescent="0.25">
      <c r="A5225" s="110" t="s">
        <v>1526</v>
      </c>
      <c r="C5225" s="110" t="s">
        <v>1526</v>
      </c>
      <c r="D5225" s="21" t="s">
        <v>456</v>
      </c>
      <c r="E5225" s="23" t="s">
        <v>23</v>
      </c>
      <c r="G5225" s="22" t="s">
        <v>592</v>
      </c>
      <c r="H5225" s="121"/>
      <c r="U5225"/>
      <c r="V5225"/>
    </row>
    <row r="5226" spans="1:22" x14ac:dyDescent="0.25">
      <c r="A5226" s="110" t="s">
        <v>1526</v>
      </c>
      <c r="C5226" s="110" t="s">
        <v>1526</v>
      </c>
      <c r="D5226" s="21" t="s">
        <v>456</v>
      </c>
      <c r="E5226" s="23" t="s">
        <v>57</v>
      </c>
      <c r="G5226" s="22" t="s">
        <v>592</v>
      </c>
      <c r="H5226" s="121"/>
      <c r="U5226"/>
      <c r="V5226"/>
    </row>
    <row r="5227" spans="1:22" x14ac:dyDescent="0.25">
      <c r="A5227" s="110" t="s">
        <v>1526</v>
      </c>
      <c r="C5227" s="110" t="s">
        <v>1526</v>
      </c>
      <c r="D5227" s="21" t="s">
        <v>456</v>
      </c>
      <c r="E5227" s="23" t="s">
        <v>30</v>
      </c>
      <c r="G5227" s="22" t="s">
        <v>592</v>
      </c>
      <c r="H5227" s="121"/>
      <c r="U5227"/>
      <c r="V5227"/>
    </row>
    <row r="5228" spans="1:22" x14ac:dyDescent="0.25">
      <c r="A5228" s="110" t="s">
        <v>1526</v>
      </c>
      <c r="C5228" s="110" t="s">
        <v>1526</v>
      </c>
      <c r="D5228" s="21" t="s">
        <v>456</v>
      </c>
      <c r="E5228" s="23" t="s">
        <v>26</v>
      </c>
      <c r="G5228" s="22" t="s">
        <v>592</v>
      </c>
      <c r="H5228" s="121"/>
      <c r="U5228"/>
      <c r="V5228"/>
    </row>
    <row r="5229" spans="1:22" x14ac:dyDescent="0.25">
      <c r="A5229" s="110" t="s">
        <v>1526</v>
      </c>
      <c r="C5229" s="110" t="s">
        <v>1526</v>
      </c>
      <c r="D5229" s="21" t="s">
        <v>456</v>
      </c>
      <c r="E5229" s="23" t="s">
        <v>29</v>
      </c>
      <c r="G5229" s="22" t="s">
        <v>592</v>
      </c>
      <c r="H5229" s="121"/>
      <c r="U5229"/>
      <c r="V5229"/>
    </row>
    <row r="5230" spans="1:22" x14ac:dyDescent="0.25">
      <c r="A5230" s="115" t="s">
        <v>1527</v>
      </c>
      <c r="C5230" s="115" t="s">
        <v>1527</v>
      </c>
      <c r="D5230" s="14" t="s">
        <v>457</v>
      </c>
      <c r="E5230" s="29" t="s">
        <v>62</v>
      </c>
      <c r="G5230" s="15" t="s">
        <v>694</v>
      </c>
      <c r="H5230" s="121"/>
      <c r="U5230"/>
      <c r="V5230"/>
    </row>
    <row r="5231" spans="1:22" x14ac:dyDescent="0.25">
      <c r="A5231" s="110" t="s">
        <v>1527</v>
      </c>
      <c r="C5231" s="110" t="s">
        <v>1527</v>
      </c>
      <c r="D5231" s="21" t="s">
        <v>457</v>
      </c>
      <c r="E5231" s="23" t="s">
        <v>39</v>
      </c>
      <c r="G5231" s="22" t="s">
        <v>694</v>
      </c>
      <c r="H5231" s="121"/>
      <c r="U5231"/>
      <c r="V5231"/>
    </row>
    <row r="5232" spans="1:22" x14ac:dyDescent="0.25">
      <c r="A5232" s="110" t="s">
        <v>1527</v>
      </c>
      <c r="C5232" s="110" t="s">
        <v>1527</v>
      </c>
      <c r="D5232" s="21" t="s">
        <v>457</v>
      </c>
      <c r="E5232" s="23" t="s">
        <v>41</v>
      </c>
      <c r="G5232" s="22" t="s">
        <v>694</v>
      </c>
      <c r="H5232" s="121"/>
      <c r="U5232"/>
      <c r="V5232"/>
    </row>
    <row r="5233" spans="1:22" x14ac:dyDescent="0.25">
      <c r="A5233" s="110" t="s">
        <v>1527</v>
      </c>
      <c r="C5233" s="110" t="s">
        <v>1527</v>
      </c>
      <c r="D5233" s="21" t="s">
        <v>457</v>
      </c>
      <c r="E5233" s="23" t="s">
        <v>43</v>
      </c>
      <c r="G5233" s="22" t="s">
        <v>694</v>
      </c>
      <c r="H5233" s="121"/>
      <c r="U5233"/>
      <c r="V5233"/>
    </row>
    <row r="5234" spans="1:22" x14ac:dyDescent="0.25">
      <c r="A5234" s="110" t="s">
        <v>1527</v>
      </c>
      <c r="C5234" s="110" t="s">
        <v>1527</v>
      </c>
      <c r="D5234" s="21" t="s">
        <v>457</v>
      </c>
      <c r="E5234" s="23" t="s">
        <v>45</v>
      </c>
      <c r="G5234" s="22" t="s">
        <v>694</v>
      </c>
      <c r="H5234" s="121"/>
      <c r="U5234"/>
      <c r="V5234"/>
    </row>
    <row r="5235" spans="1:22" x14ac:dyDescent="0.25">
      <c r="A5235" s="110" t="s">
        <v>1527</v>
      </c>
      <c r="C5235" s="110" t="s">
        <v>1527</v>
      </c>
      <c r="D5235" s="21" t="s">
        <v>457</v>
      </c>
      <c r="E5235" s="23" t="s">
        <v>10</v>
      </c>
      <c r="G5235" s="22" t="s">
        <v>694</v>
      </c>
      <c r="H5235" s="121"/>
      <c r="U5235"/>
      <c r="V5235"/>
    </row>
    <row r="5236" spans="1:22" x14ac:dyDescent="0.25">
      <c r="A5236" s="110" t="s">
        <v>1527</v>
      </c>
      <c r="C5236" s="110" t="s">
        <v>1527</v>
      </c>
      <c r="D5236" s="21" t="s">
        <v>457</v>
      </c>
      <c r="E5236" s="23" t="s">
        <v>13</v>
      </c>
      <c r="G5236" s="22" t="s">
        <v>694</v>
      </c>
      <c r="H5236" s="121"/>
      <c r="U5236"/>
      <c r="V5236"/>
    </row>
    <row r="5237" spans="1:22" x14ac:dyDescent="0.25">
      <c r="A5237" s="110" t="s">
        <v>1527</v>
      </c>
      <c r="C5237" s="110" t="s">
        <v>1527</v>
      </c>
      <c r="D5237" s="21" t="s">
        <v>457</v>
      </c>
      <c r="E5237" s="23" t="s">
        <v>16</v>
      </c>
      <c r="G5237" s="22" t="s">
        <v>694</v>
      </c>
      <c r="H5237" s="121"/>
      <c r="U5237"/>
      <c r="V5237"/>
    </row>
    <row r="5238" spans="1:22" x14ac:dyDescent="0.25">
      <c r="A5238" s="110" t="s">
        <v>1527</v>
      </c>
      <c r="C5238" s="110" t="s">
        <v>1527</v>
      </c>
      <c r="D5238" s="21" t="s">
        <v>457</v>
      </c>
      <c r="E5238" s="23" t="s">
        <v>19</v>
      </c>
      <c r="G5238" s="22" t="s">
        <v>694</v>
      </c>
      <c r="H5238" s="121"/>
      <c r="U5238"/>
      <c r="V5238"/>
    </row>
    <row r="5239" spans="1:22" x14ac:dyDescent="0.25">
      <c r="A5239" s="110" t="s">
        <v>1527</v>
      </c>
      <c r="C5239" s="110" t="s">
        <v>1527</v>
      </c>
      <c r="D5239" s="21" t="s">
        <v>457</v>
      </c>
      <c r="E5239" s="23" t="s">
        <v>57</v>
      </c>
      <c r="G5239" s="22" t="s">
        <v>694</v>
      </c>
      <c r="H5239" s="121"/>
      <c r="U5239"/>
      <c r="V5239"/>
    </row>
    <row r="5240" spans="1:22" x14ac:dyDescent="0.25">
      <c r="A5240" s="110" t="s">
        <v>1527</v>
      </c>
      <c r="C5240" s="110" t="s">
        <v>1527</v>
      </c>
      <c r="D5240" s="21" t="s">
        <v>457</v>
      </c>
      <c r="E5240" s="23" t="s">
        <v>20</v>
      </c>
      <c r="G5240" s="22" t="s">
        <v>694</v>
      </c>
      <c r="H5240" s="121"/>
      <c r="U5240"/>
      <c r="V5240"/>
    </row>
    <row r="5241" spans="1:22" x14ac:dyDescent="0.25">
      <c r="A5241" s="110" t="s">
        <v>1527</v>
      </c>
      <c r="C5241" s="110" t="s">
        <v>1527</v>
      </c>
      <c r="D5241" s="21" t="s">
        <v>457</v>
      </c>
      <c r="E5241" s="23" t="s">
        <v>24</v>
      </c>
      <c r="G5241" s="22" t="s">
        <v>694</v>
      </c>
      <c r="H5241" s="121"/>
      <c r="U5241"/>
      <c r="V5241"/>
    </row>
    <row r="5242" spans="1:22" x14ac:dyDescent="0.25">
      <c r="A5242" s="110" t="s">
        <v>1527</v>
      </c>
      <c r="C5242" s="110" t="s">
        <v>1527</v>
      </c>
      <c r="D5242" s="21" t="s">
        <v>457</v>
      </c>
      <c r="E5242" s="23" t="s">
        <v>27</v>
      </c>
      <c r="G5242" s="22" t="s">
        <v>694</v>
      </c>
      <c r="H5242" s="121"/>
      <c r="U5242"/>
      <c r="V5242"/>
    </row>
    <row r="5243" spans="1:22" x14ac:dyDescent="0.25">
      <c r="A5243" s="110" t="s">
        <v>1527</v>
      </c>
      <c r="C5243" s="110" t="s">
        <v>1527</v>
      </c>
      <c r="D5243" s="21" t="s">
        <v>457</v>
      </c>
      <c r="E5243" s="23" t="s">
        <v>30</v>
      </c>
      <c r="G5243" s="22" t="s">
        <v>694</v>
      </c>
      <c r="H5243" s="121"/>
      <c r="U5243"/>
      <c r="V5243"/>
    </row>
    <row r="5244" spans="1:22" x14ac:dyDescent="0.25">
      <c r="A5244" s="110" t="s">
        <v>1527</v>
      </c>
      <c r="C5244" s="110" t="s">
        <v>1527</v>
      </c>
      <c r="D5244" s="21" t="s">
        <v>457</v>
      </c>
      <c r="E5244" s="23" t="s">
        <v>26</v>
      </c>
      <c r="G5244" s="22" t="s">
        <v>694</v>
      </c>
      <c r="H5244" s="121"/>
      <c r="U5244"/>
      <c r="V5244"/>
    </row>
    <row r="5245" spans="1:22" x14ac:dyDescent="0.25">
      <c r="A5245" s="115" t="s">
        <v>1528</v>
      </c>
      <c r="C5245" s="115" t="s">
        <v>1528</v>
      </c>
      <c r="D5245" s="14" t="s">
        <v>458</v>
      </c>
      <c r="E5245" s="29" t="s">
        <v>62</v>
      </c>
      <c r="G5245" s="15" t="s">
        <v>621</v>
      </c>
      <c r="H5245" s="121"/>
      <c r="U5245"/>
      <c r="V5245"/>
    </row>
    <row r="5246" spans="1:22" x14ac:dyDescent="0.25">
      <c r="A5246" s="110" t="s">
        <v>1528</v>
      </c>
      <c r="C5246" s="110" t="s">
        <v>1528</v>
      </c>
      <c r="D5246" s="21" t="s">
        <v>458</v>
      </c>
      <c r="E5246" s="23" t="s">
        <v>36</v>
      </c>
      <c r="G5246" s="22" t="s">
        <v>621</v>
      </c>
      <c r="H5246" s="121"/>
      <c r="U5246"/>
      <c r="V5246"/>
    </row>
    <row r="5247" spans="1:22" x14ac:dyDescent="0.25">
      <c r="A5247" s="110" t="s">
        <v>1528</v>
      </c>
      <c r="C5247" s="110" t="s">
        <v>1528</v>
      </c>
      <c r="D5247" s="21" t="s">
        <v>458</v>
      </c>
      <c r="E5247" s="23" t="s">
        <v>39</v>
      </c>
      <c r="G5247" s="22" t="s">
        <v>621</v>
      </c>
      <c r="H5247" s="121"/>
      <c r="U5247"/>
      <c r="V5247"/>
    </row>
    <row r="5248" spans="1:22" x14ac:dyDescent="0.25">
      <c r="A5248" s="110" t="s">
        <v>1528</v>
      </c>
      <c r="C5248" s="110" t="s">
        <v>1528</v>
      </c>
      <c r="D5248" s="21" t="s">
        <v>458</v>
      </c>
      <c r="E5248" s="23" t="s">
        <v>41</v>
      </c>
      <c r="G5248" s="22" t="s">
        <v>621</v>
      </c>
      <c r="H5248" s="121"/>
      <c r="U5248"/>
      <c r="V5248"/>
    </row>
    <row r="5249" spans="1:22" x14ac:dyDescent="0.25">
      <c r="A5249" s="110" t="s">
        <v>1528</v>
      </c>
      <c r="C5249" s="110" t="s">
        <v>1528</v>
      </c>
      <c r="D5249" s="21" t="s">
        <v>458</v>
      </c>
      <c r="E5249" s="23" t="s">
        <v>43</v>
      </c>
      <c r="G5249" s="22" t="s">
        <v>621</v>
      </c>
      <c r="H5249" s="121"/>
      <c r="U5249"/>
      <c r="V5249"/>
    </row>
    <row r="5250" spans="1:22" x14ac:dyDescent="0.25">
      <c r="A5250" s="110" t="s">
        <v>1528</v>
      </c>
      <c r="C5250" s="110" t="s">
        <v>1528</v>
      </c>
      <c r="D5250" s="21" t="s">
        <v>458</v>
      </c>
      <c r="E5250" s="23" t="s">
        <v>45</v>
      </c>
      <c r="G5250" s="22" t="s">
        <v>621</v>
      </c>
      <c r="H5250" s="121"/>
      <c r="U5250"/>
      <c r="V5250"/>
    </row>
    <row r="5251" spans="1:22" x14ac:dyDescent="0.25">
      <c r="A5251" s="110" t="s">
        <v>1528</v>
      </c>
      <c r="C5251" s="110" t="s">
        <v>1528</v>
      </c>
      <c r="D5251" s="21" t="s">
        <v>458</v>
      </c>
      <c r="E5251" s="23" t="s">
        <v>48</v>
      </c>
      <c r="G5251" s="22" t="s">
        <v>621</v>
      </c>
      <c r="H5251" s="121"/>
      <c r="U5251"/>
      <c r="V5251"/>
    </row>
    <row r="5252" spans="1:22" x14ac:dyDescent="0.25">
      <c r="A5252" s="110" t="s">
        <v>1528</v>
      </c>
      <c r="C5252" s="110" t="s">
        <v>1528</v>
      </c>
      <c r="D5252" s="21" t="s">
        <v>458</v>
      </c>
      <c r="E5252" s="23" t="s">
        <v>10</v>
      </c>
      <c r="G5252" s="22" t="s">
        <v>621</v>
      </c>
      <c r="H5252" s="121"/>
      <c r="U5252"/>
      <c r="V5252"/>
    </row>
    <row r="5253" spans="1:22" x14ac:dyDescent="0.25">
      <c r="A5253" s="110" t="s">
        <v>1528</v>
      </c>
      <c r="C5253" s="110" t="s">
        <v>1528</v>
      </c>
      <c r="D5253" s="21" t="s">
        <v>458</v>
      </c>
      <c r="E5253" s="23" t="s">
        <v>13</v>
      </c>
      <c r="G5253" s="22" t="s">
        <v>621</v>
      </c>
      <c r="H5253" s="121"/>
      <c r="U5253"/>
      <c r="V5253"/>
    </row>
    <row r="5254" spans="1:22" x14ac:dyDescent="0.25">
      <c r="A5254" s="110" t="s">
        <v>1528</v>
      </c>
      <c r="C5254" s="110" t="s">
        <v>1528</v>
      </c>
      <c r="D5254" s="21" t="s">
        <v>458</v>
      </c>
      <c r="E5254" s="23" t="s">
        <v>16</v>
      </c>
      <c r="G5254" s="22" t="s">
        <v>621</v>
      </c>
      <c r="H5254" s="121"/>
      <c r="U5254"/>
      <c r="V5254"/>
    </row>
    <row r="5255" spans="1:22" x14ac:dyDescent="0.25">
      <c r="A5255" s="110" t="s">
        <v>1528</v>
      </c>
      <c r="C5255" s="110" t="s">
        <v>1528</v>
      </c>
      <c r="D5255" s="21" t="s">
        <v>458</v>
      </c>
      <c r="E5255" s="23" t="s">
        <v>19</v>
      </c>
      <c r="G5255" s="22" t="s">
        <v>621</v>
      </c>
      <c r="H5255" s="121"/>
      <c r="U5255"/>
      <c r="V5255"/>
    </row>
    <row r="5256" spans="1:22" x14ac:dyDescent="0.25">
      <c r="A5256" s="110" t="s">
        <v>1528</v>
      </c>
      <c r="C5256" s="110" t="s">
        <v>1528</v>
      </c>
      <c r="D5256" s="21" t="s">
        <v>458</v>
      </c>
      <c r="E5256" s="23" t="s">
        <v>23</v>
      </c>
      <c r="G5256" s="22" t="s">
        <v>621</v>
      </c>
      <c r="H5256" s="121"/>
      <c r="U5256"/>
      <c r="V5256"/>
    </row>
    <row r="5257" spans="1:22" x14ac:dyDescent="0.25">
      <c r="A5257" s="110" t="s">
        <v>1528</v>
      </c>
      <c r="C5257" s="110" t="s">
        <v>1528</v>
      </c>
      <c r="D5257" s="21" t="s">
        <v>458</v>
      </c>
      <c r="E5257" s="23" t="s">
        <v>57</v>
      </c>
      <c r="G5257" s="22" t="s">
        <v>621</v>
      </c>
      <c r="H5257" s="121"/>
      <c r="U5257"/>
      <c r="V5257"/>
    </row>
    <row r="5258" spans="1:22" x14ac:dyDescent="0.25">
      <c r="A5258" s="110" t="s">
        <v>1528</v>
      </c>
      <c r="C5258" s="110" t="s">
        <v>1528</v>
      </c>
      <c r="D5258" s="21" t="s">
        <v>458</v>
      </c>
      <c r="E5258" s="23" t="s">
        <v>20</v>
      </c>
      <c r="G5258" s="22" t="s">
        <v>621</v>
      </c>
      <c r="H5258" s="121"/>
      <c r="U5258"/>
      <c r="V5258"/>
    </row>
    <row r="5259" spans="1:22" x14ac:dyDescent="0.25">
      <c r="A5259" s="110" t="s">
        <v>1528</v>
      </c>
      <c r="C5259" s="110" t="s">
        <v>1528</v>
      </c>
      <c r="D5259" s="21" t="s">
        <v>458</v>
      </c>
      <c r="E5259" s="23" t="s">
        <v>24</v>
      </c>
      <c r="G5259" s="22" t="s">
        <v>621</v>
      </c>
      <c r="H5259" s="121"/>
      <c r="U5259"/>
      <c r="V5259"/>
    </row>
    <row r="5260" spans="1:22" x14ac:dyDescent="0.25">
      <c r="A5260" s="110" t="s">
        <v>1528</v>
      </c>
      <c r="C5260" s="110" t="s">
        <v>1528</v>
      </c>
      <c r="D5260" s="21" t="s">
        <v>458</v>
      </c>
      <c r="E5260" s="23" t="s">
        <v>30</v>
      </c>
      <c r="G5260" s="22" t="s">
        <v>621</v>
      </c>
      <c r="H5260" s="121"/>
      <c r="U5260"/>
      <c r="V5260"/>
    </row>
    <row r="5261" spans="1:22" x14ac:dyDescent="0.25">
      <c r="A5261" s="110" t="s">
        <v>1528</v>
      </c>
      <c r="C5261" s="110" t="s">
        <v>1528</v>
      </c>
      <c r="D5261" s="21" t="s">
        <v>458</v>
      </c>
      <c r="E5261" s="23" t="s">
        <v>26</v>
      </c>
      <c r="G5261" s="22" t="s">
        <v>621</v>
      </c>
      <c r="H5261" s="121"/>
      <c r="U5261"/>
      <c r="V5261"/>
    </row>
    <row r="5262" spans="1:22" x14ac:dyDescent="0.25">
      <c r="A5262" s="115" t="s">
        <v>1532</v>
      </c>
      <c r="C5262" s="115" t="s">
        <v>1532</v>
      </c>
      <c r="D5262" s="14" t="s">
        <v>459</v>
      </c>
      <c r="E5262" s="29" t="s">
        <v>62</v>
      </c>
      <c r="G5262" s="15" t="s">
        <v>657</v>
      </c>
      <c r="H5262" s="121"/>
      <c r="U5262"/>
      <c r="V5262"/>
    </row>
    <row r="5263" spans="1:22" x14ac:dyDescent="0.25">
      <c r="A5263" s="110" t="s">
        <v>1532</v>
      </c>
      <c r="C5263" s="110" t="s">
        <v>1532</v>
      </c>
      <c r="D5263" s="21" t="s">
        <v>459</v>
      </c>
      <c r="E5263" s="23" t="s">
        <v>36</v>
      </c>
      <c r="G5263" s="22" t="s">
        <v>657</v>
      </c>
      <c r="H5263" s="121"/>
      <c r="U5263"/>
      <c r="V5263"/>
    </row>
    <row r="5264" spans="1:22" x14ac:dyDescent="0.25">
      <c r="A5264" s="110" t="s">
        <v>1532</v>
      </c>
      <c r="C5264" s="110" t="s">
        <v>1532</v>
      </c>
      <c r="D5264" s="21" t="s">
        <v>459</v>
      </c>
      <c r="E5264" s="23" t="s">
        <v>39</v>
      </c>
      <c r="G5264" s="22" t="s">
        <v>657</v>
      </c>
      <c r="H5264" s="121"/>
      <c r="U5264"/>
      <c r="V5264"/>
    </row>
    <row r="5265" spans="1:22" x14ac:dyDescent="0.25">
      <c r="A5265" s="110" t="s">
        <v>1532</v>
      </c>
      <c r="C5265" s="110" t="s">
        <v>1532</v>
      </c>
      <c r="D5265" s="21" t="s">
        <v>459</v>
      </c>
      <c r="E5265" s="23" t="s">
        <v>41</v>
      </c>
      <c r="G5265" s="22" t="s">
        <v>657</v>
      </c>
      <c r="H5265" s="121"/>
      <c r="U5265"/>
      <c r="V5265"/>
    </row>
    <row r="5266" spans="1:22" x14ac:dyDescent="0.25">
      <c r="A5266" s="110" t="s">
        <v>1532</v>
      </c>
      <c r="C5266" s="110" t="s">
        <v>1532</v>
      </c>
      <c r="D5266" s="21" t="s">
        <v>459</v>
      </c>
      <c r="E5266" s="23" t="s">
        <v>43</v>
      </c>
      <c r="G5266" s="22" t="s">
        <v>657</v>
      </c>
      <c r="H5266" s="121"/>
      <c r="U5266"/>
      <c r="V5266"/>
    </row>
    <row r="5267" spans="1:22" x14ac:dyDescent="0.25">
      <c r="A5267" s="110" t="s">
        <v>1532</v>
      </c>
      <c r="C5267" s="110" t="s">
        <v>1532</v>
      </c>
      <c r="D5267" s="21" t="s">
        <v>459</v>
      </c>
      <c r="E5267" s="23" t="s">
        <v>45</v>
      </c>
      <c r="G5267" s="22" t="s">
        <v>657</v>
      </c>
      <c r="H5267" s="121"/>
      <c r="U5267"/>
      <c r="V5267"/>
    </row>
    <row r="5268" spans="1:22" x14ac:dyDescent="0.25">
      <c r="A5268" s="110" t="s">
        <v>1532</v>
      </c>
      <c r="C5268" s="110" t="s">
        <v>1532</v>
      </c>
      <c r="D5268" s="21" t="s">
        <v>459</v>
      </c>
      <c r="E5268" s="23" t="s">
        <v>48</v>
      </c>
      <c r="G5268" s="22" t="s">
        <v>657</v>
      </c>
      <c r="H5268" s="121"/>
      <c r="U5268"/>
      <c r="V5268"/>
    </row>
    <row r="5269" spans="1:22" x14ac:dyDescent="0.25">
      <c r="A5269" s="110" t="s">
        <v>1532</v>
      </c>
      <c r="C5269" s="110" t="s">
        <v>1532</v>
      </c>
      <c r="D5269" s="21" t="s">
        <v>459</v>
      </c>
      <c r="E5269" s="23" t="s">
        <v>10</v>
      </c>
      <c r="G5269" s="22" t="s">
        <v>657</v>
      </c>
      <c r="H5269" s="121"/>
      <c r="U5269"/>
      <c r="V5269"/>
    </row>
    <row r="5270" spans="1:22" x14ac:dyDescent="0.25">
      <c r="A5270" s="110" t="s">
        <v>1532</v>
      </c>
      <c r="C5270" s="110" t="s">
        <v>1532</v>
      </c>
      <c r="D5270" s="21" t="s">
        <v>459</v>
      </c>
      <c r="E5270" s="23" t="s">
        <v>13</v>
      </c>
      <c r="G5270" s="22" t="s">
        <v>657</v>
      </c>
      <c r="H5270" s="121"/>
      <c r="U5270"/>
      <c r="V5270"/>
    </row>
    <row r="5271" spans="1:22" x14ac:dyDescent="0.25">
      <c r="A5271" s="110" t="s">
        <v>1532</v>
      </c>
      <c r="C5271" s="110" t="s">
        <v>1532</v>
      </c>
      <c r="D5271" s="21" t="s">
        <v>459</v>
      </c>
      <c r="E5271" s="23" t="s">
        <v>16</v>
      </c>
      <c r="G5271" s="22" t="s">
        <v>657</v>
      </c>
      <c r="H5271" s="121"/>
      <c r="U5271"/>
      <c r="V5271"/>
    </row>
    <row r="5272" spans="1:22" x14ac:dyDescent="0.25">
      <c r="A5272" s="110" t="s">
        <v>1532</v>
      </c>
      <c r="C5272" s="110" t="s">
        <v>1532</v>
      </c>
      <c r="D5272" s="21" t="s">
        <v>459</v>
      </c>
      <c r="E5272" s="23" t="s">
        <v>19</v>
      </c>
      <c r="G5272" s="22" t="s">
        <v>657</v>
      </c>
      <c r="H5272" s="121"/>
      <c r="U5272"/>
      <c r="V5272"/>
    </row>
    <row r="5273" spans="1:22" x14ac:dyDescent="0.25">
      <c r="A5273" s="110" t="s">
        <v>1532</v>
      </c>
      <c r="C5273" s="110" t="s">
        <v>1532</v>
      </c>
      <c r="D5273" s="21" t="s">
        <v>459</v>
      </c>
      <c r="E5273" s="23" t="s">
        <v>23</v>
      </c>
      <c r="G5273" s="22" t="s">
        <v>657</v>
      </c>
      <c r="H5273" s="121"/>
      <c r="U5273"/>
      <c r="V5273"/>
    </row>
    <row r="5274" spans="1:22" x14ac:dyDescent="0.25">
      <c r="A5274" s="110" t="s">
        <v>1532</v>
      </c>
      <c r="C5274" s="110" t="s">
        <v>1532</v>
      </c>
      <c r="D5274" s="21" t="s">
        <v>459</v>
      </c>
      <c r="E5274" s="23" t="s">
        <v>20</v>
      </c>
      <c r="G5274" s="22" t="s">
        <v>657</v>
      </c>
      <c r="H5274" s="121"/>
      <c r="U5274"/>
      <c r="V5274"/>
    </row>
    <row r="5275" spans="1:22" x14ac:dyDescent="0.25">
      <c r="A5275" s="110" t="s">
        <v>1532</v>
      </c>
      <c r="C5275" s="110" t="s">
        <v>1532</v>
      </c>
      <c r="D5275" s="21" t="s">
        <v>459</v>
      </c>
      <c r="E5275" s="23" t="s">
        <v>24</v>
      </c>
      <c r="G5275" s="22" t="s">
        <v>657</v>
      </c>
      <c r="H5275" s="121"/>
      <c r="U5275"/>
      <c r="V5275"/>
    </row>
    <row r="5276" spans="1:22" x14ac:dyDescent="0.25">
      <c r="A5276" s="110" t="s">
        <v>1532</v>
      </c>
      <c r="C5276" s="110" t="s">
        <v>1532</v>
      </c>
      <c r="D5276" s="21" t="s">
        <v>459</v>
      </c>
      <c r="E5276" s="23" t="s">
        <v>27</v>
      </c>
      <c r="G5276" s="22" t="s">
        <v>657</v>
      </c>
      <c r="H5276" s="121"/>
      <c r="U5276"/>
      <c r="V5276"/>
    </row>
    <row r="5277" spans="1:22" x14ac:dyDescent="0.25">
      <c r="A5277" s="110" t="s">
        <v>1532</v>
      </c>
      <c r="C5277" s="110" t="s">
        <v>1532</v>
      </c>
      <c r="D5277" s="21" t="s">
        <v>459</v>
      </c>
      <c r="E5277" s="23" t="s">
        <v>30</v>
      </c>
      <c r="G5277" s="22" t="s">
        <v>657</v>
      </c>
      <c r="H5277" s="121"/>
      <c r="U5277"/>
      <c r="V5277"/>
    </row>
    <row r="5278" spans="1:22" x14ac:dyDescent="0.25">
      <c r="A5278" s="110" t="s">
        <v>1532</v>
      </c>
      <c r="C5278" s="110" t="s">
        <v>1532</v>
      </c>
      <c r="D5278" s="21" t="s">
        <v>459</v>
      </c>
      <c r="E5278" s="23" t="s">
        <v>26</v>
      </c>
      <c r="G5278" s="22" t="s">
        <v>657</v>
      </c>
      <c r="H5278" s="121"/>
      <c r="U5278"/>
      <c r="V5278"/>
    </row>
    <row r="5279" spans="1:22" x14ac:dyDescent="0.25">
      <c r="A5279" s="110" t="s">
        <v>1532</v>
      </c>
      <c r="C5279" s="110" t="s">
        <v>1532</v>
      </c>
      <c r="D5279" s="21" t="s">
        <v>459</v>
      </c>
      <c r="E5279" s="23" t="s">
        <v>29</v>
      </c>
      <c r="G5279" s="22" t="s">
        <v>657</v>
      </c>
      <c r="H5279" s="121"/>
      <c r="U5279"/>
      <c r="V5279"/>
    </row>
    <row r="5280" spans="1:22" x14ac:dyDescent="0.25">
      <c r="A5280" s="115" t="s">
        <v>1534</v>
      </c>
      <c r="C5280" s="115" t="s">
        <v>1534</v>
      </c>
      <c r="D5280" s="14" t="s">
        <v>460</v>
      </c>
      <c r="E5280" s="29" t="s">
        <v>62</v>
      </c>
      <c r="G5280" s="15" t="s">
        <v>33</v>
      </c>
      <c r="H5280" s="121"/>
      <c r="U5280"/>
      <c r="V5280"/>
    </row>
    <row r="5281" spans="1:22" x14ac:dyDescent="0.25">
      <c r="A5281" s="110" t="s">
        <v>1534</v>
      </c>
      <c r="C5281" s="110" t="s">
        <v>1534</v>
      </c>
      <c r="D5281" s="21" t="s">
        <v>460</v>
      </c>
      <c r="E5281" s="23" t="s">
        <v>36</v>
      </c>
      <c r="G5281" s="22" t="s">
        <v>33</v>
      </c>
      <c r="H5281" s="121"/>
      <c r="U5281"/>
      <c r="V5281"/>
    </row>
    <row r="5282" spans="1:22" x14ac:dyDescent="0.25">
      <c r="A5282" s="110" t="s">
        <v>1534</v>
      </c>
      <c r="C5282" s="110" t="s">
        <v>1534</v>
      </c>
      <c r="D5282" s="21" t="s">
        <v>460</v>
      </c>
      <c r="E5282" s="23" t="s">
        <v>39</v>
      </c>
      <c r="G5282" s="22" t="s">
        <v>33</v>
      </c>
      <c r="H5282" s="121"/>
      <c r="U5282"/>
      <c r="V5282"/>
    </row>
    <row r="5283" spans="1:22" x14ac:dyDescent="0.25">
      <c r="A5283" s="110" t="s">
        <v>1534</v>
      </c>
      <c r="C5283" s="110" t="s">
        <v>1534</v>
      </c>
      <c r="D5283" s="21" t="s">
        <v>460</v>
      </c>
      <c r="E5283" s="23" t="s">
        <v>43</v>
      </c>
      <c r="G5283" s="22" t="s">
        <v>33</v>
      </c>
      <c r="H5283" s="121"/>
      <c r="U5283"/>
      <c r="V5283"/>
    </row>
    <row r="5284" spans="1:22" x14ac:dyDescent="0.25">
      <c r="A5284" s="110" t="s">
        <v>1534</v>
      </c>
      <c r="C5284" s="110" t="s">
        <v>1534</v>
      </c>
      <c r="D5284" s="21" t="s">
        <v>460</v>
      </c>
      <c r="E5284" s="23" t="s">
        <v>45</v>
      </c>
      <c r="G5284" s="22" t="s">
        <v>33</v>
      </c>
      <c r="H5284" s="121"/>
      <c r="U5284"/>
      <c r="V5284"/>
    </row>
    <row r="5285" spans="1:22" x14ac:dyDescent="0.25">
      <c r="A5285" s="110" t="s">
        <v>1534</v>
      </c>
      <c r="C5285" s="110" t="s">
        <v>1534</v>
      </c>
      <c r="D5285" s="21" t="s">
        <v>460</v>
      </c>
      <c r="E5285" s="23" t="s">
        <v>48</v>
      </c>
      <c r="G5285" s="22" t="s">
        <v>33</v>
      </c>
      <c r="H5285" s="121"/>
      <c r="U5285"/>
      <c r="V5285"/>
    </row>
    <row r="5286" spans="1:22" x14ac:dyDescent="0.25">
      <c r="A5286" s="110" t="s">
        <v>1534</v>
      </c>
      <c r="C5286" s="110" t="s">
        <v>1534</v>
      </c>
      <c r="D5286" s="21" t="s">
        <v>460</v>
      </c>
      <c r="E5286" s="23" t="s">
        <v>10</v>
      </c>
      <c r="G5286" s="22" t="s">
        <v>33</v>
      </c>
      <c r="H5286" s="121"/>
      <c r="U5286"/>
      <c r="V5286"/>
    </row>
    <row r="5287" spans="1:22" x14ac:dyDescent="0.25">
      <c r="A5287" s="110" t="s">
        <v>1534</v>
      </c>
      <c r="C5287" s="110" t="s">
        <v>1534</v>
      </c>
      <c r="D5287" s="21" t="s">
        <v>460</v>
      </c>
      <c r="E5287" s="23" t="s">
        <v>19</v>
      </c>
      <c r="G5287" s="22" t="s">
        <v>33</v>
      </c>
      <c r="H5287" s="121"/>
      <c r="U5287"/>
      <c r="V5287"/>
    </row>
    <row r="5288" spans="1:22" x14ac:dyDescent="0.25">
      <c r="A5288" s="110" t="s">
        <v>1534</v>
      </c>
      <c r="C5288" s="110" t="s">
        <v>1534</v>
      </c>
      <c r="D5288" s="21" t="s">
        <v>460</v>
      </c>
      <c r="E5288" s="23" t="s">
        <v>23</v>
      </c>
      <c r="G5288" s="22" t="s">
        <v>33</v>
      </c>
      <c r="H5288" s="121"/>
      <c r="U5288"/>
      <c r="V5288"/>
    </row>
    <row r="5289" spans="1:22" x14ac:dyDescent="0.25">
      <c r="A5289" s="110" t="s">
        <v>1534</v>
      </c>
      <c r="C5289" s="110" t="s">
        <v>1534</v>
      </c>
      <c r="D5289" s="21" t="s">
        <v>460</v>
      </c>
      <c r="E5289" s="23" t="s">
        <v>57</v>
      </c>
      <c r="G5289" s="22" t="s">
        <v>33</v>
      </c>
      <c r="H5289" s="121"/>
      <c r="U5289"/>
      <c r="V5289"/>
    </row>
    <row r="5290" spans="1:22" x14ac:dyDescent="0.25">
      <c r="A5290" s="110" t="s">
        <v>1534</v>
      </c>
      <c r="C5290" s="110" t="s">
        <v>1534</v>
      </c>
      <c r="D5290" s="21" t="s">
        <v>460</v>
      </c>
      <c r="E5290" s="23" t="s">
        <v>20</v>
      </c>
      <c r="G5290" s="22" t="s">
        <v>33</v>
      </c>
      <c r="H5290" s="121"/>
      <c r="U5290"/>
      <c r="V5290"/>
    </row>
    <row r="5291" spans="1:22" x14ac:dyDescent="0.25">
      <c r="A5291" s="110" t="s">
        <v>1534</v>
      </c>
      <c r="C5291" s="110" t="s">
        <v>1534</v>
      </c>
      <c r="D5291" s="21" t="s">
        <v>460</v>
      </c>
      <c r="E5291" s="23" t="s">
        <v>24</v>
      </c>
      <c r="G5291" s="22" t="s">
        <v>33</v>
      </c>
      <c r="H5291" s="121"/>
      <c r="U5291"/>
      <c r="V5291"/>
    </row>
    <row r="5292" spans="1:22" x14ac:dyDescent="0.25">
      <c r="A5292" s="110" t="s">
        <v>1534</v>
      </c>
      <c r="C5292" s="110" t="s">
        <v>1534</v>
      </c>
      <c r="D5292" s="21" t="s">
        <v>460</v>
      </c>
      <c r="E5292" s="23" t="s">
        <v>26</v>
      </c>
      <c r="G5292" s="22" t="s">
        <v>33</v>
      </c>
      <c r="H5292" s="121"/>
      <c r="U5292"/>
      <c r="V5292"/>
    </row>
    <row r="5293" spans="1:22" x14ac:dyDescent="0.25">
      <c r="A5293" s="110" t="s">
        <v>1534</v>
      </c>
      <c r="C5293" s="110" t="s">
        <v>1534</v>
      </c>
      <c r="D5293" s="21" t="s">
        <v>460</v>
      </c>
      <c r="E5293" s="23" t="s">
        <v>29</v>
      </c>
      <c r="G5293" s="22" t="s">
        <v>33</v>
      </c>
      <c r="H5293" s="121"/>
      <c r="U5293"/>
      <c r="V5293"/>
    </row>
    <row r="5294" spans="1:22" x14ac:dyDescent="0.25">
      <c r="A5294" s="115" t="s">
        <v>1536</v>
      </c>
      <c r="C5294" s="115" t="s">
        <v>1536</v>
      </c>
      <c r="D5294" s="14" t="s">
        <v>461</v>
      </c>
      <c r="E5294" s="29" t="s">
        <v>55</v>
      </c>
      <c r="G5294" s="15" t="s">
        <v>108</v>
      </c>
      <c r="H5294" s="121"/>
      <c r="U5294"/>
      <c r="V5294"/>
    </row>
    <row r="5295" spans="1:22" x14ac:dyDescent="0.25">
      <c r="A5295" s="110" t="s">
        <v>1536</v>
      </c>
      <c r="C5295" s="110" t="s">
        <v>1536</v>
      </c>
      <c r="D5295" s="21" t="s">
        <v>461</v>
      </c>
      <c r="E5295" s="23" t="s">
        <v>39</v>
      </c>
      <c r="G5295" s="22" t="s">
        <v>108</v>
      </c>
      <c r="H5295" s="121"/>
      <c r="U5295"/>
      <c r="V5295"/>
    </row>
    <row r="5296" spans="1:22" x14ac:dyDescent="0.25">
      <c r="A5296" s="110" t="s">
        <v>1536</v>
      </c>
      <c r="C5296" s="110" t="s">
        <v>1536</v>
      </c>
      <c r="D5296" s="21" t="s">
        <v>461</v>
      </c>
      <c r="E5296" s="23" t="s">
        <v>41</v>
      </c>
      <c r="G5296" s="22" t="s">
        <v>108</v>
      </c>
      <c r="H5296" s="121"/>
      <c r="U5296"/>
      <c r="V5296"/>
    </row>
    <row r="5297" spans="1:22" x14ac:dyDescent="0.25">
      <c r="A5297" s="110" t="s">
        <v>1536</v>
      </c>
      <c r="C5297" s="110" t="s">
        <v>1536</v>
      </c>
      <c r="D5297" s="21" t="s">
        <v>461</v>
      </c>
      <c r="E5297" s="23" t="s">
        <v>45</v>
      </c>
      <c r="G5297" s="22" t="s">
        <v>108</v>
      </c>
      <c r="H5297" s="121"/>
      <c r="U5297"/>
      <c r="V5297"/>
    </row>
    <row r="5298" spans="1:22" x14ac:dyDescent="0.25">
      <c r="A5298" s="110" t="s">
        <v>1536</v>
      </c>
      <c r="C5298" s="110" t="s">
        <v>1536</v>
      </c>
      <c r="D5298" s="21" t="s">
        <v>461</v>
      </c>
      <c r="E5298" s="23" t="s">
        <v>9</v>
      </c>
      <c r="G5298" s="22" t="s">
        <v>108</v>
      </c>
      <c r="H5298" s="121"/>
      <c r="U5298"/>
      <c r="V5298"/>
    </row>
    <row r="5299" spans="1:22" x14ac:dyDescent="0.25">
      <c r="A5299" s="110" t="s">
        <v>1536</v>
      </c>
      <c r="C5299" s="110" t="s">
        <v>1536</v>
      </c>
      <c r="D5299" s="21" t="s">
        <v>461</v>
      </c>
      <c r="E5299" s="23" t="s">
        <v>11</v>
      </c>
      <c r="G5299" s="22" t="s">
        <v>108</v>
      </c>
      <c r="H5299" s="121"/>
      <c r="U5299"/>
      <c r="V5299"/>
    </row>
    <row r="5300" spans="1:22" x14ac:dyDescent="0.25">
      <c r="A5300" s="110" t="s">
        <v>1536</v>
      </c>
      <c r="C5300" s="110" t="s">
        <v>1536</v>
      </c>
      <c r="D5300" s="21" t="s">
        <v>461</v>
      </c>
      <c r="E5300" s="23" t="s">
        <v>10</v>
      </c>
      <c r="G5300" s="22" t="s">
        <v>108</v>
      </c>
      <c r="H5300" s="121"/>
      <c r="U5300"/>
      <c r="V5300"/>
    </row>
    <row r="5301" spans="1:22" x14ac:dyDescent="0.25">
      <c r="A5301" s="110" t="s">
        <v>1536</v>
      </c>
      <c r="C5301" s="110" t="s">
        <v>1536</v>
      </c>
      <c r="D5301" s="21" t="s">
        <v>461</v>
      </c>
      <c r="E5301" s="23" t="s">
        <v>13</v>
      </c>
      <c r="G5301" s="22" t="s">
        <v>108</v>
      </c>
      <c r="H5301" s="121"/>
      <c r="U5301"/>
      <c r="V5301"/>
    </row>
    <row r="5302" spans="1:22" x14ac:dyDescent="0.25">
      <c r="A5302" s="110" t="s">
        <v>1536</v>
      </c>
      <c r="C5302" s="110" t="s">
        <v>1536</v>
      </c>
      <c r="D5302" s="21" t="s">
        <v>461</v>
      </c>
      <c r="E5302" s="23" t="s">
        <v>19</v>
      </c>
      <c r="G5302" s="22" t="s">
        <v>108</v>
      </c>
      <c r="H5302" s="121"/>
      <c r="U5302"/>
      <c r="V5302"/>
    </row>
    <row r="5303" spans="1:22" x14ac:dyDescent="0.25">
      <c r="A5303" s="110" t="s">
        <v>1536</v>
      </c>
      <c r="C5303" s="110" t="s">
        <v>1536</v>
      </c>
      <c r="D5303" s="21" t="s">
        <v>461</v>
      </c>
      <c r="E5303" s="23" t="s">
        <v>20</v>
      </c>
      <c r="G5303" s="22" t="s">
        <v>108</v>
      </c>
      <c r="H5303" s="121"/>
      <c r="U5303"/>
      <c r="V5303"/>
    </row>
    <row r="5304" spans="1:22" x14ac:dyDescent="0.25">
      <c r="A5304" s="110" t="s">
        <v>1536</v>
      </c>
      <c r="C5304" s="110" t="s">
        <v>1536</v>
      </c>
      <c r="D5304" s="21" t="s">
        <v>461</v>
      </c>
      <c r="E5304" s="23" t="s">
        <v>24</v>
      </c>
      <c r="G5304" s="22" t="s">
        <v>108</v>
      </c>
      <c r="H5304" s="121"/>
      <c r="U5304"/>
      <c r="V5304"/>
    </row>
    <row r="5305" spans="1:22" x14ac:dyDescent="0.25">
      <c r="A5305" s="110" t="s">
        <v>1536</v>
      </c>
      <c r="C5305" s="110" t="s">
        <v>1536</v>
      </c>
      <c r="D5305" s="21" t="s">
        <v>461</v>
      </c>
      <c r="E5305" s="23" t="s">
        <v>34</v>
      </c>
      <c r="G5305" s="22" t="s">
        <v>108</v>
      </c>
      <c r="H5305" s="121"/>
      <c r="U5305"/>
      <c r="V5305"/>
    </row>
    <row r="5306" spans="1:22" x14ac:dyDescent="0.25">
      <c r="A5306" s="110" t="s">
        <v>1536</v>
      </c>
      <c r="C5306" s="110" t="s">
        <v>1536</v>
      </c>
      <c r="D5306" s="21" t="s">
        <v>461</v>
      </c>
      <c r="E5306" s="23" t="s">
        <v>26</v>
      </c>
      <c r="G5306" s="22" t="s">
        <v>108</v>
      </c>
      <c r="H5306" s="121"/>
      <c r="U5306"/>
      <c r="V5306"/>
    </row>
    <row r="5307" spans="1:22" x14ac:dyDescent="0.25">
      <c r="A5307" s="115" t="s">
        <v>1537</v>
      </c>
      <c r="C5307" s="115" t="s">
        <v>1537</v>
      </c>
      <c r="D5307" s="14" t="s">
        <v>462</v>
      </c>
      <c r="E5307" s="29" t="s">
        <v>62</v>
      </c>
      <c r="G5307" s="15" t="s">
        <v>264</v>
      </c>
      <c r="H5307" s="121"/>
      <c r="U5307"/>
      <c r="V5307"/>
    </row>
    <row r="5308" spans="1:22" x14ac:dyDescent="0.25">
      <c r="A5308" s="110" t="s">
        <v>1537</v>
      </c>
      <c r="C5308" s="110" t="s">
        <v>1537</v>
      </c>
      <c r="D5308" s="21" t="s">
        <v>462</v>
      </c>
      <c r="E5308" s="23" t="s">
        <v>36</v>
      </c>
      <c r="G5308" s="22" t="s">
        <v>264</v>
      </c>
      <c r="H5308" s="121"/>
      <c r="U5308"/>
      <c r="V5308"/>
    </row>
    <row r="5309" spans="1:22" x14ac:dyDescent="0.25">
      <c r="A5309" s="110" t="s">
        <v>1537</v>
      </c>
      <c r="C5309" s="110" t="s">
        <v>1537</v>
      </c>
      <c r="D5309" s="21" t="s">
        <v>462</v>
      </c>
      <c r="E5309" s="23" t="s">
        <v>39</v>
      </c>
      <c r="G5309" s="22" t="s">
        <v>264</v>
      </c>
      <c r="H5309" s="121"/>
      <c r="U5309"/>
      <c r="V5309"/>
    </row>
    <row r="5310" spans="1:22" x14ac:dyDescent="0.25">
      <c r="A5310" s="110" t="s">
        <v>1537</v>
      </c>
      <c r="C5310" s="110" t="s">
        <v>1537</v>
      </c>
      <c r="D5310" s="21" t="s">
        <v>462</v>
      </c>
      <c r="E5310" s="23" t="s">
        <v>41</v>
      </c>
      <c r="G5310" s="22" t="s">
        <v>264</v>
      </c>
      <c r="H5310" s="121"/>
      <c r="U5310"/>
      <c r="V5310"/>
    </row>
    <row r="5311" spans="1:22" x14ac:dyDescent="0.25">
      <c r="A5311" s="110" t="s">
        <v>1537</v>
      </c>
      <c r="C5311" s="110" t="s">
        <v>1537</v>
      </c>
      <c r="D5311" s="21" t="s">
        <v>462</v>
      </c>
      <c r="E5311" s="23" t="s">
        <v>43</v>
      </c>
      <c r="G5311" s="22" t="s">
        <v>264</v>
      </c>
      <c r="H5311" s="121"/>
      <c r="U5311"/>
      <c r="V5311"/>
    </row>
    <row r="5312" spans="1:22" x14ac:dyDescent="0.25">
      <c r="A5312" s="110" t="s">
        <v>1537</v>
      </c>
      <c r="C5312" s="110" t="s">
        <v>1537</v>
      </c>
      <c r="D5312" s="21" t="s">
        <v>462</v>
      </c>
      <c r="E5312" s="23" t="s">
        <v>48</v>
      </c>
      <c r="G5312" s="22" t="s">
        <v>264</v>
      </c>
      <c r="H5312" s="121"/>
      <c r="U5312"/>
      <c r="V5312"/>
    </row>
    <row r="5313" spans="1:22" x14ac:dyDescent="0.25">
      <c r="A5313" s="110" t="s">
        <v>1537</v>
      </c>
      <c r="C5313" s="110" t="s">
        <v>1537</v>
      </c>
      <c r="D5313" s="21" t="s">
        <v>462</v>
      </c>
      <c r="E5313" s="23" t="s">
        <v>19</v>
      </c>
      <c r="G5313" s="22" t="s">
        <v>264</v>
      </c>
      <c r="H5313" s="121"/>
      <c r="U5313"/>
      <c r="V5313"/>
    </row>
    <row r="5314" spans="1:22" x14ac:dyDescent="0.25">
      <c r="A5314" s="110" t="s">
        <v>1537</v>
      </c>
      <c r="C5314" s="110" t="s">
        <v>1537</v>
      </c>
      <c r="D5314" s="21" t="s">
        <v>462</v>
      </c>
      <c r="E5314" s="23" t="s">
        <v>23</v>
      </c>
      <c r="G5314" s="22" t="s">
        <v>264</v>
      </c>
      <c r="H5314" s="121"/>
      <c r="U5314"/>
      <c r="V5314"/>
    </row>
    <row r="5315" spans="1:22" x14ac:dyDescent="0.25">
      <c r="A5315" s="110" t="s">
        <v>1537</v>
      </c>
      <c r="C5315" s="110" t="s">
        <v>1537</v>
      </c>
      <c r="D5315" s="21" t="s">
        <v>462</v>
      </c>
      <c r="E5315" s="23" t="s">
        <v>57</v>
      </c>
      <c r="G5315" s="22" t="s">
        <v>264</v>
      </c>
      <c r="H5315" s="121"/>
      <c r="U5315"/>
      <c r="V5315"/>
    </row>
    <row r="5316" spans="1:22" x14ac:dyDescent="0.25">
      <c r="A5316" s="110" t="s">
        <v>1537</v>
      </c>
      <c r="C5316" s="110" t="s">
        <v>1537</v>
      </c>
      <c r="D5316" s="21" t="s">
        <v>462</v>
      </c>
      <c r="E5316" s="23" t="s">
        <v>24</v>
      </c>
      <c r="G5316" s="22" t="s">
        <v>264</v>
      </c>
      <c r="H5316" s="121"/>
      <c r="U5316"/>
      <c r="V5316"/>
    </row>
    <row r="5317" spans="1:22" x14ac:dyDescent="0.25">
      <c r="A5317" s="110" t="s">
        <v>1537</v>
      </c>
      <c r="C5317" s="110" t="s">
        <v>1537</v>
      </c>
      <c r="D5317" s="21" t="s">
        <v>462</v>
      </c>
      <c r="E5317" s="23" t="s">
        <v>26</v>
      </c>
      <c r="G5317" s="22" t="s">
        <v>264</v>
      </c>
      <c r="H5317" s="121"/>
      <c r="U5317"/>
      <c r="V5317"/>
    </row>
    <row r="5318" spans="1:22" x14ac:dyDescent="0.25">
      <c r="A5318" s="110" t="s">
        <v>1537</v>
      </c>
      <c r="C5318" s="110" t="s">
        <v>1537</v>
      </c>
      <c r="D5318" s="21" t="s">
        <v>462</v>
      </c>
      <c r="E5318" s="23" t="s">
        <v>29</v>
      </c>
      <c r="G5318" s="22" t="s">
        <v>264</v>
      </c>
      <c r="H5318" s="121"/>
      <c r="U5318"/>
      <c r="V5318"/>
    </row>
    <row r="5319" spans="1:22" x14ac:dyDescent="0.25">
      <c r="A5319" s="122" t="s">
        <v>1539</v>
      </c>
      <c r="C5319" s="122" t="s">
        <v>1539</v>
      </c>
      <c r="D5319" s="38" t="s">
        <v>463</v>
      </c>
      <c r="E5319" s="48" t="s">
        <v>62</v>
      </c>
      <c r="G5319" s="47" t="s">
        <v>691</v>
      </c>
      <c r="H5319" s="121"/>
      <c r="U5319"/>
      <c r="V5319"/>
    </row>
    <row r="5320" spans="1:22" x14ac:dyDescent="0.25">
      <c r="A5320" s="122" t="s">
        <v>1539</v>
      </c>
      <c r="C5320" s="122" t="s">
        <v>1539</v>
      </c>
      <c r="D5320" s="38" t="s">
        <v>463</v>
      </c>
      <c r="E5320" s="48" t="s">
        <v>36</v>
      </c>
      <c r="G5320" s="47" t="s">
        <v>691</v>
      </c>
      <c r="H5320" s="121"/>
      <c r="U5320"/>
      <c r="V5320"/>
    </row>
    <row r="5321" spans="1:22" x14ac:dyDescent="0.25">
      <c r="A5321" s="122" t="s">
        <v>1539</v>
      </c>
      <c r="C5321" s="122" t="s">
        <v>1539</v>
      </c>
      <c r="D5321" s="38" t="s">
        <v>463</v>
      </c>
      <c r="E5321" s="48" t="s">
        <v>39</v>
      </c>
      <c r="G5321" s="47" t="s">
        <v>691</v>
      </c>
      <c r="H5321" s="121"/>
      <c r="U5321"/>
      <c r="V5321"/>
    </row>
    <row r="5322" spans="1:22" x14ac:dyDescent="0.25">
      <c r="A5322" s="122" t="s">
        <v>1539</v>
      </c>
      <c r="C5322" s="122" t="s">
        <v>1539</v>
      </c>
      <c r="D5322" s="38" t="s">
        <v>463</v>
      </c>
      <c r="E5322" s="48" t="s">
        <v>41</v>
      </c>
      <c r="G5322" s="47" t="s">
        <v>691</v>
      </c>
      <c r="H5322" s="121"/>
      <c r="U5322"/>
      <c r="V5322"/>
    </row>
    <row r="5323" spans="1:22" x14ac:dyDescent="0.25">
      <c r="A5323" s="122" t="s">
        <v>1539</v>
      </c>
      <c r="C5323" s="122" t="s">
        <v>1539</v>
      </c>
      <c r="D5323" s="38" t="s">
        <v>463</v>
      </c>
      <c r="E5323" s="48" t="s">
        <v>43</v>
      </c>
      <c r="G5323" s="47" t="s">
        <v>691</v>
      </c>
      <c r="H5323" s="121"/>
      <c r="U5323"/>
      <c r="V5323"/>
    </row>
    <row r="5324" spans="1:22" x14ac:dyDescent="0.25">
      <c r="A5324" s="122" t="s">
        <v>1539</v>
      </c>
      <c r="C5324" s="122" t="s">
        <v>1539</v>
      </c>
      <c r="D5324" s="38" t="s">
        <v>463</v>
      </c>
      <c r="E5324" s="48" t="s">
        <v>45</v>
      </c>
      <c r="G5324" s="47" t="s">
        <v>691</v>
      </c>
      <c r="H5324" s="121"/>
      <c r="U5324"/>
      <c r="V5324"/>
    </row>
    <row r="5325" spans="1:22" x14ac:dyDescent="0.25">
      <c r="A5325" s="122" t="s">
        <v>1539</v>
      </c>
      <c r="C5325" s="122" t="s">
        <v>1539</v>
      </c>
      <c r="D5325" s="38" t="s">
        <v>463</v>
      </c>
      <c r="E5325" s="48" t="s">
        <v>48</v>
      </c>
      <c r="G5325" s="47" t="s">
        <v>691</v>
      </c>
      <c r="H5325" s="121"/>
      <c r="U5325"/>
      <c r="V5325"/>
    </row>
    <row r="5326" spans="1:22" x14ac:dyDescent="0.25">
      <c r="A5326" s="122" t="s">
        <v>1539</v>
      </c>
      <c r="C5326" s="122" t="s">
        <v>1539</v>
      </c>
      <c r="D5326" s="38" t="s">
        <v>463</v>
      </c>
      <c r="E5326" s="48" t="s">
        <v>10</v>
      </c>
      <c r="G5326" s="47" t="s">
        <v>691</v>
      </c>
      <c r="H5326" s="121"/>
      <c r="U5326"/>
      <c r="V5326"/>
    </row>
    <row r="5327" spans="1:22" x14ac:dyDescent="0.25">
      <c r="A5327" s="122" t="s">
        <v>1539</v>
      </c>
      <c r="C5327" s="122" t="s">
        <v>1539</v>
      </c>
      <c r="D5327" s="38" t="s">
        <v>463</v>
      </c>
      <c r="E5327" s="48" t="s">
        <v>13</v>
      </c>
      <c r="G5327" s="47" t="s">
        <v>691</v>
      </c>
      <c r="H5327" s="121"/>
      <c r="U5327"/>
      <c r="V5327"/>
    </row>
    <row r="5328" spans="1:22" x14ac:dyDescent="0.25">
      <c r="A5328" s="122" t="s">
        <v>1539</v>
      </c>
      <c r="C5328" s="122" t="s">
        <v>1539</v>
      </c>
      <c r="D5328" s="38" t="s">
        <v>463</v>
      </c>
      <c r="E5328" s="48" t="s">
        <v>16</v>
      </c>
      <c r="G5328" s="47" t="s">
        <v>691</v>
      </c>
      <c r="H5328" s="121"/>
      <c r="U5328"/>
      <c r="V5328"/>
    </row>
    <row r="5329" spans="1:22" x14ac:dyDescent="0.25">
      <c r="A5329" s="122" t="s">
        <v>1539</v>
      </c>
      <c r="C5329" s="122" t="s">
        <v>1539</v>
      </c>
      <c r="D5329" s="38" t="s">
        <v>463</v>
      </c>
      <c r="E5329" s="48" t="s">
        <v>19</v>
      </c>
      <c r="G5329" s="47" t="s">
        <v>691</v>
      </c>
      <c r="H5329" s="121"/>
      <c r="U5329"/>
      <c r="V5329"/>
    </row>
    <row r="5330" spans="1:22" x14ac:dyDescent="0.25">
      <c r="A5330" s="122" t="s">
        <v>1539</v>
      </c>
      <c r="C5330" s="122" t="s">
        <v>1539</v>
      </c>
      <c r="D5330" s="38" t="s">
        <v>463</v>
      </c>
      <c r="E5330" s="48" t="s">
        <v>23</v>
      </c>
      <c r="G5330" s="47" t="s">
        <v>691</v>
      </c>
      <c r="H5330" s="121"/>
      <c r="U5330"/>
      <c r="V5330"/>
    </row>
    <row r="5331" spans="1:22" x14ac:dyDescent="0.25">
      <c r="A5331" s="122" t="s">
        <v>1539</v>
      </c>
      <c r="C5331" s="122" t="s">
        <v>1539</v>
      </c>
      <c r="D5331" s="38" t="s">
        <v>463</v>
      </c>
      <c r="E5331" s="48" t="s">
        <v>20</v>
      </c>
      <c r="G5331" s="47" t="s">
        <v>691</v>
      </c>
      <c r="H5331" s="121"/>
      <c r="U5331"/>
      <c r="V5331"/>
    </row>
    <row r="5332" spans="1:22" x14ac:dyDescent="0.25">
      <c r="A5332" s="122" t="s">
        <v>1539</v>
      </c>
      <c r="C5332" s="122" t="s">
        <v>1539</v>
      </c>
      <c r="D5332" s="38" t="s">
        <v>463</v>
      </c>
      <c r="E5332" s="48" t="s">
        <v>24</v>
      </c>
      <c r="G5332" s="47" t="s">
        <v>691</v>
      </c>
      <c r="H5332" s="121"/>
      <c r="U5332"/>
      <c r="V5332"/>
    </row>
    <row r="5333" spans="1:22" x14ac:dyDescent="0.25">
      <c r="A5333" s="122" t="s">
        <v>1539</v>
      </c>
      <c r="C5333" s="122" t="s">
        <v>1539</v>
      </c>
      <c r="D5333" s="38" t="s">
        <v>463</v>
      </c>
      <c r="E5333" s="48" t="s">
        <v>27</v>
      </c>
      <c r="G5333" s="47" t="s">
        <v>691</v>
      </c>
      <c r="H5333" s="121"/>
      <c r="U5333"/>
      <c r="V5333"/>
    </row>
    <row r="5334" spans="1:22" x14ac:dyDescent="0.25">
      <c r="A5334" s="122" t="s">
        <v>1540</v>
      </c>
      <c r="C5334" s="122" t="s">
        <v>1540</v>
      </c>
      <c r="D5334" s="38" t="s">
        <v>464</v>
      </c>
      <c r="E5334" s="48" t="s">
        <v>62</v>
      </c>
      <c r="G5334" s="47" t="s">
        <v>691</v>
      </c>
      <c r="H5334" s="121"/>
      <c r="U5334"/>
      <c r="V5334"/>
    </row>
    <row r="5335" spans="1:22" x14ac:dyDescent="0.25">
      <c r="A5335" s="122" t="s">
        <v>1540</v>
      </c>
      <c r="C5335" s="122" t="s">
        <v>1540</v>
      </c>
      <c r="D5335" s="38" t="s">
        <v>464</v>
      </c>
      <c r="E5335" s="48" t="s">
        <v>36</v>
      </c>
      <c r="G5335" s="47" t="s">
        <v>691</v>
      </c>
      <c r="H5335" s="121"/>
      <c r="U5335"/>
      <c r="V5335"/>
    </row>
    <row r="5336" spans="1:22" x14ac:dyDescent="0.25">
      <c r="A5336" s="122" t="s">
        <v>1540</v>
      </c>
      <c r="C5336" s="122" t="s">
        <v>1540</v>
      </c>
      <c r="D5336" s="38" t="s">
        <v>464</v>
      </c>
      <c r="E5336" s="48" t="s">
        <v>39</v>
      </c>
      <c r="G5336" s="47" t="s">
        <v>691</v>
      </c>
      <c r="H5336" s="121"/>
      <c r="U5336"/>
      <c r="V5336"/>
    </row>
    <row r="5337" spans="1:22" x14ac:dyDescent="0.25">
      <c r="A5337" s="122" t="s">
        <v>1540</v>
      </c>
      <c r="C5337" s="122" t="s">
        <v>1540</v>
      </c>
      <c r="D5337" s="38" t="s">
        <v>464</v>
      </c>
      <c r="E5337" s="48" t="s">
        <v>41</v>
      </c>
      <c r="G5337" s="47" t="s">
        <v>691</v>
      </c>
      <c r="H5337" s="121"/>
      <c r="U5337"/>
      <c r="V5337"/>
    </row>
    <row r="5338" spans="1:22" x14ac:dyDescent="0.25">
      <c r="A5338" s="122" t="s">
        <v>1540</v>
      </c>
      <c r="C5338" s="122" t="s">
        <v>1540</v>
      </c>
      <c r="D5338" s="38" t="s">
        <v>464</v>
      </c>
      <c r="E5338" s="48" t="s">
        <v>43</v>
      </c>
      <c r="G5338" s="47" t="s">
        <v>691</v>
      </c>
      <c r="H5338" s="121"/>
      <c r="U5338"/>
      <c r="V5338"/>
    </row>
    <row r="5339" spans="1:22" x14ac:dyDescent="0.25">
      <c r="A5339" s="122" t="s">
        <v>1540</v>
      </c>
      <c r="C5339" s="122" t="s">
        <v>1540</v>
      </c>
      <c r="D5339" s="38" t="s">
        <v>464</v>
      </c>
      <c r="E5339" s="48" t="s">
        <v>45</v>
      </c>
      <c r="G5339" s="47" t="s">
        <v>691</v>
      </c>
      <c r="H5339" s="121"/>
      <c r="U5339"/>
      <c r="V5339"/>
    </row>
    <row r="5340" spans="1:22" x14ac:dyDescent="0.25">
      <c r="A5340" s="122" t="s">
        <v>1540</v>
      </c>
      <c r="C5340" s="122" t="s">
        <v>1540</v>
      </c>
      <c r="D5340" s="38" t="s">
        <v>464</v>
      </c>
      <c r="E5340" s="48" t="s">
        <v>48</v>
      </c>
      <c r="G5340" s="47" t="s">
        <v>691</v>
      </c>
      <c r="H5340" s="121"/>
      <c r="U5340"/>
      <c r="V5340"/>
    </row>
    <row r="5341" spans="1:22" x14ac:dyDescent="0.25">
      <c r="A5341" s="122" t="s">
        <v>1540</v>
      </c>
      <c r="C5341" s="122" t="s">
        <v>1540</v>
      </c>
      <c r="D5341" s="38" t="s">
        <v>464</v>
      </c>
      <c r="E5341" s="48" t="s">
        <v>10</v>
      </c>
      <c r="G5341" s="47" t="s">
        <v>691</v>
      </c>
      <c r="H5341" s="121"/>
      <c r="U5341"/>
      <c r="V5341"/>
    </row>
    <row r="5342" spans="1:22" x14ac:dyDescent="0.25">
      <c r="A5342" s="122" t="s">
        <v>1540</v>
      </c>
      <c r="C5342" s="122" t="s">
        <v>1540</v>
      </c>
      <c r="D5342" s="38" t="s">
        <v>464</v>
      </c>
      <c r="E5342" s="48" t="s">
        <v>13</v>
      </c>
      <c r="G5342" s="47" t="s">
        <v>691</v>
      </c>
      <c r="H5342" s="121"/>
      <c r="U5342"/>
      <c r="V5342"/>
    </row>
    <row r="5343" spans="1:22" x14ac:dyDescent="0.25">
      <c r="A5343" s="122" t="s">
        <v>1540</v>
      </c>
      <c r="C5343" s="122" t="s">
        <v>1540</v>
      </c>
      <c r="D5343" s="38" t="s">
        <v>464</v>
      </c>
      <c r="E5343" s="48" t="s">
        <v>19</v>
      </c>
      <c r="G5343" s="47" t="s">
        <v>691</v>
      </c>
      <c r="H5343" s="121"/>
      <c r="U5343"/>
      <c r="V5343"/>
    </row>
    <row r="5344" spans="1:22" x14ac:dyDescent="0.25">
      <c r="A5344" s="122" t="s">
        <v>1540</v>
      </c>
      <c r="C5344" s="122" t="s">
        <v>1540</v>
      </c>
      <c r="D5344" s="38" t="s">
        <v>464</v>
      </c>
      <c r="E5344" s="48" t="s">
        <v>23</v>
      </c>
      <c r="G5344" s="47" t="s">
        <v>691</v>
      </c>
      <c r="H5344" s="121"/>
      <c r="U5344"/>
      <c r="V5344"/>
    </row>
    <row r="5345" spans="1:22" x14ac:dyDescent="0.25">
      <c r="A5345" s="122" t="s">
        <v>1540</v>
      </c>
      <c r="C5345" s="122" t="s">
        <v>1540</v>
      </c>
      <c r="D5345" s="38" t="s">
        <v>464</v>
      </c>
      <c r="E5345" s="48" t="s">
        <v>57</v>
      </c>
      <c r="G5345" s="47" t="s">
        <v>691</v>
      </c>
      <c r="H5345" s="121"/>
      <c r="U5345"/>
      <c r="V5345"/>
    </row>
    <row r="5346" spans="1:22" x14ac:dyDescent="0.25">
      <c r="A5346" s="122" t="s">
        <v>1540</v>
      </c>
      <c r="C5346" s="122" t="s">
        <v>1540</v>
      </c>
      <c r="D5346" s="38" t="s">
        <v>464</v>
      </c>
      <c r="E5346" s="48" t="s">
        <v>20</v>
      </c>
      <c r="G5346" s="47" t="s">
        <v>691</v>
      </c>
      <c r="H5346" s="121"/>
      <c r="U5346"/>
      <c r="V5346"/>
    </row>
    <row r="5347" spans="1:22" x14ac:dyDescent="0.25">
      <c r="A5347" s="122" t="s">
        <v>1540</v>
      </c>
      <c r="C5347" s="122" t="s">
        <v>1540</v>
      </c>
      <c r="D5347" s="38" t="s">
        <v>464</v>
      </c>
      <c r="E5347" s="48" t="s">
        <v>24</v>
      </c>
      <c r="G5347" s="47" t="s">
        <v>691</v>
      </c>
      <c r="H5347" s="121"/>
      <c r="U5347"/>
      <c r="V5347"/>
    </row>
    <row r="5348" spans="1:22" x14ac:dyDescent="0.25">
      <c r="A5348" s="122" t="s">
        <v>1540</v>
      </c>
      <c r="C5348" s="122" t="s">
        <v>1540</v>
      </c>
      <c r="D5348" s="38" t="s">
        <v>464</v>
      </c>
      <c r="E5348" s="48" t="s">
        <v>30</v>
      </c>
      <c r="G5348" s="47" t="s">
        <v>691</v>
      </c>
      <c r="H5348" s="121"/>
      <c r="U5348"/>
      <c r="V5348"/>
    </row>
    <row r="5349" spans="1:22" x14ac:dyDescent="0.25">
      <c r="A5349" s="122" t="s">
        <v>1540</v>
      </c>
      <c r="C5349" s="122" t="s">
        <v>1540</v>
      </c>
      <c r="D5349" s="38" t="s">
        <v>464</v>
      </c>
      <c r="E5349" s="48" t="s">
        <v>29</v>
      </c>
      <c r="G5349" s="47" t="s">
        <v>691</v>
      </c>
      <c r="H5349" s="121"/>
      <c r="U5349"/>
      <c r="V5349"/>
    </row>
    <row r="5350" spans="1:22" x14ac:dyDescent="0.25">
      <c r="A5350" s="122" t="s">
        <v>1541</v>
      </c>
      <c r="C5350" s="122" t="s">
        <v>1541</v>
      </c>
      <c r="D5350" s="38" t="s">
        <v>465</v>
      </c>
      <c r="E5350" s="48" t="s">
        <v>62</v>
      </c>
      <c r="G5350" s="47" t="s">
        <v>691</v>
      </c>
      <c r="H5350" s="121"/>
      <c r="U5350"/>
      <c r="V5350"/>
    </row>
    <row r="5351" spans="1:22" x14ac:dyDescent="0.25">
      <c r="A5351" s="122" t="s">
        <v>1541</v>
      </c>
      <c r="C5351" s="122" t="s">
        <v>1541</v>
      </c>
      <c r="D5351" s="38" t="s">
        <v>465</v>
      </c>
      <c r="E5351" s="48" t="s">
        <v>36</v>
      </c>
      <c r="G5351" s="47" t="s">
        <v>691</v>
      </c>
      <c r="H5351" s="121"/>
      <c r="U5351"/>
      <c r="V5351"/>
    </row>
    <row r="5352" spans="1:22" x14ac:dyDescent="0.25">
      <c r="A5352" s="122" t="s">
        <v>1541</v>
      </c>
      <c r="C5352" s="122" t="s">
        <v>1541</v>
      </c>
      <c r="D5352" s="38" t="s">
        <v>465</v>
      </c>
      <c r="E5352" s="48" t="s">
        <v>39</v>
      </c>
      <c r="G5352" s="47" t="s">
        <v>691</v>
      </c>
      <c r="H5352" s="121"/>
      <c r="U5352"/>
      <c r="V5352"/>
    </row>
    <row r="5353" spans="1:22" x14ac:dyDescent="0.25">
      <c r="A5353" s="122" t="s">
        <v>1541</v>
      </c>
      <c r="C5353" s="122" t="s">
        <v>1541</v>
      </c>
      <c r="D5353" s="38" t="s">
        <v>465</v>
      </c>
      <c r="E5353" s="48" t="s">
        <v>41</v>
      </c>
      <c r="G5353" s="47" t="s">
        <v>691</v>
      </c>
      <c r="H5353" s="121"/>
      <c r="U5353"/>
      <c r="V5353"/>
    </row>
    <row r="5354" spans="1:22" x14ac:dyDescent="0.25">
      <c r="A5354" s="122" t="s">
        <v>1541</v>
      </c>
      <c r="C5354" s="122" t="s">
        <v>1541</v>
      </c>
      <c r="D5354" s="38" t="s">
        <v>465</v>
      </c>
      <c r="E5354" s="48" t="s">
        <v>43</v>
      </c>
      <c r="G5354" s="47" t="s">
        <v>691</v>
      </c>
      <c r="H5354" s="121"/>
      <c r="U5354"/>
      <c r="V5354"/>
    </row>
    <row r="5355" spans="1:22" x14ac:dyDescent="0.25">
      <c r="A5355" s="122" t="s">
        <v>1541</v>
      </c>
      <c r="C5355" s="122" t="s">
        <v>1541</v>
      </c>
      <c r="D5355" s="38" t="s">
        <v>465</v>
      </c>
      <c r="E5355" s="48" t="s">
        <v>48</v>
      </c>
      <c r="G5355" s="47" t="s">
        <v>691</v>
      </c>
      <c r="H5355" s="121"/>
      <c r="U5355"/>
      <c r="V5355"/>
    </row>
    <row r="5356" spans="1:22" x14ac:dyDescent="0.25">
      <c r="A5356" s="122" t="s">
        <v>1541</v>
      </c>
      <c r="C5356" s="122" t="s">
        <v>1541</v>
      </c>
      <c r="D5356" s="38" t="s">
        <v>465</v>
      </c>
      <c r="E5356" s="48" t="s">
        <v>10</v>
      </c>
      <c r="G5356" s="47" t="s">
        <v>691</v>
      </c>
      <c r="H5356" s="121"/>
      <c r="U5356"/>
      <c r="V5356"/>
    </row>
    <row r="5357" spans="1:22" x14ac:dyDescent="0.25">
      <c r="A5357" s="122" t="s">
        <v>1541</v>
      </c>
      <c r="C5357" s="122" t="s">
        <v>1541</v>
      </c>
      <c r="D5357" s="38" t="s">
        <v>465</v>
      </c>
      <c r="E5357" s="48" t="s">
        <v>16</v>
      </c>
      <c r="G5357" s="47" t="s">
        <v>691</v>
      </c>
      <c r="H5357" s="121"/>
      <c r="U5357"/>
      <c r="V5357"/>
    </row>
    <row r="5358" spans="1:22" x14ac:dyDescent="0.25">
      <c r="A5358" s="122" t="s">
        <v>1541</v>
      </c>
      <c r="C5358" s="122" t="s">
        <v>1541</v>
      </c>
      <c r="D5358" s="38" t="s">
        <v>465</v>
      </c>
      <c r="E5358" s="48" t="s">
        <v>19</v>
      </c>
      <c r="G5358" s="47" t="s">
        <v>691</v>
      </c>
      <c r="H5358" s="121"/>
      <c r="U5358"/>
      <c r="V5358"/>
    </row>
    <row r="5359" spans="1:22" x14ac:dyDescent="0.25">
      <c r="A5359" s="122" t="s">
        <v>1541</v>
      </c>
      <c r="C5359" s="122" t="s">
        <v>1541</v>
      </c>
      <c r="D5359" s="38" t="s">
        <v>465</v>
      </c>
      <c r="E5359" s="48" t="s">
        <v>23</v>
      </c>
      <c r="G5359" s="47" t="s">
        <v>691</v>
      </c>
      <c r="H5359" s="121"/>
      <c r="U5359"/>
      <c r="V5359"/>
    </row>
    <row r="5360" spans="1:22" x14ac:dyDescent="0.25">
      <c r="A5360" s="122" t="s">
        <v>1541</v>
      </c>
      <c r="C5360" s="122" t="s">
        <v>1541</v>
      </c>
      <c r="D5360" s="38" t="s">
        <v>465</v>
      </c>
      <c r="E5360" s="48" t="s">
        <v>57</v>
      </c>
      <c r="G5360" s="47" t="s">
        <v>691</v>
      </c>
      <c r="H5360" s="121"/>
      <c r="U5360"/>
      <c r="V5360"/>
    </row>
    <row r="5361" spans="1:22" x14ac:dyDescent="0.25">
      <c r="A5361" s="122" t="s">
        <v>1541</v>
      </c>
      <c r="C5361" s="122" t="s">
        <v>1541</v>
      </c>
      <c r="D5361" s="38" t="s">
        <v>465</v>
      </c>
      <c r="E5361" s="48" t="s">
        <v>24</v>
      </c>
      <c r="G5361" s="47" t="s">
        <v>691</v>
      </c>
      <c r="H5361" s="121"/>
      <c r="U5361"/>
      <c r="V5361"/>
    </row>
    <row r="5362" spans="1:22" x14ac:dyDescent="0.25">
      <c r="A5362" s="122" t="s">
        <v>1541</v>
      </c>
      <c r="C5362" s="122" t="s">
        <v>1541</v>
      </c>
      <c r="D5362" s="38" t="s">
        <v>465</v>
      </c>
      <c r="E5362" s="48" t="s">
        <v>30</v>
      </c>
      <c r="G5362" s="47" t="s">
        <v>691</v>
      </c>
      <c r="H5362" s="121"/>
      <c r="U5362"/>
      <c r="V5362"/>
    </row>
    <row r="5363" spans="1:22" x14ac:dyDescent="0.25">
      <c r="A5363" s="122" t="s">
        <v>1541</v>
      </c>
      <c r="C5363" s="122" t="s">
        <v>1541</v>
      </c>
      <c r="D5363" s="38" t="s">
        <v>465</v>
      </c>
      <c r="E5363" s="48" t="s">
        <v>26</v>
      </c>
      <c r="G5363" s="47" t="s">
        <v>691</v>
      </c>
      <c r="H5363" s="121"/>
      <c r="U5363"/>
      <c r="V5363"/>
    </row>
    <row r="5364" spans="1:22" x14ac:dyDescent="0.25">
      <c r="A5364" s="122" t="s">
        <v>1541</v>
      </c>
      <c r="C5364" s="122" t="s">
        <v>1541</v>
      </c>
      <c r="D5364" s="38" t="s">
        <v>465</v>
      </c>
      <c r="E5364" s="48" t="s">
        <v>29</v>
      </c>
      <c r="G5364" s="47" t="s">
        <v>691</v>
      </c>
      <c r="H5364" s="121"/>
      <c r="U5364"/>
      <c r="V5364"/>
    </row>
    <row r="5365" spans="1:22" x14ac:dyDescent="0.25">
      <c r="A5365" s="115" t="s">
        <v>1542</v>
      </c>
      <c r="C5365" s="115" t="s">
        <v>1542</v>
      </c>
      <c r="D5365" s="14" t="s">
        <v>467</v>
      </c>
      <c r="E5365" s="29" t="s">
        <v>39</v>
      </c>
      <c r="G5365" s="15" t="s">
        <v>357</v>
      </c>
      <c r="H5365" s="121"/>
      <c r="U5365"/>
      <c r="V5365"/>
    </row>
    <row r="5366" spans="1:22" x14ac:dyDescent="0.25">
      <c r="A5366" s="110" t="s">
        <v>1542</v>
      </c>
      <c r="C5366" s="110" t="s">
        <v>1542</v>
      </c>
      <c r="D5366" s="21" t="s">
        <v>467</v>
      </c>
      <c r="E5366" s="23" t="s">
        <v>41</v>
      </c>
      <c r="G5366" s="22" t="s">
        <v>357</v>
      </c>
      <c r="H5366" s="121"/>
      <c r="U5366"/>
      <c r="V5366"/>
    </row>
    <row r="5367" spans="1:22" x14ac:dyDescent="0.25">
      <c r="A5367" s="110" t="s">
        <v>1542</v>
      </c>
      <c r="C5367" s="110" t="s">
        <v>1542</v>
      </c>
      <c r="D5367" s="21" t="s">
        <v>467</v>
      </c>
      <c r="E5367" s="23" t="s">
        <v>43</v>
      </c>
      <c r="G5367" s="22" t="s">
        <v>357</v>
      </c>
      <c r="H5367" s="121"/>
      <c r="U5367"/>
      <c r="V5367"/>
    </row>
    <row r="5368" spans="1:22" x14ac:dyDescent="0.25">
      <c r="A5368" s="110" t="s">
        <v>1542</v>
      </c>
      <c r="C5368" s="110" t="s">
        <v>1542</v>
      </c>
      <c r="D5368" s="21" t="s">
        <v>467</v>
      </c>
      <c r="E5368" s="23" t="s">
        <v>45</v>
      </c>
      <c r="G5368" s="22" t="s">
        <v>357</v>
      </c>
      <c r="H5368" s="121"/>
      <c r="U5368"/>
      <c r="V5368"/>
    </row>
    <row r="5369" spans="1:22" x14ac:dyDescent="0.25">
      <c r="A5369" s="110" t="s">
        <v>1542</v>
      </c>
      <c r="C5369" s="110" t="s">
        <v>1542</v>
      </c>
      <c r="D5369" s="21" t="s">
        <v>467</v>
      </c>
      <c r="E5369" s="23" t="s">
        <v>13</v>
      </c>
      <c r="G5369" s="22" t="s">
        <v>357</v>
      </c>
      <c r="H5369" s="121"/>
      <c r="U5369"/>
      <c r="V5369"/>
    </row>
    <row r="5370" spans="1:22" x14ac:dyDescent="0.25">
      <c r="A5370" s="110" t="s">
        <v>1542</v>
      </c>
      <c r="C5370" s="110" t="s">
        <v>1542</v>
      </c>
      <c r="D5370" s="21" t="s">
        <v>467</v>
      </c>
      <c r="E5370" s="23" t="s">
        <v>19</v>
      </c>
      <c r="G5370" s="22" t="s">
        <v>357</v>
      </c>
      <c r="H5370" s="121"/>
      <c r="U5370"/>
      <c r="V5370"/>
    </row>
    <row r="5371" spans="1:22" x14ac:dyDescent="0.25">
      <c r="A5371" s="110" t="s">
        <v>1542</v>
      </c>
      <c r="C5371" s="110" t="s">
        <v>1542</v>
      </c>
      <c r="D5371" s="21" t="s">
        <v>467</v>
      </c>
      <c r="E5371" s="23" t="s">
        <v>23</v>
      </c>
      <c r="G5371" s="22" t="s">
        <v>357</v>
      </c>
      <c r="H5371" s="121"/>
      <c r="U5371"/>
      <c r="V5371"/>
    </row>
    <row r="5372" spans="1:22" x14ac:dyDescent="0.25">
      <c r="A5372" s="110" t="s">
        <v>1542</v>
      </c>
      <c r="C5372" s="110" t="s">
        <v>1542</v>
      </c>
      <c r="D5372" s="21" t="s">
        <v>467</v>
      </c>
      <c r="E5372" s="23" t="s">
        <v>57</v>
      </c>
      <c r="G5372" s="22" t="s">
        <v>357</v>
      </c>
      <c r="H5372" s="121"/>
      <c r="U5372"/>
      <c r="V5372"/>
    </row>
    <row r="5373" spans="1:22" x14ac:dyDescent="0.25">
      <c r="A5373" s="110" t="s">
        <v>1542</v>
      </c>
      <c r="C5373" s="110" t="s">
        <v>1542</v>
      </c>
      <c r="D5373" s="21" t="s">
        <v>467</v>
      </c>
      <c r="E5373" s="23" t="s">
        <v>20</v>
      </c>
      <c r="G5373" s="22" t="s">
        <v>357</v>
      </c>
      <c r="H5373" s="121"/>
      <c r="U5373"/>
      <c r="V5373"/>
    </row>
    <row r="5374" spans="1:22" x14ac:dyDescent="0.25">
      <c r="A5374" s="110" t="s">
        <v>1542</v>
      </c>
      <c r="C5374" s="110" t="s">
        <v>1542</v>
      </c>
      <c r="D5374" s="21" t="s">
        <v>467</v>
      </c>
      <c r="E5374" s="23" t="s">
        <v>24</v>
      </c>
      <c r="G5374" s="22" t="s">
        <v>357</v>
      </c>
      <c r="H5374" s="121"/>
      <c r="U5374"/>
      <c r="V5374"/>
    </row>
    <row r="5375" spans="1:22" x14ac:dyDescent="0.25">
      <c r="A5375" s="110" t="s">
        <v>1542</v>
      </c>
      <c r="C5375" s="110" t="s">
        <v>1542</v>
      </c>
      <c r="D5375" s="21" t="s">
        <v>467</v>
      </c>
      <c r="E5375" s="23" t="s">
        <v>27</v>
      </c>
      <c r="G5375" s="22" t="s">
        <v>357</v>
      </c>
      <c r="H5375" s="121"/>
      <c r="U5375"/>
      <c r="V5375"/>
    </row>
    <row r="5376" spans="1:22" x14ac:dyDescent="0.25">
      <c r="A5376" s="110" t="s">
        <v>1542</v>
      </c>
      <c r="C5376" s="110" t="s">
        <v>1542</v>
      </c>
      <c r="D5376" s="21" t="s">
        <v>467</v>
      </c>
      <c r="E5376" s="23" t="s">
        <v>30</v>
      </c>
      <c r="G5376" s="22" t="s">
        <v>357</v>
      </c>
      <c r="H5376" s="121"/>
      <c r="U5376"/>
      <c r="V5376"/>
    </row>
    <row r="5377" spans="1:22" x14ac:dyDescent="0.25">
      <c r="A5377" s="110" t="s">
        <v>1542</v>
      </c>
      <c r="C5377" s="110" t="s">
        <v>1542</v>
      </c>
      <c r="D5377" s="21" t="s">
        <v>467</v>
      </c>
      <c r="E5377" s="23" t="s">
        <v>26</v>
      </c>
      <c r="G5377" s="22" t="s">
        <v>357</v>
      </c>
      <c r="H5377" s="121"/>
      <c r="U5377"/>
      <c r="V5377"/>
    </row>
    <row r="5378" spans="1:22" x14ac:dyDescent="0.25">
      <c r="A5378" s="115" t="s">
        <v>1543</v>
      </c>
      <c r="C5378" s="115" t="s">
        <v>1543</v>
      </c>
      <c r="D5378" s="14" t="s">
        <v>468</v>
      </c>
      <c r="E5378" s="29" t="s">
        <v>36</v>
      </c>
      <c r="G5378" s="15" t="s">
        <v>675</v>
      </c>
      <c r="H5378" s="121"/>
      <c r="U5378"/>
      <c r="V5378"/>
    </row>
    <row r="5379" spans="1:22" x14ac:dyDescent="0.25">
      <c r="A5379" s="110" t="s">
        <v>1543</v>
      </c>
      <c r="C5379" s="110" t="s">
        <v>1543</v>
      </c>
      <c r="D5379" s="21" t="s">
        <v>468</v>
      </c>
      <c r="E5379" s="23" t="s">
        <v>39</v>
      </c>
      <c r="G5379" s="22" t="s">
        <v>675</v>
      </c>
      <c r="H5379" s="121"/>
      <c r="U5379"/>
      <c r="V5379"/>
    </row>
    <row r="5380" spans="1:22" x14ac:dyDescent="0.25">
      <c r="A5380" s="110" t="s">
        <v>1543</v>
      </c>
      <c r="C5380" s="110" t="s">
        <v>1543</v>
      </c>
      <c r="D5380" s="21" t="s">
        <v>468</v>
      </c>
      <c r="E5380" s="23" t="s">
        <v>41</v>
      </c>
      <c r="G5380" s="22" t="s">
        <v>675</v>
      </c>
      <c r="H5380" s="121"/>
      <c r="U5380"/>
      <c r="V5380"/>
    </row>
    <row r="5381" spans="1:22" x14ac:dyDescent="0.25">
      <c r="A5381" s="110" t="s">
        <v>1543</v>
      </c>
      <c r="C5381" s="110" t="s">
        <v>1543</v>
      </c>
      <c r="D5381" s="21" t="s">
        <v>468</v>
      </c>
      <c r="E5381" s="23" t="s">
        <v>43</v>
      </c>
      <c r="G5381" s="22" t="s">
        <v>675</v>
      </c>
      <c r="H5381" s="121"/>
      <c r="U5381"/>
      <c r="V5381"/>
    </row>
    <row r="5382" spans="1:22" x14ac:dyDescent="0.25">
      <c r="A5382" s="110" t="s">
        <v>1543</v>
      </c>
      <c r="C5382" s="110" t="s">
        <v>1543</v>
      </c>
      <c r="D5382" s="21" t="s">
        <v>468</v>
      </c>
      <c r="E5382" s="23" t="s">
        <v>10</v>
      </c>
      <c r="G5382" s="22" t="s">
        <v>675</v>
      </c>
      <c r="H5382" s="121"/>
      <c r="U5382"/>
      <c r="V5382"/>
    </row>
    <row r="5383" spans="1:22" x14ac:dyDescent="0.25">
      <c r="A5383" s="110" t="s">
        <v>1543</v>
      </c>
      <c r="C5383" s="110" t="s">
        <v>1543</v>
      </c>
      <c r="D5383" s="21" t="s">
        <v>468</v>
      </c>
      <c r="E5383" s="23" t="s">
        <v>13</v>
      </c>
      <c r="G5383" s="22" t="s">
        <v>675</v>
      </c>
      <c r="H5383" s="121"/>
      <c r="U5383"/>
      <c r="V5383"/>
    </row>
    <row r="5384" spans="1:22" x14ac:dyDescent="0.25">
      <c r="A5384" s="110" t="s">
        <v>1543</v>
      </c>
      <c r="C5384" s="110" t="s">
        <v>1543</v>
      </c>
      <c r="D5384" s="21" t="s">
        <v>468</v>
      </c>
      <c r="E5384" s="23" t="s">
        <v>23</v>
      </c>
      <c r="G5384" s="22" t="s">
        <v>675</v>
      </c>
      <c r="H5384" s="121"/>
      <c r="U5384"/>
      <c r="V5384"/>
    </row>
    <row r="5385" spans="1:22" x14ac:dyDescent="0.25">
      <c r="A5385" s="110" t="s">
        <v>1543</v>
      </c>
      <c r="C5385" s="110" t="s">
        <v>1543</v>
      </c>
      <c r="D5385" s="21" t="s">
        <v>468</v>
      </c>
      <c r="E5385" s="23" t="s">
        <v>57</v>
      </c>
      <c r="G5385" s="22" t="s">
        <v>675</v>
      </c>
      <c r="H5385" s="121"/>
      <c r="U5385"/>
      <c r="V5385"/>
    </row>
    <row r="5386" spans="1:22" x14ac:dyDescent="0.25">
      <c r="A5386" s="110" t="s">
        <v>1543</v>
      </c>
      <c r="C5386" s="110" t="s">
        <v>1543</v>
      </c>
      <c r="D5386" s="21" t="s">
        <v>468</v>
      </c>
      <c r="E5386" s="23" t="s">
        <v>24</v>
      </c>
      <c r="G5386" s="22" t="s">
        <v>675</v>
      </c>
      <c r="H5386" s="121"/>
      <c r="U5386"/>
      <c r="V5386"/>
    </row>
    <row r="5387" spans="1:22" x14ac:dyDescent="0.25">
      <c r="A5387" s="110" t="s">
        <v>1543</v>
      </c>
      <c r="C5387" s="110" t="s">
        <v>1543</v>
      </c>
      <c r="D5387" s="21" t="s">
        <v>468</v>
      </c>
      <c r="E5387" s="23" t="s">
        <v>30</v>
      </c>
      <c r="G5387" s="22" t="s">
        <v>675</v>
      </c>
      <c r="H5387" s="121"/>
      <c r="U5387"/>
      <c r="V5387"/>
    </row>
    <row r="5388" spans="1:22" x14ac:dyDescent="0.25">
      <c r="A5388" s="110" t="s">
        <v>1543</v>
      </c>
      <c r="C5388" s="110" t="s">
        <v>1543</v>
      </c>
      <c r="D5388" s="21" t="s">
        <v>468</v>
      </c>
      <c r="E5388" s="23" t="s">
        <v>29</v>
      </c>
      <c r="G5388" s="22" t="s">
        <v>675</v>
      </c>
      <c r="H5388" s="121"/>
      <c r="U5388"/>
      <c r="V5388"/>
    </row>
    <row r="5389" spans="1:22" x14ac:dyDescent="0.25">
      <c r="A5389" s="115" t="s">
        <v>1544</v>
      </c>
      <c r="C5389" s="115" t="s">
        <v>1544</v>
      </c>
      <c r="D5389" s="14" t="s">
        <v>469</v>
      </c>
      <c r="E5389" s="29" t="s">
        <v>62</v>
      </c>
      <c r="G5389" s="15" t="s">
        <v>688</v>
      </c>
      <c r="H5389" s="121"/>
      <c r="U5389"/>
      <c r="V5389"/>
    </row>
    <row r="5390" spans="1:22" x14ac:dyDescent="0.25">
      <c r="A5390" s="110" t="s">
        <v>1544</v>
      </c>
      <c r="C5390" s="110" t="s">
        <v>1544</v>
      </c>
      <c r="D5390" s="21" t="s">
        <v>469</v>
      </c>
      <c r="E5390" s="23" t="s">
        <v>36</v>
      </c>
      <c r="G5390" s="22" t="s">
        <v>688</v>
      </c>
      <c r="H5390" s="121"/>
      <c r="U5390"/>
      <c r="V5390"/>
    </row>
    <row r="5391" spans="1:22" x14ac:dyDescent="0.25">
      <c r="A5391" s="110" t="s">
        <v>1544</v>
      </c>
      <c r="C5391" s="110" t="s">
        <v>1544</v>
      </c>
      <c r="D5391" s="21" t="s">
        <v>469</v>
      </c>
      <c r="E5391" s="23" t="s">
        <v>39</v>
      </c>
      <c r="G5391" s="22" t="s">
        <v>688</v>
      </c>
      <c r="H5391" s="121"/>
      <c r="U5391"/>
      <c r="V5391"/>
    </row>
    <row r="5392" spans="1:22" x14ac:dyDescent="0.25">
      <c r="A5392" s="110" t="s">
        <v>1544</v>
      </c>
      <c r="C5392" s="110" t="s">
        <v>1544</v>
      </c>
      <c r="D5392" s="21" t="s">
        <v>469</v>
      </c>
      <c r="E5392" s="23" t="s">
        <v>43</v>
      </c>
      <c r="G5392" s="22" t="s">
        <v>688</v>
      </c>
      <c r="H5392" s="121"/>
      <c r="U5392"/>
      <c r="V5392"/>
    </row>
    <row r="5393" spans="1:22" x14ac:dyDescent="0.25">
      <c r="A5393" s="110" t="s">
        <v>1544</v>
      </c>
      <c r="C5393" s="110" t="s">
        <v>1544</v>
      </c>
      <c r="D5393" s="21" t="s">
        <v>469</v>
      </c>
      <c r="E5393" s="23" t="s">
        <v>10</v>
      </c>
      <c r="G5393" s="22" t="s">
        <v>688</v>
      </c>
      <c r="H5393" s="121"/>
      <c r="U5393"/>
      <c r="V5393"/>
    </row>
    <row r="5394" spans="1:22" x14ac:dyDescent="0.25">
      <c r="A5394" s="110" t="s">
        <v>1544</v>
      </c>
      <c r="C5394" s="110" t="s">
        <v>1544</v>
      </c>
      <c r="D5394" s="21" t="s">
        <v>469</v>
      </c>
      <c r="E5394" s="23" t="s">
        <v>13</v>
      </c>
      <c r="G5394" s="22" t="s">
        <v>688</v>
      </c>
      <c r="H5394" s="121"/>
      <c r="U5394"/>
      <c r="V5394"/>
    </row>
    <row r="5395" spans="1:22" x14ac:dyDescent="0.25">
      <c r="A5395" s="110" t="s">
        <v>1544</v>
      </c>
      <c r="C5395" s="110" t="s">
        <v>1544</v>
      </c>
      <c r="D5395" s="21" t="s">
        <v>469</v>
      </c>
      <c r="E5395" s="23" t="s">
        <v>16</v>
      </c>
      <c r="G5395" s="22" t="s">
        <v>688</v>
      </c>
      <c r="H5395" s="121"/>
      <c r="U5395"/>
      <c r="V5395"/>
    </row>
    <row r="5396" spans="1:22" x14ac:dyDescent="0.25">
      <c r="A5396" s="110" t="s">
        <v>1544</v>
      </c>
      <c r="C5396" s="110" t="s">
        <v>1544</v>
      </c>
      <c r="D5396" s="21" t="s">
        <v>469</v>
      </c>
      <c r="E5396" s="23" t="s">
        <v>19</v>
      </c>
      <c r="G5396" s="22" t="s">
        <v>688</v>
      </c>
      <c r="H5396" s="121"/>
      <c r="U5396"/>
      <c r="V5396"/>
    </row>
    <row r="5397" spans="1:22" x14ac:dyDescent="0.25">
      <c r="A5397" s="110" t="s">
        <v>1544</v>
      </c>
      <c r="C5397" s="110" t="s">
        <v>1544</v>
      </c>
      <c r="D5397" s="21" t="s">
        <v>469</v>
      </c>
      <c r="E5397" s="23" t="s">
        <v>57</v>
      </c>
      <c r="G5397" s="22" t="s">
        <v>688</v>
      </c>
      <c r="H5397" s="121"/>
      <c r="U5397"/>
      <c r="V5397"/>
    </row>
    <row r="5398" spans="1:22" x14ac:dyDescent="0.25">
      <c r="A5398" s="110" t="s">
        <v>1544</v>
      </c>
      <c r="C5398" s="110" t="s">
        <v>1544</v>
      </c>
      <c r="D5398" s="21" t="s">
        <v>469</v>
      </c>
      <c r="E5398" s="23" t="s">
        <v>20</v>
      </c>
      <c r="G5398" s="22" t="s">
        <v>688</v>
      </c>
      <c r="H5398" s="121"/>
      <c r="U5398"/>
      <c r="V5398"/>
    </row>
    <row r="5399" spans="1:22" x14ac:dyDescent="0.25">
      <c r="A5399" s="110" t="s">
        <v>1544</v>
      </c>
      <c r="C5399" s="110" t="s">
        <v>1544</v>
      </c>
      <c r="D5399" s="21" t="s">
        <v>469</v>
      </c>
      <c r="E5399" s="23" t="s">
        <v>24</v>
      </c>
      <c r="G5399" s="22" t="s">
        <v>688</v>
      </c>
      <c r="H5399" s="121"/>
      <c r="U5399"/>
      <c r="V5399"/>
    </row>
    <row r="5400" spans="1:22" x14ac:dyDescent="0.25">
      <c r="A5400" s="110" t="s">
        <v>1544</v>
      </c>
      <c r="C5400" s="110" t="s">
        <v>1544</v>
      </c>
      <c r="D5400" s="21" t="s">
        <v>469</v>
      </c>
      <c r="E5400" s="23" t="s">
        <v>27</v>
      </c>
      <c r="G5400" s="22" t="s">
        <v>688</v>
      </c>
      <c r="H5400" s="121"/>
      <c r="U5400"/>
      <c r="V5400"/>
    </row>
    <row r="5401" spans="1:22" x14ac:dyDescent="0.25">
      <c r="A5401" s="110" t="s">
        <v>1544</v>
      </c>
      <c r="C5401" s="110" t="s">
        <v>1544</v>
      </c>
      <c r="D5401" s="21" t="s">
        <v>469</v>
      </c>
      <c r="E5401" s="23" t="s">
        <v>26</v>
      </c>
      <c r="G5401" s="22" t="s">
        <v>688</v>
      </c>
      <c r="H5401" s="121"/>
      <c r="U5401"/>
      <c r="V5401"/>
    </row>
    <row r="5402" spans="1:22" x14ac:dyDescent="0.25">
      <c r="A5402" s="115" t="s">
        <v>1545</v>
      </c>
      <c r="C5402" s="115" t="s">
        <v>1545</v>
      </c>
      <c r="D5402" s="14" t="s">
        <v>470</v>
      </c>
      <c r="E5402" s="29" t="s">
        <v>36</v>
      </c>
      <c r="G5402" s="15" t="s">
        <v>690</v>
      </c>
      <c r="H5402" s="121"/>
      <c r="U5402"/>
      <c r="V5402"/>
    </row>
    <row r="5403" spans="1:22" x14ac:dyDescent="0.25">
      <c r="A5403" s="110" t="s">
        <v>1545</v>
      </c>
      <c r="C5403" s="110" t="s">
        <v>1545</v>
      </c>
      <c r="D5403" s="21" t="s">
        <v>470</v>
      </c>
      <c r="E5403" s="23" t="s">
        <v>39</v>
      </c>
      <c r="G5403" s="22" t="s">
        <v>690</v>
      </c>
      <c r="H5403" s="121"/>
      <c r="U5403"/>
      <c r="V5403"/>
    </row>
    <row r="5404" spans="1:22" x14ac:dyDescent="0.25">
      <c r="A5404" s="110" t="s">
        <v>1545</v>
      </c>
      <c r="C5404" s="110" t="s">
        <v>1545</v>
      </c>
      <c r="D5404" s="21" t="s">
        <v>470</v>
      </c>
      <c r="E5404" s="23" t="s">
        <v>41</v>
      </c>
      <c r="G5404" s="22" t="s">
        <v>690</v>
      </c>
      <c r="H5404" s="121"/>
      <c r="U5404"/>
      <c r="V5404"/>
    </row>
    <row r="5405" spans="1:22" x14ac:dyDescent="0.25">
      <c r="A5405" s="110" t="s">
        <v>1545</v>
      </c>
      <c r="C5405" s="110" t="s">
        <v>1545</v>
      </c>
      <c r="D5405" s="21" t="s">
        <v>470</v>
      </c>
      <c r="E5405" s="23" t="s">
        <v>43</v>
      </c>
      <c r="G5405" s="22" t="s">
        <v>690</v>
      </c>
      <c r="H5405" s="121"/>
      <c r="U5405"/>
      <c r="V5405"/>
    </row>
    <row r="5406" spans="1:22" x14ac:dyDescent="0.25">
      <c r="A5406" s="110" t="s">
        <v>1545</v>
      </c>
      <c r="C5406" s="110" t="s">
        <v>1545</v>
      </c>
      <c r="D5406" s="21" t="s">
        <v>470</v>
      </c>
      <c r="E5406" s="23" t="s">
        <v>45</v>
      </c>
      <c r="G5406" s="22" t="s">
        <v>690</v>
      </c>
      <c r="H5406" s="121"/>
      <c r="U5406"/>
      <c r="V5406"/>
    </row>
    <row r="5407" spans="1:22" x14ac:dyDescent="0.25">
      <c r="A5407" s="110" t="s">
        <v>1545</v>
      </c>
      <c r="C5407" s="110" t="s">
        <v>1545</v>
      </c>
      <c r="D5407" s="21" t="s">
        <v>470</v>
      </c>
      <c r="E5407" s="23" t="s">
        <v>48</v>
      </c>
      <c r="G5407" s="22" t="s">
        <v>690</v>
      </c>
      <c r="H5407" s="121"/>
      <c r="U5407"/>
      <c r="V5407"/>
    </row>
    <row r="5408" spans="1:22" x14ac:dyDescent="0.25">
      <c r="A5408" s="110" t="s">
        <v>1545</v>
      </c>
      <c r="C5408" s="110" t="s">
        <v>1545</v>
      </c>
      <c r="D5408" s="21" t="s">
        <v>470</v>
      </c>
      <c r="E5408" s="23" t="s">
        <v>10</v>
      </c>
      <c r="G5408" s="22" t="s">
        <v>690</v>
      </c>
      <c r="H5408" s="121"/>
      <c r="U5408"/>
      <c r="V5408"/>
    </row>
    <row r="5409" spans="1:22" x14ac:dyDescent="0.25">
      <c r="A5409" s="110" t="s">
        <v>1545</v>
      </c>
      <c r="C5409" s="110" t="s">
        <v>1545</v>
      </c>
      <c r="D5409" s="21" t="s">
        <v>470</v>
      </c>
      <c r="E5409" s="23" t="s">
        <v>13</v>
      </c>
      <c r="G5409" s="22" t="s">
        <v>690</v>
      </c>
      <c r="H5409" s="121"/>
      <c r="U5409"/>
      <c r="V5409"/>
    </row>
    <row r="5410" spans="1:22" x14ac:dyDescent="0.25">
      <c r="A5410" s="110" t="s">
        <v>1545</v>
      </c>
      <c r="C5410" s="110" t="s">
        <v>1545</v>
      </c>
      <c r="D5410" s="21" t="s">
        <v>470</v>
      </c>
      <c r="E5410" s="23" t="s">
        <v>16</v>
      </c>
      <c r="G5410" s="22" t="s">
        <v>690</v>
      </c>
      <c r="H5410" s="121"/>
      <c r="U5410"/>
      <c r="V5410"/>
    </row>
    <row r="5411" spans="1:22" x14ac:dyDescent="0.25">
      <c r="A5411" s="110" t="s">
        <v>1545</v>
      </c>
      <c r="C5411" s="110" t="s">
        <v>1545</v>
      </c>
      <c r="D5411" s="21" t="s">
        <v>470</v>
      </c>
      <c r="E5411" s="23" t="s">
        <v>19</v>
      </c>
      <c r="G5411" s="22" t="s">
        <v>690</v>
      </c>
      <c r="H5411" s="121"/>
      <c r="U5411"/>
      <c r="V5411"/>
    </row>
    <row r="5412" spans="1:22" x14ac:dyDescent="0.25">
      <c r="A5412" s="110" t="s">
        <v>1545</v>
      </c>
      <c r="C5412" s="110" t="s">
        <v>1545</v>
      </c>
      <c r="D5412" s="21" t="s">
        <v>470</v>
      </c>
      <c r="E5412" s="23" t="s">
        <v>23</v>
      </c>
      <c r="G5412" s="22" t="s">
        <v>690</v>
      </c>
      <c r="H5412" s="121"/>
      <c r="U5412"/>
      <c r="V5412"/>
    </row>
    <row r="5413" spans="1:22" x14ac:dyDescent="0.25">
      <c r="A5413" s="110" t="s">
        <v>1545</v>
      </c>
      <c r="C5413" s="110" t="s">
        <v>1545</v>
      </c>
      <c r="D5413" s="21" t="s">
        <v>470</v>
      </c>
      <c r="E5413" s="23" t="s">
        <v>20</v>
      </c>
      <c r="G5413" s="22" t="s">
        <v>690</v>
      </c>
      <c r="H5413" s="121"/>
      <c r="U5413"/>
      <c r="V5413"/>
    </row>
    <row r="5414" spans="1:22" x14ac:dyDescent="0.25">
      <c r="A5414" s="110" t="s">
        <v>1545</v>
      </c>
      <c r="C5414" s="110" t="s">
        <v>1545</v>
      </c>
      <c r="D5414" s="21" t="s">
        <v>470</v>
      </c>
      <c r="E5414" s="23" t="s">
        <v>24</v>
      </c>
      <c r="G5414" s="22" t="s">
        <v>690</v>
      </c>
      <c r="H5414" s="121"/>
      <c r="U5414"/>
      <c r="V5414"/>
    </row>
    <row r="5415" spans="1:22" x14ac:dyDescent="0.25">
      <c r="A5415" s="110" t="s">
        <v>1545</v>
      </c>
      <c r="C5415" s="110" t="s">
        <v>1545</v>
      </c>
      <c r="D5415" s="21" t="s">
        <v>470</v>
      </c>
      <c r="E5415" s="23" t="s">
        <v>27</v>
      </c>
      <c r="G5415" s="22" t="s">
        <v>690</v>
      </c>
      <c r="H5415" s="121"/>
      <c r="U5415"/>
      <c r="V5415"/>
    </row>
    <row r="5416" spans="1:22" x14ac:dyDescent="0.25">
      <c r="A5416" s="110" t="s">
        <v>1545</v>
      </c>
      <c r="C5416" s="110" t="s">
        <v>1545</v>
      </c>
      <c r="D5416" s="21" t="s">
        <v>470</v>
      </c>
      <c r="E5416" s="23" t="s">
        <v>30</v>
      </c>
      <c r="G5416" s="22" t="s">
        <v>690</v>
      </c>
      <c r="H5416" s="121"/>
      <c r="U5416"/>
      <c r="V5416"/>
    </row>
    <row r="5417" spans="1:22" x14ac:dyDescent="0.25">
      <c r="A5417" s="110" t="s">
        <v>1545</v>
      </c>
      <c r="C5417" s="110" t="s">
        <v>1545</v>
      </c>
      <c r="D5417" s="21" t="s">
        <v>470</v>
      </c>
      <c r="E5417" s="23" t="s">
        <v>29</v>
      </c>
      <c r="G5417" s="22" t="s">
        <v>690</v>
      </c>
      <c r="H5417" s="121"/>
      <c r="U5417"/>
      <c r="V5417"/>
    </row>
    <row r="5418" spans="1:22" x14ac:dyDescent="0.25">
      <c r="A5418" s="123" t="s">
        <v>1546</v>
      </c>
      <c r="C5418" s="123" t="s">
        <v>1546</v>
      </c>
      <c r="D5418" s="39" t="s">
        <v>471</v>
      </c>
      <c r="E5418" s="50" t="s">
        <v>36</v>
      </c>
      <c r="G5418" s="49" t="s">
        <v>691</v>
      </c>
      <c r="H5418" s="121"/>
      <c r="U5418"/>
      <c r="V5418"/>
    </row>
    <row r="5419" spans="1:22" x14ac:dyDescent="0.25">
      <c r="A5419" s="123" t="s">
        <v>1546</v>
      </c>
      <c r="C5419" s="123" t="s">
        <v>1546</v>
      </c>
      <c r="D5419" s="39" t="s">
        <v>471</v>
      </c>
      <c r="E5419" s="50" t="s">
        <v>41</v>
      </c>
      <c r="G5419" s="49" t="s">
        <v>691</v>
      </c>
      <c r="H5419" s="121"/>
      <c r="U5419"/>
      <c r="V5419"/>
    </row>
    <row r="5420" spans="1:22" x14ac:dyDescent="0.25">
      <c r="A5420" s="123" t="s">
        <v>1546</v>
      </c>
      <c r="C5420" s="123" t="s">
        <v>1546</v>
      </c>
      <c r="D5420" s="39" t="s">
        <v>471</v>
      </c>
      <c r="E5420" s="50" t="s">
        <v>45</v>
      </c>
      <c r="G5420" s="49" t="s">
        <v>691</v>
      </c>
      <c r="H5420" s="121"/>
      <c r="U5420"/>
      <c r="V5420"/>
    </row>
    <row r="5421" spans="1:22" x14ac:dyDescent="0.25">
      <c r="A5421" s="123" t="s">
        <v>1546</v>
      </c>
      <c r="C5421" s="123" t="s">
        <v>1546</v>
      </c>
      <c r="D5421" s="39" t="s">
        <v>471</v>
      </c>
      <c r="E5421" s="50" t="s">
        <v>48</v>
      </c>
      <c r="G5421" s="49" t="s">
        <v>691</v>
      </c>
      <c r="H5421" s="121"/>
      <c r="U5421"/>
      <c r="V5421"/>
    </row>
    <row r="5422" spans="1:22" x14ac:dyDescent="0.25">
      <c r="A5422" s="123" t="s">
        <v>1546</v>
      </c>
      <c r="C5422" s="123" t="s">
        <v>1546</v>
      </c>
      <c r="D5422" s="39" t="s">
        <v>471</v>
      </c>
      <c r="E5422" s="50" t="s">
        <v>11</v>
      </c>
      <c r="G5422" s="49" t="s">
        <v>691</v>
      </c>
      <c r="H5422" s="121"/>
      <c r="U5422"/>
      <c r="V5422"/>
    </row>
    <row r="5423" spans="1:22" x14ac:dyDescent="0.25">
      <c r="A5423" s="123" t="s">
        <v>1546</v>
      </c>
      <c r="C5423" s="123" t="s">
        <v>1546</v>
      </c>
      <c r="D5423" s="39" t="s">
        <v>471</v>
      </c>
      <c r="E5423" s="50" t="s">
        <v>10</v>
      </c>
      <c r="G5423" s="49" t="s">
        <v>691</v>
      </c>
      <c r="H5423" s="121"/>
      <c r="U5423"/>
      <c r="V5423"/>
    </row>
    <row r="5424" spans="1:22" x14ac:dyDescent="0.25">
      <c r="A5424" s="123" t="s">
        <v>1546</v>
      </c>
      <c r="C5424" s="123" t="s">
        <v>1546</v>
      </c>
      <c r="D5424" s="39" t="s">
        <v>471</v>
      </c>
      <c r="E5424" s="50" t="s">
        <v>16</v>
      </c>
      <c r="G5424" s="49" t="s">
        <v>691</v>
      </c>
      <c r="H5424" s="121"/>
      <c r="U5424"/>
      <c r="V5424"/>
    </row>
    <row r="5425" spans="1:22" x14ac:dyDescent="0.25">
      <c r="A5425" s="123" t="s">
        <v>1546</v>
      </c>
      <c r="C5425" s="123" t="s">
        <v>1546</v>
      </c>
      <c r="D5425" s="39" t="s">
        <v>471</v>
      </c>
      <c r="E5425" s="50" t="s">
        <v>19</v>
      </c>
      <c r="G5425" s="49" t="s">
        <v>691</v>
      </c>
      <c r="H5425" s="121"/>
      <c r="U5425"/>
      <c r="V5425"/>
    </row>
    <row r="5426" spans="1:22" x14ac:dyDescent="0.25">
      <c r="A5426" s="123" t="s">
        <v>1546</v>
      </c>
      <c r="C5426" s="123" t="s">
        <v>1546</v>
      </c>
      <c r="D5426" s="39" t="s">
        <v>471</v>
      </c>
      <c r="E5426" s="50" t="s">
        <v>23</v>
      </c>
      <c r="G5426" s="49" t="s">
        <v>691</v>
      </c>
      <c r="H5426" s="121"/>
      <c r="U5426"/>
      <c r="V5426"/>
    </row>
    <row r="5427" spans="1:22" x14ac:dyDescent="0.25">
      <c r="A5427" s="123" t="s">
        <v>1546</v>
      </c>
      <c r="C5427" s="123" t="s">
        <v>1546</v>
      </c>
      <c r="D5427" s="39" t="s">
        <v>471</v>
      </c>
      <c r="E5427" s="50" t="s">
        <v>57</v>
      </c>
      <c r="G5427" s="49" t="s">
        <v>691</v>
      </c>
      <c r="H5427" s="121"/>
      <c r="U5427"/>
      <c r="V5427"/>
    </row>
    <row r="5428" spans="1:22" x14ac:dyDescent="0.25">
      <c r="A5428" s="123" t="s">
        <v>1546</v>
      </c>
      <c r="C5428" s="123" t="s">
        <v>1546</v>
      </c>
      <c r="D5428" s="39" t="s">
        <v>471</v>
      </c>
      <c r="E5428" s="50" t="s">
        <v>24</v>
      </c>
      <c r="G5428" s="49" t="s">
        <v>691</v>
      </c>
      <c r="H5428" s="121"/>
      <c r="U5428"/>
      <c r="V5428"/>
    </row>
    <row r="5429" spans="1:22" x14ac:dyDescent="0.25">
      <c r="A5429" s="123" t="s">
        <v>1546</v>
      </c>
      <c r="C5429" s="123" t="s">
        <v>1546</v>
      </c>
      <c r="D5429" s="39" t="s">
        <v>471</v>
      </c>
      <c r="E5429" s="50" t="s">
        <v>27</v>
      </c>
      <c r="G5429" s="49" t="s">
        <v>691</v>
      </c>
      <c r="H5429" s="121"/>
      <c r="U5429"/>
      <c r="V5429"/>
    </row>
    <row r="5430" spans="1:22" x14ac:dyDescent="0.25">
      <c r="A5430" s="123" t="s">
        <v>1546</v>
      </c>
      <c r="C5430" s="123" t="s">
        <v>1546</v>
      </c>
      <c r="D5430" s="39" t="s">
        <v>471</v>
      </c>
      <c r="E5430" s="50" t="s">
        <v>26</v>
      </c>
      <c r="G5430" s="49" t="s">
        <v>691</v>
      </c>
      <c r="H5430" s="121"/>
      <c r="U5430"/>
      <c r="V5430"/>
    </row>
    <row r="5431" spans="1:22" x14ac:dyDescent="0.25">
      <c r="A5431" s="123" t="s">
        <v>1546</v>
      </c>
      <c r="C5431" s="123" t="s">
        <v>1546</v>
      </c>
      <c r="D5431" s="39" t="s">
        <v>471</v>
      </c>
      <c r="E5431" s="50" t="s">
        <v>29</v>
      </c>
      <c r="G5431" s="49" t="s">
        <v>691</v>
      </c>
      <c r="H5431" s="121"/>
      <c r="U5431"/>
      <c r="V5431"/>
    </row>
    <row r="5432" spans="1:22" x14ac:dyDescent="0.25">
      <c r="A5432" s="115" t="s">
        <v>1548</v>
      </c>
      <c r="C5432" s="115" t="s">
        <v>1548</v>
      </c>
      <c r="D5432" s="14" t="s">
        <v>472</v>
      </c>
      <c r="E5432" s="29" t="s">
        <v>36</v>
      </c>
      <c r="G5432" s="15" t="s">
        <v>687</v>
      </c>
      <c r="H5432" s="121"/>
      <c r="U5432"/>
      <c r="V5432"/>
    </row>
    <row r="5433" spans="1:22" x14ac:dyDescent="0.25">
      <c r="A5433" s="110" t="s">
        <v>1548</v>
      </c>
      <c r="C5433" s="110" t="s">
        <v>1548</v>
      </c>
      <c r="D5433" s="21" t="s">
        <v>472</v>
      </c>
      <c r="E5433" s="23" t="s">
        <v>39</v>
      </c>
      <c r="G5433" s="22" t="s">
        <v>687</v>
      </c>
      <c r="H5433" s="121"/>
      <c r="U5433"/>
      <c r="V5433"/>
    </row>
    <row r="5434" spans="1:22" x14ac:dyDescent="0.25">
      <c r="A5434" s="110" t="s">
        <v>1548</v>
      </c>
      <c r="C5434" s="110" t="s">
        <v>1548</v>
      </c>
      <c r="D5434" s="21" t="s">
        <v>472</v>
      </c>
      <c r="E5434" s="23" t="s">
        <v>41</v>
      </c>
      <c r="G5434" s="22" t="s">
        <v>687</v>
      </c>
      <c r="H5434" s="121"/>
      <c r="U5434"/>
      <c r="V5434"/>
    </row>
    <row r="5435" spans="1:22" x14ac:dyDescent="0.25">
      <c r="A5435" s="110" t="s">
        <v>1548</v>
      </c>
      <c r="C5435" s="110" t="s">
        <v>1548</v>
      </c>
      <c r="D5435" s="21" t="s">
        <v>472</v>
      </c>
      <c r="E5435" s="23" t="s">
        <v>43</v>
      </c>
      <c r="G5435" s="22" t="s">
        <v>687</v>
      </c>
      <c r="H5435" s="121"/>
      <c r="U5435"/>
      <c r="V5435"/>
    </row>
    <row r="5436" spans="1:22" x14ac:dyDescent="0.25">
      <c r="A5436" s="110" t="s">
        <v>1548</v>
      </c>
      <c r="C5436" s="110" t="s">
        <v>1548</v>
      </c>
      <c r="D5436" s="21" t="s">
        <v>472</v>
      </c>
      <c r="E5436" s="23" t="s">
        <v>45</v>
      </c>
      <c r="G5436" s="22" t="s">
        <v>687</v>
      </c>
      <c r="H5436" s="121"/>
      <c r="U5436"/>
      <c r="V5436"/>
    </row>
    <row r="5437" spans="1:22" x14ac:dyDescent="0.25">
      <c r="A5437" s="110" t="s">
        <v>1548</v>
      </c>
      <c r="C5437" s="110" t="s">
        <v>1548</v>
      </c>
      <c r="D5437" s="21" t="s">
        <v>472</v>
      </c>
      <c r="E5437" s="23" t="s">
        <v>48</v>
      </c>
      <c r="G5437" s="22" t="s">
        <v>687</v>
      </c>
      <c r="H5437" s="121"/>
      <c r="U5437"/>
      <c r="V5437"/>
    </row>
    <row r="5438" spans="1:22" x14ac:dyDescent="0.25">
      <c r="A5438" s="110" t="s">
        <v>1548</v>
      </c>
      <c r="C5438" s="110" t="s">
        <v>1548</v>
      </c>
      <c r="D5438" s="21" t="s">
        <v>472</v>
      </c>
      <c r="E5438" s="23" t="s">
        <v>13</v>
      </c>
      <c r="G5438" s="22" t="s">
        <v>687</v>
      </c>
      <c r="H5438" s="121"/>
      <c r="U5438"/>
      <c r="V5438"/>
    </row>
    <row r="5439" spans="1:22" x14ac:dyDescent="0.25">
      <c r="A5439" s="110" t="s">
        <v>1548</v>
      </c>
      <c r="C5439" s="110" t="s">
        <v>1548</v>
      </c>
      <c r="D5439" s="21" t="s">
        <v>472</v>
      </c>
      <c r="E5439" s="23" t="s">
        <v>19</v>
      </c>
      <c r="G5439" s="22" t="s">
        <v>687</v>
      </c>
      <c r="H5439" s="121"/>
      <c r="U5439"/>
      <c r="V5439"/>
    </row>
    <row r="5440" spans="1:22" x14ac:dyDescent="0.25">
      <c r="A5440" s="110" t="s">
        <v>1548</v>
      </c>
      <c r="C5440" s="110" t="s">
        <v>1548</v>
      </c>
      <c r="D5440" s="21" t="s">
        <v>472</v>
      </c>
      <c r="E5440" s="23" t="s">
        <v>57</v>
      </c>
      <c r="G5440" s="22" t="s">
        <v>687</v>
      </c>
      <c r="H5440" s="121"/>
      <c r="U5440"/>
      <c r="V5440"/>
    </row>
    <row r="5441" spans="1:22" x14ac:dyDescent="0.25">
      <c r="A5441" s="110" t="s">
        <v>1548</v>
      </c>
      <c r="C5441" s="110" t="s">
        <v>1548</v>
      </c>
      <c r="D5441" s="21" t="s">
        <v>472</v>
      </c>
      <c r="E5441" s="23" t="s">
        <v>20</v>
      </c>
      <c r="G5441" s="22" t="s">
        <v>687</v>
      </c>
      <c r="H5441" s="121"/>
      <c r="U5441"/>
      <c r="V5441"/>
    </row>
    <row r="5442" spans="1:22" x14ac:dyDescent="0.25">
      <c r="A5442" s="110" t="s">
        <v>1548</v>
      </c>
      <c r="C5442" s="110" t="s">
        <v>1548</v>
      </c>
      <c r="D5442" s="21" t="s">
        <v>472</v>
      </c>
      <c r="E5442" s="23" t="s">
        <v>24</v>
      </c>
      <c r="G5442" s="22" t="s">
        <v>687</v>
      </c>
      <c r="H5442" s="121"/>
      <c r="U5442"/>
      <c r="V5442"/>
    </row>
    <row r="5443" spans="1:22" x14ac:dyDescent="0.25">
      <c r="A5443" s="110" t="s">
        <v>1548</v>
      </c>
      <c r="C5443" s="110" t="s">
        <v>1548</v>
      </c>
      <c r="D5443" s="21" t="s">
        <v>472</v>
      </c>
      <c r="E5443" s="23" t="s">
        <v>27</v>
      </c>
      <c r="G5443" s="22" t="s">
        <v>687</v>
      </c>
      <c r="H5443" s="121"/>
      <c r="U5443"/>
      <c r="V5443"/>
    </row>
    <row r="5444" spans="1:22" x14ac:dyDescent="0.25">
      <c r="A5444" s="110" t="s">
        <v>1548</v>
      </c>
      <c r="C5444" s="110" t="s">
        <v>1548</v>
      </c>
      <c r="D5444" s="21" t="s">
        <v>472</v>
      </c>
      <c r="E5444" s="23" t="s">
        <v>30</v>
      </c>
      <c r="G5444" s="22" t="s">
        <v>687</v>
      </c>
      <c r="H5444" s="121"/>
      <c r="U5444"/>
      <c r="V5444"/>
    </row>
    <row r="5445" spans="1:22" x14ac:dyDescent="0.25">
      <c r="A5445" s="110" t="s">
        <v>1548</v>
      </c>
      <c r="C5445" s="110" t="s">
        <v>1548</v>
      </c>
      <c r="D5445" s="21" t="s">
        <v>472</v>
      </c>
      <c r="E5445" s="23" t="s">
        <v>26</v>
      </c>
      <c r="G5445" s="22" t="s">
        <v>687</v>
      </c>
      <c r="H5445" s="121"/>
      <c r="U5445"/>
      <c r="V5445"/>
    </row>
    <row r="5446" spans="1:22" x14ac:dyDescent="0.25">
      <c r="A5446" s="110" t="s">
        <v>1548</v>
      </c>
      <c r="C5446" s="110" t="s">
        <v>1548</v>
      </c>
      <c r="D5446" s="21" t="s">
        <v>472</v>
      </c>
      <c r="E5446" s="23" t="s">
        <v>29</v>
      </c>
      <c r="G5446" s="22" t="s">
        <v>687</v>
      </c>
      <c r="H5446" s="121"/>
      <c r="U5446"/>
      <c r="V5446"/>
    </row>
    <row r="5447" spans="1:22" x14ac:dyDescent="0.25">
      <c r="A5447" s="115" t="s">
        <v>1550</v>
      </c>
      <c r="C5447" s="115" t="s">
        <v>1550</v>
      </c>
      <c r="D5447" s="14" t="s">
        <v>473</v>
      </c>
      <c r="E5447" s="29" t="s">
        <v>62</v>
      </c>
      <c r="G5447" s="15" t="s">
        <v>700</v>
      </c>
      <c r="H5447" s="121"/>
      <c r="U5447"/>
      <c r="V5447"/>
    </row>
    <row r="5448" spans="1:22" x14ac:dyDescent="0.25">
      <c r="A5448" s="110" t="s">
        <v>1550</v>
      </c>
      <c r="C5448" s="110" t="s">
        <v>1550</v>
      </c>
      <c r="D5448" s="21" t="s">
        <v>473</v>
      </c>
      <c r="E5448" s="23" t="s">
        <v>36</v>
      </c>
      <c r="G5448" s="22" t="s">
        <v>700</v>
      </c>
      <c r="H5448" s="121"/>
      <c r="U5448"/>
      <c r="V5448"/>
    </row>
    <row r="5449" spans="1:22" x14ac:dyDescent="0.25">
      <c r="A5449" s="110" t="s">
        <v>1550</v>
      </c>
      <c r="C5449" s="110" t="s">
        <v>1550</v>
      </c>
      <c r="D5449" s="21" t="s">
        <v>473</v>
      </c>
      <c r="E5449" s="23" t="s">
        <v>41</v>
      </c>
      <c r="G5449" s="22" t="s">
        <v>700</v>
      </c>
      <c r="H5449" s="121"/>
      <c r="U5449"/>
      <c r="V5449"/>
    </row>
    <row r="5450" spans="1:22" x14ac:dyDescent="0.25">
      <c r="A5450" s="110" t="s">
        <v>1550</v>
      </c>
      <c r="C5450" s="110" t="s">
        <v>1550</v>
      </c>
      <c r="D5450" s="21" t="s">
        <v>473</v>
      </c>
      <c r="E5450" s="23" t="s">
        <v>43</v>
      </c>
      <c r="G5450" s="22" t="s">
        <v>700</v>
      </c>
      <c r="H5450" s="121"/>
      <c r="U5450"/>
      <c r="V5450"/>
    </row>
    <row r="5451" spans="1:22" x14ac:dyDescent="0.25">
      <c r="A5451" s="110" t="s">
        <v>1550</v>
      </c>
      <c r="C5451" s="110" t="s">
        <v>1550</v>
      </c>
      <c r="D5451" s="21" t="s">
        <v>473</v>
      </c>
      <c r="E5451" s="23" t="s">
        <v>45</v>
      </c>
      <c r="G5451" s="22" t="s">
        <v>700</v>
      </c>
      <c r="H5451" s="121"/>
      <c r="U5451"/>
      <c r="V5451"/>
    </row>
    <row r="5452" spans="1:22" x14ac:dyDescent="0.25">
      <c r="A5452" s="110" t="s">
        <v>1550</v>
      </c>
      <c r="C5452" s="110" t="s">
        <v>1550</v>
      </c>
      <c r="D5452" s="21" t="s">
        <v>473</v>
      </c>
      <c r="E5452" s="23" t="s">
        <v>48</v>
      </c>
      <c r="G5452" s="22" t="s">
        <v>700</v>
      </c>
      <c r="H5452" s="121"/>
      <c r="U5452"/>
      <c r="V5452"/>
    </row>
    <row r="5453" spans="1:22" x14ac:dyDescent="0.25">
      <c r="A5453" s="110" t="s">
        <v>1550</v>
      </c>
      <c r="C5453" s="110" t="s">
        <v>1550</v>
      </c>
      <c r="D5453" s="21" t="s">
        <v>473</v>
      </c>
      <c r="E5453" s="23" t="s">
        <v>10</v>
      </c>
      <c r="G5453" s="22" t="s">
        <v>700</v>
      </c>
      <c r="H5453" s="121"/>
      <c r="U5453"/>
      <c r="V5453"/>
    </row>
    <row r="5454" spans="1:22" x14ac:dyDescent="0.25">
      <c r="A5454" s="110" t="s">
        <v>1550</v>
      </c>
      <c r="C5454" s="110" t="s">
        <v>1550</v>
      </c>
      <c r="D5454" s="21" t="s">
        <v>473</v>
      </c>
      <c r="E5454" s="23" t="s">
        <v>13</v>
      </c>
      <c r="G5454" s="22" t="s">
        <v>700</v>
      </c>
      <c r="H5454" s="121"/>
      <c r="U5454"/>
      <c r="V5454"/>
    </row>
    <row r="5455" spans="1:22" x14ac:dyDescent="0.25">
      <c r="A5455" s="110" t="s">
        <v>1550</v>
      </c>
      <c r="C5455" s="110" t="s">
        <v>1550</v>
      </c>
      <c r="D5455" s="21" t="s">
        <v>473</v>
      </c>
      <c r="E5455" s="23" t="s">
        <v>16</v>
      </c>
      <c r="G5455" s="22" t="s">
        <v>700</v>
      </c>
      <c r="H5455" s="121"/>
      <c r="U5455"/>
      <c r="V5455"/>
    </row>
    <row r="5456" spans="1:22" x14ac:dyDescent="0.25">
      <c r="A5456" s="110" t="s">
        <v>1550</v>
      </c>
      <c r="C5456" s="110" t="s">
        <v>1550</v>
      </c>
      <c r="D5456" s="21" t="s">
        <v>473</v>
      </c>
      <c r="E5456" s="23" t="s">
        <v>19</v>
      </c>
      <c r="G5456" s="22" t="s">
        <v>700</v>
      </c>
      <c r="H5456" s="121"/>
      <c r="U5456"/>
      <c r="V5456"/>
    </row>
    <row r="5457" spans="1:22" x14ac:dyDescent="0.25">
      <c r="A5457" s="110" t="s">
        <v>1550</v>
      </c>
      <c r="C5457" s="110" t="s">
        <v>1550</v>
      </c>
      <c r="D5457" s="21" t="s">
        <v>473</v>
      </c>
      <c r="E5457" s="23" t="s">
        <v>23</v>
      </c>
      <c r="G5457" s="22" t="s">
        <v>700</v>
      </c>
      <c r="H5457" s="121"/>
      <c r="U5457"/>
      <c r="V5457"/>
    </row>
    <row r="5458" spans="1:22" x14ac:dyDescent="0.25">
      <c r="A5458" s="110" t="s">
        <v>1550</v>
      </c>
      <c r="C5458" s="110" t="s">
        <v>1550</v>
      </c>
      <c r="D5458" s="21" t="s">
        <v>473</v>
      </c>
      <c r="E5458" s="23" t="s">
        <v>20</v>
      </c>
      <c r="G5458" s="22" t="s">
        <v>700</v>
      </c>
      <c r="H5458" s="121"/>
      <c r="U5458"/>
      <c r="V5458"/>
    </row>
    <row r="5459" spans="1:22" x14ac:dyDescent="0.25">
      <c r="A5459" s="110" t="s">
        <v>1550</v>
      </c>
      <c r="C5459" s="110" t="s">
        <v>1550</v>
      </c>
      <c r="D5459" s="21" t="s">
        <v>473</v>
      </c>
      <c r="E5459" s="23" t="s">
        <v>24</v>
      </c>
      <c r="G5459" s="22" t="s">
        <v>700</v>
      </c>
      <c r="H5459" s="121"/>
      <c r="U5459"/>
      <c r="V5459"/>
    </row>
    <row r="5460" spans="1:22" x14ac:dyDescent="0.25">
      <c r="A5460" s="110" t="s">
        <v>1550</v>
      </c>
      <c r="C5460" s="110" t="s">
        <v>1550</v>
      </c>
      <c r="D5460" s="21" t="s">
        <v>473</v>
      </c>
      <c r="E5460" s="23" t="s">
        <v>27</v>
      </c>
      <c r="G5460" s="22" t="s">
        <v>700</v>
      </c>
      <c r="H5460" s="121"/>
      <c r="U5460"/>
      <c r="V5460"/>
    </row>
    <row r="5461" spans="1:22" x14ac:dyDescent="0.25">
      <c r="A5461" s="110" t="s">
        <v>1550</v>
      </c>
      <c r="C5461" s="110" t="s">
        <v>1550</v>
      </c>
      <c r="D5461" s="21" t="s">
        <v>473</v>
      </c>
      <c r="E5461" s="23" t="s">
        <v>30</v>
      </c>
      <c r="G5461" s="22" t="s">
        <v>700</v>
      </c>
      <c r="H5461" s="121"/>
      <c r="U5461"/>
      <c r="V5461"/>
    </row>
    <row r="5462" spans="1:22" x14ac:dyDescent="0.25">
      <c r="A5462" s="110" t="s">
        <v>1550</v>
      </c>
      <c r="C5462" s="110" t="s">
        <v>1550</v>
      </c>
      <c r="D5462" s="21" t="s">
        <v>473</v>
      </c>
      <c r="E5462" s="23" t="s">
        <v>26</v>
      </c>
      <c r="G5462" s="22" t="s">
        <v>700</v>
      </c>
      <c r="H5462" s="121"/>
      <c r="U5462"/>
      <c r="V5462"/>
    </row>
    <row r="5463" spans="1:22" x14ac:dyDescent="0.25">
      <c r="A5463" s="110" t="s">
        <v>1550</v>
      </c>
      <c r="C5463" s="110" t="s">
        <v>1550</v>
      </c>
      <c r="D5463" s="21" t="s">
        <v>473</v>
      </c>
      <c r="E5463" s="23" t="s">
        <v>29</v>
      </c>
      <c r="G5463" s="22" t="s">
        <v>700</v>
      </c>
      <c r="H5463" s="121"/>
      <c r="U5463"/>
      <c r="V5463"/>
    </row>
    <row r="5464" spans="1:22" x14ac:dyDescent="0.25">
      <c r="A5464" s="115" t="s">
        <v>1551</v>
      </c>
      <c r="C5464" s="115" t="s">
        <v>1551</v>
      </c>
      <c r="D5464" s="14" t="s">
        <v>474</v>
      </c>
      <c r="E5464" s="29" t="s">
        <v>62</v>
      </c>
      <c r="G5464" s="15" t="s">
        <v>690</v>
      </c>
      <c r="H5464" s="121"/>
      <c r="U5464"/>
      <c r="V5464"/>
    </row>
    <row r="5465" spans="1:22" x14ac:dyDescent="0.25">
      <c r="A5465" s="110" t="s">
        <v>1551</v>
      </c>
      <c r="C5465" s="110" t="s">
        <v>1551</v>
      </c>
      <c r="D5465" s="21" t="s">
        <v>474</v>
      </c>
      <c r="E5465" s="23" t="s">
        <v>36</v>
      </c>
      <c r="G5465" s="22" t="s">
        <v>690</v>
      </c>
      <c r="H5465" s="121"/>
      <c r="U5465"/>
      <c r="V5465"/>
    </row>
    <row r="5466" spans="1:22" x14ac:dyDescent="0.25">
      <c r="A5466" s="110" t="s">
        <v>1551</v>
      </c>
      <c r="C5466" s="110" t="s">
        <v>1551</v>
      </c>
      <c r="D5466" s="21" t="s">
        <v>474</v>
      </c>
      <c r="E5466" s="23" t="s">
        <v>39</v>
      </c>
      <c r="G5466" s="22" t="s">
        <v>690</v>
      </c>
      <c r="H5466" s="121"/>
      <c r="U5466"/>
      <c r="V5466"/>
    </row>
    <row r="5467" spans="1:22" x14ac:dyDescent="0.25">
      <c r="A5467" s="110" t="s">
        <v>1551</v>
      </c>
      <c r="C5467" s="110" t="s">
        <v>1551</v>
      </c>
      <c r="D5467" s="21" t="s">
        <v>474</v>
      </c>
      <c r="E5467" s="23" t="s">
        <v>41</v>
      </c>
      <c r="G5467" s="22" t="s">
        <v>690</v>
      </c>
      <c r="H5467" s="121"/>
      <c r="U5467"/>
      <c r="V5467"/>
    </row>
    <row r="5468" spans="1:22" x14ac:dyDescent="0.25">
      <c r="A5468" s="110" t="s">
        <v>1551</v>
      </c>
      <c r="C5468" s="110" t="s">
        <v>1551</v>
      </c>
      <c r="D5468" s="21" t="s">
        <v>474</v>
      </c>
      <c r="E5468" s="23" t="s">
        <v>43</v>
      </c>
      <c r="G5468" s="22" t="s">
        <v>690</v>
      </c>
      <c r="H5468" s="121"/>
      <c r="U5468"/>
      <c r="V5468"/>
    </row>
    <row r="5469" spans="1:22" x14ac:dyDescent="0.25">
      <c r="A5469" s="110" t="s">
        <v>1551</v>
      </c>
      <c r="C5469" s="110" t="s">
        <v>1551</v>
      </c>
      <c r="D5469" s="21" t="s">
        <v>474</v>
      </c>
      <c r="E5469" s="23" t="s">
        <v>45</v>
      </c>
      <c r="G5469" s="22" t="s">
        <v>690</v>
      </c>
      <c r="H5469" s="121"/>
      <c r="U5469"/>
      <c r="V5469"/>
    </row>
    <row r="5470" spans="1:22" x14ac:dyDescent="0.25">
      <c r="A5470" s="110" t="s">
        <v>1551</v>
      </c>
      <c r="C5470" s="110" t="s">
        <v>1551</v>
      </c>
      <c r="D5470" s="21" t="s">
        <v>474</v>
      </c>
      <c r="E5470" s="23" t="s">
        <v>48</v>
      </c>
      <c r="G5470" s="22" t="s">
        <v>690</v>
      </c>
      <c r="H5470" s="121"/>
      <c r="U5470"/>
      <c r="V5470"/>
    </row>
    <row r="5471" spans="1:22" x14ac:dyDescent="0.25">
      <c r="A5471" s="110" t="s">
        <v>1551</v>
      </c>
      <c r="C5471" s="110" t="s">
        <v>1551</v>
      </c>
      <c r="D5471" s="21" t="s">
        <v>474</v>
      </c>
      <c r="E5471" s="23" t="s">
        <v>10</v>
      </c>
      <c r="G5471" s="22" t="s">
        <v>690</v>
      </c>
      <c r="H5471" s="121"/>
      <c r="U5471"/>
      <c r="V5471"/>
    </row>
    <row r="5472" spans="1:22" x14ac:dyDescent="0.25">
      <c r="A5472" s="110" t="s">
        <v>1551</v>
      </c>
      <c r="C5472" s="110" t="s">
        <v>1551</v>
      </c>
      <c r="D5472" s="21" t="s">
        <v>474</v>
      </c>
      <c r="E5472" s="23" t="s">
        <v>13</v>
      </c>
      <c r="G5472" s="22" t="s">
        <v>690</v>
      </c>
      <c r="H5472" s="121"/>
      <c r="U5472"/>
      <c r="V5472"/>
    </row>
    <row r="5473" spans="1:22" x14ac:dyDescent="0.25">
      <c r="A5473" s="110" t="s">
        <v>1551</v>
      </c>
      <c r="C5473" s="110" t="s">
        <v>1551</v>
      </c>
      <c r="D5473" s="21" t="s">
        <v>474</v>
      </c>
      <c r="E5473" s="23" t="s">
        <v>16</v>
      </c>
      <c r="G5473" s="22" t="s">
        <v>690</v>
      </c>
      <c r="H5473" s="121"/>
      <c r="U5473"/>
      <c r="V5473"/>
    </row>
    <row r="5474" spans="1:22" x14ac:dyDescent="0.25">
      <c r="A5474" s="110" t="s">
        <v>1551</v>
      </c>
      <c r="C5474" s="110" t="s">
        <v>1551</v>
      </c>
      <c r="D5474" s="21" t="s">
        <v>474</v>
      </c>
      <c r="E5474" s="23" t="s">
        <v>19</v>
      </c>
      <c r="G5474" s="22" t="s">
        <v>690</v>
      </c>
      <c r="H5474" s="121"/>
      <c r="U5474"/>
      <c r="V5474"/>
    </row>
    <row r="5475" spans="1:22" x14ac:dyDescent="0.25">
      <c r="A5475" s="110" t="s">
        <v>1551</v>
      </c>
      <c r="C5475" s="110" t="s">
        <v>1551</v>
      </c>
      <c r="D5475" s="21" t="s">
        <v>474</v>
      </c>
      <c r="E5475" s="23" t="s">
        <v>23</v>
      </c>
      <c r="G5475" s="22" t="s">
        <v>690</v>
      </c>
      <c r="H5475" s="121"/>
      <c r="U5475"/>
      <c r="V5475"/>
    </row>
    <row r="5476" spans="1:22" x14ac:dyDescent="0.25">
      <c r="A5476" s="110" t="s">
        <v>1551</v>
      </c>
      <c r="C5476" s="110" t="s">
        <v>1551</v>
      </c>
      <c r="D5476" s="21" t="s">
        <v>474</v>
      </c>
      <c r="E5476" s="23" t="s">
        <v>57</v>
      </c>
      <c r="G5476" s="22" t="s">
        <v>690</v>
      </c>
      <c r="H5476" s="121"/>
      <c r="U5476"/>
      <c r="V5476"/>
    </row>
    <row r="5477" spans="1:22" x14ac:dyDescent="0.25">
      <c r="A5477" s="110" t="s">
        <v>1551</v>
      </c>
      <c r="C5477" s="110" t="s">
        <v>1551</v>
      </c>
      <c r="D5477" s="21" t="s">
        <v>474</v>
      </c>
      <c r="E5477" s="23" t="s">
        <v>20</v>
      </c>
      <c r="G5477" s="22" t="s">
        <v>690</v>
      </c>
      <c r="H5477" s="121"/>
      <c r="U5477"/>
      <c r="V5477"/>
    </row>
    <row r="5478" spans="1:22" x14ac:dyDescent="0.25">
      <c r="A5478" s="110" t="s">
        <v>1551</v>
      </c>
      <c r="C5478" s="110" t="s">
        <v>1551</v>
      </c>
      <c r="D5478" s="21" t="s">
        <v>474</v>
      </c>
      <c r="E5478" s="23" t="s">
        <v>24</v>
      </c>
      <c r="G5478" s="22" t="s">
        <v>690</v>
      </c>
      <c r="H5478" s="121"/>
      <c r="U5478"/>
      <c r="V5478"/>
    </row>
    <row r="5479" spans="1:22" x14ac:dyDescent="0.25">
      <c r="A5479" s="110" t="s">
        <v>1551</v>
      </c>
      <c r="C5479" s="110" t="s">
        <v>1551</v>
      </c>
      <c r="D5479" s="21" t="s">
        <v>474</v>
      </c>
      <c r="E5479" s="23" t="s">
        <v>27</v>
      </c>
      <c r="G5479" s="22" t="s">
        <v>690</v>
      </c>
      <c r="H5479" s="121"/>
      <c r="U5479"/>
      <c r="V5479"/>
    </row>
    <row r="5480" spans="1:22" x14ac:dyDescent="0.25">
      <c r="A5480" s="110" t="s">
        <v>1551</v>
      </c>
      <c r="C5480" s="110" t="s">
        <v>1551</v>
      </c>
      <c r="D5480" s="21" t="s">
        <v>474</v>
      </c>
      <c r="E5480" s="23" t="s">
        <v>30</v>
      </c>
      <c r="G5480" s="22" t="s">
        <v>690</v>
      </c>
      <c r="H5480" s="121"/>
      <c r="U5480"/>
      <c r="V5480"/>
    </row>
    <row r="5481" spans="1:22" x14ac:dyDescent="0.25">
      <c r="A5481" s="110" t="s">
        <v>1551</v>
      </c>
      <c r="C5481" s="110" t="s">
        <v>1551</v>
      </c>
      <c r="D5481" s="21" t="s">
        <v>474</v>
      </c>
      <c r="E5481" s="23" t="s">
        <v>26</v>
      </c>
      <c r="G5481" s="22" t="s">
        <v>690</v>
      </c>
      <c r="H5481" s="121"/>
      <c r="U5481"/>
      <c r="V5481"/>
    </row>
    <row r="5482" spans="1:22" x14ac:dyDescent="0.25">
      <c r="A5482" s="115" t="s">
        <v>1552</v>
      </c>
      <c r="C5482" s="115" t="s">
        <v>1552</v>
      </c>
      <c r="D5482" s="14" t="s">
        <v>475</v>
      </c>
      <c r="E5482" s="29" t="s">
        <v>62</v>
      </c>
      <c r="G5482" s="15" t="s">
        <v>687</v>
      </c>
      <c r="H5482" s="121"/>
      <c r="U5482"/>
      <c r="V5482"/>
    </row>
    <row r="5483" spans="1:22" x14ac:dyDescent="0.25">
      <c r="A5483" s="110" t="s">
        <v>1552</v>
      </c>
      <c r="C5483" s="110" t="s">
        <v>1552</v>
      </c>
      <c r="D5483" s="21" t="s">
        <v>475</v>
      </c>
      <c r="E5483" s="23" t="s">
        <v>36</v>
      </c>
      <c r="G5483" s="22" t="s">
        <v>687</v>
      </c>
      <c r="H5483" s="121"/>
      <c r="U5483"/>
      <c r="V5483"/>
    </row>
    <row r="5484" spans="1:22" x14ac:dyDescent="0.25">
      <c r="A5484" s="110" t="s">
        <v>1552</v>
      </c>
      <c r="C5484" s="110" t="s">
        <v>1552</v>
      </c>
      <c r="D5484" s="21" t="s">
        <v>475</v>
      </c>
      <c r="E5484" s="23" t="s">
        <v>55</v>
      </c>
      <c r="G5484" s="22" t="s">
        <v>687</v>
      </c>
      <c r="H5484" s="121"/>
      <c r="U5484"/>
      <c r="V5484"/>
    </row>
    <row r="5485" spans="1:22" x14ac:dyDescent="0.25">
      <c r="A5485" s="110" t="s">
        <v>1552</v>
      </c>
      <c r="C5485" s="110" t="s">
        <v>1552</v>
      </c>
      <c r="D5485" s="21" t="s">
        <v>475</v>
      </c>
      <c r="E5485" s="23" t="s">
        <v>64</v>
      </c>
      <c r="G5485" s="22" t="s">
        <v>687</v>
      </c>
      <c r="H5485" s="121"/>
      <c r="U5485"/>
      <c r="V5485"/>
    </row>
    <row r="5486" spans="1:22" x14ac:dyDescent="0.25">
      <c r="A5486" s="110" t="s">
        <v>1552</v>
      </c>
      <c r="C5486" s="110" t="s">
        <v>1552</v>
      </c>
      <c r="D5486" s="21" t="s">
        <v>475</v>
      </c>
      <c r="E5486" s="23" t="s">
        <v>39</v>
      </c>
      <c r="G5486" s="22" t="s">
        <v>687</v>
      </c>
      <c r="H5486" s="121"/>
      <c r="U5486"/>
      <c r="V5486"/>
    </row>
    <row r="5487" spans="1:22" x14ac:dyDescent="0.25">
      <c r="A5487" s="110" t="s">
        <v>1552</v>
      </c>
      <c r="C5487" s="110" t="s">
        <v>1552</v>
      </c>
      <c r="D5487" s="21" t="s">
        <v>475</v>
      </c>
      <c r="E5487" s="23" t="s">
        <v>41</v>
      </c>
      <c r="G5487" s="22" t="s">
        <v>687</v>
      </c>
      <c r="H5487" s="121"/>
      <c r="U5487"/>
      <c r="V5487"/>
    </row>
    <row r="5488" spans="1:22" x14ac:dyDescent="0.25">
      <c r="A5488" s="110" t="s">
        <v>1552</v>
      </c>
      <c r="C5488" s="110" t="s">
        <v>1552</v>
      </c>
      <c r="D5488" s="21" t="s">
        <v>475</v>
      </c>
      <c r="E5488" s="23" t="s">
        <v>43</v>
      </c>
      <c r="G5488" s="22" t="s">
        <v>687</v>
      </c>
      <c r="H5488" s="121"/>
      <c r="U5488"/>
      <c r="V5488"/>
    </row>
    <row r="5489" spans="1:22" x14ac:dyDescent="0.25">
      <c r="A5489" s="110" t="s">
        <v>1552</v>
      </c>
      <c r="C5489" s="110" t="s">
        <v>1552</v>
      </c>
      <c r="D5489" s="21" t="s">
        <v>475</v>
      </c>
      <c r="E5489" s="23" t="s">
        <v>45</v>
      </c>
      <c r="G5489" s="22" t="s">
        <v>687</v>
      </c>
      <c r="H5489" s="121"/>
      <c r="U5489"/>
      <c r="V5489"/>
    </row>
    <row r="5490" spans="1:22" x14ac:dyDescent="0.25">
      <c r="A5490" s="110" t="s">
        <v>1552</v>
      </c>
      <c r="C5490" s="110" t="s">
        <v>1552</v>
      </c>
      <c r="D5490" s="21" t="s">
        <v>475</v>
      </c>
      <c r="E5490" s="23" t="s">
        <v>48</v>
      </c>
      <c r="G5490" s="22" t="s">
        <v>687</v>
      </c>
      <c r="H5490" s="121"/>
      <c r="U5490"/>
      <c r="V5490"/>
    </row>
    <row r="5491" spans="1:22" x14ac:dyDescent="0.25">
      <c r="A5491" s="110" t="s">
        <v>1552</v>
      </c>
      <c r="C5491" s="110" t="s">
        <v>1552</v>
      </c>
      <c r="D5491" s="21" t="s">
        <v>475</v>
      </c>
      <c r="E5491" s="23" t="s">
        <v>9</v>
      </c>
      <c r="G5491" s="22" t="s">
        <v>687</v>
      </c>
      <c r="H5491" s="121"/>
      <c r="U5491"/>
      <c r="V5491"/>
    </row>
    <row r="5492" spans="1:22" x14ac:dyDescent="0.25">
      <c r="A5492" s="110" t="s">
        <v>1552</v>
      </c>
      <c r="C5492" s="110" t="s">
        <v>1552</v>
      </c>
      <c r="D5492" s="21" t="s">
        <v>475</v>
      </c>
      <c r="E5492" s="23" t="s">
        <v>11</v>
      </c>
      <c r="G5492" s="22" t="s">
        <v>687</v>
      </c>
      <c r="H5492" s="121"/>
      <c r="U5492"/>
      <c r="V5492"/>
    </row>
    <row r="5493" spans="1:22" x14ac:dyDescent="0.25">
      <c r="A5493" s="110" t="s">
        <v>1552</v>
      </c>
      <c r="C5493" s="110" t="s">
        <v>1552</v>
      </c>
      <c r="D5493" s="21" t="s">
        <v>475</v>
      </c>
      <c r="E5493" s="23" t="s">
        <v>10</v>
      </c>
      <c r="G5493" s="22" t="s">
        <v>687</v>
      </c>
      <c r="H5493" s="121"/>
      <c r="U5493"/>
      <c r="V5493"/>
    </row>
    <row r="5494" spans="1:22" x14ac:dyDescent="0.25">
      <c r="A5494" s="110" t="s">
        <v>1552</v>
      </c>
      <c r="C5494" s="110" t="s">
        <v>1552</v>
      </c>
      <c r="D5494" s="21" t="s">
        <v>475</v>
      </c>
      <c r="E5494" s="23" t="s">
        <v>13</v>
      </c>
      <c r="G5494" s="22" t="s">
        <v>687</v>
      </c>
      <c r="H5494" s="121"/>
      <c r="U5494"/>
      <c r="V5494"/>
    </row>
    <row r="5495" spans="1:22" x14ac:dyDescent="0.25">
      <c r="A5495" s="110" t="s">
        <v>1552</v>
      </c>
      <c r="C5495" s="110" t="s">
        <v>1552</v>
      </c>
      <c r="D5495" s="21" t="s">
        <v>475</v>
      </c>
      <c r="E5495" s="23" t="s">
        <v>19</v>
      </c>
      <c r="G5495" s="22" t="s">
        <v>687</v>
      </c>
      <c r="H5495" s="121"/>
      <c r="U5495"/>
      <c r="V5495"/>
    </row>
    <row r="5496" spans="1:22" x14ac:dyDescent="0.25">
      <c r="A5496" s="110" t="s">
        <v>1552</v>
      </c>
      <c r="C5496" s="110" t="s">
        <v>1552</v>
      </c>
      <c r="D5496" s="21" t="s">
        <v>475</v>
      </c>
      <c r="E5496" s="23" t="s">
        <v>23</v>
      </c>
      <c r="G5496" s="22" t="s">
        <v>687</v>
      </c>
      <c r="H5496" s="121"/>
      <c r="U5496"/>
      <c r="V5496"/>
    </row>
    <row r="5497" spans="1:22" x14ac:dyDescent="0.25">
      <c r="A5497" s="110" t="s">
        <v>1552</v>
      </c>
      <c r="C5497" s="110" t="s">
        <v>1552</v>
      </c>
      <c r="D5497" s="21" t="s">
        <v>475</v>
      </c>
      <c r="E5497" s="23" t="s">
        <v>14</v>
      </c>
      <c r="G5497" s="22" t="s">
        <v>687</v>
      </c>
      <c r="H5497" s="121"/>
      <c r="U5497"/>
      <c r="V5497"/>
    </row>
    <row r="5498" spans="1:22" x14ac:dyDescent="0.25">
      <c r="A5498" s="110" t="s">
        <v>1552</v>
      </c>
      <c r="C5498" s="110" t="s">
        <v>1552</v>
      </c>
      <c r="D5498" s="21" t="s">
        <v>475</v>
      </c>
      <c r="E5498" s="23" t="s">
        <v>17</v>
      </c>
      <c r="G5498" s="22" t="s">
        <v>687</v>
      </c>
      <c r="H5498" s="121"/>
      <c r="U5498"/>
      <c r="V5498"/>
    </row>
    <row r="5499" spans="1:22" x14ac:dyDescent="0.25">
      <c r="A5499" s="110" t="s">
        <v>1552</v>
      </c>
      <c r="C5499" s="110" t="s">
        <v>1552</v>
      </c>
      <c r="D5499" s="21" t="s">
        <v>475</v>
      </c>
      <c r="E5499" s="23" t="s">
        <v>20</v>
      </c>
      <c r="G5499" s="22" t="s">
        <v>687</v>
      </c>
      <c r="H5499" s="121"/>
      <c r="U5499"/>
      <c r="V5499"/>
    </row>
    <row r="5500" spans="1:22" x14ac:dyDescent="0.25">
      <c r="A5500" s="110" t="s">
        <v>1552</v>
      </c>
      <c r="C5500" s="110" t="s">
        <v>1552</v>
      </c>
      <c r="D5500" s="21" t="s">
        <v>475</v>
      </c>
      <c r="E5500" s="23" t="s">
        <v>24</v>
      </c>
      <c r="G5500" s="22" t="s">
        <v>687</v>
      </c>
      <c r="H5500" s="121"/>
      <c r="U5500"/>
      <c r="V5500"/>
    </row>
    <row r="5501" spans="1:22" x14ac:dyDescent="0.25">
      <c r="A5501" s="110" t="s">
        <v>1552</v>
      </c>
      <c r="C5501" s="110" t="s">
        <v>1552</v>
      </c>
      <c r="D5501" s="21" t="s">
        <v>475</v>
      </c>
      <c r="E5501" s="23" t="s">
        <v>27</v>
      </c>
      <c r="G5501" s="22" t="s">
        <v>687</v>
      </c>
      <c r="H5501" s="121"/>
      <c r="U5501"/>
      <c r="V5501"/>
    </row>
    <row r="5502" spans="1:22" x14ac:dyDescent="0.25">
      <c r="A5502" s="110" t="s">
        <v>1552</v>
      </c>
      <c r="C5502" s="110" t="s">
        <v>1552</v>
      </c>
      <c r="D5502" s="21" t="s">
        <v>475</v>
      </c>
      <c r="E5502" s="23" t="s">
        <v>30</v>
      </c>
      <c r="G5502" s="22" t="s">
        <v>687</v>
      </c>
      <c r="H5502" s="121"/>
      <c r="U5502"/>
      <c r="V5502"/>
    </row>
    <row r="5503" spans="1:22" x14ac:dyDescent="0.25">
      <c r="A5503" s="110" t="s">
        <v>1552</v>
      </c>
      <c r="C5503" s="110" t="s">
        <v>1552</v>
      </c>
      <c r="D5503" s="21" t="s">
        <v>475</v>
      </c>
      <c r="E5503" s="23" t="s">
        <v>34</v>
      </c>
      <c r="G5503" s="22" t="s">
        <v>687</v>
      </c>
      <c r="H5503" s="121"/>
      <c r="U5503"/>
      <c r="V5503"/>
    </row>
    <row r="5504" spans="1:22" x14ac:dyDescent="0.25">
      <c r="A5504" s="110" t="s">
        <v>1552</v>
      </c>
      <c r="C5504" s="110" t="s">
        <v>1552</v>
      </c>
      <c r="D5504" s="21" t="s">
        <v>475</v>
      </c>
      <c r="E5504" s="23" t="s">
        <v>37</v>
      </c>
      <c r="G5504" s="22" t="s">
        <v>687</v>
      </c>
      <c r="H5504" s="121"/>
      <c r="U5504"/>
      <c r="V5504"/>
    </row>
    <row r="5505" spans="1:22" x14ac:dyDescent="0.25">
      <c r="A5505" s="115" t="s">
        <v>1553</v>
      </c>
      <c r="C5505" s="115" t="s">
        <v>1553</v>
      </c>
      <c r="D5505" s="14" t="s">
        <v>476</v>
      </c>
      <c r="E5505" s="29" t="s">
        <v>36</v>
      </c>
      <c r="G5505" s="15" t="s">
        <v>662</v>
      </c>
      <c r="H5505" s="121"/>
      <c r="U5505"/>
      <c r="V5505"/>
    </row>
    <row r="5506" spans="1:22" x14ac:dyDescent="0.25">
      <c r="A5506" s="110" t="s">
        <v>1553</v>
      </c>
      <c r="C5506" s="110" t="s">
        <v>1553</v>
      </c>
      <c r="D5506" s="21" t="s">
        <v>476</v>
      </c>
      <c r="E5506" s="23" t="s">
        <v>13</v>
      </c>
      <c r="G5506" s="22" t="s">
        <v>662</v>
      </c>
      <c r="H5506" s="121"/>
      <c r="U5506"/>
      <c r="V5506"/>
    </row>
    <row r="5507" spans="1:22" x14ac:dyDescent="0.25">
      <c r="A5507" s="110" t="s">
        <v>1553</v>
      </c>
      <c r="C5507" s="110" t="s">
        <v>1553</v>
      </c>
      <c r="D5507" s="21" t="s">
        <v>476</v>
      </c>
      <c r="E5507" s="23" t="s">
        <v>20</v>
      </c>
      <c r="G5507" s="22" t="s">
        <v>662</v>
      </c>
      <c r="H5507" s="121"/>
      <c r="U5507"/>
      <c r="V5507"/>
    </row>
    <row r="5508" spans="1:22" x14ac:dyDescent="0.25">
      <c r="A5508" s="110" t="s">
        <v>1553</v>
      </c>
      <c r="C5508" s="110" t="s">
        <v>1553</v>
      </c>
      <c r="D5508" s="21" t="s">
        <v>476</v>
      </c>
      <c r="E5508" s="23" t="s">
        <v>24</v>
      </c>
      <c r="G5508" s="22" t="s">
        <v>662</v>
      </c>
      <c r="H5508" s="121"/>
      <c r="U5508"/>
      <c r="V5508"/>
    </row>
    <row r="5509" spans="1:22" x14ac:dyDescent="0.25">
      <c r="A5509" s="110" t="s">
        <v>1553</v>
      </c>
      <c r="C5509" s="110" t="s">
        <v>1553</v>
      </c>
      <c r="D5509" s="21" t="s">
        <v>476</v>
      </c>
      <c r="E5509" s="23" t="s">
        <v>27</v>
      </c>
      <c r="G5509" s="22" t="s">
        <v>662</v>
      </c>
      <c r="H5509" s="121"/>
      <c r="U5509"/>
      <c r="V5509"/>
    </row>
    <row r="5510" spans="1:22" x14ac:dyDescent="0.25">
      <c r="A5510" s="110" t="s">
        <v>1553</v>
      </c>
      <c r="C5510" s="110" t="s">
        <v>1553</v>
      </c>
      <c r="D5510" s="21" t="s">
        <v>476</v>
      </c>
      <c r="E5510" s="23" t="s">
        <v>26</v>
      </c>
      <c r="G5510" s="22" t="s">
        <v>662</v>
      </c>
      <c r="H5510" s="121"/>
      <c r="U5510"/>
      <c r="V5510"/>
    </row>
    <row r="5511" spans="1:22" x14ac:dyDescent="0.25">
      <c r="A5511" s="110" t="s">
        <v>1553</v>
      </c>
      <c r="C5511" s="110" t="s">
        <v>1553</v>
      </c>
      <c r="D5511" s="21" t="s">
        <v>476</v>
      </c>
      <c r="E5511" s="23" t="s">
        <v>29</v>
      </c>
      <c r="G5511" s="22" t="s">
        <v>662</v>
      </c>
      <c r="H5511" s="121"/>
      <c r="U5511"/>
      <c r="V5511"/>
    </row>
    <row r="5512" spans="1:22" x14ac:dyDescent="0.25">
      <c r="A5512" s="115" t="s">
        <v>1555</v>
      </c>
      <c r="C5512" s="115" t="s">
        <v>1555</v>
      </c>
      <c r="D5512" s="14" t="s">
        <v>477</v>
      </c>
      <c r="E5512" s="29" t="s">
        <v>62</v>
      </c>
      <c r="G5512" s="15" t="s">
        <v>700</v>
      </c>
      <c r="H5512" s="121"/>
      <c r="U5512"/>
      <c r="V5512"/>
    </row>
    <row r="5513" spans="1:22" x14ac:dyDescent="0.25">
      <c r="A5513" s="110" t="s">
        <v>1555</v>
      </c>
      <c r="C5513" s="110" t="s">
        <v>1555</v>
      </c>
      <c r="D5513" s="21" t="s">
        <v>477</v>
      </c>
      <c r="E5513" s="23" t="s">
        <v>39</v>
      </c>
      <c r="G5513" s="22" t="s">
        <v>700</v>
      </c>
      <c r="H5513" s="121"/>
      <c r="U5513"/>
      <c r="V5513"/>
    </row>
    <row r="5514" spans="1:22" x14ac:dyDescent="0.25">
      <c r="A5514" s="110" t="s">
        <v>1555</v>
      </c>
      <c r="C5514" s="110" t="s">
        <v>1555</v>
      </c>
      <c r="D5514" s="21" t="s">
        <v>477</v>
      </c>
      <c r="E5514" s="23" t="s">
        <v>41</v>
      </c>
      <c r="G5514" s="22" t="s">
        <v>700</v>
      </c>
      <c r="H5514" s="121"/>
      <c r="U5514"/>
      <c r="V5514"/>
    </row>
    <row r="5515" spans="1:22" x14ac:dyDescent="0.25">
      <c r="A5515" s="110" t="s">
        <v>1555</v>
      </c>
      <c r="C5515" s="110" t="s">
        <v>1555</v>
      </c>
      <c r="D5515" s="21" t="s">
        <v>477</v>
      </c>
      <c r="E5515" s="23" t="s">
        <v>43</v>
      </c>
      <c r="G5515" s="22" t="s">
        <v>700</v>
      </c>
      <c r="H5515" s="121"/>
      <c r="U5515"/>
      <c r="V5515"/>
    </row>
    <row r="5516" spans="1:22" x14ac:dyDescent="0.25">
      <c r="A5516" s="110" t="s">
        <v>1555</v>
      </c>
      <c r="C5516" s="110" t="s">
        <v>1555</v>
      </c>
      <c r="D5516" s="21" t="s">
        <v>477</v>
      </c>
      <c r="E5516" s="23" t="s">
        <v>48</v>
      </c>
      <c r="G5516" s="22" t="s">
        <v>700</v>
      </c>
      <c r="H5516" s="121"/>
      <c r="U5516"/>
      <c r="V5516"/>
    </row>
    <row r="5517" spans="1:22" x14ac:dyDescent="0.25">
      <c r="A5517" s="110" t="s">
        <v>1555</v>
      </c>
      <c r="C5517" s="110" t="s">
        <v>1555</v>
      </c>
      <c r="D5517" s="21" t="s">
        <v>477</v>
      </c>
      <c r="E5517" s="23" t="s">
        <v>10</v>
      </c>
      <c r="G5517" s="22" t="s">
        <v>700</v>
      </c>
      <c r="H5517" s="121"/>
      <c r="U5517"/>
      <c r="V5517"/>
    </row>
    <row r="5518" spans="1:22" x14ac:dyDescent="0.25">
      <c r="A5518" s="110" t="s">
        <v>1555</v>
      </c>
      <c r="C5518" s="110" t="s">
        <v>1555</v>
      </c>
      <c r="D5518" s="21" t="s">
        <v>477</v>
      </c>
      <c r="E5518" s="23" t="s">
        <v>13</v>
      </c>
      <c r="G5518" s="22" t="s">
        <v>700</v>
      </c>
      <c r="H5518" s="121"/>
      <c r="U5518"/>
      <c r="V5518"/>
    </row>
    <row r="5519" spans="1:22" x14ac:dyDescent="0.25">
      <c r="A5519" s="110" t="s">
        <v>1555</v>
      </c>
      <c r="C5519" s="110" t="s">
        <v>1555</v>
      </c>
      <c r="D5519" s="21" t="s">
        <v>477</v>
      </c>
      <c r="E5519" s="23" t="s">
        <v>19</v>
      </c>
      <c r="G5519" s="22" t="s">
        <v>700</v>
      </c>
      <c r="H5519" s="121"/>
      <c r="U5519"/>
      <c r="V5519"/>
    </row>
    <row r="5520" spans="1:22" x14ac:dyDescent="0.25">
      <c r="A5520" s="110" t="s">
        <v>1555</v>
      </c>
      <c r="C5520" s="110" t="s">
        <v>1555</v>
      </c>
      <c r="D5520" s="21" t="s">
        <v>477</v>
      </c>
      <c r="E5520" s="23" t="s">
        <v>23</v>
      </c>
      <c r="G5520" s="22" t="s">
        <v>700</v>
      </c>
      <c r="H5520" s="121"/>
      <c r="U5520"/>
      <c r="V5520"/>
    </row>
    <row r="5521" spans="1:22" x14ac:dyDescent="0.25">
      <c r="A5521" s="110" t="s">
        <v>1555</v>
      </c>
      <c r="C5521" s="110" t="s">
        <v>1555</v>
      </c>
      <c r="D5521" s="21" t="s">
        <v>477</v>
      </c>
      <c r="E5521" s="23" t="s">
        <v>57</v>
      </c>
      <c r="G5521" s="22" t="s">
        <v>700</v>
      </c>
      <c r="H5521" s="121"/>
      <c r="U5521"/>
      <c r="V5521"/>
    </row>
    <row r="5522" spans="1:22" x14ac:dyDescent="0.25">
      <c r="A5522" s="110" t="s">
        <v>1555</v>
      </c>
      <c r="C5522" s="110" t="s">
        <v>1555</v>
      </c>
      <c r="D5522" s="21" t="s">
        <v>477</v>
      </c>
      <c r="E5522" s="23" t="s">
        <v>20</v>
      </c>
      <c r="G5522" s="22" t="s">
        <v>700</v>
      </c>
      <c r="H5522" s="121"/>
      <c r="U5522"/>
      <c r="V5522"/>
    </row>
    <row r="5523" spans="1:22" x14ac:dyDescent="0.25">
      <c r="A5523" s="110" t="s">
        <v>1555</v>
      </c>
      <c r="C5523" s="110" t="s">
        <v>1555</v>
      </c>
      <c r="D5523" s="21" t="s">
        <v>477</v>
      </c>
      <c r="E5523" s="23" t="s">
        <v>24</v>
      </c>
      <c r="G5523" s="22" t="s">
        <v>700</v>
      </c>
      <c r="H5523" s="121"/>
      <c r="U5523"/>
      <c r="V5523"/>
    </row>
    <row r="5524" spans="1:22" x14ac:dyDescent="0.25">
      <c r="A5524" s="110" t="s">
        <v>1555</v>
      </c>
      <c r="C5524" s="110" t="s">
        <v>1555</v>
      </c>
      <c r="D5524" s="21" t="s">
        <v>477</v>
      </c>
      <c r="E5524" s="23" t="s">
        <v>27</v>
      </c>
      <c r="G5524" s="22" t="s">
        <v>700</v>
      </c>
      <c r="H5524" s="121"/>
      <c r="U5524"/>
      <c r="V5524"/>
    </row>
    <row r="5525" spans="1:22" x14ac:dyDescent="0.25">
      <c r="A5525" s="110" t="s">
        <v>1555</v>
      </c>
      <c r="C5525" s="110" t="s">
        <v>1555</v>
      </c>
      <c r="D5525" s="21" t="s">
        <v>477</v>
      </c>
      <c r="E5525" s="23" t="s">
        <v>26</v>
      </c>
      <c r="G5525" s="22" t="s">
        <v>700</v>
      </c>
      <c r="H5525" s="121"/>
      <c r="U5525"/>
      <c r="V5525"/>
    </row>
    <row r="5526" spans="1:22" x14ac:dyDescent="0.25">
      <c r="A5526" s="110" t="s">
        <v>1555</v>
      </c>
      <c r="C5526" s="110" t="s">
        <v>1555</v>
      </c>
      <c r="D5526" s="21" t="s">
        <v>477</v>
      </c>
      <c r="E5526" s="23" t="s">
        <v>29</v>
      </c>
      <c r="G5526" s="22" t="s">
        <v>700</v>
      </c>
      <c r="H5526" s="121"/>
      <c r="U5526"/>
      <c r="V5526"/>
    </row>
    <row r="5527" spans="1:22" x14ac:dyDescent="0.25">
      <c r="A5527" s="115" t="s">
        <v>1556</v>
      </c>
      <c r="C5527" s="115" t="s">
        <v>1556</v>
      </c>
      <c r="D5527" s="14" t="s">
        <v>478</v>
      </c>
      <c r="E5527" s="29" t="s">
        <v>62</v>
      </c>
      <c r="G5527" s="15" t="s">
        <v>79</v>
      </c>
      <c r="H5527" s="121"/>
      <c r="U5527"/>
      <c r="V5527"/>
    </row>
    <row r="5528" spans="1:22" x14ac:dyDescent="0.25">
      <c r="A5528" s="110" t="s">
        <v>1556</v>
      </c>
      <c r="C5528" s="110" t="s">
        <v>1556</v>
      </c>
      <c r="D5528" s="21" t="s">
        <v>478</v>
      </c>
      <c r="E5528" s="23" t="s">
        <v>36</v>
      </c>
      <c r="G5528" s="22" t="s">
        <v>79</v>
      </c>
      <c r="H5528" s="121"/>
      <c r="U5528"/>
      <c r="V5528"/>
    </row>
    <row r="5529" spans="1:22" x14ac:dyDescent="0.25">
      <c r="A5529" s="110" t="s">
        <v>1556</v>
      </c>
      <c r="C5529" s="110" t="s">
        <v>1556</v>
      </c>
      <c r="D5529" s="21" t="s">
        <v>478</v>
      </c>
      <c r="E5529" s="23" t="s">
        <v>43</v>
      </c>
      <c r="G5529" s="22" t="s">
        <v>79</v>
      </c>
      <c r="H5529" s="121"/>
      <c r="U5529"/>
      <c r="V5529"/>
    </row>
    <row r="5530" spans="1:22" x14ac:dyDescent="0.25">
      <c r="A5530" s="110" t="s">
        <v>1556</v>
      </c>
      <c r="C5530" s="110" t="s">
        <v>1556</v>
      </c>
      <c r="D5530" s="21" t="s">
        <v>478</v>
      </c>
      <c r="E5530" s="23" t="s">
        <v>45</v>
      </c>
      <c r="G5530" s="22" t="s">
        <v>79</v>
      </c>
      <c r="H5530" s="121"/>
      <c r="U5530"/>
      <c r="V5530"/>
    </row>
    <row r="5531" spans="1:22" x14ac:dyDescent="0.25">
      <c r="A5531" s="110" t="s">
        <v>1556</v>
      </c>
      <c r="C5531" s="110" t="s">
        <v>1556</v>
      </c>
      <c r="D5531" s="21" t="s">
        <v>478</v>
      </c>
      <c r="E5531" s="23" t="s">
        <v>48</v>
      </c>
      <c r="G5531" s="22" t="s">
        <v>79</v>
      </c>
      <c r="H5531" s="121"/>
      <c r="U5531"/>
      <c r="V5531"/>
    </row>
    <row r="5532" spans="1:22" x14ac:dyDescent="0.25">
      <c r="A5532" s="110" t="s">
        <v>1556</v>
      </c>
      <c r="C5532" s="110" t="s">
        <v>1556</v>
      </c>
      <c r="D5532" s="21" t="s">
        <v>478</v>
      </c>
      <c r="E5532" s="23" t="s">
        <v>10</v>
      </c>
      <c r="G5532" s="22" t="s">
        <v>79</v>
      </c>
      <c r="H5532" s="121"/>
      <c r="U5532"/>
      <c r="V5532"/>
    </row>
    <row r="5533" spans="1:22" x14ac:dyDescent="0.25">
      <c r="A5533" s="110" t="s">
        <v>1556</v>
      </c>
      <c r="C5533" s="110" t="s">
        <v>1556</v>
      </c>
      <c r="D5533" s="21" t="s">
        <v>478</v>
      </c>
      <c r="E5533" s="23" t="s">
        <v>13</v>
      </c>
      <c r="G5533" s="22" t="s">
        <v>79</v>
      </c>
      <c r="H5533" s="121"/>
      <c r="U5533"/>
      <c r="V5533"/>
    </row>
    <row r="5534" spans="1:22" x14ac:dyDescent="0.25">
      <c r="A5534" s="110" t="s">
        <v>1556</v>
      </c>
      <c r="C5534" s="110" t="s">
        <v>1556</v>
      </c>
      <c r="D5534" s="21" t="s">
        <v>478</v>
      </c>
      <c r="E5534" s="23" t="s">
        <v>16</v>
      </c>
      <c r="G5534" s="22" t="s">
        <v>79</v>
      </c>
      <c r="H5534" s="121"/>
      <c r="U5534"/>
      <c r="V5534"/>
    </row>
    <row r="5535" spans="1:22" x14ac:dyDescent="0.25">
      <c r="A5535" s="110" t="s">
        <v>1556</v>
      </c>
      <c r="C5535" s="110" t="s">
        <v>1556</v>
      </c>
      <c r="D5535" s="21" t="s">
        <v>478</v>
      </c>
      <c r="E5535" s="23" t="s">
        <v>19</v>
      </c>
      <c r="G5535" s="22" t="s">
        <v>79</v>
      </c>
      <c r="H5535" s="121"/>
      <c r="U5535"/>
      <c r="V5535"/>
    </row>
    <row r="5536" spans="1:22" x14ac:dyDescent="0.25">
      <c r="A5536" s="110" t="s">
        <v>1556</v>
      </c>
      <c r="C5536" s="110" t="s">
        <v>1556</v>
      </c>
      <c r="D5536" s="21" t="s">
        <v>478</v>
      </c>
      <c r="E5536" s="23" t="s">
        <v>57</v>
      </c>
      <c r="G5536" s="22" t="s">
        <v>79</v>
      </c>
      <c r="H5536" s="121"/>
      <c r="U5536"/>
      <c r="V5536"/>
    </row>
    <row r="5537" spans="1:22" x14ac:dyDescent="0.25">
      <c r="A5537" s="110" t="s">
        <v>1556</v>
      </c>
      <c r="C5537" s="110" t="s">
        <v>1556</v>
      </c>
      <c r="D5537" s="21" t="s">
        <v>478</v>
      </c>
      <c r="E5537" s="23" t="s">
        <v>20</v>
      </c>
      <c r="G5537" s="22" t="s">
        <v>79</v>
      </c>
      <c r="H5537" s="121"/>
      <c r="U5537"/>
      <c r="V5537"/>
    </row>
    <row r="5538" spans="1:22" x14ac:dyDescent="0.25">
      <c r="A5538" s="110" t="s">
        <v>1556</v>
      </c>
      <c r="C5538" s="110" t="s">
        <v>1556</v>
      </c>
      <c r="D5538" s="21" t="s">
        <v>478</v>
      </c>
      <c r="E5538" s="23" t="s">
        <v>24</v>
      </c>
      <c r="G5538" s="22" t="s">
        <v>79</v>
      </c>
      <c r="H5538" s="121"/>
      <c r="U5538"/>
      <c r="V5538"/>
    </row>
    <row r="5539" spans="1:22" x14ac:dyDescent="0.25">
      <c r="A5539" s="110" t="s">
        <v>1556</v>
      </c>
      <c r="C5539" s="110" t="s">
        <v>1556</v>
      </c>
      <c r="D5539" s="21" t="s">
        <v>478</v>
      </c>
      <c r="E5539" s="23" t="s">
        <v>26</v>
      </c>
      <c r="G5539" s="22" t="s">
        <v>79</v>
      </c>
      <c r="H5539" s="121"/>
      <c r="U5539"/>
      <c r="V5539"/>
    </row>
    <row r="5540" spans="1:22" x14ac:dyDescent="0.25">
      <c r="A5540" s="110" t="s">
        <v>1556</v>
      </c>
      <c r="C5540" s="110" t="s">
        <v>1556</v>
      </c>
      <c r="D5540" s="21" t="s">
        <v>478</v>
      </c>
      <c r="E5540" s="23" t="s">
        <v>29</v>
      </c>
      <c r="G5540" s="22" t="s">
        <v>79</v>
      </c>
      <c r="H5540" s="121"/>
      <c r="U5540"/>
      <c r="V5540"/>
    </row>
    <row r="5541" spans="1:22" x14ac:dyDescent="0.25">
      <c r="A5541" s="115" t="s">
        <v>1557</v>
      </c>
      <c r="C5541" s="115" t="s">
        <v>1557</v>
      </c>
      <c r="D5541" s="14" t="s">
        <v>479</v>
      </c>
      <c r="E5541" s="29" t="s">
        <v>62</v>
      </c>
      <c r="G5541" s="15" t="s">
        <v>681</v>
      </c>
      <c r="H5541" s="121"/>
      <c r="U5541"/>
      <c r="V5541"/>
    </row>
    <row r="5542" spans="1:22" x14ac:dyDescent="0.25">
      <c r="A5542" s="110" t="s">
        <v>1557</v>
      </c>
      <c r="C5542" s="110" t="s">
        <v>1557</v>
      </c>
      <c r="D5542" s="21" t="s">
        <v>479</v>
      </c>
      <c r="E5542" s="23" t="s">
        <v>36</v>
      </c>
      <c r="G5542" s="22" t="s">
        <v>681</v>
      </c>
      <c r="H5542" s="121"/>
      <c r="U5542"/>
      <c r="V5542"/>
    </row>
    <row r="5543" spans="1:22" x14ac:dyDescent="0.25">
      <c r="A5543" s="110" t="s">
        <v>1557</v>
      </c>
      <c r="C5543" s="110" t="s">
        <v>1557</v>
      </c>
      <c r="D5543" s="21" t="s">
        <v>479</v>
      </c>
      <c r="E5543" s="23" t="s">
        <v>39</v>
      </c>
      <c r="G5543" s="22" t="s">
        <v>681</v>
      </c>
      <c r="H5543" s="121"/>
      <c r="U5543"/>
      <c r="V5543"/>
    </row>
    <row r="5544" spans="1:22" x14ac:dyDescent="0.25">
      <c r="A5544" s="110" t="s">
        <v>1557</v>
      </c>
      <c r="C5544" s="110" t="s">
        <v>1557</v>
      </c>
      <c r="D5544" s="21" t="s">
        <v>479</v>
      </c>
      <c r="E5544" s="23" t="s">
        <v>41</v>
      </c>
      <c r="G5544" s="22" t="s">
        <v>681</v>
      </c>
      <c r="H5544" s="121"/>
      <c r="U5544"/>
      <c r="V5544"/>
    </row>
    <row r="5545" spans="1:22" x14ac:dyDescent="0.25">
      <c r="A5545" s="110" t="s">
        <v>1557</v>
      </c>
      <c r="C5545" s="110" t="s">
        <v>1557</v>
      </c>
      <c r="D5545" s="21" t="s">
        <v>479</v>
      </c>
      <c r="E5545" s="23" t="s">
        <v>45</v>
      </c>
      <c r="G5545" s="22" t="s">
        <v>681</v>
      </c>
      <c r="H5545" s="121"/>
      <c r="U5545"/>
      <c r="V5545"/>
    </row>
    <row r="5546" spans="1:22" x14ac:dyDescent="0.25">
      <c r="A5546" s="110" t="s">
        <v>1557</v>
      </c>
      <c r="C5546" s="110" t="s">
        <v>1557</v>
      </c>
      <c r="D5546" s="21" t="s">
        <v>479</v>
      </c>
      <c r="E5546" s="23" t="s">
        <v>48</v>
      </c>
      <c r="G5546" s="22" t="s">
        <v>681</v>
      </c>
      <c r="H5546" s="121"/>
      <c r="U5546"/>
      <c r="V5546"/>
    </row>
    <row r="5547" spans="1:22" x14ac:dyDescent="0.25">
      <c r="A5547" s="110" t="s">
        <v>1557</v>
      </c>
      <c r="C5547" s="110" t="s">
        <v>1557</v>
      </c>
      <c r="D5547" s="21" t="s">
        <v>479</v>
      </c>
      <c r="E5547" s="23" t="s">
        <v>10</v>
      </c>
      <c r="G5547" s="22" t="s">
        <v>681</v>
      </c>
      <c r="H5547" s="121"/>
      <c r="U5547"/>
      <c r="V5547"/>
    </row>
    <row r="5548" spans="1:22" x14ac:dyDescent="0.25">
      <c r="A5548" s="110" t="s">
        <v>1557</v>
      </c>
      <c r="C5548" s="110" t="s">
        <v>1557</v>
      </c>
      <c r="D5548" s="21" t="s">
        <v>479</v>
      </c>
      <c r="E5548" s="23" t="s">
        <v>13</v>
      </c>
      <c r="G5548" s="22" t="s">
        <v>681</v>
      </c>
      <c r="H5548" s="121"/>
      <c r="U5548"/>
      <c r="V5548"/>
    </row>
    <row r="5549" spans="1:22" x14ac:dyDescent="0.25">
      <c r="A5549" s="110" t="s">
        <v>1557</v>
      </c>
      <c r="C5549" s="110" t="s">
        <v>1557</v>
      </c>
      <c r="D5549" s="21" t="s">
        <v>479</v>
      </c>
      <c r="E5549" s="23" t="s">
        <v>57</v>
      </c>
      <c r="G5549" s="22" t="s">
        <v>681</v>
      </c>
      <c r="H5549" s="121"/>
      <c r="U5549"/>
      <c r="V5549"/>
    </row>
    <row r="5550" spans="1:22" x14ac:dyDescent="0.25">
      <c r="A5550" s="110" t="s">
        <v>1557</v>
      </c>
      <c r="C5550" s="110" t="s">
        <v>1557</v>
      </c>
      <c r="D5550" s="21" t="s">
        <v>479</v>
      </c>
      <c r="E5550" s="23" t="s">
        <v>20</v>
      </c>
      <c r="G5550" s="22" t="s">
        <v>681</v>
      </c>
      <c r="H5550" s="121"/>
      <c r="U5550"/>
      <c r="V5550"/>
    </row>
    <row r="5551" spans="1:22" x14ac:dyDescent="0.25">
      <c r="A5551" s="110" t="s">
        <v>1557</v>
      </c>
      <c r="C5551" s="110" t="s">
        <v>1557</v>
      </c>
      <c r="D5551" s="21" t="s">
        <v>479</v>
      </c>
      <c r="E5551" s="23" t="s">
        <v>24</v>
      </c>
      <c r="G5551" s="22" t="s">
        <v>681</v>
      </c>
      <c r="H5551" s="121"/>
      <c r="U5551"/>
      <c r="V5551"/>
    </row>
    <row r="5552" spans="1:22" x14ac:dyDescent="0.25">
      <c r="A5552" s="110" t="s">
        <v>1557</v>
      </c>
      <c r="C5552" s="110" t="s">
        <v>1557</v>
      </c>
      <c r="D5552" s="21" t="s">
        <v>479</v>
      </c>
      <c r="E5552" s="23" t="s">
        <v>27</v>
      </c>
      <c r="G5552" s="22" t="s">
        <v>681</v>
      </c>
      <c r="H5552" s="121"/>
      <c r="U5552"/>
      <c r="V5552"/>
    </row>
    <row r="5553" spans="1:22" x14ac:dyDescent="0.25">
      <c r="A5553" s="110" t="s">
        <v>1557</v>
      </c>
      <c r="C5553" s="110" t="s">
        <v>1557</v>
      </c>
      <c r="D5553" s="21" t="s">
        <v>479</v>
      </c>
      <c r="E5553" s="23" t="s">
        <v>30</v>
      </c>
      <c r="G5553" s="22" t="s">
        <v>681</v>
      </c>
      <c r="H5553" s="121"/>
      <c r="U5553"/>
      <c r="V5553"/>
    </row>
    <row r="5554" spans="1:22" x14ac:dyDescent="0.25">
      <c r="A5554" s="110" t="s">
        <v>1557</v>
      </c>
      <c r="C5554" s="110" t="s">
        <v>1557</v>
      </c>
      <c r="D5554" s="21" t="s">
        <v>479</v>
      </c>
      <c r="E5554" s="23" t="s">
        <v>26</v>
      </c>
      <c r="G5554" s="22" t="s">
        <v>681</v>
      </c>
      <c r="H5554" s="121"/>
      <c r="U5554"/>
      <c r="V5554"/>
    </row>
    <row r="5555" spans="1:22" x14ac:dyDescent="0.25">
      <c r="A5555" s="110" t="s">
        <v>1557</v>
      </c>
      <c r="C5555" s="110" t="s">
        <v>1557</v>
      </c>
      <c r="D5555" s="21" t="s">
        <v>479</v>
      </c>
      <c r="E5555" s="23" t="s">
        <v>29</v>
      </c>
      <c r="G5555" s="22" t="s">
        <v>681</v>
      </c>
      <c r="H5555" s="121"/>
      <c r="U5555"/>
      <c r="V5555"/>
    </row>
    <row r="5556" spans="1:22" x14ac:dyDescent="0.25">
      <c r="A5556" s="115" t="s">
        <v>1558</v>
      </c>
      <c r="C5556" s="115" t="s">
        <v>1558</v>
      </c>
      <c r="D5556" s="14" t="s">
        <v>480</v>
      </c>
      <c r="E5556" s="29" t="s">
        <v>62</v>
      </c>
      <c r="G5556" s="15" t="s">
        <v>682</v>
      </c>
      <c r="H5556" s="121"/>
      <c r="U5556"/>
      <c r="V5556"/>
    </row>
    <row r="5557" spans="1:22" x14ac:dyDescent="0.25">
      <c r="A5557" s="110" t="s">
        <v>1558</v>
      </c>
      <c r="C5557" s="110" t="s">
        <v>1558</v>
      </c>
      <c r="D5557" s="21" t="s">
        <v>480</v>
      </c>
      <c r="E5557" s="23" t="s">
        <v>36</v>
      </c>
      <c r="G5557" s="22" t="s">
        <v>682</v>
      </c>
      <c r="H5557" s="121"/>
      <c r="U5557"/>
      <c r="V5557"/>
    </row>
    <row r="5558" spans="1:22" x14ac:dyDescent="0.25">
      <c r="A5558" s="110" t="s">
        <v>1558</v>
      </c>
      <c r="C5558" s="110" t="s">
        <v>1558</v>
      </c>
      <c r="D5558" s="21" t="s">
        <v>480</v>
      </c>
      <c r="E5558" s="23" t="s">
        <v>41</v>
      </c>
      <c r="G5558" s="22" t="s">
        <v>682</v>
      </c>
      <c r="H5558" s="121"/>
      <c r="U5558"/>
      <c r="V5558"/>
    </row>
    <row r="5559" spans="1:22" x14ac:dyDescent="0.25">
      <c r="A5559" s="110" t="s">
        <v>1558</v>
      </c>
      <c r="C5559" s="110" t="s">
        <v>1558</v>
      </c>
      <c r="D5559" s="21" t="s">
        <v>480</v>
      </c>
      <c r="E5559" s="23" t="s">
        <v>45</v>
      </c>
      <c r="G5559" s="22" t="s">
        <v>682</v>
      </c>
      <c r="H5559" s="121"/>
      <c r="U5559"/>
      <c r="V5559"/>
    </row>
    <row r="5560" spans="1:22" x14ac:dyDescent="0.25">
      <c r="A5560" s="110" t="s">
        <v>1558</v>
      </c>
      <c r="C5560" s="110" t="s">
        <v>1558</v>
      </c>
      <c r="D5560" s="21" t="s">
        <v>480</v>
      </c>
      <c r="E5560" s="23" t="s">
        <v>48</v>
      </c>
      <c r="G5560" s="22" t="s">
        <v>682</v>
      </c>
      <c r="H5560" s="121"/>
      <c r="U5560"/>
      <c r="V5560"/>
    </row>
    <row r="5561" spans="1:22" x14ac:dyDescent="0.25">
      <c r="A5561" s="110" t="s">
        <v>1558</v>
      </c>
      <c r="C5561" s="110" t="s">
        <v>1558</v>
      </c>
      <c r="D5561" s="21" t="s">
        <v>480</v>
      </c>
      <c r="E5561" s="23" t="s">
        <v>10</v>
      </c>
      <c r="G5561" s="22" t="s">
        <v>682</v>
      </c>
      <c r="H5561" s="121"/>
      <c r="U5561"/>
      <c r="V5561"/>
    </row>
    <row r="5562" spans="1:22" x14ac:dyDescent="0.25">
      <c r="A5562" s="110" t="s">
        <v>1558</v>
      </c>
      <c r="C5562" s="110" t="s">
        <v>1558</v>
      </c>
      <c r="D5562" s="21" t="s">
        <v>480</v>
      </c>
      <c r="E5562" s="23" t="s">
        <v>13</v>
      </c>
      <c r="G5562" s="22" t="s">
        <v>682</v>
      </c>
      <c r="H5562" s="121"/>
      <c r="U5562"/>
      <c r="V5562"/>
    </row>
    <row r="5563" spans="1:22" x14ac:dyDescent="0.25">
      <c r="A5563" s="110" t="s">
        <v>1558</v>
      </c>
      <c r="C5563" s="110" t="s">
        <v>1558</v>
      </c>
      <c r="D5563" s="21" t="s">
        <v>480</v>
      </c>
      <c r="E5563" s="23" t="s">
        <v>16</v>
      </c>
      <c r="G5563" s="22" t="s">
        <v>682</v>
      </c>
      <c r="H5563" s="121"/>
      <c r="U5563"/>
      <c r="V5563"/>
    </row>
    <row r="5564" spans="1:22" x14ac:dyDescent="0.25">
      <c r="A5564" s="110" t="s">
        <v>1558</v>
      </c>
      <c r="C5564" s="110" t="s">
        <v>1558</v>
      </c>
      <c r="D5564" s="21" t="s">
        <v>480</v>
      </c>
      <c r="E5564" s="23" t="s">
        <v>23</v>
      </c>
      <c r="G5564" s="22" t="s">
        <v>682</v>
      </c>
      <c r="H5564" s="121"/>
      <c r="U5564"/>
      <c r="V5564"/>
    </row>
    <row r="5565" spans="1:22" x14ac:dyDescent="0.25">
      <c r="A5565" s="115" t="s">
        <v>1559</v>
      </c>
      <c r="C5565" s="115" t="s">
        <v>1559</v>
      </c>
      <c r="D5565" s="14" t="s">
        <v>481</v>
      </c>
      <c r="E5565" s="29" t="s">
        <v>62</v>
      </c>
      <c r="G5565" s="15" t="s">
        <v>687</v>
      </c>
      <c r="H5565" s="121"/>
      <c r="U5565"/>
      <c r="V5565"/>
    </row>
    <row r="5566" spans="1:22" x14ac:dyDescent="0.25">
      <c r="A5566" s="110" t="s">
        <v>1559</v>
      </c>
      <c r="C5566" s="110" t="s">
        <v>1559</v>
      </c>
      <c r="D5566" s="21" t="s">
        <v>481</v>
      </c>
      <c r="E5566" s="23" t="s">
        <v>55</v>
      </c>
      <c r="G5566" s="22" t="s">
        <v>687</v>
      </c>
      <c r="H5566" s="121"/>
      <c r="U5566"/>
      <c r="V5566"/>
    </row>
    <row r="5567" spans="1:22" x14ac:dyDescent="0.25">
      <c r="A5567" s="110" t="s">
        <v>1559</v>
      </c>
      <c r="C5567" s="110" t="s">
        <v>1559</v>
      </c>
      <c r="D5567" s="21" t="s">
        <v>481</v>
      </c>
      <c r="E5567" s="23" t="s">
        <v>41</v>
      </c>
      <c r="G5567" s="22" t="s">
        <v>687</v>
      </c>
      <c r="H5567" s="121"/>
      <c r="U5567"/>
      <c r="V5567"/>
    </row>
    <row r="5568" spans="1:22" x14ac:dyDescent="0.25">
      <c r="A5568" s="110" t="s">
        <v>1559</v>
      </c>
      <c r="C5568" s="110" t="s">
        <v>1559</v>
      </c>
      <c r="D5568" s="21" t="s">
        <v>481</v>
      </c>
      <c r="E5568" s="23" t="s">
        <v>43</v>
      </c>
      <c r="G5568" s="22" t="s">
        <v>687</v>
      </c>
      <c r="H5568" s="121"/>
      <c r="U5568"/>
      <c r="V5568"/>
    </row>
    <row r="5569" spans="1:22" x14ac:dyDescent="0.25">
      <c r="A5569" s="110" t="s">
        <v>1559</v>
      </c>
      <c r="C5569" s="110" t="s">
        <v>1559</v>
      </c>
      <c r="D5569" s="21" t="s">
        <v>481</v>
      </c>
      <c r="E5569" s="23" t="s">
        <v>45</v>
      </c>
      <c r="G5569" s="22" t="s">
        <v>687</v>
      </c>
      <c r="H5569" s="121"/>
      <c r="U5569"/>
      <c r="V5569"/>
    </row>
    <row r="5570" spans="1:22" x14ac:dyDescent="0.25">
      <c r="A5570" s="110" t="s">
        <v>1559</v>
      </c>
      <c r="C5570" s="110" t="s">
        <v>1559</v>
      </c>
      <c r="D5570" s="21" t="s">
        <v>481</v>
      </c>
      <c r="E5570" s="23" t="s">
        <v>48</v>
      </c>
      <c r="G5570" s="22" t="s">
        <v>687</v>
      </c>
      <c r="H5570" s="121"/>
      <c r="U5570"/>
      <c r="V5570"/>
    </row>
    <row r="5571" spans="1:22" x14ac:dyDescent="0.25">
      <c r="A5571" s="110" t="s">
        <v>1559</v>
      </c>
      <c r="C5571" s="110" t="s">
        <v>1559</v>
      </c>
      <c r="D5571" s="21" t="s">
        <v>481</v>
      </c>
      <c r="E5571" s="23" t="s">
        <v>13</v>
      </c>
      <c r="G5571" s="22" t="s">
        <v>687</v>
      </c>
      <c r="H5571" s="121"/>
      <c r="U5571"/>
      <c r="V5571"/>
    </row>
    <row r="5572" spans="1:22" x14ac:dyDescent="0.25">
      <c r="A5572" s="110" t="s">
        <v>1559</v>
      </c>
      <c r="C5572" s="110" t="s">
        <v>1559</v>
      </c>
      <c r="D5572" s="21" t="s">
        <v>481</v>
      </c>
      <c r="E5572" s="23" t="s">
        <v>23</v>
      </c>
      <c r="G5572" s="22" t="s">
        <v>687</v>
      </c>
      <c r="H5572" s="121"/>
      <c r="U5572"/>
      <c r="V5572"/>
    </row>
    <row r="5573" spans="1:22" x14ac:dyDescent="0.25">
      <c r="A5573" s="110" t="s">
        <v>1559</v>
      </c>
      <c r="C5573" s="110" t="s">
        <v>1559</v>
      </c>
      <c r="D5573" s="21" t="s">
        <v>481</v>
      </c>
      <c r="E5573" s="23" t="s">
        <v>14</v>
      </c>
      <c r="G5573" s="22" t="s">
        <v>687</v>
      </c>
      <c r="H5573" s="121"/>
      <c r="U5573"/>
      <c r="V5573"/>
    </row>
    <row r="5574" spans="1:22" x14ac:dyDescent="0.25">
      <c r="A5574" s="110" t="s">
        <v>1559</v>
      </c>
      <c r="C5574" s="110" t="s">
        <v>1559</v>
      </c>
      <c r="D5574" s="21" t="s">
        <v>481</v>
      </c>
      <c r="E5574" s="23" t="s">
        <v>20</v>
      </c>
      <c r="G5574" s="22" t="s">
        <v>687</v>
      </c>
      <c r="H5574" s="121"/>
      <c r="U5574"/>
      <c r="V5574"/>
    </row>
    <row r="5575" spans="1:22" x14ac:dyDescent="0.25">
      <c r="A5575" s="110" t="s">
        <v>1559</v>
      </c>
      <c r="C5575" s="110" t="s">
        <v>1559</v>
      </c>
      <c r="D5575" s="21" t="s">
        <v>481</v>
      </c>
      <c r="E5575" s="23" t="s">
        <v>24</v>
      </c>
      <c r="G5575" s="22" t="s">
        <v>687</v>
      </c>
      <c r="H5575" s="121"/>
      <c r="U5575"/>
      <c r="V5575"/>
    </row>
    <row r="5576" spans="1:22" x14ac:dyDescent="0.25">
      <c r="A5576" s="110" t="s">
        <v>1559</v>
      </c>
      <c r="C5576" s="110" t="s">
        <v>1559</v>
      </c>
      <c r="D5576" s="21" t="s">
        <v>481</v>
      </c>
      <c r="E5576" s="23" t="s">
        <v>27</v>
      </c>
      <c r="G5576" s="22" t="s">
        <v>687</v>
      </c>
      <c r="H5576" s="121"/>
      <c r="U5576"/>
      <c r="V5576"/>
    </row>
    <row r="5577" spans="1:22" x14ac:dyDescent="0.25">
      <c r="A5577" s="110" t="s">
        <v>1559</v>
      </c>
      <c r="C5577" s="110" t="s">
        <v>1559</v>
      </c>
      <c r="D5577" s="21" t="s">
        <v>481</v>
      </c>
      <c r="E5577" s="23" t="s">
        <v>26</v>
      </c>
      <c r="G5577" s="22" t="s">
        <v>687</v>
      </c>
      <c r="H5577" s="121"/>
      <c r="U5577"/>
      <c r="V5577"/>
    </row>
    <row r="5578" spans="1:22" x14ac:dyDescent="0.25">
      <c r="A5578" s="110" t="s">
        <v>1559</v>
      </c>
      <c r="C5578" s="110" t="s">
        <v>1559</v>
      </c>
      <c r="D5578" s="21" t="s">
        <v>481</v>
      </c>
      <c r="E5578" s="23" t="s">
        <v>29</v>
      </c>
      <c r="G5578" s="22" t="s">
        <v>687</v>
      </c>
      <c r="H5578" s="121"/>
      <c r="U5578"/>
      <c r="V5578"/>
    </row>
    <row r="5579" spans="1:22" x14ac:dyDescent="0.25">
      <c r="A5579" s="115" t="s">
        <v>1560</v>
      </c>
      <c r="C5579" s="115" t="s">
        <v>1560</v>
      </c>
      <c r="D5579" s="14" t="s">
        <v>482</v>
      </c>
      <c r="E5579" s="29" t="s">
        <v>62</v>
      </c>
      <c r="G5579" s="15" t="s">
        <v>669</v>
      </c>
      <c r="H5579" s="121"/>
      <c r="U5579"/>
      <c r="V5579"/>
    </row>
    <row r="5580" spans="1:22" x14ac:dyDescent="0.25">
      <c r="A5580" s="110" t="s">
        <v>1560</v>
      </c>
      <c r="C5580" s="110" t="s">
        <v>1560</v>
      </c>
      <c r="D5580" s="21" t="s">
        <v>482</v>
      </c>
      <c r="E5580" s="23" t="s">
        <v>39</v>
      </c>
      <c r="G5580" s="22" t="s">
        <v>669</v>
      </c>
      <c r="H5580" s="121"/>
      <c r="U5580"/>
      <c r="V5580"/>
    </row>
    <row r="5581" spans="1:22" x14ac:dyDescent="0.25">
      <c r="A5581" s="110" t="s">
        <v>1560</v>
      </c>
      <c r="C5581" s="110" t="s">
        <v>1560</v>
      </c>
      <c r="D5581" s="21" t="s">
        <v>482</v>
      </c>
      <c r="E5581" s="23" t="s">
        <v>41</v>
      </c>
      <c r="G5581" s="22" t="s">
        <v>669</v>
      </c>
      <c r="H5581" s="121"/>
      <c r="U5581"/>
      <c r="V5581"/>
    </row>
    <row r="5582" spans="1:22" x14ac:dyDescent="0.25">
      <c r="A5582" s="110" t="s">
        <v>1560</v>
      </c>
      <c r="C5582" s="110" t="s">
        <v>1560</v>
      </c>
      <c r="D5582" s="21" t="s">
        <v>482</v>
      </c>
      <c r="E5582" s="23" t="s">
        <v>43</v>
      </c>
      <c r="G5582" s="22" t="s">
        <v>669</v>
      </c>
      <c r="H5582" s="121"/>
      <c r="U5582"/>
      <c r="V5582"/>
    </row>
    <row r="5583" spans="1:22" x14ac:dyDescent="0.25">
      <c r="A5583" s="110" t="s">
        <v>1560</v>
      </c>
      <c r="C5583" s="110" t="s">
        <v>1560</v>
      </c>
      <c r="D5583" s="21" t="s">
        <v>482</v>
      </c>
      <c r="E5583" s="23" t="s">
        <v>45</v>
      </c>
      <c r="G5583" s="22" t="s">
        <v>669</v>
      </c>
      <c r="H5583" s="121"/>
      <c r="U5583"/>
      <c r="V5583"/>
    </row>
    <row r="5584" spans="1:22" x14ac:dyDescent="0.25">
      <c r="A5584" s="110" t="s">
        <v>1560</v>
      </c>
      <c r="C5584" s="110" t="s">
        <v>1560</v>
      </c>
      <c r="D5584" s="21" t="s">
        <v>482</v>
      </c>
      <c r="E5584" s="23" t="s">
        <v>10</v>
      </c>
      <c r="G5584" s="22" t="s">
        <v>669</v>
      </c>
      <c r="H5584" s="121"/>
      <c r="U5584"/>
      <c r="V5584"/>
    </row>
    <row r="5585" spans="1:22" x14ac:dyDescent="0.25">
      <c r="A5585" s="110" t="s">
        <v>1560</v>
      </c>
      <c r="C5585" s="110" t="s">
        <v>1560</v>
      </c>
      <c r="D5585" s="21" t="s">
        <v>482</v>
      </c>
      <c r="E5585" s="23" t="s">
        <v>13</v>
      </c>
      <c r="G5585" s="22" t="s">
        <v>669</v>
      </c>
      <c r="H5585" s="121"/>
      <c r="U5585"/>
      <c r="V5585"/>
    </row>
    <row r="5586" spans="1:22" x14ac:dyDescent="0.25">
      <c r="A5586" s="110" t="s">
        <v>1560</v>
      </c>
      <c r="C5586" s="110" t="s">
        <v>1560</v>
      </c>
      <c r="D5586" s="21" t="s">
        <v>482</v>
      </c>
      <c r="E5586" s="23" t="s">
        <v>16</v>
      </c>
      <c r="G5586" s="22" t="s">
        <v>669</v>
      </c>
      <c r="H5586" s="121"/>
      <c r="U5586"/>
      <c r="V5586"/>
    </row>
    <row r="5587" spans="1:22" x14ac:dyDescent="0.25">
      <c r="A5587" s="110" t="s">
        <v>1560</v>
      </c>
      <c r="C5587" s="110" t="s">
        <v>1560</v>
      </c>
      <c r="D5587" s="21" t="s">
        <v>482</v>
      </c>
      <c r="E5587" s="23" t="s">
        <v>19</v>
      </c>
      <c r="G5587" s="22" t="s">
        <v>669</v>
      </c>
      <c r="H5587" s="121"/>
      <c r="U5587"/>
      <c r="V5587"/>
    </row>
    <row r="5588" spans="1:22" x14ac:dyDescent="0.25">
      <c r="A5588" s="110" t="s">
        <v>1560</v>
      </c>
      <c r="C5588" s="110" t="s">
        <v>1560</v>
      </c>
      <c r="D5588" s="21" t="s">
        <v>482</v>
      </c>
      <c r="E5588" s="23" t="s">
        <v>57</v>
      </c>
      <c r="G5588" s="22" t="s">
        <v>669</v>
      </c>
      <c r="H5588" s="121"/>
      <c r="U5588"/>
      <c r="V5588"/>
    </row>
    <row r="5589" spans="1:22" x14ac:dyDescent="0.25">
      <c r="A5589" s="110" t="s">
        <v>1560</v>
      </c>
      <c r="C5589" s="110" t="s">
        <v>1560</v>
      </c>
      <c r="D5589" s="21" t="s">
        <v>482</v>
      </c>
      <c r="E5589" s="23" t="s">
        <v>20</v>
      </c>
      <c r="G5589" s="22" t="s">
        <v>669</v>
      </c>
      <c r="H5589" s="121"/>
      <c r="U5589"/>
      <c r="V5589"/>
    </row>
    <row r="5590" spans="1:22" x14ac:dyDescent="0.25">
      <c r="A5590" s="110" t="s">
        <v>1560</v>
      </c>
      <c r="C5590" s="110" t="s">
        <v>1560</v>
      </c>
      <c r="D5590" s="21" t="s">
        <v>482</v>
      </c>
      <c r="E5590" s="23" t="s">
        <v>24</v>
      </c>
      <c r="G5590" s="22" t="s">
        <v>669</v>
      </c>
      <c r="H5590" s="121"/>
      <c r="U5590"/>
      <c r="V5590"/>
    </row>
    <row r="5591" spans="1:22" x14ac:dyDescent="0.25">
      <c r="A5591" s="110" t="s">
        <v>1560</v>
      </c>
      <c r="C5591" s="110" t="s">
        <v>1560</v>
      </c>
      <c r="D5591" s="21" t="s">
        <v>482</v>
      </c>
      <c r="E5591" s="23" t="s">
        <v>27</v>
      </c>
      <c r="G5591" s="22" t="s">
        <v>669</v>
      </c>
      <c r="H5591" s="121"/>
      <c r="U5591"/>
      <c r="V5591"/>
    </row>
    <row r="5592" spans="1:22" x14ac:dyDescent="0.25">
      <c r="A5592" s="110" t="s">
        <v>1560</v>
      </c>
      <c r="C5592" s="110" t="s">
        <v>1560</v>
      </c>
      <c r="D5592" s="21" t="s">
        <v>482</v>
      </c>
      <c r="E5592" s="23" t="s">
        <v>26</v>
      </c>
      <c r="G5592" s="22" t="s">
        <v>669</v>
      </c>
      <c r="H5592" s="121"/>
      <c r="U5592"/>
      <c r="V5592"/>
    </row>
    <row r="5593" spans="1:22" x14ac:dyDescent="0.25">
      <c r="A5593" s="110" t="s">
        <v>1560</v>
      </c>
      <c r="C5593" s="110" t="s">
        <v>1560</v>
      </c>
      <c r="D5593" s="21" t="s">
        <v>482</v>
      </c>
      <c r="E5593" s="23" t="s">
        <v>29</v>
      </c>
      <c r="G5593" s="22" t="s">
        <v>669</v>
      </c>
      <c r="H5593" s="121"/>
      <c r="U5593"/>
      <c r="V5593"/>
    </row>
    <row r="5594" spans="1:22" x14ac:dyDescent="0.25">
      <c r="A5594" s="115" t="s">
        <v>1561</v>
      </c>
      <c r="C5594" s="115" t="s">
        <v>1561</v>
      </c>
      <c r="D5594" s="14" t="s">
        <v>483</v>
      </c>
      <c r="E5594" s="29" t="s">
        <v>62</v>
      </c>
      <c r="G5594" s="15" t="s">
        <v>680</v>
      </c>
      <c r="H5594" s="121"/>
      <c r="U5594"/>
      <c r="V5594"/>
    </row>
    <row r="5595" spans="1:22" x14ac:dyDescent="0.25">
      <c r="A5595" s="110" t="s">
        <v>1561</v>
      </c>
      <c r="C5595" s="110" t="s">
        <v>1561</v>
      </c>
      <c r="D5595" s="21" t="s">
        <v>483</v>
      </c>
      <c r="E5595" s="23" t="s">
        <v>36</v>
      </c>
      <c r="G5595" s="22" t="s">
        <v>680</v>
      </c>
      <c r="H5595" s="121"/>
      <c r="U5595"/>
      <c r="V5595"/>
    </row>
    <row r="5596" spans="1:22" x14ac:dyDescent="0.25">
      <c r="A5596" s="110" t="s">
        <v>1561</v>
      </c>
      <c r="C5596" s="110" t="s">
        <v>1561</v>
      </c>
      <c r="D5596" s="21" t="s">
        <v>483</v>
      </c>
      <c r="E5596" s="23" t="s">
        <v>39</v>
      </c>
      <c r="G5596" s="22" t="s">
        <v>680</v>
      </c>
      <c r="H5596" s="121"/>
      <c r="U5596"/>
      <c r="V5596"/>
    </row>
    <row r="5597" spans="1:22" x14ac:dyDescent="0.25">
      <c r="A5597" s="110" t="s">
        <v>1561</v>
      </c>
      <c r="C5597" s="110" t="s">
        <v>1561</v>
      </c>
      <c r="D5597" s="21" t="s">
        <v>483</v>
      </c>
      <c r="E5597" s="23" t="s">
        <v>41</v>
      </c>
      <c r="G5597" s="22" t="s">
        <v>680</v>
      </c>
      <c r="H5597" s="121"/>
      <c r="U5597"/>
      <c r="V5597"/>
    </row>
    <row r="5598" spans="1:22" x14ac:dyDescent="0.25">
      <c r="A5598" s="115" t="s">
        <v>1562</v>
      </c>
      <c r="C5598" s="115" t="s">
        <v>1562</v>
      </c>
      <c r="D5598" s="14" t="s">
        <v>484</v>
      </c>
      <c r="E5598" s="29" t="s">
        <v>62</v>
      </c>
      <c r="G5598" s="15" t="s">
        <v>130</v>
      </c>
      <c r="H5598" s="121"/>
      <c r="U5598"/>
      <c r="V5598"/>
    </row>
    <row r="5599" spans="1:22" x14ac:dyDescent="0.25">
      <c r="A5599" s="110" t="s">
        <v>1562</v>
      </c>
      <c r="C5599" s="110" t="s">
        <v>1562</v>
      </c>
      <c r="D5599" s="21" t="s">
        <v>484</v>
      </c>
      <c r="E5599" s="23" t="s">
        <v>36</v>
      </c>
      <c r="G5599" s="22" t="s">
        <v>130</v>
      </c>
      <c r="H5599" s="121"/>
      <c r="U5599"/>
      <c r="V5599"/>
    </row>
    <row r="5600" spans="1:22" x14ac:dyDescent="0.25">
      <c r="A5600" s="110" t="s">
        <v>1562</v>
      </c>
      <c r="C5600" s="110" t="s">
        <v>1562</v>
      </c>
      <c r="D5600" s="21" t="s">
        <v>484</v>
      </c>
      <c r="E5600" s="23" t="s">
        <v>39</v>
      </c>
      <c r="G5600" s="22" t="s">
        <v>130</v>
      </c>
      <c r="H5600" s="121"/>
      <c r="U5600"/>
      <c r="V5600"/>
    </row>
    <row r="5601" spans="1:22" x14ac:dyDescent="0.25">
      <c r="A5601" s="110" t="s">
        <v>1562</v>
      </c>
      <c r="C5601" s="110" t="s">
        <v>1562</v>
      </c>
      <c r="D5601" s="21" t="s">
        <v>484</v>
      </c>
      <c r="E5601" s="23" t="s">
        <v>43</v>
      </c>
      <c r="G5601" s="22" t="s">
        <v>130</v>
      </c>
      <c r="H5601" s="121"/>
      <c r="U5601"/>
      <c r="V5601"/>
    </row>
    <row r="5602" spans="1:22" x14ac:dyDescent="0.25">
      <c r="A5602" s="110" t="s">
        <v>1562</v>
      </c>
      <c r="C5602" s="110" t="s">
        <v>1562</v>
      </c>
      <c r="D5602" s="21" t="s">
        <v>484</v>
      </c>
      <c r="E5602" s="23" t="s">
        <v>45</v>
      </c>
      <c r="G5602" s="22" t="s">
        <v>130</v>
      </c>
      <c r="H5602" s="121"/>
      <c r="U5602"/>
      <c r="V5602"/>
    </row>
    <row r="5603" spans="1:22" x14ac:dyDescent="0.25">
      <c r="A5603" s="110" t="s">
        <v>1562</v>
      </c>
      <c r="C5603" s="110" t="s">
        <v>1562</v>
      </c>
      <c r="D5603" s="21" t="s">
        <v>484</v>
      </c>
      <c r="E5603" s="23" t="s">
        <v>48</v>
      </c>
      <c r="G5603" s="22" t="s">
        <v>130</v>
      </c>
      <c r="H5603" s="121"/>
      <c r="U5603"/>
      <c r="V5603"/>
    </row>
    <row r="5604" spans="1:22" x14ac:dyDescent="0.25">
      <c r="A5604" s="110" t="s">
        <v>1562</v>
      </c>
      <c r="C5604" s="110" t="s">
        <v>1562</v>
      </c>
      <c r="D5604" s="21" t="s">
        <v>484</v>
      </c>
      <c r="E5604" s="23" t="s">
        <v>10</v>
      </c>
      <c r="G5604" s="22" t="s">
        <v>130</v>
      </c>
      <c r="H5604" s="121"/>
      <c r="U5604"/>
      <c r="V5604"/>
    </row>
    <row r="5605" spans="1:22" x14ac:dyDescent="0.25">
      <c r="A5605" s="110" t="s">
        <v>1562</v>
      </c>
      <c r="C5605" s="110" t="s">
        <v>1562</v>
      </c>
      <c r="D5605" s="21" t="s">
        <v>484</v>
      </c>
      <c r="E5605" s="23" t="s">
        <v>13</v>
      </c>
      <c r="G5605" s="22" t="s">
        <v>130</v>
      </c>
      <c r="H5605" s="121"/>
      <c r="U5605"/>
      <c r="V5605"/>
    </row>
    <row r="5606" spans="1:22" x14ac:dyDescent="0.25">
      <c r="A5606" s="110" t="s">
        <v>1562</v>
      </c>
      <c r="C5606" s="110" t="s">
        <v>1562</v>
      </c>
      <c r="D5606" s="21" t="s">
        <v>484</v>
      </c>
      <c r="E5606" s="23" t="s">
        <v>19</v>
      </c>
      <c r="G5606" s="22" t="s">
        <v>130</v>
      </c>
      <c r="H5606" s="121"/>
      <c r="U5606"/>
      <c r="V5606"/>
    </row>
    <row r="5607" spans="1:22" x14ac:dyDescent="0.25">
      <c r="A5607" s="110" t="s">
        <v>1562</v>
      </c>
      <c r="C5607" s="110" t="s">
        <v>1562</v>
      </c>
      <c r="D5607" s="21" t="s">
        <v>484</v>
      </c>
      <c r="E5607" s="23" t="s">
        <v>57</v>
      </c>
      <c r="G5607" s="22" t="s">
        <v>130</v>
      </c>
      <c r="H5607" s="121"/>
      <c r="U5607"/>
      <c r="V5607"/>
    </row>
    <row r="5608" spans="1:22" x14ac:dyDescent="0.25">
      <c r="A5608" s="110" t="s">
        <v>1562</v>
      </c>
      <c r="C5608" s="110" t="s">
        <v>1562</v>
      </c>
      <c r="D5608" s="21" t="s">
        <v>484</v>
      </c>
      <c r="E5608" s="23" t="s">
        <v>20</v>
      </c>
      <c r="G5608" s="22" t="s">
        <v>130</v>
      </c>
      <c r="H5608" s="121"/>
      <c r="U5608"/>
      <c r="V5608"/>
    </row>
    <row r="5609" spans="1:22" x14ac:dyDescent="0.25">
      <c r="A5609" s="110" t="s">
        <v>1562</v>
      </c>
      <c r="C5609" s="110" t="s">
        <v>1562</v>
      </c>
      <c r="D5609" s="21" t="s">
        <v>484</v>
      </c>
      <c r="E5609" s="23" t="s">
        <v>24</v>
      </c>
      <c r="G5609" s="22" t="s">
        <v>130</v>
      </c>
      <c r="H5609" s="121"/>
      <c r="U5609"/>
      <c r="V5609"/>
    </row>
    <row r="5610" spans="1:22" x14ac:dyDescent="0.25">
      <c r="A5610" s="110" t="s">
        <v>1562</v>
      </c>
      <c r="C5610" s="110" t="s">
        <v>1562</v>
      </c>
      <c r="D5610" s="21" t="s">
        <v>484</v>
      </c>
      <c r="E5610" s="23" t="s">
        <v>27</v>
      </c>
      <c r="G5610" s="22" t="s">
        <v>130</v>
      </c>
      <c r="H5610" s="121"/>
      <c r="U5610"/>
      <c r="V5610"/>
    </row>
    <row r="5611" spans="1:22" x14ac:dyDescent="0.25">
      <c r="A5611" s="110" t="s">
        <v>1562</v>
      </c>
      <c r="C5611" s="110" t="s">
        <v>1562</v>
      </c>
      <c r="D5611" s="21" t="s">
        <v>484</v>
      </c>
      <c r="E5611" s="23" t="s">
        <v>30</v>
      </c>
      <c r="G5611" s="22" t="s">
        <v>130</v>
      </c>
      <c r="H5611" s="121"/>
      <c r="U5611"/>
      <c r="V5611"/>
    </row>
    <row r="5612" spans="1:22" x14ac:dyDescent="0.25">
      <c r="A5612" s="110" t="s">
        <v>1562</v>
      </c>
      <c r="C5612" s="110" t="s">
        <v>1562</v>
      </c>
      <c r="D5612" s="21" t="s">
        <v>484</v>
      </c>
      <c r="E5612" s="23" t="s">
        <v>29</v>
      </c>
      <c r="G5612" s="22" t="s">
        <v>130</v>
      </c>
      <c r="H5612" s="121"/>
      <c r="U5612"/>
      <c r="V5612"/>
    </row>
    <row r="5613" spans="1:22" x14ac:dyDescent="0.25">
      <c r="A5613" s="115" t="s">
        <v>1563</v>
      </c>
      <c r="C5613" s="115" t="s">
        <v>1563</v>
      </c>
      <c r="D5613" s="14" t="s">
        <v>485</v>
      </c>
      <c r="E5613" s="29" t="s">
        <v>62</v>
      </c>
      <c r="G5613" s="15" t="s">
        <v>573</v>
      </c>
      <c r="H5613" s="121"/>
      <c r="U5613"/>
      <c r="V5613"/>
    </row>
    <row r="5614" spans="1:22" x14ac:dyDescent="0.25">
      <c r="A5614" s="110" t="s">
        <v>1563</v>
      </c>
      <c r="C5614" s="110" t="s">
        <v>1563</v>
      </c>
      <c r="D5614" s="21" t="s">
        <v>485</v>
      </c>
      <c r="E5614" s="23" t="s">
        <v>36</v>
      </c>
      <c r="G5614" s="22" t="s">
        <v>573</v>
      </c>
      <c r="H5614" s="121"/>
      <c r="U5614"/>
      <c r="V5614"/>
    </row>
    <row r="5615" spans="1:22" x14ac:dyDescent="0.25">
      <c r="A5615" s="110" t="s">
        <v>1563</v>
      </c>
      <c r="C5615" s="110" t="s">
        <v>1563</v>
      </c>
      <c r="D5615" s="21" t="s">
        <v>485</v>
      </c>
      <c r="E5615" s="23" t="s">
        <v>39</v>
      </c>
      <c r="G5615" s="22" t="s">
        <v>573</v>
      </c>
      <c r="H5615" s="121"/>
      <c r="U5615"/>
      <c r="V5615"/>
    </row>
    <row r="5616" spans="1:22" x14ac:dyDescent="0.25">
      <c r="A5616" s="110" t="s">
        <v>1563</v>
      </c>
      <c r="C5616" s="110" t="s">
        <v>1563</v>
      </c>
      <c r="D5616" s="21" t="s">
        <v>485</v>
      </c>
      <c r="E5616" s="23" t="s">
        <v>41</v>
      </c>
      <c r="G5616" s="22" t="s">
        <v>573</v>
      </c>
      <c r="H5616" s="121"/>
      <c r="U5616"/>
      <c r="V5616"/>
    </row>
    <row r="5617" spans="1:22" x14ac:dyDescent="0.25">
      <c r="A5617" s="110" t="s">
        <v>1563</v>
      </c>
      <c r="C5617" s="110" t="s">
        <v>1563</v>
      </c>
      <c r="D5617" s="21" t="s">
        <v>485</v>
      </c>
      <c r="E5617" s="23" t="s">
        <v>43</v>
      </c>
      <c r="G5617" s="22" t="s">
        <v>573</v>
      </c>
      <c r="H5617" s="121"/>
      <c r="U5617"/>
      <c r="V5617"/>
    </row>
    <row r="5618" spans="1:22" x14ac:dyDescent="0.25">
      <c r="A5618" s="110" t="s">
        <v>1563</v>
      </c>
      <c r="C5618" s="110" t="s">
        <v>1563</v>
      </c>
      <c r="D5618" s="21" t="s">
        <v>485</v>
      </c>
      <c r="E5618" s="23" t="s">
        <v>48</v>
      </c>
      <c r="G5618" s="22" t="s">
        <v>573</v>
      </c>
      <c r="H5618" s="121"/>
      <c r="U5618"/>
      <c r="V5618"/>
    </row>
    <row r="5619" spans="1:22" x14ac:dyDescent="0.25">
      <c r="A5619" s="110" t="s">
        <v>1563</v>
      </c>
      <c r="C5619" s="110" t="s">
        <v>1563</v>
      </c>
      <c r="D5619" s="21" t="s">
        <v>485</v>
      </c>
      <c r="E5619" s="23" t="s">
        <v>10</v>
      </c>
      <c r="G5619" s="22" t="s">
        <v>573</v>
      </c>
      <c r="H5619" s="121"/>
      <c r="U5619"/>
      <c r="V5619"/>
    </row>
    <row r="5620" spans="1:22" x14ac:dyDescent="0.25">
      <c r="A5620" s="110" t="s">
        <v>1563</v>
      </c>
      <c r="C5620" s="110" t="s">
        <v>1563</v>
      </c>
      <c r="D5620" s="21" t="s">
        <v>485</v>
      </c>
      <c r="E5620" s="23" t="s">
        <v>13</v>
      </c>
      <c r="G5620" s="22" t="s">
        <v>573</v>
      </c>
      <c r="H5620" s="121"/>
      <c r="U5620"/>
      <c r="V5620"/>
    </row>
    <row r="5621" spans="1:22" x14ac:dyDescent="0.25">
      <c r="A5621" s="110" t="s">
        <v>1563</v>
      </c>
      <c r="C5621" s="110" t="s">
        <v>1563</v>
      </c>
      <c r="D5621" s="21" t="s">
        <v>485</v>
      </c>
      <c r="E5621" s="23" t="s">
        <v>16</v>
      </c>
      <c r="G5621" s="22" t="s">
        <v>573</v>
      </c>
      <c r="H5621" s="121"/>
      <c r="U5621"/>
      <c r="V5621"/>
    </row>
    <row r="5622" spans="1:22" x14ac:dyDescent="0.25">
      <c r="A5622" s="110" t="s">
        <v>1563</v>
      </c>
      <c r="C5622" s="110" t="s">
        <v>1563</v>
      </c>
      <c r="D5622" s="21" t="s">
        <v>485</v>
      </c>
      <c r="E5622" s="23" t="s">
        <v>19</v>
      </c>
      <c r="G5622" s="22" t="s">
        <v>573</v>
      </c>
      <c r="H5622" s="121"/>
      <c r="U5622"/>
      <c r="V5622"/>
    </row>
    <row r="5623" spans="1:22" x14ac:dyDescent="0.25">
      <c r="A5623" s="110" t="s">
        <v>1563</v>
      </c>
      <c r="C5623" s="110" t="s">
        <v>1563</v>
      </c>
      <c r="D5623" s="21" t="s">
        <v>485</v>
      </c>
      <c r="E5623" s="23" t="s">
        <v>23</v>
      </c>
      <c r="G5623" s="22" t="s">
        <v>573</v>
      </c>
      <c r="H5623" s="121"/>
      <c r="U5623"/>
      <c r="V5623"/>
    </row>
    <row r="5624" spans="1:22" x14ac:dyDescent="0.25">
      <c r="A5624" s="110" t="s">
        <v>1563</v>
      </c>
      <c r="C5624" s="110" t="s">
        <v>1563</v>
      </c>
      <c r="D5624" s="21" t="s">
        <v>485</v>
      </c>
      <c r="E5624" s="23" t="s">
        <v>57</v>
      </c>
      <c r="G5624" s="22" t="s">
        <v>573</v>
      </c>
      <c r="H5624" s="121"/>
      <c r="U5624"/>
      <c r="V5624"/>
    </row>
    <row r="5625" spans="1:22" x14ac:dyDescent="0.25">
      <c r="A5625" s="110" t="s">
        <v>1563</v>
      </c>
      <c r="C5625" s="110" t="s">
        <v>1563</v>
      </c>
      <c r="D5625" s="21" t="s">
        <v>485</v>
      </c>
      <c r="E5625" s="23" t="s">
        <v>20</v>
      </c>
      <c r="G5625" s="22" t="s">
        <v>573</v>
      </c>
      <c r="H5625" s="121"/>
      <c r="U5625"/>
      <c r="V5625"/>
    </row>
    <row r="5626" spans="1:22" x14ac:dyDescent="0.25">
      <c r="A5626" s="110" t="s">
        <v>1563</v>
      </c>
      <c r="C5626" s="110" t="s">
        <v>1563</v>
      </c>
      <c r="D5626" s="21" t="s">
        <v>485</v>
      </c>
      <c r="E5626" s="23" t="s">
        <v>24</v>
      </c>
      <c r="G5626" s="22" t="s">
        <v>573</v>
      </c>
      <c r="H5626" s="121"/>
      <c r="U5626"/>
      <c r="V5626"/>
    </row>
    <row r="5627" spans="1:22" x14ac:dyDescent="0.25">
      <c r="A5627" s="110" t="s">
        <v>1563</v>
      </c>
      <c r="C5627" s="110" t="s">
        <v>1563</v>
      </c>
      <c r="D5627" s="21" t="s">
        <v>485</v>
      </c>
      <c r="E5627" s="23" t="s">
        <v>26</v>
      </c>
      <c r="G5627" s="22" t="s">
        <v>573</v>
      </c>
      <c r="H5627" s="121"/>
      <c r="U5627"/>
      <c r="V5627"/>
    </row>
    <row r="5628" spans="1:22" x14ac:dyDescent="0.25">
      <c r="A5628" s="110" t="s">
        <v>1563</v>
      </c>
      <c r="C5628" s="110" t="s">
        <v>1563</v>
      </c>
      <c r="D5628" s="21" t="s">
        <v>485</v>
      </c>
      <c r="E5628" s="23" t="s">
        <v>29</v>
      </c>
      <c r="G5628" s="22" t="s">
        <v>573</v>
      </c>
      <c r="H5628" s="121"/>
      <c r="U5628"/>
      <c r="V5628"/>
    </row>
    <row r="5629" spans="1:22" x14ac:dyDescent="0.25">
      <c r="A5629" s="115" t="s">
        <v>1565</v>
      </c>
      <c r="C5629" s="115" t="s">
        <v>1565</v>
      </c>
      <c r="D5629" s="14" t="s">
        <v>486</v>
      </c>
      <c r="E5629" s="29" t="s">
        <v>62</v>
      </c>
      <c r="G5629" s="15" t="s">
        <v>660</v>
      </c>
      <c r="H5629" s="121"/>
      <c r="U5629"/>
      <c r="V5629"/>
    </row>
    <row r="5630" spans="1:22" x14ac:dyDescent="0.25">
      <c r="A5630" s="110" t="s">
        <v>1565</v>
      </c>
      <c r="C5630" s="110" t="s">
        <v>1565</v>
      </c>
      <c r="D5630" s="21" t="s">
        <v>486</v>
      </c>
      <c r="E5630" s="23" t="s">
        <v>36</v>
      </c>
      <c r="G5630" s="22" t="s">
        <v>660</v>
      </c>
      <c r="H5630" s="121"/>
      <c r="U5630"/>
      <c r="V5630"/>
    </row>
    <row r="5631" spans="1:22" x14ac:dyDescent="0.25">
      <c r="A5631" s="110" t="s">
        <v>1565</v>
      </c>
      <c r="C5631" s="110" t="s">
        <v>1565</v>
      </c>
      <c r="D5631" s="21" t="s">
        <v>486</v>
      </c>
      <c r="E5631" s="23" t="s">
        <v>39</v>
      </c>
      <c r="G5631" s="22" t="s">
        <v>660</v>
      </c>
      <c r="H5631" s="121"/>
      <c r="U5631"/>
      <c r="V5631"/>
    </row>
    <row r="5632" spans="1:22" x14ac:dyDescent="0.25">
      <c r="A5632" s="110" t="s">
        <v>1565</v>
      </c>
      <c r="C5632" s="110" t="s">
        <v>1565</v>
      </c>
      <c r="D5632" s="21" t="s">
        <v>486</v>
      </c>
      <c r="E5632" s="23" t="s">
        <v>41</v>
      </c>
      <c r="G5632" s="22" t="s">
        <v>660</v>
      </c>
      <c r="H5632" s="121"/>
      <c r="U5632"/>
      <c r="V5632"/>
    </row>
    <row r="5633" spans="1:22" x14ac:dyDescent="0.25">
      <c r="A5633" s="110" t="s">
        <v>1565</v>
      </c>
      <c r="C5633" s="110" t="s">
        <v>1565</v>
      </c>
      <c r="D5633" s="21" t="s">
        <v>486</v>
      </c>
      <c r="E5633" s="23" t="s">
        <v>43</v>
      </c>
      <c r="G5633" s="22" t="s">
        <v>660</v>
      </c>
      <c r="H5633" s="121"/>
      <c r="U5633"/>
      <c r="V5633"/>
    </row>
    <row r="5634" spans="1:22" x14ac:dyDescent="0.25">
      <c r="A5634" s="110" t="s">
        <v>1565</v>
      </c>
      <c r="C5634" s="110" t="s">
        <v>1565</v>
      </c>
      <c r="D5634" s="21" t="s">
        <v>486</v>
      </c>
      <c r="E5634" s="23" t="s">
        <v>45</v>
      </c>
      <c r="G5634" s="22" t="s">
        <v>660</v>
      </c>
      <c r="H5634" s="121"/>
      <c r="U5634"/>
      <c r="V5634"/>
    </row>
    <row r="5635" spans="1:22" x14ac:dyDescent="0.25">
      <c r="A5635" s="110" t="s">
        <v>1565</v>
      </c>
      <c r="C5635" s="110" t="s">
        <v>1565</v>
      </c>
      <c r="D5635" s="21" t="s">
        <v>486</v>
      </c>
      <c r="E5635" s="23" t="s">
        <v>10</v>
      </c>
      <c r="G5635" s="22" t="s">
        <v>660</v>
      </c>
      <c r="H5635" s="121"/>
      <c r="U5635"/>
      <c r="V5635"/>
    </row>
    <row r="5636" spans="1:22" x14ac:dyDescent="0.25">
      <c r="A5636" s="110" t="s">
        <v>1565</v>
      </c>
      <c r="C5636" s="110" t="s">
        <v>1565</v>
      </c>
      <c r="D5636" s="21" t="s">
        <v>486</v>
      </c>
      <c r="E5636" s="23" t="s">
        <v>13</v>
      </c>
      <c r="G5636" s="22" t="s">
        <v>660</v>
      </c>
      <c r="H5636" s="121"/>
      <c r="U5636"/>
      <c r="V5636"/>
    </row>
    <row r="5637" spans="1:22" x14ac:dyDescent="0.25">
      <c r="A5637" s="110" t="s">
        <v>1565</v>
      </c>
      <c r="C5637" s="110" t="s">
        <v>1565</v>
      </c>
      <c r="D5637" s="21" t="s">
        <v>486</v>
      </c>
      <c r="E5637" s="23" t="s">
        <v>16</v>
      </c>
      <c r="G5637" s="22" t="s">
        <v>660</v>
      </c>
      <c r="H5637" s="121"/>
      <c r="U5637"/>
      <c r="V5637"/>
    </row>
    <row r="5638" spans="1:22" x14ac:dyDescent="0.25">
      <c r="A5638" s="110" t="s">
        <v>1565</v>
      </c>
      <c r="C5638" s="110" t="s">
        <v>1565</v>
      </c>
      <c r="D5638" s="21" t="s">
        <v>486</v>
      </c>
      <c r="E5638" s="23" t="s">
        <v>19</v>
      </c>
      <c r="G5638" s="22" t="s">
        <v>660</v>
      </c>
      <c r="H5638" s="121"/>
      <c r="U5638"/>
      <c r="V5638"/>
    </row>
    <row r="5639" spans="1:22" x14ac:dyDescent="0.25">
      <c r="A5639" s="110" t="s">
        <v>1565</v>
      </c>
      <c r="C5639" s="110" t="s">
        <v>1565</v>
      </c>
      <c r="D5639" s="21" t="s">
        <v>486</v>
      </c>
      <c r="E5639" s="23" t="s">
        <v>57</v>
      </c>
      <c r="G5639" s="22" t="s">
        <v>660</v>
      </c>
      <c r="H5639" s="121"/>
      <c r="U5639"/>
      <c r="V5639"/>
    </row>
    <row r="5640" spans="1:22" x14ac:dyDescent="0.25">
      <c r="A5640" s="110" t="s">
        <v>1565</v>
      </c>
      <c r="C5640" s="110" t="s">
        <v>1565</v>
      </c>
      <c r="D5640" s="21" t="s">
        <v>486</v>
      </c>
      <c r="E5640" s="23" t="s">
        <v>20</v>
      </c>
      <c r="G5640" s="22" t="s">
        <v>660</v>
      </c>
      <c r="H5640" s="121"/>
      <c r="U5640"/>
      <c r="V5640"/>
    </row>
    <row r="5641" spans="1:22" x14ac:dyDescent="0.25">
      <c r="A5641" s="110" t="s">
        <v>1565</v>
      </c>
      <c r="C5641" s="110" t="s">
        <v>1565</v>
      </c>
      <c r="D5641" s="21" t="s">
        <v>486</v>
      </c>
      <c r="E5641" s="23" t="s">
        <v>24</v>
      </c>
      <c r="G5641" s="22" t="s">
        <v>660</v>
      </c>
      <c r="H5641" s="121"/>
      <c r="U5641"/>
      <c r="V5641"/>
    </row>
    <row r="5642" spans="1:22" x14ac:dyDescent="0.25">
      <c r="A5642" s="110" t="s">
        <v>1565</v>
      </c>
      <c r="C5642" s="110" t="s">
        <v>1565</v>
      </c>
      <c r="D5642" s="21" t="s">
        <v>486</v>
      </c>
      <c r="E5642" s="23" t="s">
        <v>27</v>
      </c>
      <c r="G5642" s="22" t="s">
        <v>660</v>
      </c>
      <c r="H5642" s="121"/>
      <c r="U5642"/>
      <c r="V5642"/>
    </row>
    <row r="5643" spans="1:22" x14ac:dyDescent="0.25">
      <c r="A5643" s="110" t="s">
        <v>1565</v>
      </c>
      <c r="C5643" s="110" t="s">
        <v>1565</v>
      </c>
      <c r="D5643" s="21" t="s">
        <v>486</v>
      </c>
      <c r="E5643" s="23" t="s">
        <v>26</v>
      </c>
      <c r="G5643" s="22" t="s">
        <v>660</v>
      </c>
      <c r="H5643" s="121"/>
      <c r="U5643"/>
      <c r="V5643"/>
    </row>
    <row r="5644" spans="1:22" x14ac:dyDescent="0.25">
      <c r="A5644" s="110" t="s">
        <v>1565</v>
      </c>
      <c r="C5644" s="110" t="s">
        <v>1565</v>
      </c>
      <c r="D5644" s="21" t="s">
        <v>486</v>
      </c>
      <c r="E5644" s="23" t="s">
        <v>29</v>
      </c>
      <c r="G5644" s="22" t="s">
        <v>660</v>
      </c>
      <c r="H5644" s="121"/>
      <c r="U5644"/>
      <c r="V5644"/>
    </row>
    <row r="5645" spans="1:22" x14ac:dyDescent="0.25">
      <c r="A5645" s="115" t="s">
        <v>1566</v>
      </c>
      <c r="C5645" s="115" t="s">
        <v>1566</v>
      </c>
      <c r="D5645" s="14" t="s">
        <v>488</v>
      </c>
      <c r="E5645" s="29" t="s">
        <v>62</v>
      </c>
      <c r="G5645" s="15" t="s">
        <v>673</v>
      </c>
      <c r="H5645" s="121"/>
      <c r="U5645"/>
      <c r="V5645"/>
    </row>
    <row r="5646" spans="1:22" x14ac:dyDescent="0.25">
      <c r="A5646" s="110" t="s">
        <v>1566</v>
      </c>
      <c r="C5646" s="110" t="s">
        <v>1566</v>
      </c>
      <c r="D5646" s="21" t="s">
        <v>488</v>
      </c>
      <c r="E5646" s="23" t="s">
        <v>39</v>
      </c>
      <c r="G5646" s="22" t="s">
        <v>673</v>
      </c>
      <c r="H5646" s="121"/>
      <c r="U5646"/>
      <c r="V5646"/>
    </row>
    <row r="5647" spans="1:22" x14ac:dyDescent="0.25">
      <c r="A5647" s="110" t="s">
        <v>1566</v>
      </c>
      <c r="C5647" s="110" t="s">
        <v>1566</v>
      </c>
      <c r="D5647" s="21" t="s">
        <v>488</v>
      </c>
      <c r="E5647" s="23" t="s">
        <v>41</v>
      </c>
      <c r="G5647" s="22" t="s">
        <v>673</v>
      </c>
      <c r="H5647" s="121"/>
      <c r="U5647"/>
      <c r="V5647"/>
    </row>
    <row r="5648" spans="1:22" x14ac:dyDescent="0.25">
      <c r="A5648" s="110" t="s">
        <v>1566</v>
      </c>
      <c r="C5648" s="110" t="s">
        <v>1566</v>
      </c>
      <c r="D5648" s="21" t="s">
        <v>488</v>
      </c>
      <c r="E5648" s="23" t="s">
        <v>43</v>
      </c>
      <c r="G5648" s="22" t="s">
        <v>673</v>
      </c>
      <c r="H5648" s="121"/>
      <c r="U5648"/>
      <c r="V5648"/>
    </row>
    <row r="5649" spans="1:22" x14ac:dyDescent="0.25">
      <c r="A5649" s="110" t="s">
        <v>1566</v>
      </c>
      <c r="C5649" s="110" t="s">
        <v>1566</v>
      </c>
      <c r="D5649" s="21" t="s">
        <v>488</v>
      </c>
      <c r="E5649" s="23" t="s">
        <v>45</v>
      </c>
      <c r="G5649" s="22" t="s">
        <v>673</v>
      </c>
      <c r="H5649" s="121"/>
      <c r="U5649"/>
      <c r="V5649"/>
    </row>
    <row r="5650" spans="1:22" x14ac:dyDescent="0.25">
      <c r="A5650" s="110" t="s">
        <v>1566</v>
      </c>
      <c r="C5650" s="110" t="s">
        <v>1566</v>
      </c>
      <c r="D5650" s="21" t="s">
        <v>488</v>
      </c>
      <c r="E5650" s="23" t="s">
        <v>48</v>
      </c>
      <c r="G5650" s="22" t="s">
        <v>673</v>
      </c>
      <c r="H5650" s="121"/>
      <c r="U5650"/>
      <c r="V5650"/>
    </row>
    <row r="5651" spans="1:22" x14ac:dyDescent="0.25">
      <c r="A5651" s="110" t="s">
        <v>1566</v>
      </c>
      <c r="C5651" s="110" t="s">
        <v>1566</v>
      </c>
      <c r="D5651" s="21" t="s">
        <v>488</v>
      </c>
      <c r="E5651" s="23" t="s">
        <v>10</v>
      </c>
      <c r="G5651" s="22" t="s">
        <v>673</v>
      </c>
      <c r="H5651" s="121"/>
      <c r="U5651"/>
      <c r="V5651"/>
    </row>
    <row r="5652" spans="1:22" x14ac:dyDescent="0.25">
      <c r="A5652" s="110" t="s">
        <v>1566</v>
      </c>
      <c r="C5652" s="110" t="s">
        <v>1566</v>
      </c>
      <c r="D5652" s="21" t="s">
        <v>488</v>
      </c>
      <c r="E5652" s="23" t="s">
        <v>13</v>
      </c>
      <c r="G5652" s="22" t="s">
        <v>673</v>
      </c>
      <c r="H5652" s="121"/>
      <c r="U5652"/>
      <c r="V5652"/>
    </row>
    <row r="5653" spans="1:22" x14ac:dyDescent="0.25">
      <c r="A5653" s="110" t="s">
        <v>1566</v>
      </c>
      <c r="C5653" s="110" t="s">
        <v>1566</v>
      </c>
      <c r="D5653" s="21" t="s">
        <v>488</v>
      </c>
      <c r="E5653" s="23" t="s">
        <v>16</v>
      </c>
      <c r="G5653" s="22" t="s">
        <v>673</v>
      </c>
      <c r="H5653" s="121"/>
      <c r="U5653"/>
      <c r="V5653"/>
    </row>
    <row r="5654" spans="1:22" x14ac:dyDescent="0.25">
      <c r="A5654" s="110" t="s">
        <v>1566</v>
      </c>
      <c r="C5654" s="110" t="s">
        <v>1566</v>
      </c>
      <c r="D5654" s="21" t="s">
        <v>488</v>
      </c>
      <c r="E5654" s="23" t="s">
        <v>19</v>
      </c>
      <c r="G5654" s="22" t="s">
        <v>673</v>
      </c>
      <c r="H5654" s="121"/>
      <c r="U5654"/>
      <c r="V5654"/>
    </row>
    <row r="5655" spans="1:22" x14ac:dyDescent="0.25">
      <c r="A5655" s="110" t="s">
        <v>1566</v>
      </c>
      <c r="C5655" s="110" t="s">
        <v>1566</v>
      </c>
      <c r="D5655" s="21" t="s">
        <v>488</v>
      </c>
      <c r="E5655" s="23" t="s">
        <v>23</v>
      </c>
      <c r="G5655" s="22" t="s">
        <v>673</v>
      </c>
      <c r="H5655" s="121"/>
      <c r="U5655"/>
      <c r="V5655"/>
    </row>
    <row r="5656" spans="1:22" x14ac:dyDescent="0.25">
      <c r="A5656" s="110" t="s">
        <v>1566</v>
      </c>
      <c r="C5656" s="110" t="s">
        <v>1566</v>
      </c>
      <c r="D5656" s="21" t="s">
        <v>488</v>
      </c>
      <c r="E5656" s="23" t="s">
        <v>20</v>
      </c>
      <c r="G5656" s="22" t="s">
        <v>673</v>
      </c>
      <c r="H5656" s="121"/>
      <c r="U5656"/>
      <c r="V5656"/>
    </row>
    <row r="5657" spans="1:22" x14ac:dyDescent="0.25">
      <c r="A5657" s="110" t="s">
        <v>1566</v>
      </c>
      <c r="C5657" s="110" t="s">
        <v>1566</v>
      </c>
      <c r="D5657" s="21" t="s">
        <v>488</v>
      </c>
      <c r="E5657" s="23" t="s">
        <v>24</v>
      </c>
      <c r="G5657" s="22" t="s">
        <v>673</v>
      </c>
      <c r="H5657" s="121"/>
      <c r="U5657"/>
      <c r="V5657"/>
    </row>
    <row r="5658" spans="1:22" x14ac:dyDescent="0.25">
      <c r="A5658" s="110" t="s">
        <v>1566</v>
      </c>
      <c r="C5658" s="110" t="s">
        <v>1566</v>
      </c>
      <c r="D5658" s="21" t="s">
        <v>488</v>
      </c>
      <c r="E5658" s="23" t="s">
        <v>27</v>
      </c>
      <c r="G5658" s="22" t="s">
        <v>673</v>
      </c>
      <c r="H5658" s="121"/>
      <c r="U5658"/>
      <c r="V5658"/>
    </row>
    <row r="5659" spans="1:22" x14ac:dyDescent="0.25">
      <c r="A5659" s="110" t="s">
        <v>1566</v>
      </c>
      <c r="C5659" s="110" t="s">
        <v>1566</v>
      </c>
      <c r="D5659" s="21" t="s">
        <v>488</v>
      </c>
      <c r="E5659" s="23" t="s">
        <v>30</v>
      </c>
      <c r="G5659" s="22" t="s">
        <v>673</v>
      </c>
      <c r="H5659" s="121"/>
      <c r="U5659"/>
      <c r="V5659"/>
    </row>
    <row r="5660" spans="1:22" x14ac:dyDescent="0.25">
      <c r="A5660" s="110" t="s">
        <v>1566</v>
      </c>
      <c r="C5660" s="110" t="s">
        <v>1566</v>
      </c>
      <c r="D5660" s="21" t="s">
        <v>488</v>
      </c>
      <c r="E5660" s="23" t="s">
        <v>26</v>
      </c>
      <c r="G5660" s="22" t="s">
        <v>673</v>
      </c>
      <c r="H5660" s="121"/>
      <c r="U5660"/>
      <c r="V5660"/>
    </row>
    <row r="5661" spans="1:22" x14ac:dyDescent="0.25">
      <c r="A5661" s="110" t="s">
        <v>1566</v>
      </c>
      <c r="C5661" s="110" t="s">
        <v>1566</v>
      </c>
      <c r="D5661" s="21" t="s">
        <v>488</v>
      </c>
      <c r="E5661" s="23" t="s">
        <v>29</v>
      </c>
      <c r="G5661" s="22" t="s">
        <v>673</v>
      </c>
      <c r="H5661" s="121"/>
      <c r="U5661"/>
      <c r="V5661"/>
    </row>
    <row r="5662" spans="1:22" x14ac:dyDescent="0.25">
      <c r="A5662" s="115" t="s">
        <v>1567</v>
      </c>
      <c r="C5662" s="115" t="s">
        <v>1567</v>
      </c>
      <c r="D5662" s="14" t="s">
        <v>489</v>
      </c>
      <c r="E5662" s="29" t="s">
        <v>62</v>
      </c>
      <c r="G5662" s="15" t="s">
        <v>704</v>
      </c>
      <c r="H5662" s="121"/>
      <c r="U5662"/>
      <c r="V5662"/>
    </row>
    <row r="5663" spans="1:22" x14ac:dyDescent="0.25">
      <c r="A5663" s="110" t="s">
        <v>1567</v>
      </c>
      <c r="C5663" s="110" t="s">
        <v>1567</v>
      </c>
      <c r="D5663" s="21" t="s">
        <v>489</v>
      </c>
      <c r="E5663" s="23" t="s">
        <v>36</v>
      </c>
      <c r="G5663" s="22" t="s">
        <v>704</v>
      </c>
      <c r="H5663" s="121"/>
      <c r="U5663"/>
      <c r="V5663"/>
    </row>
    <row r="5664" spans="1:22" x14ac:dyDescent="0.25">
      <c r="A5664" s="110" t="s">
        <v>1567</v>
      </c>
      <c r="C5664" s="110" t="s">
        <v>1567</v>
      </c>
      <c r="D5664" s="21" t="s">
        <v>489</v>
      </c>
      <c r="E5664" s="23" t="s">
        <v>39</v>
      </c>
      <c r="G5664" s="22" t="s">
        <v>704</v>
      </c>
      <c r="H5664" s="121"/>
      <c r="U5664"/>
      <c r="V5664"/>
    </row>
    <row r="5665" spans="1:22" x14ac:dyDescent="0.25">
      <c r="A5665" s="110" t="s">
        <v>1567</v>
      </c>
      <c r="C5665" s="110" t="s">
        <v>1567</v>
      </c>
      <c r="D5665" s="21" t="s">
        <v>489</v>
      </c>
      <c r="E5665" s="23" t="s">
        <v>41</v>
      </c>
      <c r="G5665" s="22" t="s">
        <v>704</v>
      </c>
      <c r="H5665" s="121"/>
      <c r="U5665"/>
      <c r="V5665"/>
    </row>
    <row r="5666" spans="1:22" x14ac:dyDescent="0.25">
      <c r="A5666" s="110" t="s">
        <v>1567</v>
      </c>
      <c r="C5666" s="110" t="s">
        <v>1567</v>
      </c>
      <c r="D5666" s="21" t="s">
        <v>489</v>
      </c>
      <c r="E5666" s="23" t="s">
        <v>43</v>
      </c>
      <c r="G5666" s="22" t="s">
        <v>704</v>
      </c>
      <c r="H5666" s="121"/>
      <c r="U5666"/>
      <c r="V5666"/>
    </row>
    <row r="5667" spans="1:22" x14ac:dyDescent="0.25">
      <c r="A5667" s="110" t="s">
        <v>1567</v>
      </c>
      <c r="C5667" s="110" t="s">
        <v>1567</v>
      </c>
      <c r="D5667" s="21" t="s">
        <v>489</v>
      </c>
      <c r="E5667" s="23" t="s">
        <v>45</v>
      </c>
      <c r="G5667" s="22" t="s">
        <v>704</v>
      </c>
      <c r="H5667" s="121"/>
      <c r="U5667"/>
      <c r="V5667"/>
    </row>
    <row r="5668" spans="1:22" x14ac:dyDescent="0.25">
      <c r="A5668" s="110" t="s">
        <v>1567</v>
      </c>
      <c r="C5668" s="110" t="s">
        <v>1567</v>
      </c>
      <c r="D5668" s="21" t="s">
        <v>489</v>
      </c>
      <c r="E5668" s="23" t="s">
        <v>48</v>
      </c>
      <c r="G5668" s="22" t="s">
        <v>704</v>
      </c>
      <c r="H5668" s="121"/>
      <c r="U5668"/>
      <c r="V5668"/>
    </row>
    <row r="5669" spans="1:22" x14ac:dyDescent="0.25">
      <c r="A5669" s="110" t="s">
        <v>1567</v>
      </c>
      <c r="C5669" s="110" t="s">
        <v>1567</v>
      </c>
      <c r="D5669" s="21" t="s">
        <v>489</v>
      </c>
      <c r="E5669" s="23" t="s">
        <v>10</v>
      </c>
      <c r="G5669" s="22" t="s">
        <v>704</v>
      </c>
      <c r="H5669" s="121"/>
      <c r="U5669"/>
      <c r="V5669"/>
    </row>
    <row r="5670" spans="1:22" x14ac:dyDescent="0.25">
      <c r="A5670" s="110" t="s">
        <v>1567</v>
      </c>
      <c r="C5670" s="110" t="s">
        <v>1567</v>
      </c>
      <c r="D5670" s="21" t="s">
        <v>489</v>
      </c>
      <c r="E5670" s="23" t="s">
        <v>16</v>
      </c>
      <c r="G5670" s="22" t="s">
        <v>704</v>
      </c>
      <c r="H5670" s="121"/>
      <c r="U5670"/>
      <c r="V5670"/>
    </row>
    <row r="5671" spans="1:22" x14ac:dyDescent="0.25">
      <c r="A5671" s="110" t="s">
        <v>1567</v>
      </c>
      <c r="C5671" s="110" t="s">
        <v>1567</v>
      </c>
      <c r="D5671" s="21" t="s">
        <v>489</v>
      </c>
      <c r="E5671" s="23" t="s">
        <v>19</v>
      </c>
      <c r="G5671" s="22" t="s">
        <v>704</v>
      </c>
      <c r="H5671" s="121"/>
      <c r="U5671"/>
      <c r="V5671"/>
    </row>
    <row r="5672" spans="1:22" x14ac:dyDescent="0.25">
      <c r="A5672" s="110" t="s">
        <v>1567</v>
      </c>
      <c r="C5672" s="110" t="s">
        <v>1567</v>
      </c>
      <c r="D5672" s="21" t="s">
        <v>489</v>
      </c>
      <c r="E5672" s="23" t="s">
        <v>23</v>
      </c>
      <c r="G5672" s="22" t="s">
        <v>704</v>
      </c>
      <c r="H5672" s="121"/>
      <c r="U5672"/>
      <c r="V5672"/>
    </row>
    <row r="5673" spans="1:22" x14ac:dyDescent="0.25">
      <c r="A5673" s="110" t="s">
        <v>1567</v>
      </c>
      <c r="C5673" s="110" t="s">
        <v>1567</v>
      </c>
      <c r="D5673" s="21" t="s">
        <v>489</v>
      </c>
      <c r="E5673" s="23" t="s">
        <v>57</v>
      </c>
      <c r="G5673" s="22" t="s">
        <v>704</v>
      </c>
      <c r="H5673" s="121"/>
      <c r="U5673"/>
      <c r="V5673"/>
    </row>
    <row r="5674" spans="1:22" x14ac:dyDescent="0.25">
      <c r="A5674" s="110" t="s">
        <v>1567</v>
      </c>
      <c r="C5674" s="110" t="s">
        <v>1567</v>
      </c>
      <c r="D5674" s="21" t="s">
        <v>489</v>
      </c>
      <c r="E5674" s="23" t="s">
        <v>20</v>
      </c>
      <c r="G5674" s="22" t="s">
        <v>704</v>
      </c>
      <c r="H5674" s="121"/>
      <c r="U5674"/>
      <c r="V5674"/>
    </row>
    <row r="5675" spans="1:22" x14ac:dyDescent="0.25">
      <c r="A5675" s="110" t="s">
        <v>1567</v>
      </c>
      <c r="C5675" s="110" t="s">
        <v>1567</v>
      </c>
      <c r="D5675" s="21" t="s">
        <v>489</v>
      </c>
      <c r="E5675" s="23" t="s">
        <v>24</v>
      </c>
      <c r="G5675" s="22" t="s">
        <v>704</v>
      </c>
      <c r="H5675" s="121"/>
      <c r="U5675"/>
      <c r="V5675"/>
    </row>
    <row r="5676" spans="1:22" x14ac:dyDescent="0.25">
      <c r="A5676" s="110" t="s">
        <v>1567</v>
      </c>
      <c r="C5676" s="110" t="s">
        <v>1567</v>
      </c>
      <c r="D5676" s="21" t="s">
        <v>489</v>
      </c>
      <c r="E5676" s="23" t="s">
        <v>27</v>
      </c>
      <c r="G5676" s="22" t="s">
        <v>704</v>
      </c>
      <c r="H5676" s="121"/>
      <c r="U5676"/>
      <c r="V5676"/>
    </row>
    <row r="5677" spans="1:22" x14ac:dyDescent="0.25">
      <c r="A5677" s="110" t="s">
        <v>1567</v>
      </c>
      <c r="C5677" s="110" t="s">
        <v>1567</v>
      </c>
      <c r="D5677" s="21" t="s">
        <v>489</v>
      </c>
      <c r="E5677" s="23" t="s">
        <v>30</v>
      </c>
      <c r="G5677" s="22" t="s">
        <v>704</v>
      </c>
      <c r="H5677" s="121"/>
      <c r="U5677"/>
      <c r="V5677"/>
    </row>
    <row r="5678" spans="1:22" x14ac:dyDescent="0.25">
      <c r="A5678" s="110" t="s">
        <v>1567</v>
      </c>
      <c r="C5678" s="110" t="s">
        <v>1567</v>
      </c>
      <c r="D5678" s="21" t="s">
        <v>489</v>
      </c>
      <c r="E5678" s="23" t="s">
        <v>26</v>
      </c>
      <c r="G5678" s="22" t="s">
        <v>704</v>
      </c>
      <c r="H5678" s="121"/>
      <c r="U5678"/>
      <c r="V5678"/>
    </row>
    <row r="5679" spans="1:22" x14ac:dyDescent="0.25">
      <c r="A5679" s="110" t="s">
        <v>1567</v>
      </c>
      <c r="C5679" s="110" t="s">
        <v>1567</v>
      </c>
      <c r="D5679" s="21" t="s">
        <v>489</v>
      </c>
      <c r="E5679" s="23" t="s">
        <v>29</v>
      </c>
      <c r="G5679" s="22" t="s">
        <v>704</v>
      </c>
      <c r="H5679" s="121"/>
      <c r="U5679"/>
      <c r="V5679"/>
    </row>
    <row r="5680" spans="1:22" x14ac:dyDescent="0.25">
      <c r="A5680" s="115" t="s">
        <v>1568</v>
      </c>
      <c r="C5680" s="115" t="s">
        <v>1568</v>
      </c>
      <c r="D5680" s="14" t="s">
        <v>490</v>
      </c>
      <c r="E5680" s="29" t="s">
        <v>62</v>
      </c>
      <c r="G5680" s="15" t="s">
        <v>673</v>
      </c>
      <c r="H5680" s="121"/>
      <c r="U5680"/>
      <c r="V5680"/>
    </row>
    <row r="5681" spans="1:22" x14ac:dyDescent="0.25">
      <c r="A5681" s="110" t="s">
        <v>1568</v>
      </c>
      <c r="C5681" s="110" t="s">
        <v>1568</v>
      </c>
      <c r="D5681" s="21" t="s">
        <v>490</v>
      </c>
      <c r="E5681" s="23" t="s">
        <v>36</v>
      </c>
      <c r="G5681" s="22" t="s">
        <v>673</v>
      </c>
      <c r="H5681" s="121"/>
      <c r="U5681"/>
      <c r="V5681"/>
    </row>
    <row r="5682" spans="1:22" x14ac:dyDescent="0.25">
      <c r="A5682" s="110" t="s">
        <v>1568</v>
      </c>
      <c r="C5682" s="110" t="s">
        <v>1568</v>
      </c>
      <c r="D5682" s="21" t="s">
        <v>490</v>
      </c>
      <c r="E5682" s="23" t="s">
        <v>41</v>
      </c>
      <c r="G5682" s="22" t="s">
        <v>673</v>
      </c>
      <c r="H5682" s="121"/>
      <c r="U5682"/>
      <c r="V5682"/>
    </row>
    <row r="5683" spans="1:22" x14ac:dyDescent="0.25">
      <c r="A5683" s="110" t="s">
        <v>1568</v>
      </c>
      <c r="C5683" s="110" t="s">
        <v>1568</v>
      </c>
      <c r="D5683" s="21" t="s">
        <v>490</v>
      </c>
      <c r="E5683" s="23" t="s">
        <v>43</v>
      </c>
      <c r="G5683" s="22" t="s">
        <v>673</v>
      </c>
      <c r="H5683" s="121"/>
      <c r="U5683"/>
      <c r="V5683"/>
    </row>
    <row r="5684" spans="1:22" x14ac:dyDescent="0.25">
      <c r="A5684" s="110" t="s">
        <v>1568</v>
      </c>
      <c r="C5684" s="110" t="s">
        <v>1568</v>
      </c>
      <c r="D5684" s="21" t="s">
        <v>490</v>
      </c>
      <c r="E5684" s="23" t="s">
        <v>13</v>
      </c>
      <c r="G5684" s="22" t="s">
        <v>673</v>
      </c>
      <c r="H5684" s="121"/>
      <c r="U5684"/>
      <c r="V5684"/>
    </row>
    <row r="5685" spans="1:22" x14ac:dyDescent="0.25">
      <c r="A5685" s="110" t="s">
        <v>1568</v>
      </c>
      <c r="C5685" s="110" t="s">
        <v>1568</v>
      </c>
      <c r="D5685" s="21" t="s">
        <v>490</v>
      </c>
      <c r="E5685" s="23" t="s">
        <v>16</v>
      </c>
      <c r="G5685" s="22" t="s">
        <v>673</v>
      </c>
      <c r="H5685" s="121"/>
      <c r="U5685"/>
      <c r="V5685"/>
    </row>
    <row r="5686" spans="1:22" x14ac:dyDescent="0.25">
      <c r="A5686" s="110" t="s">
        <v>1568</v>
      </c>
      <c r="C5686" s="110" t="s">
        <v>1568</v>
      </c>
      <c r="D5686" s="21" t="s">
        <v>490</v>
      </c>
      <c r="E5686" s="23" t="s">
        <v>57</v>
      </c>
      <c r="G5686" s="22" t="s">
        <v>673</v>
      </c>
      <c r="H5686" s="121"/>
      <c r="U5686"/>
      <c r="V5686"/>
    </row>
    <row r="5687" spans="1:22" x14ac:dyDescent="0.25">
      <c r="A5687" s="110" t="s">
        <v>1568</v>
      </c>
      <c r="C5687" s="110" t="s">
        <v>1568</v>
      </c>
      <c r="D5687" s="21" t="s">
        <v>490</v>
      </c>
      <c r="E5687" s="23" t="s">
        <v>20</v>
      </c>
      <c r="G5687" s="22" t="s">
        <v>673</v>
      </c>
      <c r="H5687" s="121"/>
      <c r="U5687"/>
      <c r="V5687"/>
    </row>
    <row r="5688" spans="1:22" x14ac:dyDescent="0.25">
      <c r="A5688" s="110" t="s">
        <v>1568</v>
      </c>
      <c r="C5688" s="110" t="s">
        <v>1568</v>
      </c>
      <c r="D5688" s="21" t="s">
        <v>490</v>
      </c>
      <c r="E5688" s="23" t="s">
        <v>26</v>
      </c>
      <c r="G5688" s="22" t="s">
        <v>673</v>
      </c>
      <c r="H5688" s="121"/>
      <c r="U5688"/>
      <c r="V5688"/>
    </row>
    <row r="5689" spans="1:22" x14ac:dyDescent="0.25">
      <c r="A5689" s="110" t="s">
        <v>1568</v>
      </c>
      <c r="C5689" s="110" t="s">
        <v>1568</v>
      </c>
      <c r="D5689" s="21" t="s">
        <v>490</v>
      </c>
      <c r="E5689" s="23" t="s">
        <v>29</v>
      </c>
      <c r="G5689" s="22" t="s">
        <v>673</v>
      </c>
      <c r="H5689" s="121"/>
      <c r="U5689"/>
      <c r="V5689"/>
    </row>
    <row r="5690" spans="1:22" x14ac:dyDescent="0.25">
      <c r="A5690" s="115" t="s">
        <v>1569</v>
      </c>
      <c r="C5690" s="115" t="s">
        <v>1569</v>
      </c>
      <c r="D5690" s="14" t="s">
        <v>491</v>
      </c>
      <c r="E5690" s="29" t="s">
        <v>62</v>
      </c>
      <c r="G5690" s="15" t="s">
        <v>669</v>
      </c>
      <c r="H5690" s="121"/>
      <c r="U5690"/>
      <c r="V5690"/>
    </row>
    <row r="5691" spans="1:22" x14ac:dyDescent="0.25">
      <c r="A5691" s="110" t="s">
        <v>1569</v>
      </c>
      <c r="C5691" s="110" t="s">
        <v>1569</v>
      </c>
      <c r="D5691" s="21" t="s">
        <v>491</v>
      </c>
      <c r="E5691" s="23" t="s">
        <v>36</v>
      </c>
      <c r="G5691" s="22" t="s">
        <v>669</v>
      </c>
      <c r="H5691" s="121"/>
      <c r="U5691"/>
      <c r="V5691"/>
    </row>
    <row r="5692" spans="1:22" x14ac:dyDescent="0.25">
      <c r="A5692" s="110" t="s">
        <v>1569</v>
      </c>
      <c r="C5692" s="110" t="s">
        <v>1569</v>
      </c>
      <c r="D5692" s="21" t="s">
        <v>491</v>
      </c>
      <c r="E5692" s="23" t="s">
        <v>39</v>
      </c>
      <c r="G5692" s="22" t="s">
        <v>669</v>
      </c>
      <c r="H5692" s="121"/>
      <c r="U5692"/>
      <c r="V5692"/>
    </row>
    <row r="5693" spans="1:22" x14ac:dyDescent="0.25">
      <c r="A5693" s="110" t="s">
        <v>1569</v>
      </c>
      <c r="C5693" s="110" t="s">
        <v>1569</v>
      </c>
      <c r="D5693" s="21" t="s">
        <v>491</v>
      </c>
      <c r="E5693" s="23" t="s">
        <v>43</v>
      </c>
      <c r="G5693" s="22" t="s">
        <v>669</v>
      </c>
      <c r="H5693" s="121"/>
      <c r="U5693"/>
      <c r="V5693"/>
    </row>
    <row r="5694" spans="1:22" x14ac:dyDescent="0.25">
      <c r="A5694" s="110" t="s">
        <v>1569</v>
      </c>
      <c r="C5694" s="110" t="s">
        <v>1569</v>
      </c>
      <c r="D5694" s="21" t="s">
        <v>491</v>
      </c>
      <c r="E5694" s="23" t="s">
        <v>45</v>
      </c>
      <c r="G5694" s="22" t="s">
        <v>669</v>
      </c>
      <c r="H5694" s="121"/>
      <c r="U5694"/>
      <c r="V5694"/>
    </row>
    <row r="5695" spans="1:22" x14ac:dyDescent="0.25">
      <c r="A5695" s="110" t="s">
        <v>1569</v>
      </c>
      <c r="C5695" s="110" t="s">
        <v>1569</v>
      </c>
      <c r="D5695" s="21" t="s">
        <v>491</v>
      </c>
      <c r="E5695" s="23" t="s">
        <v>48</v>
      </c>
      <c r="G5695" s="22" t="s">
        <v>669</v>
      </c>
      <c r="H5695" s="121"/>
      <c r="U5695"/>
      <c r="V5695"/>
    </row>
    <row r="5696" spans="1:22" x14ac:dyDescent="0.25">
      <c r="A5696" s="110" t="s">
        <v>1569</v>
      </c>
      <c r="C5696" s="110" t="s">
        <v>1569</v>
      </c>
      <c r="D5696" s="21" t="s">
        <v>491</v>
      </c>
      <c r="E5696" s="23" t="s">
        <v>10</v>
      </c>
      <c r="G5696" s="22" t="s">
        <v>669</v>
      </c>
      <c r="H5696" s="121"/>
      <c r="U5696"/>
      <c r="V5696"/>
    </row>
    <row r="5697" spans="1:22" x14ac:dyDescent="0.25">
      <c r="A5697" s="110" t="s">
        <v>1569</v>
      </c>
      <c r="C5697" s="110" t="s">
        <v>1569</v>
      </c>
      <c r="D5697" s="21" t="s">
        <v>491</v>
      </c>
      <c r="E5697" s="23" t="s">
        <v>16</v>
      </c>
      <c r="G5697" s="22" t="s">
        <v>669</v>
      </c>
      <c r="H5697" s="121"/>
      <c r="U5697"/>
      <c r="V5697"/>
    </row>
    <row r="5698" spans="1:22" x14ac:dyDescent="0.25">
      <c r="A5698" s="110" t="s">
        <v>1569</v>
      </c>
      <c r="C5698" s="110" t="s">
        <v>1569</v>
      </c>
      <c r="D5698" s="21" t="s">
        <v>491</v>
      </c>
      <c r="E5698" s="23" t="s">
        <v>19</v>
      </c>
      <c r="G5698" s="22" t="s">
        <v>669</v>
      </c>
      <c r="H5698" s="121"/>
      <c r="U5698"/>
      <c r="V5698"/>
    </row>
    <row r="5699" spans="1:22" x14ac:dyDescent="0.25">
      <c r="A5699" s="110" t="s">
        <v>1569</v>
      </c>
      <c r="C5699" s="110" t="s">
        <v>1569</v>
      </c>
      <c r="D5699" s="21" t="s">
        <v>491</v>
      </c>
      <c r="E5699" s="23" t="s">
        <v>57</v>
      </c>
      <c r="G5699" s="22" t="s">
        <v>669</v>
      </c>
      <c r="H5699" s="121"/>
      <c r="U5699"/>
      <c r="V5699"/>
    </row>
    <row r="5700" spans="1:22" x14ac:dyDescent="0.25">
      <c r="A5700" s="110" t="s">
        <v>1569</v>
      </c>
      <c r="C5700" s="110" t="s">
        <v>1569</v>
      </c>
      <c r="D5700" s="21" t="s">
        <v>491</v>
      </c>
      <c r="E5700" s="23" t="s">
        <v>24</v>
      </c>
      <c r="G5700" s="22" t="s">
        <v>669</v>
      </c>
      <c r="H5700" s="121"/>
      <c r="U5700"/>
      <c r="V5700"/>
    </row>
    <row r="5701" spans="1:22" x14ac:dyDescent="0.25">
      <c r="A5701" s="110" t="s">
        <v>1569</v>
      </c>
      <c r="C5701" s="110" t="s">
        <v>1569</v>
      </c>
      <c r="D5701" s="21" t="s">
        <v>491</v>
      </c>
      <c r="E5701" s="23" t="s">
        <v>27</v>
      </c>
      <c r="G5701" s="22" t="s">
        <v>669</v>
      </c>
      <c r="H5701" s="121"/>
      <c r="U5701"/>
      <c r="V5701"/>
    </row>
    <row r="5702" spans="1:22" x14ac:dyDescent="0.25">
      <c r="A5702" s="110" t="s">
        <v>1569</v>
      </c>
      <c r="C5702" s="110" t="s">
        <v>1569</v>
      </c>
      <c r="D5702" s="21" t="s">
        <v>491</v>
      </c>
      <c r="E5702" s="23" t="s">
        <v>30</v>
      </c>
      <c r="G5702" s="22" t="s">
        <v>669</v>
      </c>
      <c r="H5702" s="121"/>
      <c r="U5702"/>
      <c r="V5702"/>
    </row>
    <row r="5703" spans="1:22" x14ac:dyDescent="0.25">
      <c r="A5703" s="110" t="s">
        <v>1569</v>
      </c>
      <c r="C5703" s="110" t="s">
        <v>1569</v>
      </c>
      <c r="D5703" s="21" t="s">
        <v>491</v>
      </c>
      <c r="E5703" s="23" t="s">
        <v>26</v>
      </c>
      <c r="G5703" s="22" t="s">
        <v>669</v>
      </c>
      <c r="H5703" s="121"/>
      <c r="U5703"/>
      <c r="V5703"/>
    </row>
    <row r="5704" spans="1:22" x14ac:dyDescent="0.25">
      <c r="A5704" s="110" t="s">
        <v>1569</v>
      </c>
      <c r="C5704" s="110" t="s">
        <v>1569</v>
      </c>
      <c r="D5704" s="21" t="s">
        <v>491</v>
      </c>
      <c r="E5704" s="23" t="s">
        <v>29</v>
      </c>
      <c r="G5704" s="22" t="s">
        <v>669</v>
      </c>
      <c r="H5704" s="121"/>
      <c r="U5704"/>
      <c r="V5704"/>
    </row>
    <row r="5705" spans="1:22" x14ac:dyDescent="0.25">
      <c r="A5705" s="115" t="s">
        <v>1570</v>
      </c>
      <c r="C5705" s="115" t="s">
        <v>1570</v>
      </c>
      <c r="D5705" s="14" t="s">
        <v>492</v>
      </c>
      <c r="E5705" s="29" t="s">
        <v>62</v>
      </c>
      <c r="G5705" s="15" t="s">
        <v>687</v>
      </c>
      <c r="H5705" s="121"/>
      <c r="U5705"/>
      <c r="V5705"/>
    </row>
    <row r="5706" spans="1:22" x14ac:dyDescent="0.25">
      <c r="A5706" s="110" t="s">
        <v>1570</v>
      </c>
      <c r="C5706" s="110" t="s">
        <v>1570</v>
      </c>
      <c r="D5706" s="21" t="s">
        <v>492</v>
      </c>
      <c r="E5706" s="23" t="s">
        <v>36</v>
      </c>
      <c r="G5706" s="22" t="s">
        <v>687</v>
      </c>
      <c r="H5706" s="121"/>
      <c r="U5706"/>
      <c r="V5706"/>
    </row>
    <row r="5707" spans="1:22" x14ac:dyDescent="0.25">
      <c r="A5707" s="110" t="s">
        <v>1570</v>
      </c>
      <c r="C5707" s="110" t="s">
        <v>1570</v>
      </c>
      <c r="D5707" s="21" t="s">
        <v>492</v>
      </c>
      <c r="E5707" s="23" t="s">
        <v>39</v>
      </c>
      <c r="G5707" s="22" t="s">
        <v>687</v>
      </c>
      <c r="H5707" s="121"/>
      <c r="U5707"/>
      <c r="V5707"/>
    </row>
    <row r="5708" spans="1:22" x14ac:dyDescent="0.25">
      <c r="A5708" s="110" t="s">
        <v>1570</v>
      </c>
      <c r="C5708" s="110" t="s">
        <v>1570</v>
      </c>
      <c r="D5708" s="21" t="s">
        <v>492</v>
      </c>
      <c r="E5708" s="23" t="s">
        <v>41</v>
      </c>
      <c r="G5708" s="22" t="s">
        <v>687</v>
      </c>
      <c r="H5708" s="121"/>
      <c r="U5708"/>
      <c r="V5708"/>
    </row>
    <row r="5709" spans="1:22" x14ac:dyDescent="0.25">
      <c r="A5709" s="110" t="s">
        <v>1570</v>
      </c>
      <c r="C5709" s="110" t="s">
        <v>1570</v>
      </c>
      <c r="D5709" s="21" t="s">
        <v>492</v>
      </c>
      <c r="E5709" s="23" t="s">
        <v>43</v>
      </c>
      <c r="G5709" s="22" t="s">
        <v>687</v>
      </c>
      <c r="H5709" s="121"/>
      <c r="U5709"/>
      <c r="V5709"/>
    </row>
    <row r="5710" spans="1:22" x14ac:dyDescent="0.25">
      <c r="A5710" s="110" t="s">
        <v>1570</v>
      </c>
      <c r="C5710" s="110" t="s">
        <v>1570</v>
      </c>
      <c r="D5710" s="21" t="s">
        <v>492</v>
      </c>
      <c r="E5710" s="23" t="s">
        <v>45</v>
      </c>
      <c r="G5710" s="22" t="s">
        <v>687</v>
      </c>
      <c r="H5710" s="121"/>
      <c r="U5710"/>
      <c r="V5710"/>
    </row>
    <row r="5711" spans="1:22" x14ac:dyDescent="0.25">
      <c r="A5711" s="110" t="s">
        <v>1570</v>
      </c>
      <c r="C5711" s="110" t="s">
        <v>1570</v>
      </c>
      <c r="D5711" s="21" t="s">
        <v>492</v>
      </c>
      <c r="E5711" s="23" t="s">
        <v>48</v>
      </c>
      <c r="G5711" s="22" t="s">
        <v>687</v>
      </c>
      <c r="H5711" s="121"/>
      <c r="U5711"/>
      <c r="V5711"/>
    </row>
    <row r="5712" spans="1:22" x14ac:dyDescent="0.25">
      <c r="A5712" s="110" t="s">
        <v>1570</v>
      </c>
      <c r="C5712" s="110" t="s">
        <v>1570</v>
      </c>
      <c r="D5712" s="21" t="s">
        <v>492</v>
      </c>
      <c r="E5712" s="23" t="s">
        <v>10</v>
      </c>
      <c r="G5712" s="22" t="s">
        <v>687</v>
      </c>
      <c r="H5712" s="121"/>
      <c r="U5712"/>
      <c r="V5712"/>
    </row>
    <row r="5713" spans="1:22" x14ac:dyDescent="0.25">
      <c r="A5713" s="110" t="s">
        <v>1570</v>
      </c>
      <c r="C5713" s="110" t="s">
        <v>1570</v>
      </c>
      <c r="D5713" s="21" t="s">
        <v>492</v>
      </c>
      <c r="E5713" s="23" t="s">
        <v>13</v>
      </c>
      <c r="G5713" s="22" t="s">
        <v>687</v>
      </c>
      <c r="H5713" s="121"/>
      <c r="U5713"/>
      <c r="V5713"/>
    </row>
    <row r="5714" spans="1:22" x14ac:dyDescent="0.25">
      <c r="A5714" s="110" t="s">
        <v>1570</v>
      </c>
      <c r="C5714" s="110" t="s">
        <v>1570</v>
      </c>
      <c r="D5714" s="21" t="s">
        <v>492</v>
      </c>
      <c r="E5714" s="23" t="s">
        <v>16</v>
      </c>
      <c r="G5714" s="22" t="s">
        <v>687</v>
      </c>
      <c r="H5714" s="121"/>
      <c r="U5714"/>
      <c r="V5714"/>
    </row>
    <row r="5715" spans="1:22" x14ac:dyDescent="0.25">
      <c r="A5715" s="110" t="s">
        <v>1570</v>
      </c>
      <c r="C5715" s="110" t="s">
        <v>1570</v>
      </c>
      <c r="D5715" s="21" t="s">
        <v>492</v>
      </c>
      <c r="E5715" s="23" t="s">
        <v>19</v>
      </c>
      <c r="G5715" s="22" t="s">
        <v>687</v>
      </c>
      <c r="H5715" s="121"/>
      <c r="U5715"/>
      <c r="V5715"/>
    </row>
    <row r="5716" spans="1:22" x14ac:dyDescent="0.25">
      <c r="A5716" s="110" t="s">
        <v>1570</v>
      </c>
      <c r="C5716" s="110" t="s">
        <v>1570</v>
      </c>
      <c r="D5716" s="21" t="s">
        <v>492</v>
      </c>
      <c r="E5716" s="23" t="s">
        <v>57</v>
      </c>
      <c r="G5716" s="22" t="s">
        <v>687</v>
      </c>
      <c r="H5716" s="121"/>
      <c r="U5716"/>
      <c r="V5716"/>
    </row>
    <row r="5717" spans="1:22" x14ac:dyDescent="0.25">
      <c r="A5717" s="110" t="s">
        <v>1570</v>
      </c>
      <c r="C5717" s="110" t="s">
        <v>1570</v>
      </c>
      <c r="D5717" s="21" t="s">
        <v>492</v>
      </c>
      <c r="E5717" s="23" t="s">
        <v>20</v>
      </c>
      <c r="G5717" s="22" t="s">
        <v>687</v>
      </c>
      <c r="H5717" s="121"/>
      <c r="U5717"/>
      <c r="V5717"/>
    </row>
    <row r="5718" spans="1:22" x14ac:dyDescent="0.25">
      <c r="A5718" s="110" t="s">
        <v>1570</v>
      </c>
      <c r="C5718" s="110" t="s">
        <v>1570</v>
      </c>
      <c r="D5718" s="21" t="s">
        <v>492</v>
      </c>
      <c r="E5718" s="23" t="s">
        <v>24</v>
      </c>
      <c r="G5718" s="22" t="s">
        <v>687</v>
      </c>
      <c r="H5718" s="121"/>
      <c r="U5718"/>
      <c r="V5718"/>
    </row>
    <row r="5719" spans="1:22" x14ac:dyDescent="0.25">
      <c r="A5719" s="110" t="s">
        <v>1570</v>
      </c>
      <c r="C5719" s="110" t="s">
        <v>1570</v>
      </c>
      <c r="D5719" s="21" t="s">
        <v>492</v>
      </c>
      <c r="E5719" s="23" t="s">
        <v>27</v>
      </c>
      <c r="G5719" s="22" t="s">
        <v>687</v>
      </c>
      <c r="H5719" s="121"/>
      <c r="U5719"/>
      <c r="V5719"/>
    </row>
    <row r="5720" spans="1:22" x14ac:dyDescent="0.25">
      <c r="A5720" s="110" t="s">
        <v>1570</v>
      </c>
      <c r="C5720" s="110" t="s">
        <v>1570</v>
      </c>
      <c r="D5720" s="21" t="s">
        <v>492</v>
      </c>
      <c r="E5720" s="23" t="s">
        <v>30</v>
      </c>
      <c r="G5720" s="22" t="s">
        <v>687</v>
      </c>
      <c r="H5720" s="121"/>
      <c r="U5720"/>
      <c r="V5720"/>
    </row>
    <row r="5721" spans="1:22" x14ac:dyDescent="0.25">
      <c r="A5721" s="110" t="s">
        <v>1570</v>
      </c>
      <c r="C5721" s="110" t="s">
        <v>1570</v>
      </c>
      <c r="D5721" s="21" t="s">
        <v>492</v>
      </c>
      <c r="E5721" s="23" t="s">
        <v>26</v>
      </c>
      <c r="G5721" s="22" t="s">
        <v>687</v>
      </c>
      <c r="H5721" s="121"/>
      <c r="U5721"/>
      <c r="V5721"/>
    </row>
    <row r="5722" spans="1:22" x14ac:dyDescent="0.25">
      <c r="A5722" s="110" t="s">
        <v>1570</v>
      </c>
      <c r="C5722" s="110" t="s">
        <v>1570</v>
      </c>
      <c r="D5722" s="21" t="s">
        <v>492</v>
      </c>
      <c r="E5722" s="23" t="s">
        <v>29</v>
      </c>
      <c r="G5722" s="22" t="s">
        <v>687</v>
      </c>
      <c r="H5722" s="121"/>
      <c r="U5722"/>
      <c r="V5722"/>
    </row>
    <row r="5723" spans="1:22" x14ac:dyDescent="0.25">
      <c r="A5723" s="115" t="s">
        <v>1571</v>
      </c>
      <c r="C5723" s="115" t="s">
        <v>1571</v>
      </c>
      <c r="D5723" s="14" t="s">
        <v>493</v>
      </c>
      <c r="E5723" s="29" t="s">
        <v>62</v>
      </c>
      <c r="G5723" s="15" t="s">
        <v>79</v>
      </c>
      <c r="H5723" s="121"/>
      <c r="U5723"/>
      <c r="V5723"/>
    </row>
    <row r="5724" spans="1:22" x14ac:dyDescent="0.25">
      <c r="A5724" s="110" t="s">
        <v>1571</v>
      </c>
      <c r="C5724" s="110" t="s">
        <v>1571</v>
      </c>
      <c r="D5724" s="21" t="s">
        <v>493</v>
      </c>
      <c r="E5724" s="23" t="s">
        <v>36</v>
      </c>
      <c r="G5724" s="22" t="s">
        <v>79</v>
      </c>
      <c r="H5724" s="121"/>
      <c r="U5724"/>
      <c r="V5724"/>
    </row>
    <row r="5725" spans="1:22" x14ac:dyDescent="0.25">
      <c r="A5725" s="110" t="s">
        <v>1571</v>
      </c>
      <c r="C5725" s="110" t="s">
        <v>1571</v>
      </c>
      <c r="D5725" s="21" t="s">
        <v>493</v>
      </c>
      <c r="E5725" s="23" t="s">
        <v>39</v>
      </c>
      <c r="G5725" s="22" t="s">
        <v>79</v>
      </c>
      <c r="H5725" s="121"/>
      <c r="U5725"/>
      <c r="V5725"/>
    </row>
    <row r="5726" spans="1:22" x14ac:dyDescent="0.25">
      <c r="A5726" s="110" t="s">
        <v>1571</v>
      </c>
      <c r="C5726" s="110" t="s">
        <v>1571</v>
      </c>
      <c r="D5726" s="21" t="s">
        <v>493</v>
      </c>
      <c r="E5726" s="23" t="s">
        <v>41</v>
      </c>
      <c r="G5726" s="22" t="s">
        <v>79</v>
      </c>
      <c r="H5726" s="121"/>
      <c r="U5726"/>
      <c r="V5726"/>
    </row>
    <row r="5727" spans="1:22" x14ac:dyDescent="0.25">
      <c r="A5727" s="110" t="s">
        <v>1571</v>
      </c>
      <c r="C5727" s="110" t="s">
        <v>1571</v>
      </c>
      <c r="D5727" s="21" t="s">
        <v>493</v>
      </c>
      <c r="E5727" s="23" t="s">
        <v>43</v>
      </c>
      <c r="G5727" s="22" t="s">
        <v>79</v>
      </c>
      <c r="H5727" s="121"/>
      <c r="U5727"/>
      <c r="V5727"/>
    </row>
    <row r="5728" spans="1:22" x14ac:dyDescent="0.25">
      <c r="A5728" s="110" t="s">
        <v>1571</v>
      </c>
      <c r="C5728" s="110" t="s">
        <v>1571</v>
      </c>
      <c r="D5728" s="21" t="s">
        <v>493</v>
      </c>
      <c r="E5728" s="23" t="s">
        <v>45</v>
      </c>
      <c r="G5728" s="22" t="s">
        <v>79</v>
      </c>
      <c r="H5728" s="121"/>
      <c r="U5728"/>
      <c r="V5728"/>
    </row>
    <row r="5729" spans="1:22" x14ac:dyDescent="0.25">
      <c r="A5729" s="110" t="s">
        <v>1571</v>
      </c>
      <c r="C5729" s="110" t="s">
        <v>1571</v>
      </c>
      <c r="D5729" s="21" t="s">
        <v>493</v>
      </c>
      <c r="E5729" s="23" t="s">
        <v>10</v>
      </c>
      <c r="G5729" s="22" t="s">
        <v>79</v>
      </c>
      <c r="H5729" s="121"/>
      <c r="U5729"/>
      <c r="V5729"/>
    </row>
    <row r="5730" spans="1:22" x14ac:dyDescent="0.25">
      <c r="A5730" s="110" t="s">
        <v>1571</v>
      </c>
      <c r="C5730" s="110" t="s">
        <v>1571</v>
      </c>
      <c r="D5730" s="21" t="s">
        <v>493</v>
      </c>
      <c r="E5730" s="23" t="s">
        <v>13</v>
      </c>
      <c r="G5730" s="22" t="s">
        <v>79</v>
      </c>
      <c r="H5730" s="121"/>
      <c r="U5730"/>
      <c r="V5730"/>
    </row>
    <row r="5731" spans="1:22" x14ac:dyDescent="0.25">
      <c r="A5731" s="110" t="s">
        <v>1571</v>
      </c>
      <c r="C5731" s="110" t="s">
        <v>1571</v>
      </c>
      <c r="D5731" s="21" t="s">
        <v>493</v>
      </c>
      <c r="E5731" s="23" t="s">
        <v>16</v>
      </c>
      <c r="G5731" s="22" t="s">
        <v>79</v>
      </c>
      <c r="H5731" s="121"/>
      <c r="U5731"/>
      <c r="V5731"/>
    </row>
    <row r="5732" spans="1:22" x14ac:dyDescent="0.25">
      <c r="A5732" s="110" t="s">
        <v>1571</v>
      </c>
      <c r="C5732" s="110" t="s">
        <v>1571</v>
      </c>
      <c r="D5732" s="21" t="s">
        <v>493</v>
      </c>
      <c r="E5732" s="23" t="s">
        <v>19</v>
      </c>
      <c r="G5732" s="22" t="s">
        <v>79</v>
      </c>
      <c r="H5732" s="121"/>
      <c r="U5732"/>
      <c r="V5732"/>
    </row>
    <row r="5733" spans="1:22" x14ac:dyDescent="0.25">
      <c r="A5733" s="110" t="s">
        <v>1571</v>
      </c>
      <c r="C5733" s="110" t="s">
        <v>1571</v>
      </c>
      <c r="D5733" s="21" t="s">
        <v>493</v>
      </c>
      <c r="E5733" s="23" t="s">
        <v>23</v>
      </c>
      <c r="G5733" s="22" t="s">
        <v>79</v>
      </c>
      <c r="H5733" s="121"/>
      <c r="U5733"/>
      <c r="V5733"/>
    </row>
    <row r="5734" spans="1:22" x14ac:dyDescent="0.25">
      <c r="A5734" s="110" t="s">
        <v>1571</v>
      </c>
      <c r="C5734" s="110" t="s">
        <v>1571</v>
      </c>
      <c r="D5734" s="21" t="s">
        <v>493</v>
      </c>
      <c r="E5734" s="23" t="s">
        <v>57</v>
      </c>
      <c r="G5734" s="22" t="s">
        <v>79</v>
      </c>
      <c r="H5734" s="121"/>
      <c r="U5734"/>
      <c r="V5734"/>
    </row>
    <row r="5735" spans="1:22" x14ac:dyDescent="0.25">
      <c r="A5735" s="110" t="s">
        <v>1571</v>
      </c>
      <c r="C5735" s="110" t="s">
        <v>1571</v>
      </c>
      <c r="D5735" s="21" t="s">
        <v>493</v>
      </c>
      <c r="E5735" s="23" t="s">
        <v>20</v>
      </c>
      <c r="G5735" s="22" t="s">
        <v>79</v>
      </c>
      <c r="H5735" s="121"/>
      <c r="U5735"/>
      <c r="V5735"/>
    </row>
    <row r="5736" spans="1:22" x14ac:dyDescent="0.25">
      <c r="A5736" s="110" t="s">
        <v>1571</v>
      </c>
      <c r="C5736" s="110" t="s">
        <v>1571</v>
      </c>
      <c r="D5736" s="21" t="s">
        <v>493</v>
      </c>
      <c r="E5736" s="23" t="s">
        <v>24</v>
      </c>
      <c r="G5736" s="22" t="s">
        <v>79</v>
      </c>
      <c r="H5736" s="121"/>
      <c r="U5736"/>
      <c r="V5736"/>
    </row>
    <row r="5737" spans="1:22" x14ac:dyDescent="0.25">
      <c r="A5737" s="110" t="s">
        <v>1571</v>
      </c>
      <c r="C5737" s="110" t="s">
        <v>1571</v>
      </c>
      <c r="D5737" s="21" t="s">
        <v>493</v>
      </c>
      <c r="E5737" s="23" t="s">
        <v>27</v>
      </c>
      <c r="G5737" s="22" t="s">
        <v>79</v>
      </c>
      <c r="H5737" s="121"/>
      <c r="U5737"/>
      <c r="V5737"/>
    </row>
    <row r="5738" spans="1:22" x14ac:dyDescent="0.25">
      <c r="A5738" s="110" t="s">
        <v>1571</v>
      </c>
      <c r="C5738" s="110" t="s">
        <v>1571</v>
      </c>
      <c r="D5738" s="21" t="s">
        <v>493</v>
      </c>
      <c r="E5738" s="23" t="s">
        <v>30</v>
      </c>
      <c r="G5738" s="22" t="s">
        <v>79</v>
      </c>
      <c r="H5738" s="121"/>
      <c r="U5738"/>
      <c r="V5738"/>
    </row>
    <row r="5739" spans="1:22" x14ac:dyDescent="0.25">
      <c r="A5739" s="110" t="s">
        <v>1571</v>
      </c>
      <c r="C5739" s="110" t="s">
        <v>1571</v>
      </c>
      <c r="D5739" s="21" t="s">
        <v>493</v>
      </c>
      <c r="E5739" s="23" t="s">
        <v>26</v>
      </c>
      <c r="G5739" s="22" t="s">
        <v>79</v>
      </c>
      <c r="H5739" s="121"/>
      <c r="U5739"/>
      <c r="V5739"/>
    </row>
    <row r="5740" spans="1:22" x14ac:dyDescent="0.25">
      <c r="A5740" s="115" t="s">
        <v>1573</v>
      </c>
      <c r="C5740" s="115" t="s">
        <v>1573</v>
      </c>
      <c r="D5740" s="14" t="s">
        <v>494</v>
      </c>
      <c r="E5740" s="29" t="s">
        <v>62</v>
      </c>
      <c r="G5740" s="15" t="s">
        <v>685</v>
      </c>
      <c r="H5740" s="121"/>
      <c r="U5740"/>
      <c r="V5740"/>
    </row>
    <row r="5741" spans="1:22" x14ac:dyDescent="0.25">
      <c r="A5741" s="110" t="s">
        <v>1573</v>
      </c>
      <c r="C5741" s="110" t="s">
        <v>1573</v>
      </c>
      <c r="D5741" s="21" t="s">
        <v>494</v>
      </c>
      <c r="E5741" s="23" t="s">
        <v>36</v>
      </c>
      <c r="G5741" s="22" t="s">
        <v>685</v>
      </c>
      <c r="H5741" s="121"/>
      <c r="U5741"/>
      <c r="V5741"/>
    </row>
    <row r="5742" spans="1:22" x14ac:dyDescent="0.25">
      <c r="A5742" s="110" t="s">
        <v>1573</v>
      </c>
      <c r="C5742" s="110" t="s">
        <v>1573</v>
      </c>
      <c r="D5742" s="21" t="s">
        <v>494</v>
      </c>
      <c r="E5742" s="23" t="s">
        <v>41</v>
      </c>
      <c r="G5742" s="22" t="s">
        <v>685</v>
      </c>
      <c r="H5742" s="121"/>
      <c r="U5742"/>
      <c r="V5742"/>
    </row>
    <row r="5743" spans="1:22" x14ac:dyDescent="0.25">
      <c r="A5743" s="110" t="s">
        <v>1573</v>
      </c>
      <c r="C5743" s="110" t="s">
        <v>1573</v>
      </c>
      <c r="D5743" s="21" t="s">
        <v>494</v>
      </c>
      <c r="E5743" s="23" t="s">
        <v>43</v>
      </c>
      <c r="G5743" s="22" t="s">
        <v>685</v>
      </c>
      <c r="H5743" s="121"/>
      <c r="U5743"/>
      <c r="V5743"/>
    </row>
    <row r="5744" spans="1:22" x14ac:dyDescent="0.25">
      <c r="A5744" s="110" t="s">
        <v>1573</v>
      </c>
      <c r="C5744" s="110" t="s">
        <v>1573</v>
      </c>
      <c r="D5744" s="21" t="s">
        <v>494</v>
      </c>
      <c r="E5744" s="23" t="s">
        <v>45</v>
      </c>
      <c r="G5744" s="22" t="s">
        <v>685</v>
      </c>
      <c r="H5744" s="121"/>
      <c r="U5744"/>
      <c r="V5744"/>
    </row>
    <row r="5745" spans="1:22" x14ac:dyDescent="0.25">
      <c r="A5745" s="110" t="s">
        <v>1573</v>
      </c>
      <c r="C5745" s="110" t="s">
        <v>1573</v>
      </c>
      <c r="D5745" s="21" t="s">
        <v>494</v>
      </c>
      <c r="E5745" s="23" t="s">
        <v>48</v>
      </c>
      <c r="G5745" s="22" t="s">
        <v>685</v>
      </c>
      <c r="H5745" s="121"/>
      <c r="U5745"/>
      <c r="V5745"/>
    </row>
    <row r="5746" spans="1:22" x14ac:dyDescent="0.25">
      <c r="A5746" s="110" t="s">
        <v>1573</v>
      </c>
      <c r="C5746" s="110" t="s">
        <v>1573</v>
      </c>
      <c r="D5746" s="21" t="s">
        <v>494</v>
      </c>
      <c r="E5746" s="23" t="s">
        <v>10</v>
      </c>
      <c r="G5746" s="22" t="s">
        <v>685</v>
      </c>
      <c r="H5746" s="121"/>
      <c r="U5746"/>
      <c r="V5746"/>
    </row>
    <row r="5747" spans="1:22" x14ac:dyDescent="0.25">
      <c r="A5747" s="110" t="s">
        <v>1573</v>
      </c>
      <c r="C5747" s="110" t="s">
        <v>1573</v>
      </c>
      <c r="D5747" s="21" t="s">
        <v>494</v>
      </c>
      <c r="E5747" s="23" t="s">
        <v>16</v>
      </c>
      <c r="G5747" s="22" t="s">
        <v>685</v>
      </c>
      <c r="H5747" s="121"/>
      <c r="U5747"/>
      <c r="V5747"/>
    </row>
    <row r="5748" spans="1:22" x14ac:dyDescent="0.25">
      <c r="A5748" s="110" t="s">
        <v>1573</v>
      </c>
      <c r="C5748" s="110" t="s">
        <v>1573</v>
      </c>
      <c r="D5748" s="21" t="s">
        <v>494</v>
      </c>
      <c r="E5748" s="23" t="s">
        <v>19</v>
      </c>
      <c r="G5748" s="22" t="s">
        <v>685</v>
      </c>
      <c r="H5748" s="121"/>
      <c r="U5748"/>
      <c r="V5748"/>
    </row>
    <row r="5749" spans="1:22" x14ac:dyDescent="0.25">
      <c r="A5749" s="110" t="s">
        <v>1573</v>
      </c>
      <c r="C5749" s="110" t="s">
        <v>1573</v>
      </c>
      <c r="D5749" s="21" t="s">
        <v>494</v>
      </c>
      <c r="E5749" s="23" t="s">
        <v>57</v>
      </c>
      <c r="G5749" s="22" t="s">
        <v>685</v>
      </c>
      <c r="H5749" s="121"/>
      <c r="U5749"/>
      <c r="V5749"/>
    </row>
    <row r="5750" spans="1:22" x14ac:dyDescent="0.25">
      <c r="A5750" s="110" t="s">
        <v>1573</v>
      </c>
      <c r="C5750" s="110" t="s">
        <v>1573</v>
      </c>
      <c r="D5750" s="21" t="s">
        <v>494</v>
      </c>
      <c r="E5750" s="23" t="s">
        <v>20</v>
      </c>
      <c r="G5750" s="22" t="s">
        <v>685</v>
      </c>
      <c r="H5750" s="121"/>
      <c r="U5750"/>
      <c r="V5750"/>
    </row>
    <row r="5751" spans="1:22" x14ac:dyDescent="0.25">
      <c r="A5751" s="110" t="s">
        <v>1573</v>
      </c>
      <c r="C5751" s="110" t="s">
        <v>1573</v>
      </c>
      <c r="D5751" s="21" t="s">
        <v>494</v>
      </c>
      <c r="E5751" s="23" t="s">
        <v>24</v>
      </c>
      <c r="G5751" s="22" t="s">
        <v>685</v>
      </c>
      <c r="H5751" s="121"/>
      <c r="U5751"/>
      <c r="V5751"/>
    </row>
    <row r="5752" spans="1:22" x14ac:dyDescent="0.25">
      <c r="A5752" s="110" t="s">
        <v>1573</v>
      </c>
      <c r="C5752" s="110" t="s">
        <v>1573</v>
      </c>
      <c r="D5752" s="21" t="s">
        <v>494</v>
      </c>
      <c r="E5752" s="23" t="s">
        <v>29</v>
      </c>
      <c r="G5752" s="22" t="s">
        <v>685</v>
      </c>
      <c r="H5752" s="121"/>
      <c r="U5752"/>
      <c r="V5752"/>
    </row>
    <row r="5753" spans="1:22" x14ac:dyDescent="0.25">
      <c r="A5753" s="115" t="s">
        <v>1574</v>
      </c>
      <c r="C5753" s="115" t="s">
        <v>1574</v>
      </c>
      <c r="D5753" s="14" t="s">
        <v>495</v>
      </c>
      <c r="E5753" s="29" t="s">
        <v>62</v>
      </c>
      <c r="G5753" s="15" t="s">
        <v>203</v>
      </c>
      <c r="H5753" s="121"/>
      <c r="U5753"/>
      <c r="V5753"/>
    </row>
    <row r="5754" spans="1:22" x14ac:dyDescent="0.25">
      <c r="A5754" s="110" t="s">
        <v>1574</v>
      </c>
      <c r="C5754" s="110" t="s">
        <v>1574</v>
      </c>
      <c r="D5754" s="21" t="s">
        <v>495</v>
      </c>
      <c r="E5754" s="23" t="s">
        <v>39</v>
      </c>
      <c r="G5754" s="22" t="s">
        <v>203</v>
      </c>
      <c r="H5754" s="121"/>
      <c r="U5754"/>
      <c r="V5754"/>
    </row>
    <row r="5755" spans="1:22" x14ac:dyDescent="0.25">
      <c r="A5755" s="110" t="s">
        <v>1574</v>
      </c>
      <c r="C5755" s="110" t="s">
        <v>1574</v>
      </c>
      <c r="D5755" s="21" t="s">
        <v>495</v>
      </c>
      <c r="E5755" s="23" t="s">
        <v>41</v>
      </c>
      <c r="G5755" s="22" t="s">
        <v>203</v>
      </c>
      <c r="H5755" s="121"/>
      <c r="U5755"/>
      <c r="V5755"/>
    </row>
    <row r="5756" spans="1:22" x14ac:dyDescent="0.25">
      <c r="A5756" s="110" t="s">
        <v>1574</v>
      </c>
      <c r="C5756" s="110" t="s">
        <v>1574</v>
      </c>
      <c r="D5756" s="21" t="s">
        <v>495</v>
      </c>
      <c r="E5756" s="23" t="s">
        <v>43</v>
      </c>
      <c r="G5756" s="22" t="s">
        <v>203</v>
      </c>
      <c r="H5756" s="121"/>
      <c r="U5756"/>
      <c r="V5756"/>
    </row>
    <row r="5757" spans="1:22" x14ac:dyDescent="0.25">
      <c r="A5757" s="110" t="s">
        <v>1574</v>
      </c>
      <c r="C5757" s="110" t="s">
        <v>1574</v>
      </c>
      <c r="D5757" s="21" t="s">
        <v>495</v>
      </c>
      <c r="E5757" s="23" t="s">
        <v>45</v>
      </c>
      <c r="G5757" s="22" t="s">
        <v>203</v>
      </c>
      <c r="H5757" s="121"/>
      <c r="U5757"/>
      <c r="V5757"/>
    </row>
    <row r="5758" spans="1:22" x14ac:dyDescent="0.25">
      <c r="A5758" s="110" t="s">
        <v>1574</v>
      </c>
      <c r="C5758" s="110" t="s">
        <v>1574</v>
      </c>
      <c r="D5758" s="21" t="s">
        <v>495</v>
      </c>
      <c r="E5758" s="23" t="s">
        <v>48</v>
      </c>
      <c r="G5758" s="22" t="s">
        <v>203</v>
      </c>
      <c r="H5758" s="121"/>
      <c r="U5758"/>
      <c r="V5758"/>
    </row>
    <row r="5759" spans="1:22" x14ac:dyDescent="0.25">
      <c r="A5759" s="110" t="s">
        <v>1574</v>
      </c>
      <c r="C5759" s="110" t="s">
        <v>1574</v>
      </c>
      <c r="D5759" s="21" t="s">
        <v>495</v>
      </c>
      <c r="E5759" s="23" t="s">
        <v>10</v>
      </c>
      <c r="G5759" s="22" t="s">
        <v>203</v>
      </c>
      <c r="H5759" s="121"/>
      <c r="U5759"/>
      <c r="V5759"/>
    </row>
    <row r="5760" spans="1:22" x14ac:dyDescent="0.25">
      <c r="A5760" s="110" t="s">
        <v>1574</v>
      </c>
      <c r="C5760" s="110" t="s">
        <v>1574</v>
      </c>
      <c r="D5760" s="21" t="s">
        <v>495</v>
      </c>
      <c r="E5760" s="23" t="s">
        <v>13</v>
      </c>
      <c r="G5760" s="22" t="s">
        <v>203</v>
      </c>
      <c r="H5760" s="121"/>
      <c r="U5760"/>
      <c r="V5760"/>
    </row>
    <row r="5761" spans="1:22" x14ac:dyDescent="0.25">
      <c r="A5761" s="110" t="s">
        <v>1574</v>
      </c>
      <c r="C5761" s="110" t="s">
        <v>1574</v>
      </c>
      <c r="D5761" s="21" t="s">
        <v>495</v>
      </c>
      <c r="E5761" s="23" t="s">
        <v>16</v>
      </c>
      <c r="G5761" s="22" t="s">
        <v>203</v>
      </c>
      <c r="H5761" s="121"/>
      <c r="U5761"/>
      <c r="V5761"/>
    </row>
    <row r="5762" spans="1:22" x14ac:dyDescent="0.25">
      <c r="A5762" s="110" t="s">
        <v>1574</v>
      </c>
      <c r="C5762" s="110" t="s">
        <v>1574</v>
      </c>
      <c r="D5762" s="21" t="s">
        <v>495</v>
      </c>
      <c r="E5762" s="23" t="s">
        <v>19</v>
      </c>
      <c r="G5762" s="22" t="s">
        <v>203</v>
      </c>
      <c r="H5762" s="121"/>
      <c r="U5762"/>
      <c r="V5762"/>
    </row>
    <row r="5763" spans="1:22" x14ac:dyDescent="0.25">
      <c r="A5763" s="110" t="s">
        <v>1574</v>
      </c>
      <c r="C5763" s="110" t="s">
        <v>1574</v>
      </c>
      <c r="D5763" s="21" t="s">
        <v>495</v>
      </c>
      <c r="E5763" s="23" t="s">
        <v>57</v>
      </c>
      <c r="G5763" s="22" t="s">
        <v>203</v>
      </c>
      <c r="H5763" s="121"/>
      <c r="U5763"/>
      <c r="V5763"/>
    </row>
    <row r="5764" spans="1:22" x14ac:dyDescent="0.25">
      <c r="A5764" s="110" t="s">
        <v>1574</v>
      </c>
      <c r="C5764" s="110" t="s">
        <v>1574</v>
      </c>
      <c r="D5764" s="21" t="s">
        <v>495</v>
      </c>
      <c r="E5764" s="23" t="s">
        <v>20</v>
      </c>
      <c r="G5764" s="22" t="s">
        <v>203</v>
      </c>
      <c r="H5764" s="121"/>
      <c r="U5764"/>
      <c r="V5764"/>
    </row>
    <row r="5765" spans="1:22" x14ac:dyDescent="0.25">
      <c r="A5765" s="110" t="s">
        <v>1574</v>
      </c>
      <c r="C5765" s="110" t="s">
        <v>1574</v>
      </c>
      <c r="D5765" s="21" t="s">
        <v>495</v>
      </c>
      <c r="E5765" s="23" t="s">
        <v>24</v>
      </c>
      <c r="G5765" s="22" t="s">
        <v>203</v>
      </c>
      <c r="H5765" s="121"/>
      <c r="U5765"/>
      <c r="V5765"/>
    </row>
    <row r="5766" spans="1:22" x14ac:dyDescent="0.25">
      <c r="A5766" s="110" t="s">
        <v>1574</v>
      </c>
      <c r="C5766" s="110" t="s">
        <v>1574</v>
      </c>
      <c r="D5766" s="21" t="s">
        <v>495</v>
      </c>
      <c r="E5766" s="23" t="s">
        <v>27</v>
      </c>
      <c r="G5766" s="22" t="s">
        <v>203</v>
      </c>
      <c r="H5766" s="121"/>
      <c r="U5766"/>
      <c r="V5766"/>
    </row>
    <row r="5767" spans="1:22" x14ac:dyDescent="0.25">
      <c r="A5767" s="110" t="s">
        <v>1574</v>
      </c>
      <c r="C5767" s="110" t="s">
        <v>1574</v>
      </c>
      <c r="D5767" s="21" t="s">
        <v>495</v>
      </c>
      <c r="E5767" s="23" t="s">
        <v>30</v>
      </c>
      <c r="G5767" s="22" t="s">
        <v>203</v>
      </c>
      <c r="H5767" s="121"/>
      <c r="U5767"/>
      <c r="V5767"/>
    </row>
    <row r="5768" spans="1:22" x14ac:dyDescent="0.25">
      <c r="A5768" s="110" t="s">
        <v>1574</v>
      </c>
      <c r="C5768" s="110" t="s">
        <v>1574</v>
      </c>
      <c r="D5768" s="21" t="s">
        <v>495</v>
      </c>
      <c r="E5768" s="23" t="s">
        <v>26</v>
      </c>
      <c r="G5768" s="22" t="s">
        <v>203</v>
      </c>
      <c r="H5768" s="121"/>
      <c r="U5768"/>
      <c r="V5768"/>
    </row>
    <row r="5769" spans="1:22" x14ac:dyDescent="0.25">
      <c r="A5769" s="110" t="s">
        <v>1574</v>
      </c>
      <c r="C5769" s="110" t="s">
        <v>1574</v>
      </c>
      <c r="D5769" s="21" t="s">
        <v>495</v>
      </c>
      <c r="E5769" s="23" t="s">
        <v>29</v>
      </c>
      <c r="G5769" s="22" t="s">
        <v>203</v>
      </c>
      <c r="H5769" s="121"/>
      <c r="U5769"/>
      <c r="V5769"/>
    </row>
    <row r="5770" spans="1:22" x14ac:dyDescent="0.25">
      <c r="A5770" s="115" t="s">
        <v>1575</v>
      </c>
      <c r="C5770" s="115" t="s">
        <v>1575</v>
      </c>
      <c r="D5770" s="14" t="s">
        <v>496</v>
      </c>
      <c r="E5770" s="29" t="s">
        <v>62</v>
      </c>
      <c r="G5770" s="15" t="s">
        <v>33</v>
      </c>
      <c r="H5770" s="121"/>
      <c r="U5770"/>
      <c r="V5770"/>
    </row>
    <row r="5771" spans="1:22" x14ac:dyDescent="0.25">
      <c r="A5771" s="110" t="s">
        <v>1575</v>
      </c>
      <c r="C5771" s="110" t="s">
        <v>1575</v>
      </c>
      <c r="D5771" s="21" t="s">
        <v>496</v>
      </c>
      <c r="E5771" s="23" t="s">
        <v>36</v>
      </c>
      <c r="G5771" s="22" t="s">
        <v>33</v>
      </c>
      <c r="H5771" s="121"/>
      <c r="U5771"/>
      <c r="V5771"/>
    </row>
    <row r="5772" spans="1:22" x14ac:dyDescent="0.25">
      <c r="A5772" s="110" t="s">
        <v>1575</v>
      </c>
      <c r="C5772" s="110" t="s">
        <v>1575</v>
      </c>
      <c r="D5772" s="21" t="s">
        <v>496</v>
      </c>
      <c r="E5772" s="23" t="s">
        <v>41</v>
      </c>
      <c r="G5772" s="22" t="s">
        <v>33</v>
      </c>
      <c r="H5772" s="121"/>
      <c r="U5772"/>
      <c r="V5772"/>
    </row>
    <row r="5773" spans="1:22" x14ac:dyDescent="0.25">
      <c r="A5773" s="110" t="s">
        <v>1575</v>
      </c>
      <c r="C5773" s="110" t="s">
        <v>1575</v>
      </c>
      <c r="D5773" s="21" t="s">
        <v>496</v>
      </c>
      <c r="E5773" s="23" t="s">
        <v>43</v>
      </c>
      <c r="G5773" s="22" t="s">
        <v>33</v>
      </c>
      <c r="H5773" s="121"/>
      <c r="U5773"/>
      <c r="V5773"/>
    </row>
    <row r="5774" spans="1:22" x14ac:dyDescent="0.25">
      <c r="A5774" s="110" t="s">
        <v>1575</v>
      </c>
      <c r="C5774" s="110" t="s">
        <v>1575</v>
      </c>
      <c r="D5774" s="21" t="s">
        <v>496</v>
      </c>
      <c r="E5774" s="23" t="s">
        <v>48</v>
      </c>
      <c r="G5774" s="22" t="s">
        <v>33</v>
      </c>
      <c r="H5774" s="121"/>
      <c r="U5774"/>
      <c r="V5774"/>
    </row>
    <row r="5775" spans="1:22" x14ac:dyDescent="0.25">
      <c r="A5775" s="110" t="s">
        <v>1575</v>
      </c>
      <c r="C5775" s="110" t="s">
        <v>1575</v>
      </c>
      <c r="D5775" s="21" t="s">
        <v>496</v>
      </c>
      <c r="E5775" s="23" t="s">
        <v>13</v>
      </c>
      <c r="G5775" s="22" t="s">
        <v>33</v>
      </c>
      <c r="H5775" s="121"/>
      <c r="U5775"/>
      <c r="V5775"/>
    </row>
    <row r="5776" spans="1:22" x14ac:dyDescent="0.25">
      <c r="A5776" s="110" t="s">
        <v>1575</v>
      </c>
      <c r="C5776" s="110" t="s">
        <v>1575</v>
      </c>
      <c r="D5776" s="21" t="s">
        <v>496</v>
      </c>
      <c r="E5776" s="23" t="s">
        <v>16</v>
      </c>
      <c r="G5776" s="22" t="s">
        <v>33</v>
      </c>
      <c r="H5776" s="121"/>
      <c r="U5776"/>
      <c r="V5776"/>
    </row>
    <row r="5777" spans="1:22" x14ac:dyDescent="0.25">
      <c r="A5777" s="110" t="s">
        <v>1575</v>
      </c>
      <c r="C5777" s="110" t="s">
        <v>1575</v>
      </c>
      <c r="D5777" s="21" t="s">
        <v>496</v>
      </c>
      <c r="E5777" s="23" t="s">
        <v>57</v>
      </c>
      <c r="G5777" s="22" t="s">
        <v>33</v>
      </c>
      <c r="H5777" s="121"/>
      <c r="U5777"/>
      <c r="V5777"/>
    </row>
    <row r="5778" spans="1:22" x14ac:dyDescent="0.25">
      <c r="A5778" s="110" t="s">
        <v>1575</v>
      </c>
      <c r="C5778" s="110" t="s">
        <v>1575</v>
      </c>
      <c r="D5778" s="21" t="s">
        <v>496</v>
      </c>
      <c r="E5778" s="23" t="s">
        <v>20</v>
      </c>
      <c r="G5778" s="22" t="s">
        <v>33</v>
      </c>
      <c r="H5778" s="121"/>
      <c r="U5778"/>
      <c r="V5778"/>
    </row>
    <row r="5779" spans="1:22" x14ac:dyDescent="0.25">
      <c r="A5779" s="110" t="s">
        <v>1575</v>
      </c>
      <c r="C5779" s="110" t="s">
        <v>1575</v>
      </c>
      <c r="D5779" s="21" t="s">
        <v>496</v>
      </c>
      <c r="E5779" s="23" t="s">
        <v>24</v>
      </c>
      <c r="G5779" s="22" t="s">
        <v>33</v>
      </c>
      <c r="H5779" s="121"/>
      <c r="U5779"/>
      <c r="V5779"/>
    </row>
    <row r="5780" spans="1:22" x14ac:dyDescent="0.25">
      <c r="A5780" s="110" t="s">
        <v>1575</v>
      </c>
      <c r="C5780" s="110" t="s">
        <v>1575</v>
      </c>
      <c r="D5780" s="21" t="s">
        <v>496</v>
      </c>
      <c r="E5780" s="23" t="s">
        <v>27</v>
      </c>
      <c r="G5780" s="22" t="s">
        <v>33</v>
      </c>
      <c r="H5780" s="121"/>
      <c r="U5780"/>
      <c r="V5780"/>
    </row>
    <row r="5781" spans="1:22" x14ac:dyDescent="0.25">
      <c r="A5781" s="110" t="s">
        <v>1575</v>
      </c>
      <c r="C5781" s="110" t="s">
        <v>1575</v>
      </c>
      <c r="D5781" s="21" t="s">
        <v>496</v>
      </c>
      <c r="E5781" s="23" t="s">
        <v>30</v>
      </c>
      <c r="G5781" s="22" t="s">
        <v>33</v>
      </c>
      <c r="H5781" s="121"/>
      <c r="U5781"/>
      <c r="V5781"/>
    </row>
    <row r="5782" spans="1:22" x14ac:dyDescent="0.25">
      <c r="A5782" s="110" t="s">
        <v>1577</v>
      </c>
      <c r="C5782" s="110" t="s">
        <v>1577</v>
      </c>
      <c r="D5782" s="21" t="s">
        <v>497</v>
      </c>
      <c r="E5782" s="23" t="s">
        <v>39</v>
      </c>
      <c r="G5782" s="22" t="s">
        <v>61</v>
      </c>
      <c r="H5782" s="121"/>
      <c r="U5782"/>
      <c r="V5782"/>
    </row>
    <row r="5783" spans="1:22" x14ac:dyDescent="0.25">
      <c r="A5783" s="110" t="s">
        <v>1577</v>
      </c>
      <c r="C5783" s="110" t="s">
        <v>1577</v>
      </c>
      <c r="D5783" s="21" t="s">
        <v>497</v>
      </c>
      <c r="E5783" s="23" t="s">
        <v>41</v>
      </c>
      <c r="G5783" s="22" t="s">
        <v>61</v>
      </c>
      <c r="H5783" s="121"/>
      <c r="U5783"/>
      <c r="V5783"/>
    </row>
    <row r="5784" spans="1:22" x14ac:dyDescent="0.25">
      <c r="A5784" s="110" t="s">
        <v>1577</v>
      </c>
      <c r="C5784" s="110" t="s">
        <v>1577</v>
      </c>
      <c r="D5784" s="21" t="s">
        <v>497</v>
      </c>
      <c r="E5784" s="23" t="s">
        <v>43</v>
      </c>
      <c r="G5784" s="22" t="s">
        <v>61</v>
      </c>
      <c r="H5784" s="121"/>
      <c r="U5784"/>
      <c r="V5784"/>
    </row>
    <row r="5785" spans="1:22" x14ac:dyDescent="0.25">
      <c r="A5785" s="110" t="s">
        <v>1577</v>
      </c>
      <c r="C5785" s="110" t="s">
        <v>1577</v>
      </c>
      <c r="D5785" s="21" t="s">
        <v>497</v>
      </c>
      <c r="E5785" s="23" t="s">
        <v>10</v>
      </c>
      <c r="G5785" s="22" t="s">
        <v>61</v>
      </c>
      <c r="H5785" s="121"/>
      <c r="U5785"/>
      <c r="V5785"/>
    </row>
    <row r="5786" spans="1:22" x14ac:dyDescent="0.25">
      <c r="A5786" s="110" t="s">
        <v>1577</v>
      </c>
      <c r="C5786" s="110" t="s">
        <v>1577</v>
      </c>
      <c r="D5786" s="21" t="s">
        <v>497</v>
      </c>
      <c r="E5786" s="23" t="s">
        <v>13</v>
      </c>
      <c r="G5786" s="22" t="s">
        <v>61</v>
      </c>
      <c r="H5786" s="121"/>
      <c r="U5786"/>
      <c r="V5786"/>
    </row>
    <row r="5787" spans="1:22" x14ac:dyDescent="0.25">
      <c r="A5787" s="110" t="s">
        <v>1577</v>
      </c>
      <c r="C5787" s="110" t="s">
        <v>1577</v>
      </c>
      <c r="D5787" s="21" t="s">
        <v>497</v>
      </c>
      <c r="E5787" s="23" t="s">
        <v>57</v>
      </c>
      <c r="G5787" s="22" t="s">
        <v>61</v>
      </c>
      <c r="H5787" s="121"/>
      <c r="U5787"/>
      <c r="V5787"/>
    </row>
    <row r="5788" spans="1:22" x14ac:dyDescent="0.25">
      <c r="A5788" s="110" t="s">
        <v>1577</v>
      </c>
      <c r="C5788" s="110" t="s">
        <v>1577</v>
      </c>
      <c r="D5788" s="21" t="s">
        <v>497</v>
      </c>
      <c r="E5788" s="23" t="s">
        <v>20</v>
      </c>
      <c r="G5788" s="22" t="s">
        <v>61</v>
      </c>
      <c r="H5788" s="121"/>
      <c r="U5788"/>
      <c r="V5788"/>
    </row>
    <row r="5789" spans="1:22" x14ac:dyDescent="0.25">
      <c r="A5789" s="110" t="s">
        <v>1577</v>
      </c>
      <c r="C5789" s="110" t="s">
        <v>1577</v>
      </c>
      <c r="D5789" s="21" t="s">
        <v>497</v>
      </c>
      <c r="E5789" s="23" t="s">
        <v>24</v>
      </c>
      <c r="G5789" s="22" t="s">
        <v>61</v>
      </c>
      <c r="H5789" s="121"/>
      <c r="U5789"/>
      <c r="V5789"/>
    </row>
    <row r="5790" spans="1:22" x14ac:dyDescent="0.25">
      <c r="A5790" s="110" t="s">
        <v>1577</v>
      </c>
      <c r="C5790" s="110" t="s">
        <v>1577</v>
      </c>
      <c r="D5790" s="21" t="s">
        <v>497</v>
      </c>
      <c r="E5790" s="23" t="s">
        <v>26</v>
      </c>
      <c r="G5790" s="22" t="s">
        <v>61</v>
      </c>
      <c r="H5790" s="121"/>
      <c r="U5790"/>
      <c r="V5790"/>
    </row>
    <row r="5791" spans="1:22" x14ac:dyDescent="0.25">
      <c r="A5791" s="110" t="s">
        <v>1577</v>
      </c>
      <c r="C5791" s="110" t="s">
        <v>1577</v>
      </c>
      <c r="D5791" s="21" t="s">
        <v>497</v>
      </c>
      <c r="E5791" s="23" t="s">
        <v>29</v>
      </c>
      <c r="G5791" s="22" t="s">
        <v>61</v>
      </c>
      <c r="H5791" s="121"/>
      <c r="U5791"/>
      <c r="V5791"/>
    </row>
    <row r="5792" spans="1:22" x14ac:dyDescent="0.25">
      <c r="A5792" s="115" t="s">
        <v>1580</v>
      </c>
      <c r="C5792" s="115" t="s">
        <v>1580</v>
      </c>
      <c r="D5792" s="14" t="s">
        <v>498</v>
      </c>
      <c r="E5792" s="29" t="s">
        <v>62</v>
      </c>
      <c r="G5792" s="15" t="s">
        <v>700</v>
      </c>
      <c r="H5792" s="121"/>
      <c r="U5792"/>
      <c r="V5792"/>
    </row>
    <row r="5793" spans="1:22" x14ac:dyDescent="0.25">
      <c r="A5793" s="110" t="s">
        <v>1580</v>
      </c>
      <c r="C5793" s="110" t="s">
        <v>1580</v>
      </c>
      <c r="D5793" s="21" t="s">
        <v>498</v>
      </c>
      <c r="E5793" s="23" t="s">
        <v>39</v>
      </c>
      <c r="G5793" s="22" t="s">
        <v>700</v>
      </c>
      <c r="H5793" s="121"/>
      <c r="U5793"/>
      <c r="V5793"/>
    </row>
    <row r="5794" spans="1:22" x14ac:dyDescent="0.25">
      <c r="A5794" s="110" t="s">
        <v>1580</v>
      </c>
      <c r="C5794" s="110" t="s">
        <v>1580</v>
      </c>
      <c r="D5794" s="21" t="s">
        <v>498</v>
      </c>
      <c r="E5794" s="23" t="s">
        <v>41</v>
      </c>
      <c r="G5794" s="22" t="s">
        <v>700</v>
      </c>
      <c r="H5794" s="121"/>
      <c r="U5794"/>
      <c r="V5794"/>
    </row>
    <row r="5795" spans="1:22" x14ac:dyDescent="0.25">
      <c r="A5795" s="110" t="s">
        <v>1580</v>
      </c>
      <c r="C5795" s="110" t="s">
        <v>1580</v>
      </c>
      <c r="D5795" s="21" t="s">
        <v>498</v>
      </c>
      <c r="E5795" s="23" t="s">
        <v>45</v>
      </c>
      <c r="G5795" s="22" t="s">
        <v>700</v>
      </c>
      <c r="H5795" s="121"/>
      <c r="U5795"/>
      <c r="V5795"/>
    </row>
    <row r="5796" spans="1:22" x14ac:dyDescent="0.25">
      <c r="A5796" s="110" t="s">
        <v>1580</v>
      </c>
      <c r="C5796" s="110" t="s">
        <v>1580</v>
      </c>
      <c r="D5796" s="21" t="s">
        <v>498</v>
      </c>
      <c r="E5796" s="23" t="s">
        <v>48</v>
      </c>
      <c r="G5796" s="22" t="s">
        <v>700</v>
      </c>
      <c r="H5796" s="121"/>
      <c r="U5796"/>
      <c r="V5796"/>
    </row>
    <row r="5797" spans="1:22" x14ac:dyDescent="0.25">
      <c r="A5797" s="110" t="s">
        <v>1580</v>
      </c>
      <c r="C5797" s="110" t="s">
        <v>1580</v>
      </c>
      <c r="D5797" s="21" t="s">
        <v>498</v>
      </c>
      <c r="E5797" s="23" t="s">
        <v>10</v>
      </c>
      <c r="G5797" s="22" t="s">
        <v>700</v>
      </c>
      <c r="H5797" s="121"/>
      <c r="U5797"/>
      <c r="V5797"/>
    </row>
    <row r="5798" spans="1:22" x14ac:dyDescent="0.25">
      <c r="A5798" s="110" t="s">
        <v>1580</v>
      </c>
      <c r="C5798" s="110" t="s">
        <v>1580</v>
      </c>
      <c r="D5798" s="21" t="s">
        <v>498</v>
      </c>
      <c r="E5798" s="23" t="s">
        <v>13</v>
      </c>
      <c r="G5798" s="22" t="s">
        <v>700</v>
      </c>
      <c r="H5798" s="121"/>
      <c r="U5798"/>
      <c r="V5798"/>
    </row>
    <row r="5799" spans="1:22" x14ac:dyDescent="0.25">
      <c r="A5799" s="110" t="s">
        <v>1580</v>
      </c>
      <c r="C5799" s="110" t="s">
        <v>1580</v>
      </c>
      <c r="D5799" s="21" t="s">
        <v>498</v>
      </c>
      <c r="E5799" s="23" t="s">
        <v>16</v>
      </c>
      <c r="G5799" s="22" t="s">
        <v>700</v>
      </c>
      <c r="H5799" s="121"/>
      <c r="U5799"/>
      <c r="V5799"/>
    </row>
    <row r="5800" spans="1:22" x14ac:dyDescent="0.25">
      <c r="A5800" s="110" t="s">
        <v>1580</v>
      </c>
      <c r="C5800" s="110" t="s">
        <v>1580</v>
      </c>
      <c r="D5800" s="21" t="s">
        <v>498</v>
      </c>
      <c r="E5800" s="23" t="s">
        <v>23</v>
      </c>
      <c r="G5800" s="22" t="s">
        <v>700</v>
      </c>
      <c r="H5800" s="121"/>
      <c r="U5800"/>
      <c r="V5800"/>
    </row>
    <row r="5801" spans="1:22" x14ac:dyDescent="0.25">
      <c r="A5801" s="110" t="s">
        <v>1580</v>
      </c>
      <c r="C5801" s="110" t="s">
        <v>1580</v>
      </c>
      <c r="D5801" s="21" t="s">
        <v>498</v>
      </c>
      <c r="E5801" s="23" t="s">
        <v>57</v>
      </c>
      <c r="G5801" s="22" t="s">
        <v>700</v>
      </c>
      <c r="H5801" s="121"/>
      <c r="U5801"/>
      <c r="V5801"/>
    </row>
    <row r="5802" spans="1:22" x14ac:dyDescent="0.25">
      <c r="A5802" s="110" t="s">
        <v>1580</v>
      </c>
      <c r="C5802" s="110" t="s">
        <v>1580</v>
      </c>
      <c r="D5802" s="21" t="s">
        <v>498</v>
      </c>
      <c r="E5802" s="23" t="s">
        <v>20</v>
      </c>
      <c r="G5802" s="22" t="s">
        <v>700</v>
      </c>
      <c r="H5802" s="121"/>
      <c r="U5802"/>
      <c r="V5802"/>
    </row>
    <row r="5803" spans="1:22" x14ac:dyDescent="0.25">
      <c r="A5803" s="110" t="s">
        <v>1580</v>
      </c>
      <c r="C5803" s="110" t="s">
        <v>1580</v>
      </c>
      <c r="D5803" s="21" t="s">
        <v>498</v>
      </c>
      <c r="E5803" s="23" t="s">
        <v>24</v>
      </c>
      <c r="G5803" s="22" t="s">
        <v>700</v>
      </c>
      <c r="H5803" s="121"/>
      <c r="U5803"/>
      <c r="V5803"/>
    </row>
    <row r="5804" spans="1:22" x14ac:dyDescent="0.25">
      <c r="A5804" s="110" t="s">
        <v>1580</v>
      </c>
      <c r="C5804" s="110" t="s">
        <v>1580</v>
      </c>
      <c r="D5804" s="21" t="s">
        <v>498</v>
      </c>
      <c r="E5804" s="23" t="s">
        <v>27</v>
      </c>
      <c r="G5804" s="22" t="s">
        <v>700</v>
      </c>
      <c r="H5804" s="121"/>
      <c r="U5804"/>
      <c r="V5804"/>
    </row>
    <row r="5805" spans="1:22" x14ac:dyDescent="0.25">
      <c r="A5805" s="110" t="s">
        <v>1580</v>
      </c>
      <c r="C5805" s="110" t="s">
        <v>1580</v>
      </c>
      <c r="D5805" s="21" t="s">
        <v>498</v>
      </c>
      <c r="E5805" s="23" t="s">
        <v>26</v>
      </c>
      <c r="G5805" s="22" t="s">
        <v>700</v>
      </c>
      <c r="H5805" s="121"/>
      <c r="U5805"/>
      <c r="V5805"/>
    </row>
    <row r="5806" spans="1:22" x14ac:dyDescent="0.25">
      <c r="A5806" s="110" t="s">
        <v>1580</v>
      </c>
      <c r="C5806" s="110" t="s">
        <v>1580</v>
      </c>
      <c r="D5806" s="21" t="s">
        <v>498</v>
      </c>
      <c r="E5806" s="23" t="s">
        <v>29</v>
      </c>
      <c r="G5806" s="22" t="s">
        <v>700</v>
      </c>
      <c r="H5806" s="121"/>
      <c r="U5806"/>
      <c r="V5806"/>
    </row>
    <row r="5807" spans="1:22" x14ac:dyDescent="0.25">
      <c r="A5807" s="115" t="s">
        <v>1581</v>
      </c>
      <c r="C5807" s="115" t="s">
        <v>1581</v>
      </c>
      <c r="D5807" s="14" t="s">
        <v>499</v>
      </c>
      <c r="E5807" s="29" t="s">
        <v>62</v>
      </c>
      <c r="G5807" s="15" t="s">
        <v>690</v>
      </c>
      <c r="H5807" s="121"/>
      <c r="U5807"/>
      <c r="V5807"/>
    </row>
    <row r="5808" spans="1:22" x14ac:dyDescent="0.25">
      <c r="A5808" s="110" t="s">
        <v>1581</v>
      </c>
      <c r="C5808" s="110" t="s">
        <v>1581</v>
      </c>
      <c r="D5808" s="21" t="s">
        <v>499</v>
      </c>
      <c r="E5808" s="23" t="s">
        <v>36</v>
      </c>
      <c r="G5808" s="22" t="s">
        <v>690</v>
      </c>
      <c r="H5808" s="121"/>
      <c r="U5808"/>
      <c r="V5808"/>
    </row>
    <row r="5809" spans="1:22" x14ac:dyDescent="0.25">
      <c r="A5809" s="110" t="s">
        <v>1581</v>
      </c>
      <c r="C5809" s="110" t="s">
        <v>1581</v>
      </c>
      <c r="D5809" s="21" t="s">
        <v>499</v>
      </c>
      <c r="E5809" s="23" t="s">
        <v>39</v>
      </c>
      <c r="G5809" s="22" t="s">
        <v>690</v>
      </c>
      <c r="H5809" s="121"/>
      <c r="U5809"/>
      <c r="V5809"/>
    </row>
    <row r="5810" spans="1:22" x14ac:dyDescent="0.25">
      <c r="A5810" s="110" t="s">
        <v>1581</v>
      </c>
      <c r="C5810" s="110" t="s">
        <v>1581</v>
      </c>
      <c r="D5810" s="21" t="s">
        <v>499</v>
      </c>
      <c r="E5810" s="23" t="s">
        <v>41</v>
      </c>
      <c r="G5810" s="22" t="s">
        <v>690</v>
      </c>
      <c r="H5810" s="121"/>
      <c r="U5810"/>
      <c r="V5810"/>
    </row>
    <row r="5811" spans="1:22" x14ac:dyDescent="0.25">
      <c r="A5811" s="110" t="s">
        <v>1581</v>
      </c>
      <c r="C5811" s="110" t="s">
        <v>1581</v>
      </c>
      <c r="D5811" s="21" t="s">
        <v>499</v>
      </c>
      <c r="E5811" s="23" t="s">
        <v>10</v>
      </c>
      <c r="G5811" s="22" t="s">
        <v>690</v>
      </c>
      <c r="H5811" s="121"/>
      <c r="U5811"/>
      <c r="V5811"/>
    </row>
    <row r="5812" spans="1:22" x14ac:dyDescent="0.25">
      <c r="A5812" s="110" t="s">
        <v>1581</v>
      </c>
      <c r="C5812" s="110" t="s">
        <v>1581</v>
      </c>
      <c r="D5812" s="21" t="s">
        <v>499</v>
      </c>
      <c r="E5812" s="23" t="s">
        <v>13</v>
      </c>
      <c r="G5812" s="22" t="s">
        <v>690</v>
      </c>
      <c r="H5812" s="121"/>
      <c r="U5812"/>
      <c r="V5812"/>
    </row>
    <row r="5813" spans="1:22" x14ac:dyDescent="0.25">
      <c r="A5813" s="110" t="s">
        <v>1581</v>
      </c>
      <c r="C5813" s="110" t="s">
        <v>1581</v>
      </c>
      <c r="D5813" s="21" t="s">
        <v>499</v>
      </c>
      <c r="E5813" s="23" t="s">
        <v>16</v>
      </c>
      <c r="G5813" s="22" t="s">
        <v>690</v>
      </c>
      <c r="H5813" s="121"/>
      <c r="U5813"/>
      <c r="V5813"/>
    </row>
    <row r="5814" spans="1:22" x14ac:dyDescent="0.25">
      <c r="A5814" s="110" t="s">
        <v>1581</v>
      </c>
      <c r="C5814" s="110" t="s">
        <v>1581</v>
      </c>
      <c r="D5814" s="21" t="s">
        <v>499</v>
      </c>
      <c r="E5814" s="23" t="s">
        <v>57</v>
      </c>
      <c r="G5814" s="22" t="s">
        <v>690</v>
      </c>
      <c r="H5814" s="121"/>
      <c r="U5814"/>
      <c r="V5814"/>
    </row>
    <row r="5815" spans="1:22" x14ac:dyDescent="0.25">
      <c r="A5815" s="110" t="s">
        <v>1581</v>
      </c>
      <c r="C5815" s="110" t="s">
        <v>1581</v>
      </c>
      <c r="D5815" s="21" t="s">
        <v>499</v>
      </c>
      <c r="E5815" s="23" t="s">
        <v>24</v>
      </c>
      <c r="G5815" s="22" t="s">
        <v>690</v>
      </c>
      <c r="H5815" s="121"/>
      <c r="U5815"/>
      <c r="V5815"/>
    </row>
    <row r="5816" spans="1:22" x14ac:dyDescent="0.25">
      <c r="A5816" s="110" t="s">
        <v>1581</v>
      </c>
      <c r="C5816" s="110" t="s">
        <v>1581</v>
      </c>
      <c r="D5816" s="21" t="s">
        <v>499</v>
      </c>
      <c r="E5816" s="23" t="s">
        <v>27</v>
      </c>
      <c r="G5816" s="22" t="s">
        <v>690</v>
      </c>
      <c r="H5816" s="121"/>
      <c r="U5816"/>
      <c r="V5816"/>
    </row>
    <row r="5817" spans="1:22" x14ac:dyDescent="0.25">
      <c r="A5817" s="115" t="s">
        <v>1582</v>
      </c>
      <c r="C5817" s="115" t="s">
        <v>1582</v>
      </c>
      <c r="D5817" s="14" t="s">
        <v>500</v>
      </c>
      <c r="E5817" s="29" t="s">
        <v>62</v>
      </c>
      <c r="G5817" s="15" t="s">
        <v>680</v>
      </c>
      <c r="H5817" s="121"/>
      <c r="U5817"/>
      <c r="V5817"/>
    </row>
    <row r="5818" spans="1:22" x14ac:dyDescent="0.25">
      <c r="A5818" s="110" t="s">
        <v>1582</v>
      </c>
      <c r="C5818" s="110" t="s">
        <v>1582</v>
      </c>
      <c r="D5818" s="21" t="s">
        <v>500</v>
      </c>
      <c r="E5818" s="23" t="s">
        <v>36</v>
      </c>
      <c r="G5818" s="22" t="s">
        <v>680</v>
      </c>
      <c r="H5818" s="121"/>
      <c r="U5818"/>
      <c r="V5818"/>
    </row>
    <row r="5819" spans="1:22" x14ac:dyDescent="0.25">
      <c r="A5819" s="110" t="s">
        <v>1582</v>
      </c>
      <c r="C5819" s="110" t="s">
        <v>1582</v>
      </c>
      <c r="D5819" s="21" t="s">
        <v>500</v>
      </c>
      <c r="E5819" s="23" t="s">
        <v>41</v>
      </c>
      <c r="G5819" s="22" t="s">
        <v>680</v>
      </c>
      <c r="H5819" s="121"/>
      <c r="U5819"/>
      <c r="V5819"/>
    </row>
    <row r="5820" spans="1:22" x14ac:dyDescent="0.25">
      <c r="A5820" s="110" t="s">
        <v>1582</v>
      </c>
      <c r="C5820" s="110" t="s">
        <v>1582</v>
      </c>
      <c r="D5820" s="21" t="s">
        <v>500</v>
      </c>
      <c r="E5820" s="23" t="s">
        <v>43</v>
      </c>
      <c r="G5820" s="22" t="s">
        <v>680</v>
      </c>
      <c r="H5820" s="121"/>
      <c r="U5820"/>
      <c r="V5820"/>
    </row>
    <row r="5821" spans="1:22" x14ac:dyDescent="0.25">
      <c r="A5821" s="110" t="s">
        <v>1582</v>
      </c>
      <c r="C5821" s="110" t="s">
        <v>1582</v>
      </c>
      <c r="D5821" s="21" t="s">
        <v>500</v>
      </c>
      <c r="E5821" s="23" t="s">
        <v>45</v>
      </c>
      <c r="G5821" s="22" t="s">
        <v>680</v>
      </c>
      <c r="H5821" s="121"/>
      <c r="U5821"/>
      <c r="V5821"/>
    </row>
    <row r="5822" spans="1:22" x14ac:dyDescent="0.25">
      <c r="A5822" s="110" t="s">
        <v>1582</v>
      </c>
      <c r="C5822" s="110" t="s">
        <v>1582</v>
      </c>
      <c r="D5822" s="21" t="s">
        <v>500</v>
      </c>
      <c r="E5822" s="23" t="s">
        <v>48</v>
      </c>
      <c r="G5822" s="22" t="s">
        <v>680</v>
      </c>
      <c r="H5822" s="121"/>
      <c r="U5822"/>
      <c r="V5822"/>
    </row>
    <row r="5823" spans="1:22" x14ac:dyDescent="0.25">
      <c r="A5823" s="110" t="s">
        <v>1582</v>
      </c>
      <c r="C5823" s="110" t="s">
        <v>1582</v>
      </c>
      <c r="D5823" s="21" t="s">
        <v>500</v>
      </c>
      <c r="E5823" s="23" t="s">
        <v>10</v>
      </c>
      <c r="G5823" s="22" t="s">
        <v>680</v>
      </c>
      <c r="H5823" s="121"/>
      <c r="U5823"/>
      <c r="V5823"/>
    </row>
    <row r="5824" spans="1:22" x14ac:dyDescent="0.25">
      <c r="A5824" s="110" t="s">
        <v>1582</v>
      </c>
      <c r="C5824" s="110" t="s">
        <v>1582</v>
      </c>
      <c r="D5824" s="21" t="s">
        <v>500</v>
      </c>
      <c r="E5824" s="23" t="s">
        <v>16</v>
      </c>
      <c r="G5824" s="22" t="s">
        <v>680</v>
      </c>
      <c r="H5824" s="121"/>
      <c r="U5824"/>
      <c r="V5824"/>
    </row>
    <row r="5825" spans="1:22" x14ac:dyDescent="0.25">
      <c r="A5825" s="110" t="s">
        <v>1582</v>
      </c>
      <c r="C5825" s="110" t="s">
        <v>1582</v>
      </c>
      <c r="D5825" s="21" t="s">
        <v>500</v>
      </c>
      <c r="E5825" s="23" t="s">
        <v>23</v>
      </c>
      <c r="G5825" s="22" t="s">
        <v>680</v>
      </c>
      <c r="H5825" s="121"/>
      <c r="U5825"/>
      <c r="V5825"/>
    </row>
    <row r="5826" spans="1:22" x14ac:dyDescent="0.25">
      <c r="A5826" s="110" t="s">
        <v>1582</v>
      </c>
      <c r="C5826" s="110" t="s">
        <v>1582</v>
      </c>
      <c r="D5826" s="21" t="s">
        <v>500</v>
      </c>
      <c r="E5826" s="23" t="s">
        <v>57</v>
      </c>
      <c r="G5826" s="22" t="s">
        <v>680</v>
      </c>
      <c r="H5826" s="121"/>
      <c r="U5826"/>
      <c r="V5826"/>
    </row>
    <row r="5827" spans="1:22" x14ac:dyDescent="0.25">
      <c r="A5827" s="110" t="s">
        <v>1582</v>
      </c>
      <c r="C5827" s="110" t="s">
        <v>1582</v>
      </c>
      <c r="D5827" s="21" t="s">
        <v>500</v>
      </c>
      <c r="E5827" s="23" t="s">
        <v>20</v>
      </c>
      <c r="G5827" s="22" t="s">
        <v>680</v>
      </c>
      <c r="H5827" s="121"/>
      <c r="U5827"/>
      <c r="V5827"/>
    </row>
    <row r="5828" spans="1:22" x14ac:dyDescent="0.25">
      <c r="A5828" s="110" t="s">
        <v>1582</v>
      </c>
      <c r="C5828" s="110" t="s">
        <v>1582</v>
      </c>
      <c r="D5828" s="21" t="s">
        <v>500</v>
      </c>
      <c r="E5828" s="23" t="s">
        <v>27</v>
      </c>
      <c r="G5828" s="22" t="s">
        <v>680</v>
      </c>
      <c r="H5828" s="121"/>
      <c r="U5828"/>
      <c r="V5828"/>
    </row>
    <row r="5829" spans="1:22" x14ac:dyDescent="0.25">
      <c r="A5829" s="110" t="s">
        <v>1582</v>
      </c>
      <c r="C5829" s="110" t="s">
        <v>1582</v>
      </c>
      <c r="D5829" s="21" t="s">
        <v>500</v>
      </c>
      <c r="E5829" s="23" t="s">
        <v>30</v>
      </c>
      <c r="G5829" s="22" t="s">
        <v>680</v>
      </c>
      <c r="H5829" s="121"/>
      <c r="U5829"/>
      <c r="V5829"/>
    </row>
    <row r="5830" spans="1:22" x14ac:dyDescent="0.25">
      <c r="A5830" s="110" t="s">
        <v>1582</v>
      </c>
      <c r="C5830" s="110" t="s">
        <v>1582</v>
      </c>
      <c r="D5830" s="21" t="s">
        <v>500</v>
      </c>
      <c r="E5830" s="23" t="s">
        <v>26</v>
      </c>
      <c r="G5830" s="22" t="s">
        <v>680</v>
      </c>
      <c r="H5830" s="121"/>
      <c r="U5830"/>
      <c r="V5830"/>
    </row>
    <row r="5831" spans="1:22" x14ac:dyDescent="0.25">
      <c r="A5831" s="110" t="s">
        <v>1582</v>
      </c>
      <c r="C5831" s="110" t="s">
        <v>1582</v>
      </c>
      <c r="D5831" s="21" t="s">
        <v>500</v>
      </c>
      <c r="E5831" s="23" t="s">
        <v>29</v>
      </c>
      <c r="G5831" s="22" t="s">
        <v>680</v>
      </c>
      <c r="H5831" s="121"/>
      <c r="U5831"/>
      <c r="V5831"/>
    </row>
    <row r="5832" spans="1:22" x14ac:dyDescent="0.25">
      <c r="A5832" s="115" t="s">
        <v>1583</v>
      </c>
      <c r="C5832" s="115" t="s">
        <v>1583</v>
      </c>
      <c r="D5832" s="14" t="s">
        <v>501</v>
      </c>
      <c r="E5832" s="29" t="s">
        <v>62</v>
      </c>
      <c r="G5832" s="15" t="s">
        <v>687</v>
      </c>
      <c r="H5832" s="121"/>
      <c r="U5832"/>
      <c r="V5832"/>
    </row>
    <row r="5833" spans="1:22" x14ac:dyDescent="0.25">
      <c r="A5833" s="110" t="s">
        <v>1583</v>
      </c>
      <c r="C5833" s="110" t="s">
        <v>1583</v>
      </c>
      <c r="D5833" s="21" t="s">
        <v>501</v>
      </c>
      <c r="E5833" s="23" t="s">
        <v>36</v>
      </c>
      <c r="G5833" s="22" t="s">
        <v>687</v>
      </c>
      <c r="H5833" s="121"/>
      <c r="U5833"/>
      <c r="V5833"/>
    </row>
    <row r="5834" spans="1:22" x14ac:dyDescent="0.25">
      <c r="A5834" s="110" t="s">
        <v>1583</v>
      </c>
      <c r="C5834" s="110" t="s">
        <v>1583</v>
      </c>
      <c r="D5834" s="21" t="s">
        <v>501</v>
      </c>
      <c r="E5834" s="23" t="s">
        <v>39</v>
      </c>
      <c r="G5834" s="22" t="s">
        <v>687</v>
      </c>
      <c r="H5834" s="121"/>
      <c r="U5834"/>
      <c r="V5834"/>
    </row>
    <row r="5835" spans="1:22" x14ac:dyDescent="0.25">
      <c r="A5835" s="110" t="s">
        <v>1583</v>
      </c>
      <c r="C5835" s="110" t="s">
        <v>1583</v>
      </c>
      <c r="D5835" s="21" t="s">
        <v>501</v>
      </c>
      <c r="E5835" s="23" t="s">
        <v>41</v>
      </c>
      <c r="G5835" s="22" t="s">
        <v>687</v>
      </c>
      <c r="H5835" s="121"/>
      <c r="U5835"/>
      <c r="V5835"/>
    </row>
    <row r="5836" spans="1:22" x14ac:dyDescent="0.25">
      <c r="A5836" s="110" t="s">
        <v>1583</v>
      </c>
      <c r="C5836" s="110" t="s">
        <v>1583</v>
      </c>
      <c r="D5836" s="21" t="s">
        <v>501</v>
      </c>
      <c r="E5836" s="23" t="s">
        <v>43</v>
      </c>
      <c r="G5836" s="22" t="s">
        <v>687</v>
      </c>
      <c r="H5836" s="121"/>
      <c r="U5836"/>
      <c r="V5836"/>
    </row>
    <row r="5837" spans="1:22" x14ac:dyDescent="0.25">
      <c r="A5837" s="110" t="s">
        <v>1583</v>
      </c>
      <c r="C5837" s="110" t="s">
        <v>1583</v>
      </c>
      <c r="D5837" s="21" t="s">
        <v>501</v>
      </c>
      <c r="E5837" s="23" t="s">
        <v>48</v>
      </c>
      <c r="G5837" s="22" t="s">
        <v>687</v>
      </c>
      <c r="H5837" s="121"/>
      <c r="U5837"/>
      <c r="V5837"/>
    </row>
    <row r="5838" spans="1:22" x14ac:dyDescent="0.25">
      <c r="A5838" s="110" t="s">
        <v>1583</v>
      </c>
      <c r="C5838" s="110" t="s">
        <v>1583</v>
      </c>
      <c r="D5838" s="21" t="s">
        <v>501</v>
      </c>
      <c r="E5838" s="23" t="s">
        <v>10</v>
      </c>
      <c r="G5838" s="22" t="s">
        <v>687</v>
      </c>
      <c r="H5838" s="121"/>
      <c r="U5838"/>
      <c r="V5838"/>
    </row>
    <row r="5839" spans="1:22" x14ac:dyDescent="0.25">
      <c r="A5839" s="110" t="s">
        <v>1583</v>
      </c>
      <c r="C5839" s="110" t="s">
        <v>1583</v>
      </c>
      <c r="D5839" s="21" t="s">
        <v>501</v>
      </c>
      <c r="E5839" s="23" t="s">
        <v>13</v>
      </c>
      <c r="G5839" s="22" t="s">
        <v>687</v>
      </c>
      <c r="H5839" s="121"/>
      <c r="U5839"/>
      <c r="V5839"/>
    </row>
    <row r="5840" spans="1:22" x14ac:dyDescent="0.25">
      <c r="A5840" s="110" t="s">
        <v>1583</v>
      </c>
      <c r="C5840" s="110" t="s">
        <v>1583</v>
      </c>
      <c r="D5840" s="21" t="s">
        <v>501</v>
      </c>
      <c r="E5840" s="23" t="s">
        <v>16</v>
      </c>
      <c r="G5840" s="22" t="s">
        <v>687</v>
      </c>
      <c r="H5840" s="121"/>
      <c r="U5840"/>
      <c r="V5840"/>
    </row>
    <row r="5841" spans="1:22" x14ac:dyDescent="0.25">
      <c r="A5841" s="110" t="s">
        <v>1583</v>
      </c>
      <c r="C5841" s="110" t="s">
        <v>1583</v>
      </c>
      <c r="D5841" s="21" t="s">
        <v>501</v>
      </c>
      <c r="E5841" s="23" t="s">
        <v>19</v>
      </c>
      <c r="G5841" s="22" t="s">
        <v>687</v>
      </c>
      <c r="H5841" s="121"/>
      <c r="U5841"/>
      <c r="V5841"/>
    </row>
    <row r="5842" spans="1:22" x14ac:dyDescent="0.25">
      <c r="A5842" s="110" t="s">
        <v>1583</v>
      </c>
      <c r="C5842" s="110" t="s">
        <v>1583</v>
      </c>
      <c r="D5842" s="21" t="s">
        <v>501</v>
      </c>
      <c r="E5842" s="23" t="s">
        <v>23</v>
      </c>
      <c r="G5842" s="22" t="s">
        <v>687</v>
      </c>
      <c r="H5842" s="121"/>
      <c r="U5842"/>
      <c r="V5842"/>
    </row>
    <row r="5843" spans="1:22" x14ac:dyDescent="0.25">
      <c r="A5843" s="110" t="s">
        <v>1583</v>
      </c>
      <c r="C5843" s="110" t="s">
        <v>1583</v>
      </c>
      <c r="D5843" s="21" t="s">
        <v>501</v>
      </c>
      <c r="E5843" s="23" t="s">
        <v>57</v>
      </c>
      <c r="G5843" s="22" t="s">
        <v>687</v>
      </c>
      <c r="H5843" s="121"/>
      <c r="U5843"/>
      <c r="V5843"/>
    </row>
    <row r="5844" spans="1:22" x14ac:dyDescent="0.25">
      <c r="A5844" s="110" t="s">
        <v>1583</v>
      </c>
      <c r="C5844" s="110" t="s">
        <v>1583</v>
      </c>
      <c r="D5844" s="21" t="s">
        <v>501</v>
      </c>
      <c r="E5844" s="23" t="s">
        <v>20</v>
      </c>
      <c r="G5844" s="22" t="s">
        <v>687</v>
      </c>
      <c r="H5844" s="121"/>
      <c r="U5844"/>
      <c r="V5844"/>
    </row>
    <row r="5845" spans="1:22" x14ac:dyDescent="0.25">
      <c r="A5845" s="110" t="s">
        <v>1583</v>
      </c>
      <c r="C5845" s="110" t="s">
        <v>1583</v>
      </c>
      <c r="D5845" s="21" t="s">
        <v>501</v>
      </c>
      <c r="E5845" s="23" t="s">
        <v>24</v>
      </c>
      <c r="G5845" s="22" t="s">
        <v>687</v>
      </c>
      <c r="H5845" s="121"/>
      <c r="U5845"/>
      <c r="V5845"/>
    </row>
    <row r="5846" spans="1:22" x14ac:dyDescent="0.25">
      <c r="A5846" s="110" t="s">
        <v>1583</v>
      </c>
      <c r="C5846" s="110" t="s">
        <v>1583</v>
      </c>
      <c r="D5846" s="21" t="s">
        <v>501</v>
      </c>
      <c r="E5846" s="23" t="s">
        <v>27</v>
      </c>
      <c r="G5846" s="22" t="s">
        <v>687</v>
      </c>
      <c r="H5846" s="121"/>
      <c r="U5846"/>
      <c r="V5846"/>
    </row>
    <row r="5847" spans="1:22" x14ac:dyDescent="0.25">
      <c r="A5847" s="110" t="s">
        <v>1583</v>
      </c>
      <c r="C5847" s="110" t="s">
        <v>1583</v>
      </c>
      <c r="D5847" s="21" t="s">
        <v>501</v>
      </c>
      <c r="E5847" s="23" t="s">
        <v>30</v>
      </c>
      <c r="G5847" s="22" t="s">
        <v>687</v>
      </c>
      <c r="H5847" s="121"/>
      <c r="U5847"/>
      <c r="V5847"/>
    </row>
    <row r="5848" spans="1:22" x14ac:dyDescent="0.25">
      <c r="A5848" s="110" t="s">
        <v>1583</v>
      </c>
      <c r="C5848" s="110" t="s">
        <v>1583</v>
      </c>
      <c r="D5848" s="21" t="s">
        <v>501</v>
      </c>
      <c r="E5848" s="23" t="s">
        <v>26</v>
      </c>
      <c r="G5848" s="22" t="s">
        <v>687</v>
      </c>
      <c r="H5848" s="121"/>
      <c r="U5848"/>
      <c r="V5848"/>
    </row>
    <row r="5849" spans="1:22" x14ac:dyDescent="0.25">
      <c r="A5849" s="110" t="s">
        <v>1583</v>
      </c>
      <c r="C5849" s="110" t="s">
        <v>1583</v>
      </c>
      <c r="D5849" s="21" t="s">
        <v>501</v>
      </c>
      <c r="E5849" s="23" t="s">
        <v>29</v>
      </c>
      <c r="G5849" s="22" t="s">
        <v>687</v>
      </c>
      <c r="H5849" s="121"/>
      <c r="U5849"/>
      <c r="V5849"/>
    </row>
    <row r="5850" spans="1:22" x14ac:dyDescent="0.25">
      <c r="A5850" s="115" t="s">
        <v>1585</v>
      </c>
      <c r="C5850" s="115" t="s">
        <v>1585</v>
      </c>
      <c r="D5850" s="14" t="s">
        <v>502</v>
      </c>
      <c r="E5850" s="29" t="s">
        <v>62</v>
      </c>
      <c r="G5850" s="15" t="s">
        <v>665</v>
      </c>
      <c r="H5850" s="121"/>
      <c r="U5850"/>
      <c r="V5850"/>
    </row>
    <row r="5851" spans="1:22" x14ac:dyDescent="0.25">
      <c r="A5851" s="110" t="s">
        <v>1585</v>
      </c>
      <c r="C5851" s="110" t="s">
        <v>1585</v>
      </c>
      <c r="D5851" s="21" t="s">
        <v>502</v>
      </c>
      <c r="E5851" s="23" t="s">
        <v>36</v>
      </c>
      <c r="G5851" s="22" t="s">
        <v>665</v>
      </c>
      <c r="H5851" s="121"/>
      <c r="U5851"/>
      <c r="V5851"/>
    </row>
    <row r="5852" spans="1:22" x14ac:dyDescent="0.25">
      <c r="A5852" s="110" t="s">
        <v>1585</v>
      </c>
      <c r="C5852" s="110" t="s">
        <v>1585</v>
      </c>
      <c r="D5852" s="21" t="s">
        <v>502</v>
      </c>
      <c r="E5852" s="23" t="s">
        <v>39</v>
      </c>
      <c r="G5852" s="22" t="s">
        <v>665</v>
      </c>
      <c r="H5852" s="121"/>
      <c r="U5852"/>
      <c r="V5852"/>
    </row>
    <row r="5853" spans="1:22" x14ac:dyDescent="0.25">
      <c r="A5853" s="110" t="s">
        <v>1585</v>
      </c>
      <c r="C5853" s="110" t="s">
        <v>1585</v>
      </c>
      <c r="D5853" s="21" t="s">
        <v>502</v>
      </c>
      <c r="E5853" s="23" t="s">
        <v>48</v>
      </c>
      <c r="G5853" s="22" t="s">
        <v>665</v>
      </c>
      <c r="H5853" s="121"/>
      <c r="U5853"/>
      <c r="V5853"/>
    </row>
    <row r="5854" spans="1:22" x14ac:dyDescent="0.25">
      <c r="A5854" s="110" t="s">
        <v>1585</v>
      </c>
      <c r="C5854" s="110" t="s">
        <v>1585</v>
      </c>
      <c r="D5854" s="21" t="s">
        <v>502</v>
      </c>
      <c r="E5854" s="23" t="s">
        <v>10</v>
      </c>
      <c r="G5854" s="22" t="s">
        <v>665</v>
      </c>
      <c r="H5854" s="121"/>
      <c r="U5854"/>
      <c r="V5854"/>
    </row>
    <row r="5855" spans="1:22" x14ac:dyDescent="0.25">
      <c r="A5855" s="110" t="s">
        <v>1585</v>
      </c>
      <c r="C5855" s="110" t="s">
        <v>1585</v>
      </c>
      <c r="D5855" s="21" t="s">
        <v>502</v>
      </c>
      <c r="E5855" s="23" t="s">
        <v>13</v>
      </c>
      <c r="G5855" s="22" t="s">
        <v>665</v>
      </c>
      <c r="H5855" s="121"/>
      <c r="U5855"/>
      <c r="V5855"/>
    </row>
    <row r="5856" spans="1:22" x14ac:dyDescent="0.25">
      <c r="A5856" s="110" t="s">
        <v>1585</v>
      </c>
      <c r="C5856" s="110" t="s">
        <v>1585</v>
      </c>
      <c r="D5856" s="21" t="s">
        <v>502</v>
      </c>
      <c r="E5856" s="23" t="s">
        <v>19</v>
      </c>
      <c r="G5856" s="22" t="s">
        <v>665</v>
      </c>
      <c r="H5856" s="121"/>
      <c r="U5856"/>
      <c r="V5856"/>
    </row>
    <row r="5857" spans="1:22" x14ac:dyDescent="0.25">
      <c r="A5857" s="110" t="s">
        <v>1585</v>
      </c>
      <c r="C5857" s="110" t="s">
        <v>1585</v>
      </c>
      <c r="D5857" s="21" t="s">
        <v>502</v>
      </c>
      <c r="E5857" s="23" t="s">
        <v>57</v>
      </c>
      <c r="G5857" s="22" t="s">
        <v>665</v>
      </c>
      <c r="H5857" s="121"/>
      <c r="U5857"/>
      <c r="V5857"/>
    </row>
    <row r="5858" spans="1:22" x14ac:dyDescent="0.25">
      <c r="A5858" s="110" t="s">
        <v>1585</v>
      </c>
      <c r="C5858" s="110" t="s">
        <v>1585</v>
      </c>
      <c r="D5858" s="21" t="s">
        <v>502</v>
      </c>
      <c r="E5858" s="23" t="s">
        <v>20</v>
      </c>
      <c r="G5858" s="22" t="s">
        <v>665</v>
      </c>
      <c r="H5858" s="121"/>
      <c r="U5858"/>
      <c r="V5858"/>
    </row>
    <row r="5859" spans="1:22" x14ac:dyDescent="0.25">
      <c r="A5859" s="110" t="s">
        <v>1585</v>
      </c>
      <c r="C5859" s="110" t="s">
        <v>1585</v>
      </c>
      <c r="D5859" s="21" t="s">
        <v>502</v>
      </c>
      <c r="E5859" s="23" t="s">
        <v>24</v>
      </c>
      <c r="G5859" s="22" t="s">
        <v>665</v>
      </c>
      <c r="H5859" s="121"/>
      <c r="U5859"/>
      <c r="V5859"/>
    </row>
    <row r="5860" spans="1:22" x14ac:dyDescent="0.25">
      <c r="A5860" s="110" t="s">
        <v>1585</v>
      </c>
      <c r="C5860" s="110" t="s">
        <v>1585</v>
      </c>
      <c r="D5860" s="21" t="s">
        <v>502</v>
      </c>
      <c r="E5860" s="23" t="s">
        <v>26</v>
      </c>
      <c r="G5860" s="22" t="s">
        <v>665</v>
      </c>
      <c r="H5860" s="121"/>
      <c r="U5860"/>
      <c r="V5860"/>
    </row>
    <row r="5861" spans="1:22" x14ac:dyDescent="0.25">
      <c r="A5861" s="110" t="s">
        <v>1585</v>
      </c>
      <c r="C5861" s="110" t="s">
        <v>1585</v>
      </c>
      <c r="D5861" s="21" t="s">
        <v>502</v>
      </c>
      <c r="E5861" s="23" t="s">
        <v>29</v>
      </c>
      <c r="G5861" s="22" t="s">
        <v>665</v>
      </c>
      <c r="H5861" s="121"/>
      <c r="U5861"/>
      <c r="V5861"/>
    </row>
    <row r="5862" spans="1:22" x14ac:dyDescent="0.25">
      <c r="A5862" s="115" t="s">
        <v>1586</v>
      </c>
      <c r="C5862" s="115" t="s">
        <v>1586</v>
      </c>
      <c r="D5862" s="14" t="s">
        <v>503</v>
      </c>
      <c r="E5862" s="29" t="s">
        <v>62</v>
      </c>
      <c r="G5862" s="15" t="s">
        <v>684</v>
      </c>
      <c r="H5862" s="121"/>
      <c r="U5862"/>
      <c r="V5862"/>
    </row>
    <row r="5863" spans="1:22" x14ac:dyDescent="0.25">
      <c r="A5863" s="110" t="s">
        <v>1586</v>
      </c>
      <c r="C5863" s="110" t="s">
        <v>1586</v>
      </c>
      <c r="D5863" s="21" t="s">
        <v>503</v>
      </c>
      <c r="E5863" s="23" t="s">
        <v>39</v>
      </c>
      <c r="G5863" s="22" t="s">
        <v>684</v>
      </c>
      <c r="H5863" s="121"/>
      <c r="U5863"/>
      <c r="V5863"/>
    </row>
    <row r="5864" spans="1:22" x14ac:dyDescent="0.25">
      <c r="A5864" s="110" t="s">
        <v>1586</v>
      </c>
      <c r="C5864" s="110" t="s">
        <v>1586</v>
      </c>
      <c r="D5864" s="21" t="s">
        <v>503</v>
      </c>
      <c r="E5864" s="23" t="s">
        <v>41</v>
      </c>
      <c r="G5864" s="22" t="s">
        <v>684</v>
      </c>
      <c r="H5864" s="121"/>
      <c r="U5864"/>
      <c r="V5864"/>
    </row>
    <row r="5865" spans="1:22" x14ac:dyDescent="0.25">
      <c r="A5865" s="110" t="s">
        <v>1586</v>
      </c>
      <c r="C5865" s="110" t="s">
        <v>1586</v>
      </c>
      <c r="D5865" s="21" t="s">
        <v>503</v>
      </c>
      <c r="E5865" s="23" t="s">
        <v>43</v>
      </c>
      <c r="G5865" s="22" t="s">
        <v>684</v>
      </c>
      <c r="H5865" s="121"/>
      <c r="U5865"/>
      <c r="V5865"/>
    </row>
    <row r="5866" spans="1:22" x14ac:dyDescent="0.25">
      <c r="A5866" s="110" t="s">
        <v>1586</v>
      </c>
      <c r="C5866" s="110" t="s">
        <v>1586</v>
      </c>
      <c r="D5866" s="21" t="s">
        <v>503</v>
      </c>
      <c r="E5866" s="23" t="s">
        <v>45</v>
      </c>
      <c r="G5866" s="22" t="s">
        <v>684</v>
      </c>
      <c r="H5866" s="121"/>
      <c r="U5866"/>
      <c r="V5866"/>
    </row>
    <row r="5867" spans="1:22" x14ac:dyDescent="0.25">
      <c r="A5867" s="110" t="s">
        <v>1586</v>
      </c>
      <c r="C5867" s="110" t="s">
        <v>1586</v>
      </c>
      <c r="D5867" s="21" t="s">
        <v>503</v>
      </c>
      <c r="E5867" s="23" t="s">
        <v>48</v>
      </c>
      <c r="G5867" s="22" t="s">
        <v>684</v>
      </c>
      <c r="H5867" s="121"/>
      <c r="U5867"/>
      <c r="V5867"/>
    </row>
    <row r="5868" spans="1:22" x14ac:dyDescent="0.25">
      <c r="A5868" s="110" t="s">
        <v>1586</v>
      </c>
      <c r="C5868" s="110" t="s">
        <v>1586</v>
      </c>
      <c r="D5868" s="21" t="s">
        <v>503</v>
      </c>
      <c r="E5868" s="23" t="s">
        <v>10</v>
      </c>
      <c r="G5868" s="22" t="s">
        <v>684</v>
      </c>
      <c r="H5868" s="121"/>
      <c r="U5868"/>
      <c r="V5868"/>
    </row>
    <row r="5869" spans="1:22" x14ac:dyDescent="0.25">
      <c r="A5869" s="110" t="s">
        <v>1586</v>
      </c>
      <c r="C5869" s="110" t="s">
        <v>1586</v>
      </c>
      <c r="D5869" s="21" t="s">
        <v>503</v>
      </c>
      <c r="E5869" s="23" t="s">
        <v>13</v>
      </c>
      <c r="G5869" s="22" t="s">
        <v>684</v>
      </c>
      <c r="H5869" s="121"/>
      <c r="U5869"/>
      <c r="V5869"/>
    </row>
    <row r="5870" spans="1:22" x14ac:dyDescent="0.25">
      <c r="A5870" s="110" t="s">
        <v>1586</v>
      </c>
      <c r="C5870" s="110" t="s">
        <v>1586</v>
      </c>
      <c r="D5870" s="21" t="s">
        <v>503</v>
      </c>
      <c r="E5870" s="23" t="s">
        <v>16</v>
      </c>
      <c r="G5870" s="22" t="s">
        <v>684</v>
      </c>
      <c r="H5870" s="121"/>
      <c r="U5870"/>
      <c r="V5870"/>
    </row>
    <row r="5871" spans="1:22" x14ac:dyDescent="0.25">
      <c r="A5871" s="110" t="s">
        <v>1586</v>
      </c>
      <c r="C5871" s="110" t="s">
        <v>1586</v>
      </c>
      <c r="D5871" s="21" t="s">
        <v>503</v>
      </c>
      <c r="E5871" s="23" t="s">
        <v>19</v>
      </c>
      <c r="G5871" s="22" t="s">
        <v>684</v>
      </c>
      <c r="H5871" s="121"/>
      <c r="U5871"/>
      <c r="V5871"/>
    </row>
    <row r="5872" spans="1:22" x14ac:dyDescent="0.25">
      <c r="A5872" s="110" t="s">
        <v>1586</v>
      </c>
      <c r="C5872" s="110" t="s">
        <v>1586</v>
      </c>
      <c r="D5872" s="21" t="s">
        <v>503</v>
      </c>
      <c r="E5872" s="23" t="s">
        <v>23</v>
      </c>
      <c r="G5872" s="22" t="s">
        <v>684</v>
      </c>
      <c r="H5872" s="121"/>
      <c r="U5872"/>
      <c r="V5872"/>
    </row>
    <row r="5873" spans="1:22" x14ac:dyDescent="0.25">
      <c r="A5873" s="110" t="s">
        <v>1586</v>
      </c>
      <c r="C5873" s="110" t="s">
        <v>1586</v>
      </c>
      <c r="D5873" s="21" t="s">
        <v>503</v>
      </c>
      <c r="E5873" s="23" t="s">
        <v>57</v>
      </c>
      <c r="G5873" s="22" t="s">
        <v>684</v>
      </c>
      <c r="H5873" s="121"/>
      <c r="U5873"/>
      <c r="V5873"/>
    </row>
    <row r="5874" spans="1:22" x14ac:dyDescent="0.25">
      <c r="A5874" s="110" t="s">
        <v>1586</v>
      </c>
      <c r="C5874" s="110" t="s">
        <v>1586</v>
      </c>
      <c r="D5874" s="21" t="s">
        <v>503</v>
      </c>
      <c r="E5874" s="23" t="s">
        <v>20</v>
      </c>
      <c r="G5874" s="22" t="s">
        <v>684</v>
      </c>
      <c r="H5874" s="121"/>
      <c r="U5874"/>
      <c r="V5874"/>
    </row>
    <row r="5875" spans="1:22" x14ac:dyDescent="0.25">
      <c r="A5875" s="110" t="s">
        <v>1586</v>
      </c>
      <c r="C5875" s="110" t="s">
        <v>1586</v>
      </c>
      <c r="D5875" s="21" t="s">
        <v>503</v>
      </c>
      <c r="E5875" s="23" t="s">
        <v>24</v>
      </c>
      <c r="G5875" s="22" t="s">
        <v>684</v>
      </c>
      <c r="H5875" s="121"/>
      <c r="U5875"/>
      <c r="V5875"/>
    </row>
    <row r="5876" spans="1:22" x14ac:dyDescent="0.25">
      <c r="A5876" s="110" t="s">
        <v>1586</v>
      </c>
      <c r="C5876" s="110" t="s">
        <v>1586</v>
      </c>
      <c r="D5876" s="21" t="s">
        <v>503</v>
      </c>
      <c r="E5876" s="23" t="s">
        <v>27</v>
      </c>
      <c r="G5876" s="22" t="s">
        <v>684</v>
      </c>
      <c r="H5876" s="121"/>
      <c r="U5876"/>
      <c r="V5876"/>
    </row>
    <row r="5877" spans="1:22" x14ac:dyDescent="0.25">
      <c r="A5877" s="110" t="s">
        <v>1586</v>
      </c>
      <c r="C5877" s="110" t="s">
        <v>1586</v>
      </c>
      <c r="D5877" s="21" t="s">
        <v>503</v>
      </c>
      <c r="E5877" s="23" t="s">
        <v>30</v>
      </c>
      <c r="G5877" s="22" t="s">
        <v>684</v>
      </c>
      <c r="H5877" s="121"/>
      <c r="U5877"/>
      <c r="V5877"/>
    </row>
    <row r="5878" spans="1:22" x14ac:dyDescent="0.25">
      <c r="A5878" s="110" t="s">
        <v>1586</v>
      </c>
      <c r="C5878" s="110" t="s">
        <v>1586</v>
      </c>
      <c r="D5878" s="21" t="s">
        <v>503</v>
      </c>
      <c r="E5878" s="23" t="s">
        <v>26</v>
      </c>
      <c r="G5878" s="22" t="s">
        <v>684</v>
      </c>
      <c r="H5878" s="121"/>
      <c r="U5878"/>
      <c r="V5878"/>
    </row>
    <row r="5879" spans="1:22" x14ac:dyDescent="0.25">
      <c r="A5879" s="110" t="s">
        <v>1586</v>
      </c>
      <c r="C5879" s="110" t="s">
        <v>1586</v>
      </c>
      <c r="D5879" s="21" t="s">
        <v>503</v>
      </c>
      <c r="E5879" s="23" t="s">
        <v>29</v>
      </c>
      <c r="G5879" s="22" t="s">
        <v>684</v>
      </c>
      <c r="H5879" s="121"/>
      <c r="U5879"/>
      <c r="V5879"/>
    </row>
    <row r="5880" spans="1:22" x14ac:dyDescent="0.25">
      <c r="A5880" s="115" t="s">
        <v>1587</v>
      </c>
      <c r="C5880" s="115" t="s">
        <v>1587</v>
      </c>
      <c r="D5880" s="14" t="s">
        <v>504</v>
      </c>
      <c r="E5880" s="29" t="s">
        <v>43</v>
      </c>
      <c r="G5880" s="15" t="s">
        <v>707</v>
      </c>
      <c r="H5880" s="121"/>
      <c r="U5880"/>
      <c r="V5880"/>
    </row>
    <row r="5881" spans="1:22" x14ac:dyDescent="0.25">
      <c r="A5881" s="110" t="s">
        <v>1587</v>
      </c>
      <c r="C5881" s="110" t="s">
        <v>1587</v>
      </c>
      <c r="D5881" s="21" t="s">
        <v>504</v>
      </c>
      <c r="E5881" s="23" t="s">
        <v>10</v>
      </c>
      <c r="G5881" s="22" t="s">
        <v>707</v>
      </c>
      <c r="H5881" s="121"/>
      <c r="U5881"/>
      <c r="V5881"/>
    </row>
    <row r="5882" spans="1:22" x14ac:dyDescent="0.25">
      <c r="A5882" s="110" t="s">
        <v>1587</v>
      </c>
      <c r="C5882" s="110" t="s">
        <v>1587</v>
      </c>
      <c r="D5882" s="21" t="s">
        <v>504</v>
      </c>
      <c r="E5882" s="23" t="s">
        <v>13</v>
      </c>
      <c r="G5882" s="22" t="s">
        <v>707</v>
      </c>
      <c r="H5882" s="121"/>
      <c r="U5882"/>
      <c r="V5882"/>
    </row>
    <row r="5883" spans="1:22" x14ac:dyDescent="0.25">
      <c r="A5883" s="110" t="s">
        <v>1587</v>
      </c>
      <c r="C5883" s="110" t="s">
        <v>1587</v>
      </c>
      <c r="D5883" s="21" t="s">
        <v>504</v>
      </c>
      <c r="E5883" s="23" t="s">
        <v>16</v>
      </c>
      <c r="G5883" s="22" t="s">
        <v>707</v>
      </c>
      <c r="H5883" s="121"/>
      <c r="U5883"/>
      <c r="V5883"/>
    </row>
    <row r="5884" spans="1:22" x14ac:dyDescent="0.25">
      <c r="A5884" s="110" t="s">
        <v>1587</v>
      </c>
      <c r="C5884" s="110" t="s">
        <v>1587</v>
      </c>
      <c r="D5884" s="21" t="s">
        <v>504</v>
      </c>
      <c r="E5884" s="23" t="s">
        <v>19</v>
      </c>
      <c r="G5884" s="22" t="s">
        <v>707</v>
      </c>
      <c r="H5884" s="121"/>
      <c r="U5884"/>
      <c r="V5884"/>
    </row>
    <row r="5885" spans="1:22" x14ac:dyDescent="0.25">
      <c r="A5885" s="110" t="s">
        <v>1587</v>
      </c>
      <c r="C5885" s="110" t="s">
        <v>1587</v>
      </c>
      <c r="D5885" s="21" t="s">
        <v>504</v>
      </c>
      <c r="E5885" s="23" t="s">
        <v>23</v>
      </c>
      <c r="G5885" s="22" t="s">
        <v>707</v>
      </c>
      <c r="H5885" s="121"/>
      <c r="U5885"/>
      <c r="V5885"/>
    </row>
    <row r="5886" spans="1:22" x14ac:dyDescent="0.25">
      <c r="A5886" s="110" t="s">
        <v>1587</v>
      </c>
      <c r="C5886" s="110" t="s">
        <v>1587</v>
      </c>
      <c r="D5886" s="21" t="s">
        <v>504</v>
      </c>
      <c r="E5886" s="23" t="s">
        <v>57</v>
      </c>
      <c r="G5886" s="22" t="s">
        <v>707</v>
      </c>
      <c r="H5886" s="121"/>
      <c r="U5886"/>
      <c r="V5886"/>
    </row>
    <row r="5887" spans="1:22" x14ac:dyDescent="0.25">
      <c r="A5887" s="110" t="s">
        <v>1587</v>
      </c>
      <c r="C5887" s="110" t="s">
        <v>1587</v>
      </c>
      <c r="D5887" s="21" t="s">
        <v>504</v>
      </c>
      <c r="E5887" s="23" t="s">
        <v>20</v>
      </c>
      <c r="G5887" s="22" t="s">
        <v>707</v>
      </c>
      <c r="H5887" s="121"/>
      <c r="U5887"/>
      <c r="V5887"/>
    </row>
    <row r="5888" spans="1:22" x14ac:dyDescent="0.25">
      <c r="A5888" s="110" t="s">
        <v>1587</v>
      </c>
      <c r="C5888" s="110" t="s">
        <v>1587</v>
      </c>
      <c r="D5888" s="21" t="s">
        <v>504</v>
      </c>
      <c r="E5888" s="23" t="s">
        <v>27</v>
      </c>
      <c r="G5888" s="22" t="s">
        <v>707</v>
      </c>
      <c r="H5888" s="121"/>
      <c r="U5888"/>
      <c r="V5888"/>
    </row>
    <row r="5889" spans="1:22" x14ac:dyDescent="0.25">
      <c r="A5889" s="110" t="s">
        <v>1587</v>
      </c>
      <c r="C5889" s="110" t="s">
        <v>1587</v>
      </c>
      <c r="D5889" s="21" t="s">
        <v>504</v>
      </c>
      <c r="E5889" s="23" t="s">
        <v>30</v>
      </c>
      <c r="G5889" s="22" t="s">
        <v>707</v>
      </c>
      <c r="H5889" s="121"/>
      <c r="U5889"/>
      <c r="V5889"/>
    </row>
    <row r="5890" spans="1:22" x14ac:dyDescent="0.25">
      <c r="A5890" s="115" t="s">
        <v>1589</v>
      </c>
      <c r="C5890" s="115" t="s">
        <v>1589</v>
      </c>
      <c r="D5890" s="14" t="s">
        <v>505</v>
      </c>
      <c r="E5890" s="29" t="s">
        <v>36</v>
      </c>
      <c r="G5890" s="15" t="s">
        <v>663</v>
      </c>
      <c r="H5890" s="121"/>
      <c r="U5890"/>
      <c r="V5890"/>
    </row>
    <row r="5891" spans="1:22" x14ac:dyDescent="0.25">
      <c r="A5891" s="110" t="s">
        <v>1589</v>
      </c>
      <c r="C5891" s="110" t="s">
        <v>1589</v>
      </c>
      <c r="D5891" s="21" t="s">
        <v>505</v>
      </c>
      <c r="E5891" s="23" t="s">
        <v>39</v>
      </c>
      <c r="G5891" s="22" t="s">
        <v>663</v>
      </c>
      <c r="H5891" s="121"/>
      <c r="U5891"/>
      <c r="V5891"/>
    </row>
    <row r="5892" spans="1:22" x14ac:dyDescent="0.25">
      <c r="A5892" s="110" t="s">
        <v>1589</v>
      </c>
      <c r="C5892" s="110" t="s">
        <v>1589</v>
      </c>
      <c r="D5892" s="21" t="s">
        <v>505</v>
      </c>
      <c r="E5892" s="23" t="s">
        <v>41</v>
      </c>
      <c r="G5892" s="22" t="s">
        <v>663</v>
      </c>
      <c r="H5892" s="121"/>
      <c r="U5892"/>
      <c r="V5892"/>
    </row>
    <row r="5893" spans="1:22" x14ac:dyDescent="0.25">
      <c r="A5893" s="110" t="s">
        <v>1589</v>
      </c>
      <c r="C5893" s="110" t="s">
        <v>1589</v>
      </c>
      <c r="D5893" s="21" t="s">
        <v>505</v>
      </c>
      <c r="E5893" s="23" t="s">
        <v>43</v>
      </c>
      <c r="G5893" s="22" t="s">
        <v>663</v>
      </c>
      <c r="H5893" s="121"/>
      <c r="U5893"/>
      <c r="V5893"/>
    </row>
    <row r="5894" spans="1:22" x14ac:dyDescent="0.25">
      <c r="A5894" s="110" t="s">
        <v>1589</v>
      </c>
      <c r="C5894" s="110" t="s">
        <v>1589</v>
      </c>
      <c r="D5894" s="21" t="s">
        <v>505</v>
      </c>
      <c r="E5894" s="23" t="s">
        <v>45</v>
      </c>
      <c r="G5894" s="22" t="s">
        <v>663</v>
      </c>
      <c r="H5894" s="121"/>
      <c r="U5894"/>
      <c r="V5894"/>
    </row>
    <row r="5895" spans="1:22" x14ac:dyDescent="0.25">
      <c r="A5895" s="110" t="s">
        <v>1589</v>
      </c>
      <c r="C5895" s="110" t="s">
        <v>1589</v>
      </c>
      <c r="D5895" s="21" t="s">
        <v>505</v>
      </c>
      <c r="E5895" s="23" t="s">
        <v>10</v>
      </c>
      <c r="G5895" s="22" t="s">
        <v>663</v>
      </c>
      <c r="H5895" s="121"/>
      <c r="U5895"/>
      <c r="V5895"/>
    </row>
    <row r="5896" spans="1:22" x14ac:dyDescent="0.25">
      <c r="A5896" s="110" t="s">
        <v>1589</v>
      </c>
      <c r="C5896" s="110" t="s">
        <v>1589</v>
      </c>
      <c r="D5896" s="21" t="s">
        <v>505</v>
      </c>
      <c r="E5896" s="23" t="s">
        <v>13</v>
      </c>
      <c r="G5896" s="22" t="s">
        <v>663</v>
      </c>
      <c r="H5896" s="121"/>
      <c r="U5896"/>
      <c r="V5896"/>
    </row>
    <row r="5897" spans="1:22" x14ac:dyDescent="0.25">
      <c r="A5897" s="110" t="s">
        <v>1589</v>
      </c>
      <c r="C5897" s="110" t="s">
        <v>1589</v>
      </c>
      <c r="D5897" s="21" t="s">
        <v>505</v>
      </c>
      <c r="E5897" s="23" t="s">
        <v>16</v>
      </c>
      <c r="G5897" s="22" t="s">
        <v>663</v>
      </c>
      <c r="H5897" s="121"/>
      <c r="U5897"/>
      <c r="V5897"/>
    </row>
    <row r="5898" spans="1:22" x14ac:dyDescent="0.25">
      <c r="A5898" s="110" t="s">
        <v>1589</v>
      </c>
      <c r="C5898" s="110" t="s">
        <v>1589</v>
      </c>
      <c r="D5898" s="21" t="s">
        <v>505</v>
      </c>
      <c r="E5898" s="23" t="s">
        <v>19</v>
      </c>
      <c r="G5898" s="22" t="s">
        <v>663</v>
      </c>
      <c r="H5898" s="121"/>
      <c r="U5898"/>
      <c r="V5898"/>
    </row>
    <row r="5899" spans="1:22" x14ac:dyDescent="0.25">
      <c r="A5899" s="110" t="s">
        <v>1589</v>
      </c>
      <c r="C5899" s="110" t="s">
        <v>1589</v>
      </c>
      <c r="D5899" s="21" t="s">
        <v>505</v>
      </c>
      <c r="E5899" s="23" t="s">
        <v>57</v>
      </c>
      <c r="G5899" s="22" t="s">
        <v>663</v>
      </c>
      <c r="H5899" s="121"/>
      <c r="U5899"/>
      <c r="V5899"/>
    </row>
    <row r="5900" spans="1:22" x14ac:dyDescent="0.25">
      <c r="A5900" s="110" t="s">
        <v>1589</v>
      </c>
      <c r="C5900" s="110" t="s">
        <v>1589</v>
      </c>
      <c r="D5900" s="21" t="s">
        <v>505</v>
      </c>
      <c r="E5900" s="23" t="s">
        <v>20</v>
      </c>
      <c r="G5900" s="22" t="s">
        <v>663</v>
      </c>
      <c r="H5900" s="121"/>
      <c r="U5900"/>
      <c r="V5900"/>
    </row>
    <row r="5901" spans="1:22" x14ac:dyDescent="0.25">
      <c r="A5901" s="110" t="s">
        <v>1589</v>
      </c>
      <c r="C5901" s="110" t="s">
        <v>1589</v>
      </c>
      <c r="D5901" s="21" t="s">
        <v>505</v>
      </c>
      <c r="E5901" s="23" t="s">
        <v>24</v>
      </c>
      <c r="G5901" s="22" t="s">
        <v>663</v>
      </c>
      <c r="H5901" s="121"/>
      <c r="U5901"/>
      <c r="V5901"/>
    </row>
    <row r="5902" spans="1:22" x14ac:dyDescent="0.25">
      <c r="A5902" s="110" t="s">
        <v>1589</v>
      </c>
      <c r="C5902" s="110" t="s">
        <v>1589</v>
      </c>
      <c r="D5902" s="21" t="s">
        <v>505</v>
      </c>
      <c r="E5902" s="23" t="s">
        <v>27</v>
      </c>
      <c r="G5902" s="22" t="s">
        <v>663</v>
      </c>
      <c r="H5902" s="121"/>
      <c r="U5902"/>
      <c r="V5902"/>
    </row>
    <row r="5903" spans="1:22" x14ac:dyDescent="0.25">
      <c r="A5903" s="110" t="s">
        <v>1589</v>
      </c>
      <c r="C5903" s="110" t="s">
        <v>1589</v>
      </c>
      <c r="D5903" s="21" t="s">
        <v>505</v>
      </c>
      <c r="E5903" s="23" t="s">
        <v>30</v>
      </c>
      <c r="G5903" s="22" t="s">
        <v>663</v>
      </c>
      <c r="H5903" s="121"/>
      <c r="U5903"/>
      <c r="V5903"/>
    </row>
    <row r="5904" spans="1:22" x14ac:dyDescent="0.25">
      <c r="A5904" s="110" t="s">
        <v>1589</v>
      </c>
      <c r="C5904" s="110" t="s">
        <v>1589</v>
      </c>
      <c r="D5904" s="21" t="s">
        <v>505</v>
      </c>
      <c r="E5904" s="23" t="s">
        <v>26</v>
      </c>
      <c r="G5904" s="22" t="s">
        <v>663</v>
      </c>
      <c r="H5904" s="121"/>
      <c r="U5904"/>
      <c r="V5904"/>
    </row>
    <row r="5905" spans="1:22" x14ac:dyDescent="0.25">
      <c r="A5905" s="110" t="s">
        <v>1589</v>
      </c>
      <c r="C5905" s="110" t="s">
        <v>1589</v>
      </c>
      <c r="D5905" s="21" t="s">
        <v>505</v>
      </c>
      <c r="E5905" s="23" t="s">
        <v>29</v>
      </c>
      <c r="G5905" s="22" t="s">
        <v>663</v>
      </c>
      <c r="H5905" s="121"/>
      <c r="U5905"/>
      <c r="V5905"/>
    </row>
    <row r="5906" spans="1:22" x14ac:dyDescent="0.25">
      <c r="A5906" s="115" t="s">
        <v>1590</v>
      </c>
      <c r="C5906" s="115" t="s">
        <v>1590</v>
      </c>
      <c r="D5906" s="14" t="s">
        <v>506</v>
      </c>
      <c r="E5906" s="29" t="s">
        <v>36</v>
      </c>
      <c r="G5906" s="15" t="s">
        <v>685</v>
      </c>
      <c r="H5906" s="121"/>
      <c r="U5906"/>
      <c r="V5906"/>
    </row>
    <row r="5907" spans="1:22" x14ac:dyDescent="0.25">
      <c r="A5907" s="110" t="s">
        <v>1590</v>
      </c>
      <c r="C5907" s="110" t="s">
        <v>1590</v>
      </c>
      <c r="D5907" s="21" t="s">
        <v>506</v>
      </c>
      <c r="E5907" s="23" t="s">
        <v>64</v>
      </c>
      <c r="G5907" s="22" t="s">
        <v>685</v>
      </c>
      <c r="H5907" s="121"/>
      <c r="U5907"/>
      <c r="V5907"/>
    </row>
    <row r="5908" spans="1:22" x14ac:dyDescent="0.25">
      <c r="A5908" s="110" t="s">
        <v>1590</v>
      </c>
      <c r="C5908" s="110" t="s">
        <v>1590</v>
      </c>
      <c r="D5908" s="21" t="s">
        <v>506</v>
      </c>
      <c r="E5908" s="23" t="s">
        <v>41</v>
      </c>
      <c r="G5908" s="22" t="s">
        <v>685</v>
      </c>
      <c r="H5908" s="121"/>
      <c r="U5908"/>
      <c r="V5908"/>
    </row>
    <row r="5909" spans="1:22" x14ac:dyDescent="0.25">
      <c r="A5909" s="110" t="s">
        <v>1590</v>
      </c>
      <c r="C5909" s="110" t="s">
        <v>1590</v>
      </c>
      <c r="D5909" s="21" t="s">
        <v>506</v>
      </c>
      <c r="E5909" s="23" t="s">
        <v>10</v>
      </c>
      <c r="G5909" s="22" t="s">
        <v>685</v>
      </c>
      <c r="H5909" s="121"/>
      <c r="U5909"/>
      <c r="V5909"/>
    </row>
    <row r="5910" spans="1:22" x14ac:dyDescent="0.25">
      <c r="A5910" s="110" t="s">
        <v>1590</v>
      </c>
      <c r="C5910" s="110" t="s">
        <v>1590</v>
      </c>
      <c r="D5910" s="21" t="s">
        <v>506</v>
      </c>
      <c r="E5910" s="23" t="s">
        <v>16</v>
      </c>
      <c r="G5910" s="22" t="s">
        <v>685</v>
      </c>
      <c r="H5910" s="121"/>
      <c r="U5910"/>
      <c r="V5910"/>
    </row>
    <row r="5911" spans="1:22" x14ac:dyDescent="0.25">
      <c r="A5911" s="110" t="s">
        <v>1590</v>
      </c>
      <c r="C5911" s="110" t="s">
        <v>1590</v>
      </c>
      <c r="D5911" s="21" t="s">
        <v>506</v>
      </c>
      <c r="E5911" s="23" t="s">
        <v>23</v>
      </c>
      <c r="G5911" s="22" t="s">
        <v>685</v>
      </c>
      <c r="H5911" s="121"/>
      <c r="U5911"/>
      <c r="V5911"/>
    </row>
    <row r="5912" spans="1:22" x14ac:dyDescent="0.25">
      <c r="A5912" s="110" t="s">
        <v>1590</v>
      </c>
      <c r="C5912" s="110" t="s">
        <v>1590</v>
      </c>
      <c r="D5912" s="21" t="s">
        <v>506</v>
      </c>
      <c r="E5912" s="23" t="s">
        <v>57</v>
      </c>
      <c r="G5912" s="22" t="s">
        <v>685</v>
      </c>
      <c r="H5912" s="121"/>
      <c r="U5912"/>
      <c r="V5912"/>
    </row>
    <row r="5913" spans="1:22" x14ac:dyDescent="0.25">
      <c r="A5913" s="110" t="s">
        <v>1590</v>
      </c>
      <c r="C5913" s="110" t="s">
        <v>1590</v>
      </c>
      <c r="D5913" s="21" t="s">
        <v>506</v>
      </c>
      <c r="E5913" s="23" t="s">
        <v>20</v>
      </c>
      <c r="G5913" s="22" t="s">
        <v>685</v>
      </c>
      <c r="H5913" s="121"/>
      <c r="U5913"/>
      <c r="V5913"/>
    </row>
    <row r="5914" spans="1:22" x14ac:dyDescent="0.25">
      <c r="A5914" s="110" t="s">
        <v>1590</v>
      </c>
      <c r="C5914" s="110" t="s">
        <v>1590</v>
      </c>
      <c r="D5914" s="21" t="s">
        <v>506</v>
      </c>
      <c r="E5914" s="23" t="s">
        <v>27</v>
      </c>
      <c r="G5914" s="22" t="s">
        <v>685</v>
      </c>
      <c r="H5914" s="121"/>
      <c r="U5914"/>
      <c r="V5914"/>
    </row>
    <row r="5915" spans="1:22" x14ac:dyDescent="0.25">
      <c r="A5915" s="110" t="s">
        <v>1590</v>
      </c>
      <c r="C5915" s="110" t="s">
        <v>1590</v>
      </c>
      <c r="D5915" s="21" t="s">
        <v>506</v>
      </c>
      <c r="E5915" s="23" t="s">
        <v>26</v>
      </c>
      <c r="G5915" s="22" t="s">
        <v>685</v>
      </c>
      <c r="H5915" s="121"/>
      <c r="U5915"/>
      <c r="V5915"/>
    </row>
    <row r="5916" spans="1:22" x14ac:dyDescent="0.25">
      <c r="A5916" s="115" t="s">
        <v>1592</v>
      </c>
      <c r="C5916" s="115" t="s">
        <v>1592</v>
      </c>
      <c r="D5916" s="14" t="s">
        <v>507</v>
      </c>
      <c r="E5916" s="29" t="s">
        <v>62</v>
      </c>
      <c r="G5916" s="15" t="s">
        <v>663</v>
      </c>
      <c r="H5916" s="121"/>
      <c r="U5916"/>
      <c r="V5916"/>
    </row>
    <row r="5917" spans="1:22" x14ac:dyDescent="0.25">
      <c r="A5917" s="110" t="s">
        <v>1592</v>
      </c>
      <c r="C5917" s="110" t="s">
        <v>1592</v>
      </c>
      <c r="D5917" s="21" t="s">
        <v>507</v>
      </c>
      <c r="E5917" s="23" t="s">
        <v>39</v>
      </c>
      <c r="G5917" s="22" t="s">
        <v>663</v>
      </c>
      <c r="H5917" s="121"/>
      <c r="U5917"/>
      <c r="V5917"/>
    </row>
    <row r="5918" spans="1:22" x14ac:dyDescent="0.25">
      <c r="A5918" s="110" t="s">
        <v>1592</v>
      </c>
      <c r="C5918" s="110" t="s">
        <v>1592</v>
      </c>
      <c r="D5918" s="21" t="s">
        <v>507</v>
      </c>
      <c r="E5918" s="23" t="s">
        <v>41</v>
      </c>
      <c r="G5918" s="22" t="s">
        <v>663</v>
      </c>
      <c r="H5918" s="121"/>
      <c r="U5918"/>
      <c r="V5918"/>
    </row>
    <row r="5919" spans="1:22" x14ac:dyDescent="0.25">
      <c r="A5919" s="110" t="s">
        <v>1592</v>
      </c>
      <c r="C5919" s="110" t="s">
        <v>1592</v>
      </c>
      <c r="D5919" s="21" t="s">
        <v>507</v>
      </c>
      <c r="E5919" s="23" t="s">
        <v>43</v>
      </c>
      <c r="G5919" s="22" t="s">
        <v>663</v>
      </c>
      <c r="H5919" s="121"/>
      <c r="U5919"/>
      <c r="V5919"/>
    </row>
    <row r="5920" spans="1:22" x14ac:dyDescent="0.25">
      <c r="A5920" s="110" t="s">
        <v>1592</v>
      </c>
      <c r="C5920" s="110" t="s">
        <v>1592</v>
      </c>
      <c r="D5920" s="21" t="s">
        <v>507</v>
      </c>
      <c r="E5920" s="23" t="s">
        <v>45</v>
      </c>
      <c r="G5920" s="22" t="s">
        <v>663</v>
      </c>
      <c r="H5920" s="121"/>
      <c r="U5920"/>
      <c r="V5920"/>
    </row>
    <row r="5921" spans="1:22" x14ac:dyDescent="0.25">
      <c r="A5921" s="110" t="s">
        <v>1592</v>
      </c>
      <c r="C5921" s="110" t="s">
        <v>1592</v>
      </c>
      <c r="D5921" s="21" t="s">
        <v>507</v>
      </c>
      <c r="E5921" s="23" t="s">
        <v>10</v>
      </c>
      <c r="G5921" s="22" t="s">
        <v>663</v>
      </c>
      <c r="H5921" s="121"/>
      <c r="U5921"/>
      <c r="V5921"/>
    </row>
    <row r="5922" spans="1:22" x14ac:dyDescent="0.25">
      <c r="A5922" s="110" t="s">
        <v>1592</v>
      </c>
      <c r="C5922" s="110" t="s">
        <v>1592</v>
      </c>
      <c r="D5922" s="21" t="s">
        <v>507</v>
      </c>
      <c r="E5922" s="23" t="s">
        <v>13</v>
      </c>
      <c r="G5922" s="22" t="s">
        <v>663</v>
      </c>
      <c r="H5922" s="121"/>
      <c r="U5922"/>
      <c r="V5922"/>
    </row>
    <row r="5923" spans="1:22" x14ac:dyDescent="0.25">
      <c r="A5923" s="110" t="s">
        <v>1592</v>
      </c>
      <c r="C5923" s="110" t="s">
        <v>1592</v>
      </c>
      <c r="D5923" s="21" t="s">
        <v>507</v>
      </c>
      <c r="E5923" s="23" t="s">
        <v>19</v>
      </c>
      <c r="G5923" s="22" t="s">
        <v>663</v>
      </c>
      <c r="H5923" s="121"/>
      <c r="U5923"/>
      <c r="V5923"/>
    </row>
    <row r="5924" spans="1:22" x14ac:dyDescent="0.25">
      <c r="A5924" s="110" t="s">
        <v>1592</v>
      </c>
      <c r="C5924" s="110" t="s">
        <v>1592</v>
      </c>
      <c r="D5924" s="21" t="s">
        <v>507</v>
      </c>
      <c r="E5924" s="23" t="s">
        <v>23</v>
      </c>
      <c r="G5924" s="22" t="s">
        <v>663</v>
      </c>
      <c r="H5924" s="121"/>
      <c r="U5924"/>
      <c r="V5924"/>
    </row>
    <row r="5925" spans="1:22" x14ac:dyDescent="0.25">
      <c r="A5925" s="110" t="s">
        <v>1592</v>
      </c>
      <c r="C5925" s="110" t="s">
        <v>1592</v>
      </c>
      <c r="D5925" s="21" t="s">
        <v>507</v>
      </c>
      <c r="E5925" s="23" t="s">
        <v>20</v>
      </c>
      <c r="G5925" s="22" t="s">
        <v>663</v>
      </c>
      <c r="H5925" s="121"/>
      <c r="U5925"/>
      <c r="V5925"/>
    </row>
    <row r="5926" spans="1:22" x14ac:dyDescent="0.25">
      <c r="A5926" s="110" t="s">
        <v>1592</v>
      </c>
      <c r="C5926" s="110" t="s">
        <v>1592</v>
      </c>
      <c r="D5926" s="21" t="s">
        <v>507</v>
      </c>
      <c r="E5926" s="23" t="s">
        <v>24</v>
      </c>
      <c r="G5926" s="22" t="s">
        <v>663</v>
      </c>
      <c r="H5926" s="121"/>
      <c r="U5926"/>
      <c r="V5926"/>
    </row>
    <row r="5927" spans="1:22" x14ac:dyDescent="0.25">
      <c r="A5927" s="110" t="s">
        <v>1592</v>
      </c>
      <c r="C5927" s="110" t="s">
        <v>1592</v>
      </c>
      <c r="D5927" s="21" t="s">
        <v>507</v>
      </c>
      <c r="E5927" s="23" t="s">
        <v>27</v>
      </c>
      <c r="G5927" s="22" t="s">
        <v>663</v>
      </c>
      <c r="H5927" s="121"/>
      <c r="U5927"/>
      <c r="V5927"/>
    </row>
    <row r="5928" spans="1:22" x14ac:dyDescent="0.25">
      <c r="A5928" s="110" t="s">
        <v>1592</v>
      </c>
      <c r="C5928" s="110" t="s">
        <v>1592</v>
      </c>
      <c r="D5928" s="21" t="s">
        <v>507</v>
      </c>
      <c r="E5928" s="23" t="s">
        <v>30</v>
      </c>
      <c r="G5928" s="22" t="s">
        <v>663</v>
      </c>
      <c r="H5928" s="121"/>
      <c r="U5928"/>
      <c r="V5928"/>
    </row>
    <row r="5929" spans="1:22" x14ac:dyDescent="0.25">
      <c r="A5929" s="110" t="s">
        <v>1592</v>
      </c>
      <c r="C5929" s="110" t="s">
        <v>1592</v>
      </c>
      <c r="D5929" s="21" t="s">
        <v>507</v>
      </c>
      <c r="E5929" s="23" t="s">
        <v>26</v>
      </c>
      <c r="G5929" s="22" t="s">
        <v>663</v>
      </c>
      <c r="H5929" s="121"/>
      <c r="U5929"/>
      <c r="V5929"/>
    </row>
    <row r="5930" spans="1:22" x14ac:dyDescent="0.25">
      <c r="A5930" s="115" t="s">
        <v>1593</v>
      </c>
      <c r="C5930" s="115" t="s">
        <v>1593</v>
      </c>
      <c r="D5930" s="14" t="s">
        <v>508</v>
      </c>
      <c r="E5930" s="29" t="s">
        <v>39</v>
      </c>
      <c r="G5930" s="15" t="s">
        <v>691</v>
      </c>
      <c r="H5930" s="121"/>
      <c r="U5930"/>
      <c r="V5930"/>
    </row>
    <row r="5931" spans="1:22" x14ac:dyDescent="0.25">
      <c r="A5931" s="110" t="s">
        <v>1593</v>
      </c>
      <c r="C5931" s="110" t="s">
        <v>1593</v>
      </c>
      <c r="D5931" s="21" t="s">
        <v>508</v>
      </c>
      <c r="E5931" s="23" t="s">
        <v>41</v>
      </c>
      <c r="G5931" s="22" t="s">
        <v>691</v>
      </c>
      <c r="H5931" s="121"/>
      <c r="U5931"/>
      <c r="V5931"/>
    </row>
    <row r="5932" spans="1:22" x14ac:dyDescent="0.25">
      <c r="A5932" s="110" t="s">
        <v>1593</v>
      </c>
      <c r="C5932" s="110" t="s">
        <v>1593</v>
      </c>
      <c r="D5932" s="21" t="s">
        <v>508</v>
      </c>
      <c r="E5932" s="23" t="s">
        <v>43</v>
      </c>
      <c r="G5932" s="22" t="s">
        <v>691</v>
      </c>
      <c r="H5932" s="121"/>
      <c r="U5932"/>
      <c r="V5932"/>
    </row>
    <row r="5933" spans="1:22" x14ac:dyDescent="0.25">
      <c r="A5933" s="110" t="s">
        <v>1593</v>
      </c>
      <c r="C5933" s="110" t="s">
        <v>1593</v>
      </c>
      <c r="D5933" s="21" t="s">
        <v>508</v>
      </c>
      <c r="E5933" s="23" t="s">
        <v>45</v>
      </c>
      <c r="G5933" s="22" t="s">
        <v>691</v>
      </c>
      <c r="H5933" s="121"/>
      <c r="U5933"/>
      <c r="V5933"/>
    </row>
    <row r="5934" spans="1:22" x14ac:dyDescent="0.25">
      <c r="A5934" s="110" t="s">
        <v>1593</v>
      </c>
      <c r="C5934" s="110" t="s">
        <v>1593</v>
      </c>
      <c r="D5934" s="21" t="s">
        <v>508</v>
      </c>
      <c r="E5934" s="23" t="s">
        <v>48</v>
      </c>
      <c r="G5934" s="22" t="s">
        <v>691</v>
      </c>
      <c r="H5934" s="121"/>
      <c r="U5934"/>
      <c r="V5934"/>
    </row>
    <row r="5935" spans="1:22" x14ac:dyDescent="0.25">
      <c r="A5935" s="110" t="s">
        <v>1593</v>
      </c>
      <c r="C5935" s="110" t="s">
        <v>1593</v>
      </c>
      <c r="D5935" s="21" t="s">
        <v>508</v>
      </c>
      <c r="E5935" s="23" t="s">
        <v>10</v>
      </c>
      <c r="G5935" s="22" t="s">
        <v>691</v>
      </c>
      <c r="H5935" s="121"/>
      <c r="U5935"/>
      <c r="V5935"/>
    </row>
    <row r="5936" spans="1:22" x14ac:dyDescent="0.25">
      <c r="A5936" s="110" t="s">
        <v>1593</v>
      </c>
      <c r="C5936" s="110" t="s">
        <v>1593</v>
      </c>
      <c r="D5936" s="21" t="s">
        <v>508</v>
      </c>
      <c r="E5936" s="23" t="s">
        <v>16</v>
      </c>
      <c r="G5936" s="22" t="s">
        <v>691</v>
      </c>
      <c r="H5936" s="121"/>
      <c r="U5936"/>
      <c r="V5936"/>
    </row>
    <row r="5937" spans="1:22" x14ac:dyDescent="0.25">
      <c r="A5937" s="110" t="s">
        <v>1593</v>
      </c>
      <c r="C5937" s="110" t="s">
        <v>1593</v>
      </c>
      <c r="D5937" s="21" t="s">
        <v>508</v>
      </c>
      <c r="E5937" s="23" t="s">
        <v>19</v>
      </c>
      <c r="G5937" s="22" t="s">
        <v>691</v>
      </c>
      <c r="H5937" s="121"/>
      <c r="U5937"/>
      <c r="V5937"/>
    </row>
    <row r="5938" spans="1:22" x14ac:dyDescent="0.25">
      <c r="A5938" s="110" t="s">
        <v>1593</v>
      </c>
      <c r="C5938" s="110" t="s">
        <v>1593</v>
      </c>
      <c r="D5938" s="21" t="s">
        <v>508</v>
      </c>
      <c r="E5938" s="23" t="s">
        <v>23</v>
      </c>
      <c r="G5938" s="22" t="s">
        <v>691</v>
      </c>
      <c r="H5938" s="121"/>
      <c r="U5938"/>
      <c r="V5938"/>
    </row>
    <row r="5939" spans="1:22" x14ac:dyDescent="0.25">
      <c r="A5939" s="110" t="s">
        <v>1593</v>
      </c>
      <c r="C5939" s="110" t="s">
        <v>1593</v>
      </c>
      <c r="D5939" s="21" t="s">
        <v>508</v>
      </c>
      <c r="E5939" s="23" t="s">
        <v>57</v>
      </c>
      <c r="G5939" s="22" t="s">
        <v>691</v>
      </c>
      <c r="H5939" s="121"/>
      <c r="U5939"/>
      <c r="V5939"/>
    </row>
    <row r="5940" spans="1:22" x14ac:dyDescent="0.25">
      <c r="A5940" s="110" t="s">
        <v>1593</v>
      </c>
      <c r="C5940" s="110" t="s">
        <v>1593</v>
      </c>
      <c r="D5940" s="21" t="s">
        <v>508</v>
      </c>
      <c r="E5940" s="23" t="s">
        <v>20</v>
      </c>
      <c r="G5940" s="22" t="s">
        <v>691</v>
      </c>
      <c r="H5940" s="121"/>
      <c r="U5940"/>
      <c r="V5940"/>
    </row>
    <row r="5941" spans="1:22" x14ac:dyDescent="0.25">
      <c r="A5941" s="110" t="s">
        <v>1593</v>
      </c>
      <c r="C5941" s="110" t="s">
        <v>1593</v>
      </c>
      <c r="D5941" s="21" t="s">
        <v>508</v>
      </c>
      <c r="E5941" s="23" t="s">
        <v>24</v>
      </c>
      <c r="G5941" s="22" t="s">
        <v>691</v>
      </c>
      <c r="H5941" s="121"/>
      <c r="U5941"/>
      <c r="V5941"/>
    </row>
    <row r="5942" spans="1:22" x14ac:dyDescent="0.25">
      <c r="A5942" s="110" t="s">
        <v>1593</v>
      </c>
      <c r="C5942" s="110" t="s">
        <v>1593</v>
      </c>
      <c r="D5942" s="21" t="s">
        <v>508</v>
      </c>
      <c r="E5942" s="23" t="s">
        <v>27</v>
      </c>
      <c r="G5942" s="22" t="s">
        <v>691</v>
      </c>
      <c r="H5942" s="121"/>
      <c r="U5942"/>
      <c r="V5942"/>
    </row>
    <row r="5943" spans="1:22" x14ac:dyDescent="0.25">
      <c r="A5943" s="110" t="s">
        <v>1593</v>
      </c>
      <c r="C5943" s="110" t="s">
        <v>1593</v>
      </c>
      <c r="D5943" s="21" t="s">
        <v>508</v>
      </c>
      <c r="E5943" s="23" t="s">
        <v>26</v>
      </c>
      <c r="G5943" s="22" t="s">
        <v>691</v>
      </c>
      <c r="H5943" s="121"/>
      <c r="U5943"/>
      <c r="V5943"/>
    </row>
    <row r="5944" spans="1:22" x14ac:dyDescent="0.25">
      <c r="A5944" s="110" t="s">
        <v>1593</v>
      </c>
      <c r="C5944" s="110" t="s">
        <v>1593</v>
      </c>
      <c r="D5944" s="21" t="s">
        <v>508</v>
      </c>
      <c r="E5944" s="23" t="s">
        <v>29</v>
      </c>
      <c r="G5944" s="22" t="s">
        <v>691</v>
      </c>
      <c r="H5944" s="121"/>
      <c r="U5944"/>
      <c r="V5944"/>
    </row>
    <row r="5945" spans="1:22" x14ac:dyDescent="0.25">
      <c r="A5945" s="115" t="s">
        <v>1594</v>
      </c>
      <c r="C5945" s="115" t="s">
        <v>1594</v>
      </c>
      <c r="D5945" s="14" t="s">
        <v>509</v>
      </c>
      <c r="E5945" s="29" t="s">
        <v>62</v>
      </c>
      <c r="G5945" s="15" t="s">
        <v>691</v>
      </c>
      <c r="H5945" s="121"/>
      <c r="U5945"/>
      <c r="V5945"/>
    </row>
    <row r="5946" spans="1:22" x14ac:dyDescent="0.25">
      <c r="A5946" s="110" t="s">
        <v>1594</v>
      </c>
      <c r="C5946" s="110" t="s">
        <v>1594</v>
      </c>
      <c r="D5946" s="21" t="s">
        <v>509</v>
      </c>
      <c r="E5946" s="23" t="s">
        <v>36</v>
      </c>
      <c r="G5946" s="22" t="s">
        <v>691</v>
      </c>
      <c r="H5946" s="121"/>
      <c r="U5946"/>
      <c r="V5946"/>
    </row>
    <row r="5947" spans="1:22" x14ac:dyDescent="0.25">
      <c r="A5947" s="110" t="s">
        <v>1594</v>
      </c>
      <c r="C5947" s="110" t="s">
        <v>1594</v>
      </c>
      <c r="D5947" s="21" t="s">
        <v>509</v>
      </c>
      <c r="E5947" s="23" t="s">
        <v>43</v>
      </c>
      <c r="G5947" s="22" t="s">
        <v>691</v>
      </c>
      <c r="H5947" s="121"/>
      <c r="U5947"/>
      <c r="V5947"/>
    </row>
    <row r="5948" spans="1:22" x14ac:dyDescent="0.25">
      <c r="A5948" s="110" t="s">
        <v>1594</v>
      </c>
      <c r="C5948" s="110" t="s">
        <v>1594</v>
      </c>
      <c r="D5948" s="21" t="s">
        <v>509</v>
      </c>
      <c r="E5948" s="23" t="s">
        <v>10</v>
      </c>
      <c r="G5948" s="22" t="s">
        <v>691</v>
      </c>
      <c r="H5948" s="121"/>
      <c r="U5948"/>
      <c r="V5948"/>
    </row>
    <row r="5949" spans="1:22" x14ac:dyDescent="0.25">
      <c r="A5949" s="110" t="s">
        <v>1594</v>
      </c>
      <c r="C5949" s="110" t="s">
        <v>1594</v>
      </c>
      <c r="D5949" s="21" t="s">
        <v>509</v>
      </c>
      <c r="E5949" s="23" t="s">
        <v>13</v>
      </c>
      <c r="G5949" s="22" t="s">
        <v>691</v>
      </c>
      <c r="H5949" s="121"/>
      <c r="U5949"/>
      <c r="V5949"/>
    </row>
    <row r="5950" spans="1:22" x14ac:dyDescent="0.25">
      <c r="A5950" s="110" t="s">
        <v>1594</v>
      </c>
      <c r="C5950" s="110" t="s">
        <v>1594</v>
      </c>
      <c r="D5950" s="21" t="s">
        <v>509</v>
      </c>
      <c r="E5950" s="23" t="s">
        <v>16</v>
      </c>
      <c r="G5950" s="22" t="s">
        <v>691</v>
      </c>
      <c r="H5950" s="121"/>
      <c r="U5950"/>
      <c r="V5950"/>
    </row>
    <row r="5951" spans="1:22" x14ac:dyDescent="0.25">
      <c r="A5951" s="110" t="s">
        <v>1594</v>
      </c>
      <c r="C5951" s="110" t="s">
        <v>1594</v>
      </c>
      <c r="D5951" s="21" t="s">
        <v>509</v>
      </c>
      <c r="E5951" s="23" t="s">
        <v>19</v>
      </c>
      <c r="G5951" s="22" t="s">
        <v>691</v>
      </c>
      <c r="H5951" s="121"/>
      <c r="U5951"/>
      <c r="V5951"/>
    </row>
    <row r="5952" spans="1:22" x14ac:dyDescent="0.25">
      <c r="A5952" s="110" t="s">
        <v>1594</v>
      </c>
      <c r="C5952" s="110" t="s">
        <v>1594</v>
      </c>
      <c r="D5952" s="21" t="s">
        <v>509</v>
      </c>
      <c r="E5952" s="23" t="s">
        <v>23</v>
      </c>
      <c r="G5952" s="22" t="s">
        <v>691</v>
      </c>
      <c r="H5952" s="121"/>
      <c r="U5952"/>
      <c r="V5952"/>
    </row>
    <row r="5953" spans="1:22" x14ac:dyDescent="0.25">
      <c r="A5953" s="110" t="s">
        <v>1594</v>
      </c>
      <c r="C5953" s="110" t="s">
        <v>1594</v>
      </c>
      <c r="D5953" s="21" t="s">
        <v>509</v>
      </c>
      <c r="E5953" s="23" t="s">
        <v>57</v>
      </c>
      <c r="G5953" s="22" t="s">
        <v>691</v>
      </c>
      <c r="H5953" s="121"/>
      <c r="U5953"/>
      <c r="V5953"/>
    </row>
    <row r="5954" spans="1:22" x14ac:dyDescent="0.25">
      <c r="A5954" s="110" t="s">
        <v>1594</v>
      </c>
      <c r="C5954" s="110" t="s">
        <v>1594</v>
      </c>
      <c r="D5954" s="21" t="s">
        <v>509</v>
      </c>
      <c r="E5954" s="23" t="s">
        <v>20</v>
      </c>
      <c r="G5954" s="22" t="s">
        <v>691</v>
      </c>
      <c r="H5954" s="121"/>
      <c r="U5954"/>
      <c r="V5954"/>
    </row>
    <row r="5955" spans="1:22" x14ac:dyDescent="0.25">
      <c r="A5955" s="110" t="s">
        <v>1594</v>
      </c>
      <c r="C5955" s="110" t="s">
        <v>1594</v>
      </c>
      <c r="D5955" s="21" t="s">
        <v>509</v>
      </c>
      <c r="E5955" s="23" t="s">
        <v>24</v>
      </c>
      <c r="G5955" s="22" t="s">
        <v>691</v>
      </c>
      <c r="H5955" s="121"/>
      <c r="U5955"/>
      <c r="V5955"/>
    </row>
    <row r="5956" spans="1:22" x14ac:dyDescent="0.25">
      <c r="A5956" s="110" t="s">
        <v>1594</v>
      </c>
      <c r="C5956" s="110" t="s">
        <v>1594</v>
      </c>
      <c r="D5956" s="21" t="s">
        <v>509</v>
      </c>
      <c r="E5956" s="23" t="s">
        <v>27</v>
      </c>
      <c r="G5956" s="22" t="s">
        <v>691</v>
      </c>
      <c r="H5956" s="121"/>
      <c r="U5956"/>
      <c r="V5956"/>
    </row>
    <row r="5957" spans="1:22" x14ac:dyDescent="0.25">
      <c r="A5957" s="110" t="s">
        <v>1594</v>
      </c>
      <c r="C5957" s="110" t="s">
        <v>1594</v>
      </c>
      <c r="D5957" s="21" t="s">
        <v>509</v>
      </c>
      <c r="E5957" s="23" t="s">
        <v>30</v>
      </c>
      <c r="G5957" s="22" t="s">
        <v>691</v>
      </c>
      <c r="H5957" s="121"/>
      <c r="U5957"/>
      <c r="V5957"/>
    </row>
    <row r="5958" spans="1:22" x14ac:dyDescent="0.25">
      <c r="A5958" s="110" t="s">
        <v>1594</v>
      </c>
      <c r="C5958" s="110" t="s">
        <v>1594</v>
      </c>
      <c r="D5958" s="21" t="s">
        <v>509</v>
      </c>
      <c r="E5958" s="23" t="s">
        <v>26</v>
      </c>
      <c r="G5958" s="22" t="s">
        <v>691</v>
      </c>
      <c r="H5958" s="121"/>
      <c r="U5958"/>
      <c r="V5958"/>
    </row>
    <row r="5959" spans="1:22" x14ac:dyDescent="0.25">
      <c r="A5959" s="110" t="s">
        <v>1594</v>
      </c>
      <c r="C5959" s="110" t="s">
        <v>1594</v>
      </c>
      <c r="D5959" s="21" t="s">
        <v>509</v>
      </c>
      <c r="E5959" s="23" t="s">
        <v>29</v>
      </c>
      <c r="G5959" s="22" t="s">
        <v>691</v>
      </c>
      <c r="H5959" s="121"/>
      <c r="U5959"/>
      <c r="V5959"/>
    </row>
    <row r="5960" spans="1:22" x14ac:dyDescent="0.25">
      <c r="A5960" s="115" t="s">
        <v>1595</v>
      </c>
      <c r="C5960" s="115" t="s">
        <v>1595</v>
      </c>
      <c r="D5960" s="14" t="s">
        <v>510</v>
      </c>
      <c r="E5960" s="29" t="s">
        <v>62</v>
      </c>
      <c r="G5960" s="15" t="s">
        <v>712</v>
      </c>
      <c r="H5960" s="121"/>
      <c r="U5960"/>
      <c r="V5960"/>
    </row>
    <row r="5961" spans="1:22" x14ac:dyDescent="0.25">
      <c r="A5961" s="110" t="s">
        <v>1595</v>
      </c>
      <c r="C5961" s="110" t="s">
        <v>1595</v>
      </c>
      <c r="D5961" s="21" t="s">
        <v>510</v>
      </c>
      <c r="E5961" s="23" t="s">
        <v>39</v>
      </c>
      <c r="G5961" s="22" t="s">
        <v>712</v>
      </c>
      <c r="H5961" s="121"/>
      <c r="U5961"/>
      <c r="V5961"/>
    </row>
    <row r="5962" spans="1:22" x14ac:dyDescent="0.25">
      <c r="A5962" s="110" t="s">
        <v>1595</v>
      </c>
      <c r="C5962" s="110" t="s">
        <v>1595</v>
      </c>
      <c r="D5962" s="21" t="s">
        <v>510</v>
      </c>
      <c r="E5962" s="23" t="s">
        <v>10</v>
      </c>
      <c r="G5962" s="22" t="s">
        <v>712</v>
      </c>
      <c r="H5962" s="121"/>
      <c r="U5962"/>
      <c r="V5962"/>
    </row>
    <row r="5963" spans="1:22" x14ac:dyDescent="0.25">
      <c r="A5963" s="110" t="s">
        <v>1595</v>
      </c>
      <c r="C5963" s="110" t="s">
        <v>1595</v>
      </c>
      <c r="D5963" s="21" t="s">
        <v>510</v>
      </c>
      <c r="E5963" s="23" t="s">
        <v>16</v>
      </c>
      <c r="G5963" s="22" t="s">
        <v>712</v>
      </c>
      <c r="H5963" s="121"/>
      <c r="U5963"/>
      <c r="V5963"/>
    </row>
    <row r="5964" spans="1:22" x14ac:dyDescent="0.25">
      <c r="A5964" s="110" t="s">
        <v>1595</v>
      </c>
      <c r="C5964" s="110" t="s">
        <v>1595</v>
      </c>
      <c r="D5964" s="21" t="s">
        <v>510</v>
      </c>
      <c r="E5964" s="23" t="s">
        <v>23</v>
      </c>
      <c r="G5964" s="22" t="s">
        <v>712</v>
      </c>
      <c r="H5964" s="121"/>
      <c r="U5964"/>
      <c r="V5964"/>
    </row>
    <row r="5965" spans="1:22" x14ac:dyDescent="0.25">
      <c r="A5965" s="110" t="s">
        <v>1595</v>
      </c>
      <c r="C5965" s="110" t="s">
        <v>1595</v>
      </c>
      <c r="D5965" s="21" t="s">
        <v>510</v>
      </c>
      <c r="E5965" s="23" t="s">
        <v>24</v>
      </c>
      <c r="G5965" s="22" t="s">
        <v>712</v>
      </c>
      <c r="H5965" s="121"/>
      <c r="U5965"/>
      <c r="V5965"/>
    </row>
    <row r="5966" spans="1:22" x14ac:dyDescent="0.25">
      <c r="A5966" s="110" t="s">
        <v>1595</v>
      </c>
      <c r="C5966" s="110" t="s">
        <v>1595</v>
      </c>
      <c r="D5966" s="21" t="s">
        <v>510</v>
      </c>
      <c r="E5966" s="23" t="s">
        <v>27</v>
      </c>
      <c r="G5966" s="22" t="s">
        <v>712</v>
      </c>
      <c r="H5966" s="121"/>
      <c r="U5966"/>
      <c r="V5966"/>
    </row>
    <row r="5967" spans="1:22" x14ac:dyDescent="0.25">
      <c r="A5967" s="110" t="s">
        <v>1595</v>
      </c>
      <c r="C5967" s="110" t="s">
        <v>1595</v>
      </c>
      <c r="D5967" s="21" t="s">
        <v>510</v>
      </c>
      <c r="E5967" s="23" t="s">
        <v>30</v>
      </c>
      <c r="G5967" s="22" t="s">
        <v>712</v>
      </c>
      <c r="H5967" s="121"/>
      <c r="U5967"/>
      <c r="V5967"/>
    </row>
    <row r="5968" spans="1:22" x14ac:dyDescent="0.25">
      <c r="A5968" s="110" t="s">
        <v>1595</v>
      </c>
      <c r="C5968" s="110" t="s">
        <v>1595</v>
      </c>
      <c r="D5968" s="21" t="s">
        <v>510</v>
      </c>
      <c r="E5968" s="23" t="s">
        <v>26</v>
      </c>
      <c r="G5968" s="22" t="s">
        <v>712</v>
      </c>
      <c r="H5968" s="121"/>
      <c r="U5968"/>
      <c r="V5968"/>
    </row>
    <row r="5969" spans="1:22" x14ac:dyDescent="0.25">
      <c r="A5969" s="115" t="s">
        <v>1596</v>
      </c>
      <c r="C5969" s="115" t="s">
        <v>1596</v>
      </c>
      <c r="D5969" s="14" t="s">
        <v>511</v>
      </c>
      <c r="E5969" s="29" t="s">
        <v>62</v>
      </c>
      <c r="G5969" s="15" t="s">
        <v>691</v>
      </c>
      <c r="H5969" s="121"/>
      <c r="U5969"/>
      <c r="V5969"/>
    </row>
    <row r="5970" spans="1:22" x14ac:dyDescent="0.25">
      <c r="A5970" s="110" t="s">
        <v>1596</v>
      </c>
      <c r="C5970" s="110" t="s">
        <v>1596</v>
      </c>
      <c r="D5970" s="21" t="s">
        <v>511</v>
      </c>
      <c r="E5970" s="23" t="s">
        <v>36</v>
      </c>
      <c r="G5970" s="22" t="s">
        <v>691</v>
      </c>
      <c r="H5970" s="121"/>
      <c r="U5970"/>
      <c r="V5970"/>
    </row>
    <row r="5971" spans="1:22" x14ac:dyDescent="0.25">
      <c r="A5971" s="110" t="s">
        <v>1596</v>
      </c>
      <c r="C5971" s="110" t="s">
        <v>1596</v>
      </c>
      <c r="D5971" s="21" t="s">
        <v>511</v>
      </c>
      <c r="E5971" s="23" t="s">
        <v>39</v>
      </c>
      <c r="G5971" s="22" t="s">
        <v>691</v>
      </c>
      <c r="H5971" s="121"/>
      <c r="U5971"/>
      <c r="V5971"/>
    </row>
    <row r="5972" spans="1:22" x14ac:dyDescent="0.25">
      <c r="A5972" s="110" t="s">
        <v>1596</v>
      </c>
      <c r="C5972" s="110" t="s">
        <v>1596</v>
      </c>
      <c r="D5972" s="21" t="s">
        <v>511</v>
      </c>
      <c r="E5972" s="23" t="s">
        <v>43</v>
      </c>
      <c r="G5972" s="22" t="s">
        <v>691</v>
      </c>
      <c r="H5972" s="121"/>
      <c r="U5972"/>
      <c r="V5972"/>
    </row>
    <row r="5973" spans="1:22" x14ac:dyDescent="0.25">
      <c r="A5973" s="110" t="s">
        <v>1596</v>
      </c>
      <c r="C5973" s="110" t="s">
        <v>1596</v>
      </c>
      <c r="D5973" s="21" t="s">
        <v>511</v>
      </c>
      <c r="E5973" s="23" t="s">
        <v>45</v>
      </c>
      <c r="G5973" s="22" t="s">
        <v>691</v>
      </c>
      <c r="H5973" s="121"/>
      <c r="U5973"/>
      <c r="V5973"/>
    </row>
    <row r="5974" spans="1:22" x14ac:dyDescent="0.25">
      <c r="A5974" s="110" t="s">
        <v>1596</v>
      </c>
      <c r="C5974" s="110" t="s">
        <v>1596</v>
      </c>
      <c r="D5974" s="21" t="s">
        <v>511</v>
      </c>
      <c r="E5974" s="23" t="s">
        <v>48</v>
      </c>
      <c r="G5974" s="22" t="s">
        <v>691</v>
      </c>
      <c r="H5974" s="121"/>
      <c r="U5974"/>
      <c r="V5974"/>
    </row>
    <row r="5975" spans="1:22" x14ac:dyDescent="0.25">
      <c r="A5975" s="110" t="s">
        <v>1596</v>
      </c>
      <c r="C5975" s="110" t="s">
        <v>1596</v>
      </c>
      <c r="D5975" s="21" t="s">
        <v>511</v>
      </c>
      <c r="E5975" s="23" t="s">
        <v>10</v>
      </c>
      <c r="G5975" s="22" t="s">
        <v>691</v>
      </c>
      <c r="H5975" s="121"/>
      <c r="U5975"/>
      <c r="V5975"/>
    </row>
    <row r="5976" spans="1:22" x14ac:dyDescent="0.25">
      <c r="A5976" s="110" t="s">
        <v>1596</v>
      </c>
      <c r="C5976" s="110" t="s">
        <v>1596</v>
      </c>
      <c r="D5976" s="21" t="s">
        <v>511</v>
      </c>
      <c r="E5976" s="23" t="s">
        <v>13</v>
      </c>
      <c r="G5976" s="22" t="s">
        <v>691</v>
      </c>
      <c r="H5976" s="121"/>
      <c r="U5976"/>
      <c r="V5976"/>
    </row>
    <row r="5977" spans="1:22" x14ac:dyDescent="0.25">
      <c r="A5977" s="110" t="s">
        <v>1596</v>
      </c>
      <c r="C5977" s="110" t="s">
        <v>1596</v>
      </c>
      <c r="D5977" s="21" t="s">
        <v>511</v>
      </c>
      <c r="E5977" s="23" t="s">
        <v>16</v>
      </c>
      <c r="G5977" s="22" t="s">
        <v>691</v>
      </c>
      <c r="H5977" s="121"/>
      <c r="U5977"/>
      <c r="V5977"/>
    </row>
    <row r="5978" spans="1:22" x14ac:dyDescent="0.25">
      <c r="A5978" s="110" t="s">
        <v>1596</v>
      </c>
      <c r="C5978" s="110" t="s">
        <v>1596</v>
      </c>
      <c r="D5978" s="21" t="s">
        <v>511</v>
      </c>
      <c r="E5978" s="23" t="s">
        <v>19</v>
      </c>
      <c r="G5978" s="22" t="s">
        <v>691</v>
      </c>
      <c r="H5978" s="121"/>
      <c r="U5978"/>
      <c r="V5978"/>
    </row>
    <row r="5979" spans="1:22" x14ac:dyDescent="0.25">
      <c r="A5979" s="110" t="s">
        <v>1596</v>
      </c>
      <c r="C5979" s="110" t="s">
        <v>1596</v>
      </c>
      <c r="D5979" s="21" t="s">
        <v>511</v>
      </c>
      <c r="E5979" s="23" t="s">
        <v>23</v>
      </c>
      <c r="G5979" s="22" t="s">
        <v>691</v>
      </c>
      <c r="H5979" s="121"/>
      <c r="U5979"/>
      <c r="V5979"/>
    </row>
    <row r="5980" spans="1:22" x14ac:dyDescent="0.25">
      <c r="A5980" s="110" t="s">
        <v>1596</v>
      </c>
      <c r="C5980" s="110" t="s">
        <v>1596</v>
      </c>
      <c r="D5980" s="21" t="s">
        <v>511</v>
      </c>
      <c r="E5980" s="23" t="s">
        <v>57</v>
      </c>
      <c r="G5980" s="22" t="s">
        <v>691</v>
      </c>
      <c r="H5980" s="121"/>
      <c r="U5980"/>
      <c r="V5980"/>
    </row>
    <row r="5981" spans="1:22" x14ac:dyDescent="0.25">
      <c r="A5981" s="110" t="s">
        <v>1596</v>
      </c>
      <c r="C5981" s="110" t="s">
        <v>1596</v>
      </c>
      <c r="D5981" s="21" t="s">
        <v>511</v>
      </c>
      <c r="E5981" s="23" t="s">
        <v>20</v>
      </c>
      <c r="G5981" s="22" t="s">
        <v>691</v>
      </c>
      <c r="H5981" s="121"/>
      <c r="U5981"/>
      <c r="V5981"/>
    </row>
    <row r="5982" spans="1:22" x14ac:dyDescent="0.25">
      <c r="A5982" s="110" t="s">
        <v>1596</v>
      </c>
      <c r="C5982" s="110" t="s">
        <v>1596</v>
      </c>
      <c r="D5982" s="21" t="s">
        <v>511</v>
      </c>
      <c r="E5982" s="23" t="s">
        <v>24</v>
      </c>
      <c r="G5982" s="22" t="s">
        <v>691</v>
      </c>
      <c r="H5982" s="121"/>
      <c r="U5982"/>
      <c r="V5982"/>
    </row>
    <row r="5983" spans="1:22" x14ac:dyDescent="0.25">
      <c r="A5983" s="110" t="s">
        <v>1596</v>
      </c>
      <c r="C5983" s="110" t="s">
        <v>1596</v>
      </c>
      <c r="D5983" s="21" t="s">
        <v>511</v>
      </c>
      <c r="E5983" s="23" t="s">
        <v>30</v>
      </c>
      <c r="G5983" s="22" t="s">
        <v>691</v>
      </c>
      <c r="H5983" s="121"/>
      <c r="U5983"/>
      <c r="V5983"/>
    </row>
    <row r="5984" spans="1:22" x14ac:dyDescent="0.25">
      <c r="A5984" s="110" t="s">
        <v>1596</v>
      </c>
      <c r="C5984" s="110" t="s">
        <v>1596</v>
      </c>
      <c r="D5984" s="21" t="s">
        <v>511</v>
      </c>
      <c r="E5984" s="23" t="s">
        <v>26</v>
      </c>
      <c r="G5984" s="22" t="s">
        <v>691</v>
      </c>
      <c r="H5984" s="121"/>
      <c r="U5984"/>
      <c r="V5984"/>
    </row>
    <row r="5985" spans="1:22" x14ac:dyDescent="0.25">
      <c r="A5985" s="110" t="s">
        <v>1596</v>
      </c>
      <c r="C5985" s="110" t="s">
        <v>1596</v>
      </c>
      <c r="D5985" s="21" t="s">
        <v>511</v>
      </c>
      <c r="E5985" s="23" t="s">
        <v>29</v>
      </c>
      <c r="G5985" s="22" t="s">
        <v>691</v>
      </c>
      <c r="H5985" s="121"/>
      <c r="U5985"/>
      <c r="V5985"/>
    </row>
    <row r="5986" spans="1:22" x14ac:dyDescent="0.25">
      <c r="A5986" s="115" t="s">
        <v>1597</v>
      </c>
      <c r="C5986" s="115" t="s">
        <v>1597</v>
      </c>
      <c r="D5986" s="14" t="s">
        <v>512</v>
      </c>
      <c r="E5986" s="29" t="s">
        <v>62</v>
      </c>
      <c r="G5986" s="15" t="s">
        <v>712</v>
      </c>
      <c r="H5986" s="121"/>
      <c r="U5986"/>
      <c r="V5986"/>
    </row>
    <row r="5987" spans="1:22" x14ac:dyDescent="0.25">
      <c r="A5987" s="110" t="s">
        <v>1597</v>
      </c>
      <c r="C5987" s="110" t="s">
        <v>1597</v>
      </c>
      <c r="D5987" s="21" t="s">
        <v>512</v>
      </c>
      <c r="E5987" s="23" t="s">
        <v>36</v>
      </c>
      <c r="G5987" s="22" t="s">
        <v>712</v>
      </c>
      <c r="H5987" s="121"/>
      <c r="U5987"/>
      <c r="V5987"/>
    </row>
    <row r="5988" spans="1:22" x14ac:dyDescent="0.25">
      <c r="A5988" s="110" t="s">
        <v>1597</v>
      </c>
      <c r="C5988" s="110" t="s">
        <v>1597</v>
      </c>
      <c r="D5988" s="21" t="s">
        <v>512</v>
      </c>
      <c r="E5988" s="23" t="s">
        <v>39</v>
      </c>
      <c r="G5988" s="22" t="s">
        <v>712</v>
      </c>
      <c r="H5988" s="121"/>
      <c r="U5988"/>
      <c r="V5988"/>
    </row>
    <row r="5989" spans="1:22" x14ac:dyDescent="0.25">
      <c r="A5989" s="110" t="s">
        <v>1597</v>
      </c>
      <c r="C5989" s="110" t="s">
        <v>1597</v>
      </c>
      <c r="D5989" s="21" t="s">
        <v>512</v>
      </c>
      <c r="E5989" s="23" t="s">
        <v>41</v>
      </c>
      <c r="G5989" s="22" t="s">
        <v>712</v>
      </c>
      <c r="H5989" s="121"/>
      <c r="U5989"/>
      <c r="V5989"/>
    </row>
    <row r="5990" spans="1:22" x14ac:dyDescent="0.25">
      <c r="A5990" s="110" t="s">
        <v>1597</v>
      </c>
      <c r="C5990" s="110" t="s">
        <v>1597</v>
      </c>
      <c r="D5990" s="21" t="s">
        <v>512</v>
      </c>
      <c r="E5990" s="23" t="s">
        <v>45</v>
      </c>
      <c r="G5990" s="22" t="s">
        <v>712</v>
      </c>
      <c r="H5990" s="121"/>
      <c r="U5990"/>
      <c r="V5990"/>
    </row>
    <row r="5991" spans="1:22" x14ac:dyDescent="0.25">
      <c r="A5991" s="110" t="s">
        <v>1597</v>
      </c>
      <c r="C5991" s="110" t="s">
        <v>1597</v>
      </c>
      <c r="D5991" s="21" t="s">
        <v>512</v>
      </c>
      <c r="E5991" s="23" t="s">
        <v>48</v>
      </c>
      <c r="G5991" s="22" t="s">
        <v>712</v>
      </c>
      <c r="H5991" s="121"/>
      <c r="U5991"/>
      <c r="V5991"/>
    </row>
    <row r="5992" spans="1:22" x14ac:dyDescent="0.25">
      <c r="A5992" s="110" t="s">
        <v>1597</v>
      </c>
      <c r="C5992" s="110" t="s">
        <v>1597</v>
      </c>
      <c r="D5992" s="21" t="s">
        <v>512</v>
      </c>
      <c r="E5992" s="23" t="s">
        <v>13</v>
      </c>
      <c r="G5992" s="22" t="s">
        <v>712</v>
      </c>
      <c r="H5992" s="121"/>
      <c r="U5992"/>
      <c r="V5992"/>
    </row>
    <row r="5993" spans="1:22" x14ac:dyDescent="0.25">
      <c r="A5993" s="110" t="s">
        <v>1597</v>
      </c>
      <c r="C5993" s="110" t="s">
        <v>1597</v>
      </c>
      <c r="D5993" s="21" t="s">
        <v>512</v>
      </c>
      <c r="E5993" s="23" t="s">
        <v>16</v>
      </c>
      <c r="G5993" s="22" t="s">
        <v>712</v>
      </c>
      <c r="H5993" s="121"/>
      <c r="U5993"/>
      <c r="V5993"/>
    </row>
    <row r="5994" spans="1:22" x14ac:dyDescent="0.25">
      <c r="A5994" s="110" t="s">
        <v>1597</v>
      </c>
      <c r="C5994" s="110" t="s">
        <v>1597</v>
      </c>
      <c r="D5994" s="21" t="s">
        <v>512</v>
      </c>
      <c r="E5994" s="23" t="s">
        <v>19</v>
      </c>
      <c r="G5994" s="22" t="s">
        <v>712</v>
      </c>
      <c r="H5994" s="121"/>
      <c r="U5994"/>
      <c r="V5994"/>
    </row>
    <row r="5995" spans="1:22" x14ac:dyDescent="0.25">
      <c r="A5995" s="110" t="s">
        <v>1597</v>
      </c>
      <c r="C5995" s="110" t="s">
        <v>1597</v>
      </c>
      <c r="D5995" s="21" t="s">
        <v>512</v>
      </c>
      <c r="E5995" s="23" t="s">
        <v>23</v>
      </c>
      <c r="G5995" s="22" t="s">
        <v>712</v>
      </c>
      <c r="H5995" s="121"/>
      <c r="U5995"/>
      <c r="V5995"/>
    </row>
    <row r="5996" spans="1:22" x14ac:dyDescent="0.25">
      <c r="A5996" s="110" t="s">
        <v>1597</v>
      </c>
      <c r="C5996" s="110" t="s">
        <v>1597</v>
      </c>
      <c r="D5996" s="21" t="s">
        <v>512</v>
      </c>
      <c r="E5996" s="23" t="s">
        <v>57</v>
      </c>
      <c r="G5996" s="22" t="s">
        <v>712</v>
      </c>
      <c r="H5996" s="121"/>
      <c r="U5996"/>
      <c r="V5996"/>
    </row>
    <row r="5997" spans="1:22" x14ac:dyDescent="0.25">
      <c r="A5997" s="110" t="s">
        <v>1597</v>
      </c>
      <c r="C5997" s="110" t="s">
        <v>1597</v>
      </c>
      <c r="D5997" s="21" t="s">
        <v>512</v>
      </c>
      <c r="E5997" s="23" t="s">
        <v>20</v>
      </c>
      <c r="G5997" s="22" t="s">
        <v>712</v>
      </c>
      <c r="H5997" s="121"/>
      <c r="U5997"/>
      <c r="V5997"/>
    </row>
    <row r="5998" spans="1:22" x14ac:dyDescent="0.25">
      <c r="A5998" s="110" t="s">
        <v>1597</v>
      </c>
      <c r="C5998" s="110" t="s">
        <v>1597</v>
      </c>
      <c r="D5998" s="21" t="s">
        <v>512</v>
      </c>
      <c r="E5998" s="23" t="s">
        <v>24</v>
      </c>
      <c r="G5998" s="22" t="s">
        <v>712</v>
      </c>
      <c r="H5998" s="121"/>
      <c r="U5998"/>
      <c r="V5998"/>
    </row>
    <row r="5999" spans="1:22" x14ac:dyDescent="0.25">
      <c r="A5999" s="110" t="s">
        <v>1597</v>
      </c>
      <c r="C5999" s="110" t="s">
        <v>1597</v>
      </c>
      <c r="D5999" s="21" t="s">
        <v>512</v>
      </c>
      <c r="E5999" s="23" t="s">
        <v>27</v>
      </c>
      <c r="G5999" s="22" t="s">
        <v>712</v>
      </c>
      <c r="H5999" s="121"/>
      <c r="U5999"/>
      <c r="V5999"/>
    </row>
    <row r="6000" spans="1:22" x14ac:dyDescent="0.25">
      <c r="A6000" s="110" t="s">
        <v>1597</v>
      </c>
      <c r="C6000" s="110" t="s">
        <v>1597</v>
      </c>
      <c r="D6000" s="21" t="s">
        <v>512</v>
      </c>
      <c r="E6000" s="23" t="s">
        <v>26</v>
      </c>
      <c r="G6000" s="22" t="s">
        <v>712</v>
      </c>
      <c r="H6000" s="121"/>
      <c r="U6000"/>
      <c r="V6000"/>
    </row>
    <row r="6001" spans="1:22" x14ac:dyDescent="0.25">
      <c r="A6001" s="110" t="s">
        <v>1597</v>
      </c>
      <c r="C6001" s="110" t="s">
        <v>1597</v>
      </c>
      <c r="D6001" s="21" t="s">
        <v>512</v>
      </c>
      <c r="E6001" s="23" t="s">
        <v>29</v>
      </c>
      <c r="G6001" s="22" t="s">
        <v>712</v>
      </c>
      <c r="H6001" s="121"/>
      <c r="U6001"/>
      <c r="V6001"/>
    </row>
    <row r="6002" spans="1:22" x14ac:dyDescent="0.25">
      <c r="A6002" s="115" t="s">
        <v>1598</v>
      </c>
      <c r="C6002" s="115" t="s">
        <v>1598</v>
      </c>
      <c r="D6002" s="14" t="s">
        <v>513</v>
      </c>
      <c r="E6002" s="29" t="s">
        <v>62</v>
      </c>
      <c r="G6002" s="15" t="s">
        <v>712</v>
      </c>
      <c r="H6002" s="121"/>
      <c r="U6002"/>
      <c r="V6002"/>
    </row>
    <row r="6003" spans="1:22" x14ac:dyDescent="0.25">
      <c r="A6003" s="110" t="s">
        <v>1598</v>
      </c>
      <c r="C6003" s="110" t="s">
        <v>1598</v>
      </c>
      <c r="D6003" s="21" t="s">
        <v>513</v>
      </c>
      <c r="E6003" s="23" t="s">
        <v>36</v>
      </c>
      <c r="G6003" s="22" t="s">
        <v>712</v>
      </c>
      <c r="H6003" s="121"/>
      <c r="U6003"/>
      <c r="V6003"/>
    </row>
    <row r="6004" spans="1:22" x14ac:dyDescent="0.25">
      <c r="A6004" s="110" t="s">
        <v>1598</v>
      </c>
      <c r="C6004" s="110" t="s">
        <v>1598</v>
      </c>
      <c r="D6004" s="21" t="s">
        <v>513</v>
      </c>
      <c r="E6004" s="23" t="s">
        <v>39</v>
      </c>
      <c r="G6004" s="22" t="s">
        <v>712</v>
      </c>
      <c r="H6004" s="121"/>
      <c r="U6004"/>
      <c r="V6004"/>
    </row>
    <row r="6005" spans="1:22" x14ac:dyDescent="0.25">
      <c r="A6005" s="110" t="s">
        <v>1598</v>
      </c>
      <c r="C6005" s="110" t="s">
        <v>1598</v>
      </c>
      <c r="D6005" s="21" t="s">
        <v>513</v>
      </c>
      <c r="E6005" s="23" t="s">
        <v>41</v>
      </c>
      <c r="G6005" s="22" t="s">
        <v>712</v>
      </c>
      <c r="H6005" s="121"/>
      <c r="U6005"/>
      <c r="V6005"/>
    </row>
    <row r="6006" spans="1:22" x14ac:dyDescent="0.25">
      <c r="A6006" s="110" t="s">
        <v>1598</v>
      </c>
      <c r="C6006" s="110" t="s">
        <v>1598</v>
      </c>
      <c r="D6006" s="21" t="s">
        <v>513</v>
      </c>
      <c r="E6006" s="23" t="s">
        <v>45</v>
      </c>
      <c r="G6006" s="22" t="s">
        <v>712</v>
      </c>
      <c r="H6006" s="121"/>
      <c r="U6006"/>
      <c r="V6006"/>
    </row>
    <row r="6007" spans="1:22" x14ac:dyDescent="0.25">
      <c r="A6007" s="110" t="s">
        <v>1598</v>
      </c>
      <c r="C6007" s="110" t="s">
        <v>1598</v>
      </c>
      <c r="D6007" s="21" t="s">
        <v>513</v>
      </c>
      <c r="E6007" s="23" t="s">
        <v>10</v>
      </c>
      <c r="G6007" s="22" t="s">
        <v>712</v>
      </c>
      <c r="H6007" s="121"/>
      <c r="U6007"/>
      <c r="V6007"/>
    </row>
    <row r="6008" spans="1:22" x14ac:dyDescent="0.25">
      <c r="A6008" s="110" t="s">
        <v>1598</v>
      </c>
      <c r="C6008" s="110" t="s">
        <v>1598</v>
      </c>
      <c r="D6008" s="21" t="s">
        <v>513</v>
      </c>
      <c r="E6008" s="23" t="s">
        <v>16</v>
      </c>
      <c r="G6008" s="22" t="s">
        <v>712</v>
      </c>
      <c r="H6008" s="121"/>
      <c r="U6008"/>
      <c r="V6008"/>
    </row>
    <row r="6009" spans="1:22" x14ac:dyDescent="0.25">
      <c r="A6009" s="110" t="s">
        <v>1598</v>
      </c>
      <c r="C6009" s="110" t="s">
        <v>1598</v>
      </c>
      <c r="D6009" s="21" t="s">
        <v>513</v>
      </c>
      <c r="E6009" s="23" t="s">
        <v>19</v>
      </c>
      <c r="G6009" s="22" t="s">
        <v>712</v>
      </c>
      <c r="H6009" s="121"/>
      <c r="U6009"/>
      <c r="V6009"/>
    </row>
    <row r="6010" spans="1:22" x14ac:dyDescent="0.25">
      <c r="A6010" s="110" t="s">
        <v>1598</v>
      </c>
      <c r="C6010" s="110" t="s">
        <v>1598</v>
      </c>
      <c r="D6010" s="21" t="s">
        <v>513</v>
      </c>
      <c r="E6010" s="23" t="s">
        <v>23</v>
      </c>
      <c r="G6010" s="22" t="s">
        <v>712</v>
      </c>
      <c r="H6010" s="121"/>
      <c r="U6010"/>
      <c r="V6010"/>
    </row>
    <row r="6011" spans="1:22" x14ac:dyDescent="0.25">
      <c r="A6011" s="110" t="s">
        <v>1598</v>
      </c>
      <c r="C6011" s="110" t="s">
        <v>1598</v>
      </c>
      <c r="D6011" s="21" t="s">
        <v>513</v>
      </c>
      <c r="E6011" s="23" t="s">
        <v>57</v>
      </c>
      <c r="G6011" s="22" t="s">
        <v>712</v>
      </c>
      <c r="H6011" s="121"/>
      <c r="U6011"/>
      <c r="V6011"/>
    </row>
    <row r="6012" spans="1:22" x14ac:dyDescent="0.25">
      <c r="A6012" s="110" t="s">
        <v>1598</v>
      </c>
      <c r="C6012" s="110" t="s">
        <v>1598</v>
      </c>
      <c r="D6012" s="21" t="s">
        <v>513</v>
      </c>
      <c r="E6012" s="23" t="s">
        <v>20</v>
      </c>
      <c r="G6012" s="22" t="s">
        <v>712</v>
      </c>
      <c r="H6012" s="121"/>
      <c r="U6012"/>
      <c r="V6012"/>
    </row>
    <row r="6013" spans="1:22" x14ac:dyDescent="0.25">
      <c r="A6013" s="110" t="s">
        <v>1598</v>
      </c>
      <c r="C6013" s="110" t="s">
        <v>1598</v>
      </c>
      <c r="D6013" s="21" t="s">
        <v>513</v>
      </c>
      <c r="E6013" s="23" t="s">
        <v>24</v>
      </c>
      <c r="G6013" s="22" t="s">
        <v>712</v>
      </c>
      <c r="H6013" s="121"/>
      <c r="U6013"/>
      <c r="V6013"/>
    </row>
    <row r="6014" spans="1:22" x14ac:dyDescent="0.25">
      <c r="A6014" s="110" t="s">
        <v>1598</v>
      </c>
      <c r="C6014" s="110" t="s">
        <v>1598</v>
      </c>
      <c r="D6014" s="21" t="s">
        <v>513</v>
      </c>
      <c r="E6014" s="23" t="s">
        <v>27</v>
      </c>
      <c r="G6014" s="22" t="s">
        <v>712</v>
      </c>
      <c r="H6014" s="121"/>
      <c r="U6014"/>
      <c r="V6014"/>
    </row>
    <row r="6015" spans="1:22" x14ac:dyDescent="0.25">
      <c r="A6015" s="110" t="s">
        <v>1598</v>
      </c>
      <c r="C6015" s="110" t="s">
        <v>1598</v>
      </c>
      <c r="D6015" s="21" t="s">
        <v>513</v>
      </c>
      <c r="E6015" s="23" t="s">
        <v>30</v>
      </c>
      <c r="G6015" s="22" t="s">
        <v>712</v>
      </c>
      <c r="H6015" s="121"/>
      <c r="U6015"/>
      <c r="V6015"/>
    </row>
    <row r="6016" spans="1:22" x14ac:dyDescent="0.25">
      <c r="A6016" s="115" t="s">
        <v>1599</v>
      </c>
      <c r="C6016" s="115" t="s">
        <v>1599</v>
      </c>
      <c r="D6016" s="14" t="s">
        <v>514</v>
      </c>
      <c r="E6016" s="29" t="s">
        <v>62</v>
      </c>
      <c r="G6016" s="15" t="s">
        <v>712</v>
      </c>
      <c r="H6016" s="121"/>
      <c r="U6016"/>
      <c r="V6016"/>
    </row>
    <row r="6017" spans="1:22" x14ac:dyDescent="0.25">
      <c r="A6017" s="110" t="s">
        <v>1599</v>
      </c>
      <c r="C6017" s="110" t="s">
        <v>1599</v>
      </c>
      <c r="D6017" s="21" t="s">
        <v>514</v>
      </c>
      <c r="E6017" s="23" t="s">
        <v>36</v>
      </c>
      <c r="G6017" s="22" t="s">
        <v>712</v>
      </c>
      <c r="H6017" s="121"/>
      <c r="U6017"/>
      <c r="V6017"/>
    </row>
    <row r="6018" spans="1:22" x14ac:dyDescent="0.25">
      <c r="A6018" s="110" t="s">
        <v>1599</v>
      </c>
      <c r="C6018" s="110" t="s">
        <v>1599</v>
      </c>
      <c r="D6018" s="21" t="s">
        <v>514</v>
      </c>
      <c r="E6018" s="23" t="s">
        <v>39</v>
      </c>
      <c r="G6018" s="22" t="s">
        <v>712</v>
      </c>
      <c r="H6018" s="121"/>
      <c r="U6018"/>
      <c r="V6018"/>
    </row>
    <row r="6019" spans="1:22" x14ac:dyDescent="0.25">
      <c r="A6019" s="110" t="s">
        <v>1599</v>
      </c>
      <c r="C6019" s="110" t="s">
        <v>1599</v>
      </c>
      <c r="D6019" s="21" t="s">
        <v>514</v>
      </c>
      <c r="E6019" s="23" t="s">
        <v>41</v>
      </c>
      <c r="G6019" s="22" t="s">
        <v>712</v>
      </c>
      <c r="H6019" s="121"/>
      <c r="U6019"/>
      <c r="V6019"/>
    </row>
    <row r="6020" spans="1:22" x14ac:dyDescent="0.25">
      <c r="A6020" s="110" t="s">
        <v>1599</v>
      </c>
      <c r="C6020" s="110" t="s">
        <v>1599</v>
      </c>
      <c r="D6020" s="21" t="s">
        <v>514</v>
      </c>
      <c r="E6020" s="23" t="s">
        <v>43</v>
      </c>
      <c r="G6020" s="22" t="s">
        <v>712</v>
      </c>
      <c r="H6020" s="121"/>
      <c r="U6020"/>
      <c r="V6020"/>
    </row>
    <row r="6021" spans="1:22" x14ac:dyDescent="0.25">
      <c r="A6021" s="110" t="s">
        <v>1599</v>
      </c>
      <c r="C6021" s="110" t="s">
        <v>1599</v>
      </c>
      <c r="D6021" s="21" t="s">
        <v>514</v>
      </c>
      <c r="E6021" s="23" t="s">
        <v>48</v>
      </c>
      <c r="G6021" s="22" t="s">
        <v>712</v>
      </c>
      <c r="H6021" s="121"/>
      <c r="U6021"/>
      <c r="V6021"/>
    </row>
    <row r="6022" spans="1:22" x14ac:dyDescent="0.25">
      <c r="A6022" s="110" t="s">
        <v>1599</v>
      </c>
      <c r="C6022" s="110" t="s">
        <v>1599</v>
      </c>
      <c r="D6022" s="21" t="s">
        <v>514</v>
      </c>
      <c r="E6022" s="23" t="s">
        <v>10</v>
      </c>
      <c r="G6022" s="22" t="s">
        <v>712</v>
      </c>
      <c r="H6022" s="121"/>
      <c r="U6022"/>
      <c r="V6022"/>
    </row>
    <row r="6023" spans="1:22" x14ac:dyDescent="0.25">
      <c r="A6023" s="110" t="s">
        <v>1599</v>
      </c>
      <c r="C6023" s="110" t="s">
        <v>1599</v>
      </c>
      <c r="D6023" s="21" t="s">
        <v>514</v>
      </c>
      <c r="E6023" s="23" t="s">
        <v>13</v>
      </c>
      <c r="G6023" s="22" t="s">
        <v>712</v>
      </c>
      <c r="H6023" s="121"/>
      <c r="U6023"/>
      <c r="V6023"/>
    </row>
    <row r="6024" spans="1:22" x14ac:dyDescent="0.25">
      <c r="A6024" s="110" t="s">
        <v>1599</v>
      </c>
      <c r="C6024" s="110" t="s">
        <v>1599</v>
      </c>
      <c r="D6024" s="21" t="s">
        <v>514</v>
      </c>
      <c r="E6024" s="23" t="s">
        <v>19</v>
      </c>
      <c r="G6024" s="22" t="s">
        <v>712</v>
      </c>
      <c r="H6024" s="121"/>
      <c r="U6024"/>
      <c r="V6024"/>
    </row>
    <row r="6025" spans="1:22" x14ac:dyDescent="0.25">
      <c r="A6025" s="110" t="s">
        <v>1599</v>
      </c>
      <c r="C6025" s="110" t="s">
        <v>1599</v>
      </c>
      <c r="D6025" s="21" t="s">
        <v>514</v>
      </c>
      <c r="E6025" s="23" t="s">
        <v>23</v>
      </c>
      <c r="G6025" s="22" t="s">
        <v>712</v>
      </c>
      <c r="H6025" s="121"/>
      <c r="U6025"/>
      <c r="V6025"/>
    </row>
    <row r="6026" spans="1:22" x14ac:dyDescent="0.25">
      <c r="A6026" s="110" t="s">
        <v>1599</v>
      </c>
      <c r="C6026" s="110" t="s">
        <v>1599</v>
      </c>
      <c r="D6026" s="21" t="s">
        <v>514</v>
      </c>
      <c r="E6026" s="23" t="s">
        <v>57</v>
      </c>
      <c r="G6026" s="22" t="s">
        <v>712</v>
      </c>
      <c r="H6026" s="121"/>
      <c r="U6026"/>
      <c r="V6026"/>
    </row>
    <row r="6027" spans="1:22" x14ac:dyDescent="0.25">
      <c r="A6027" s="110" t="s">
        <v>1599</v>
      </c>
      <c r="C6027" s="110" t="s">
        <v>1599</v>
      </c>
      <c r="D6027" s="21" t="s">
        <v>514</v>
      </c>
      <c r="E6027" s="23" t="s">
        <v>20</v>
      </c>
      <c r="G6027" s="22" t="s">
        <v>712</v>
      </c>
      <c r="H6027" s="121"/>
      <c r="U6027"/>
      <c r="V6027"/>
    </row>
    <row r="6028" spans="1:22" x14ac:dyDescent="0.25">
      <c r="A6028" s="110" t="s">
        <v>1599</v>
      </c>
      <c r="C6028" s="110" t="s">
        <v>1599</v>
      </c>
      <c r="D6028" s="21" t="s">
        <v>514</v>
      </c>
      <c r="E6028" s="23" t="s">
        <v>27</v>
      </c>
      <c r="G6028" s="22" t="s">
        <v>712</v>
      </c>
      <c r="H6028" s="121"/>
      <c r="U6028"/>
      <c r="V6028"/>
    </row>
    <row r="6029" spans="1:22" x14ac:dyDescent="0.25">
      <c r="A6029" s="110" t="s">
        <v>1599</v>
      </c>
      <c r="C6029" s="110" t="s">
        <v>1599</v>
      </c>
      <c r="D6029" s="21" t="s">
        <v>514</v>
      </c>
      <c r="E6029" s="23" t="s">
        <v>30</v>
      </c>
      <c r="G6029" s="22" t="s">
        <v>712</v>
      </c>
      <c r="H6029" s="121"/>
      <c r="U6029"/>
      <c r="V6029"/>
    </row>
    <row r="6030" spans="1:22" x14ac:dyDescent="0.25">
      <c r="A6030" s="110" t="s">
        <v>1599</v>
      </c>
      <c r="C6030" s="110" t="s">
        <v>1599</v>
      </c>
      <c r="D6030" s="21" t="s">
        <v>514</v>
      </c>
      <c r="E6030" s="23" t="s">
        <v>26</v>
      </c>
      <c r="G6030" s="22" t="s">
        <v>712</v>
      </c>
      <c r="H6030" s="121"/>
      <c r="U6030"/>
      <c r="V6030"/>
    </row>
    <row r="6031" spans="1:22" x14ac:dyDescent="0.25">
      <c r="A6031" s="110" t="s">
        <v>1599</v>
      </c>
      <c r="C6031" s="110" t="s">
        <v>1599</v>
      </c>
      <c r="D6031" s="21" t="s">
        <v>514</v>
      </c>
      <c r="E6031" s="23" t="s">
        <v>29</v>
      </c>
      <c r="G6031" s="22" t="s">
        <v>712</v>
      </c>
      <c r="H6031" s="121"/>
      <c r="U6031"/>
      <c r="V6031"/>
    </row>
    <row r="6032" spans="1:22" x14ac:dyDescent="0.25">
      <c r="A6032" s="115" t="s">
        <v>1600</v>
      </c>
      <c r="C6032" s="115" t="s">
        <v>1600</v>
      </c>
      <c r="D6032" s="14" t="s">
        <v>515</v>
      </c>
      <c r="E6032" s="29" t="s">
        <v>62</v>
      </c>
      <c r="G6032" s="15" t="s">
        <v>712</v>
      </c>
      <c r="H6032" s="121"/>
      <c r="U6032"/>
      <c r="V6032"/>
    </row>
    <row r="6033" spans="1:22" x14ac:dyDescent="0.25">
      <c r="A6033" s="110" t="s">
        <v>1600</v>
      </c>
      <c r="C6033" s="110" t="s">
        <v>1600</v>
      </c>
      <c r="D6033" s="21" t="s">
        <v>515</v>
      </c>
      <c r="E6033" s="23" t="s">
        <v>36</v>
      </c>
      <c r="G6033" s="22" t="s">
        <v>712</v>
      </c>
      <c r="H6033" s="121"/>
      <c r="U6033"/>
      <c r="V6033"/>
    </row>
    <row r="6034" spans="1:22" x14ac:dyDescent="0.25">
      <c r="A6034" s="110" t="s">
        <v>1600</v>
      </c>
      <c r="C6034" s="110" t="s">
        <v>1600</v>
      </c>
      <c r="D6034" s="21" t="s">
        <v>515</v>
      </c>
      <c r="E6034" s="23" t="s">
        <v>41</v>
      </c>
      <c r="G6034" s="22" t="s">
        <v>712</v>
      </c>
      <c r="H6034" s="121"/>
      <c r="U6034"/>
      <c r="V6034"/>
    </row>
    <row r="6035" spans="1:22" x14ac:dyDescent="0.25">
      <c r="A6035" s="110" t="s">
        <v>1600</v>
      </c>
      <c r="C6035" s="110" t="s">
        <v>1600</v>
      </c>
      <c r="D6035" s="21" t="s">
        <v>515</v>
      </c>
      <c r="E6035" s="23" t="s">
        <v>43</v>
      </c>
      <c r="G6035" s="22" t="s">
        <v>712</v>
      </c>
      <c r="H6035" s="121"/>
      <c r="U6035"/>
      <c r="V6035"/>
    </row>
    <row r="6036" spans="1:22" x14ac:dyDescent="0.25">
      <c r="A6036" s="110" t="s">
        <v>1600</v>
      </c>
      <c r="C6036" s="110" t="s">
        <v>1600</v>
      </c>
      <c r="D6036" s="21" t="s">
        <v>515</v>
      </c>
      <c r="E6036" s="23" t="s">
        <v>45</v>
      </c>
      <c r="G6036" s="22" t="s">
        <v>712</v>
      </c>
      <c r="H6036" s="121"/>
      <c r="U6036"/>
      <c r="V6036"/>
    </row>
    <row r="6037" spans="1:22" x14ac:dyDescent="0.25">
      <c r="A6037" s="110" t="s">
        <v>1600</v>
      </c>
      <c r="C6037" s="110" t="s">
        <v>1600</v>
      </c>
      <c r="D6037" s="21" t="s">
        <v>515</v>
      </c>
      <c r="E6037" s="23" t="s">
        <v>48</v>
      </c>
      <c r="G6037" s="22" t="s">
        <v>712</v>
      </c>
      <c r="H6037" s="121"/>
      <c r="U6037"/>
      <c r="V6037"/>
    </row>
    <row r="6038" spans="1:22" x14ac:dyDescent="0.25">
      <c r="A6038" s="110" t="s">
        <v>1600</v>
      </c>
      <c r="C6038" s="110" t="s">
        <v>1600</v>
      </c>
      <c r="D6038" s="21" t="s">
        <v>515</v>
      </c>
      <c r="E6038" s="23" t="s">
        <v>13</v>
      </c>
      <c r="G6038" s="22" t="s">
        <v>712</v>
      </c>
      <c r="H6038" s="121"/>
      <c r="U6038"/>
      <c r="V6038"/>
    </row>
    <row r="6039" spans="1:22" x14ac:dyDescent="0.25">
      <c r="A6039" s="110" t="s">
        <v>1600</v>
      </c>
      <c r="C6039" s="110" t="s">
        <v>1600</v>
      </c>
      <c r="D6039" s="21" t="s">
        <v>515</v>
      </c>
      <c r="E6039" s="23" t="s">
        <v>19</v>
      </c>
      <c r="G6039" s="22" t="s">
        <v>712</v>
      </c>
      <c r="H6039" s="121"/>
      <c r="U6039"/>
      <c r="V6039"/>
    </row>
    <row r="6040" spans="1:22" x14ac:dyDescent="0.25">
      <c r="A6040" s="110" t="s">
        <v>1600</v>
      </c>
      <c r="C6040" s="110" t="s">
        <v>1600</v>
      </c>
      <c r="D6040" s="21" t="s">
        <v>515</v>
      </c>
      <c r="E6040" s="23" t="s">
        <v>23</v>
      </c>
      <c r="G6040" s="22" t="s">
        <v>712</v>
      </c>
      <c r="H6040" s="121"/>
      <c r="U6040"/>
      <c r="V6040"/>
    </row>
    <row r="6041" spans="1:22" x14ac:dyDescent="0.25">
      <c r="A6041" s="110" t="s">
        <v>1600</v>
      </c>
      <c r="C6041" s="110" t="s">
        <v>1600</v>
      </c>
      <c r="D6041" s="21" t="s">
        <v>515</v>
      </c>
      <c r="E6041" s="23" t="s">
        <v>57</v>
      </c>
      <c r="G6041" s="22" t="s">
        <v>712</v>
      </c>
      <c r="H6041" s="121"/>
      <c r="U6041"/>
      <c r="V6041"/>
    </row>
    <row r="6042" spans="1:22" x14ac:dyDescent="0.25">
      <c r="A6042" s="110" t="s">
        <v>1600</v>
      </c>
      <c r="C6042" s="110" t="s">
        <v>1600</v>
      </c>
      <c r="D6042" s="21" t="s">
        <v>515</v>
      </c>
      <c r="E6042" s="23" t="s">
        <v>24</v>
      </c>
      <c r="G6042" s="22" t="s">
        <v>712</v>
      </c>
      <c r="H6042" s="121"/>
      <c r="U6042"/>
      <c r="V6042"/>
    </row>
    <row r="6043" spans="1:22" x14ac:dyDescent="0.25">
      <c r="A6043" s="110" t="s">
        <v>1600</v>
      </c>
      <c r="C6043" s="110" t="s">
        <v>1600</v>
      </c>
      <c r="D6043" s="21" t="s">
        <v>515</v>
      </c>
      <c r="E6043" s="23" t="s">
        <v>27</v>
      </c>
      <c r="G6043" s="22" t="s">
        <v>712</v>
      </c>
      <c r="H6043" s="121"/>
      <c r="U6043"/>
      <c r="V6043"/>
    </row>
    <row r="6044" spans="1:22" x14ac:dyDescent="0.25">
      <c r="A6044" s="115" t="s">
        <v>1601</v>
      </c>
      <c r="C6044" s="115" t="s">
        <v>1601</v>
      </c>
      <c r="D6044" s="14" t="s">
        <v>516</v>
      </c>
      <c r="E6044" s="29" t="s">
        <v>39</v>
      </c>
      <c r="G6044" s="15" t="s">
        <v>712</v>
      </c>
      <c r="H6044" s="121"/>
      <c r="U6044"/>
      <c r="V6044"/>
    </row>
    <row r="6045" spans="1:22" x14ac:dyDescent="0.25">
      <c r="A6045" s="110" t="s">
        <v>1601</v>
      </c>
      <c r="C6045" s="110" t="s">
        <v>1601</v>
      </c>
      <c r="D6045" s="21" t="s">
        <v>516</v>
      </c>
      <c r="E6045" s="23" t="s">
        <v>41</v>
      </c>
      <c r="G6045" s="22" t="s">
        <v>712</v>
      </c>
      <c r="H6045" s="121"/>
      <c r="U6045"/>
      <c r="V6045"/>
    </row>
    <row r="6046" spans="1:22" x14ac:dyDescent="0.25">
      <c r="A6046" s="110" t="s">
        <v>1601</v>
      </c>
      <c r="C6046" s="110" t="s">
        <v>1601</v>
      </c>
      <c r="D6046" s="21" t="s">
        <v>516</v>
      </c>
      <c r="E6046" s="23" t="s">
        <v>43</v>
      </c>
      <c r="G6046" s="22" t="s">
        <v>712</v>
      </c>
      <c r="H6046" s="121"/>
      <c r="U6046"/>
      <c r="V6046"/>
    </row>
    <row r="6047" spans="1:22" x14ac:dyDescent="0.25">
      <c r="A6047" s="110" t="s">
        <v>1601</v>
      </c>
      <c r="C6047" s="110" t="s">
        <v>1601</v>
      </c>
      <c r="D6047" s="21" t="s">
        <v>516</v>
      </c>
      <c r="E6047" s="23" t="s">
        <v>45</v>
      </c>
      <c r="G6047" s="22" t="s">
        <v>712</v>
      </c>
      <c r="H6047" s="121"/>
      <c r="U6047"/>
      <c r="V6047"/>
    </row>
    <row r="6048" spans="1:22" x14ac:dyDescent="0.25">
      <c r="A6048" s="110" t="s">
        <v>1601</v>
      </c>
      <c r="C6048" s="110" t="s">
        <v>1601</v>
      </c>
      <c r="D6048" s="21" t="s">
        <v>516</v>
      </c>
      <c r="E6048" s="23" t="s">
        <v>10</v>
      </c>
      <c r="G6048" s="22" t="s">
        <v>712</v>
      </c>
      <c r="H6048" s="121"/>
      <c r="U6048"/>
      <c r="V6048"/>
    </row>
    <row r="6049" spans="1:22" x14ac:dyDescent="0.25">
      <c r="A6049" s="110" t="s">
        <v>1601</v>
      </c>
      <c r="C6049" s="110" t="s">
        <v>1601</v>
      </c>
      <c r="D6049" s="21" t="s">
        <v>516</v>
      </c>
      <c r="E6049" s="23" t="s">
        <v>13</v>
      </c>
      <c r="G6049" s="22" t="s">
        <v>712</v>
      </c>
      <c r="H6049" s="121"/>
      <c r="U6049"/>
      <c r="V6049"/>
    </row>
    <row r="6050" spans="1:22" x14ac:dyDescent="0.25">
      <c r="A6050" s="110" t="s">
        <v>1601</v>
      </c>
      <c r="C6050" s="110" t="s">
        <v>1601</v>
      </c>
      <c r="D6050" s="21" t="s">
        <v>516</v>
      </c>
      <c r="E6050" s="23" t="s">
        <v>16</v>
      </c>
      <c r="G6050" s="22" t="s">
        <v>712</v>
      </c>
      <c r="H6050" s="121"/>
      <c r="U6050"/>
      <c r="V6050"/>
    </row>
    <row r="6051" spans="1:22" x14ac:dyDescent="0.25">
      <c r="A6051" s="110" t="s">
        <v>1601</v>
      </c>
      <c r="C6051" s="110" t="s">
        <v>1601</v>
      </c>
      <c r="D6051" s="21" t="s">
        <v>516</v>
      </c>
      <c r="E6051" s="23" t="s">
        <v>57</v>
      </c>
      <c r="G6051" s="22" t="s">
        <v>712</v>
      </c>
      <c r="H6051" s="121"/>
      <c r="U6051"/>
      <c r="V6051"/>
    </row>
    <row r="6052" spans="1:22" x14ac:dyDescent="0.25">
      <c r="A6052" s="110" t="s">
        <v>1601</v>
      </c>
      <c r="C6052" s="110" t="s">
        <v>1601</v>
      </c>
      <c r="D6052" s="21" t="s">
        <v>516</v>
      </c>
      <c r="E6052" s="23" t="s">
        <v>20</v>
      </c>
      <c r="G6052" s="22" t="s">
        <v>712</v>
      </c>
      <c r="H6052" s="121"/>
      <c r="U6052"/>
      <c r="V6052"/>
    </row>
    <row r="6053" spans="1:22" x14ac:dyDescent="0.25">
      <c r="A6053" s="110" t="s">
        <v>1601</v>
      </c>
      <c r="C6053" s="110" t="s">
        <v>1601</v>
      </c>
      <c r="D6053" s="21" t="s">
        <v>516</v>
      </c>
      <c r="E6053" s="23" t="s">
        <v>24</v>
      </c>
      <c r="G6053" s="22" t="s">
        <v>712</v>
      </c>
      <c r="H6053" s="121"/>
      <c r="U6053"/>
      <c r="V6053"/>
    </row>
    <row r="6054" spans="1:22" x14ac:dyDescent="0.25">
      <c r="A6054" s="110" t="s">
        <v>1601</v>
      </c>
      <c r="C6054" s="110" t="s">
        <v>1601</v>
      </c>
      <c r="D6054" s="21" t="s">
        <v>516</v>
      </c>
      <c r="E6054" s="23" t="s">
        <v>30</v>
      </c>
      <c r="G6054" s="22" t="s">
        <v>712</v>
      </c>
      <c r="H6054" s="121"/>
      <c r="U6054"/>
      <c r="V6054"/>
    </row>
    <row r="6055" spans="1:22" x14ac:dyDescent="0.25">
      <c r="A6055" s="110" t="s">
        <v>1601</v>
      </c>
      <c r="C6055" s="110" t="s">
        <v>1601</v>
      </c>
      <c r="D6055" s="21" t="s">
        <v>516</v>
      </c>
      <c r="E6055" s="23" t="s">
        <v>29</v>
      </c>
      <c r="G6055" s="22" t="s">
        <v>712</v>
      </c>
      <c r="H6055" s="121"/>
      <c r="U6055"/>
      <c r="V6055"/>
    </row>
    <row r="6056" spans="1:22" x14ac:dyDescent="0.25">
      <c r="A6056" s="115" t="s">
        <v>1602</v>
      </c>
      <c r="C6056" s="115" t="s">
        <v>1602</v>
      </c>
      <c r="D6056" s="14" t="s">
        <v>517</v>
      </c>
      <c r="E6056" s="29" t="s">
        <v>39</v>
      </c>
      <c r="G6056" s="15" t="s">
        <v>669</v>
      </c>
      <c r="H6056" s="121"/>
      <c r="U6056"/>
      <c r="V6056"/>
    </row>
    <row r="6057" spans="1:22" x14ac:dyDescent="0.25">
      <c r="A6057" s="110" t="s">
        <v>1602</v>
      </c>
      <c r="C6057" s="110" t="s">
        <v>1602</v>
      </c>
      <c r="D6057" s="21" t="s">
        <v>517</v>
      </c>
      <c r="E6057" s="23" t="s">
        <v>41</v>
      </c>
      <c r="G6057" s="22" t="s">
        <v>669</v>
      </c>
      <c r="H6057" s="121"/>
      <c r="U6057"/>
      <c r="V6057"/>
    </row>
    <row r="6058" spans="1:22" x14ac:dyDescent="0.25">
      <c r="A6058" s="110" t="s">
        <v>1602</v>
      </c>
      <c r="C6058" s="110" t="s">
        <v>1602</v>
      </c>
      <c r="D6058" s="21" t="s">
        <v>517</v>
      </c>
      <c r="E6058" s="23" t="s">
        <v>43</v>
      </c>
      <c r="G6058" s="22" t="s">
        <v>669</v>
      </c>
      <c r="H6058" s="121"/>
      <c r="U6058"/>
      <c r="V6058"/>
    </row>
    <row r="6059" spans="1:22" x14ac:dyDescent="0.25">
      <c r="A6059" s="110" t="s">
        <v>1602</v>
      </c>
      <c r="C6059" s="110" t="s">
        <v>1602</v>
      </c>
      <c r="D6059" s="21" t="s">
        <v>517</v>
      </c>
      <c r="E6059" s="23" t="s">
        <v>45</v>
      </c>
      <c r="G6059" s="22" t="s">
        <v>669</v>
      </c>
      <c r="H6059" s="121"/>
      <c r="U6059"/>
      <c r="V6059"/>
    </row>
    <row r="6060" spans="1:22" x14ac:dyDescent="0.25">
      <c r="A6060" s="110" t="s">
        <v>1602</v>
      </c>
      <c r="C6060" s="110" t="s">
        <v>1602</v>
      </c>
      <c r="D6060" s="21" t="s">
        <v>517</v>
      </c>
      <c r="E6060" s="23" t="s">
        <v>10</v>
      </c>
      <c r="G6060" s="22" t="s">
        <v>669</v>
      </c>
      <c r="H6060" s="121"/>
      <c r="U6060"/>
      <c r="V6060"/>
    </row>
    <row r="6061" spans="1:22" x14ac:dyDescent="0.25">
      <c r="A6061" s="110" t="s">
        <v>1602</v>
      </c>
      <c r="C6061" s="110" t="s">
        <v>1602</v>
      </c>
      <c r="D6061" s="21" t="s">
        <v>517</v>
      </c>
      <c r="E6061" s="23" t="s">
        <v>13</v>
      </c>
      <c r="G6061" s="22" t="s">
        <v>669</v>
      </c>
      <c r="H6061" s="121"/>
      <c r="U6061"/>
      <c r="V6061"/>
    </row>
    <row r="6062" spans="1:22" x14ac:dyDescent="0.25">
      <c r="A6062" s="110" t="s">
        <v>1602</v>
      </c>
      <c r="C6062" s="110" t="s">
        <v>1602</v>
      </c>
      <c r="D6062" s="21" t="s">
        <v>517</v>
      </c>
      <c r="E6062" s="23" t="s">
        <v>23</v>
      </c>
      <c r="G6062" s="22" t="s">
        <v>669</v>
      </c>
      <c r="H6062" s="121"/>
      <c r="U6062"/>
      <c r="V6062"/>
    </row>
    <row r="6063" spans="1:22" x14ac:dyDescent="0.25">
      <c r="A6063" s="110" t="s">
        <v>1602</v>
      </c>
      <c r="C6063" s="110" t="s">
        <v>1602</v>
      </c>
      <c r="D6063" s="21" t="s">
        <v>517</v>
      </c>
      <c r="E6063" s="23" t="s">
        <v>57</v>
      </c>
      <c r="G6063" s="22" t="s">
        <v>669</v>
      </c>
      <c r="H6063" s="121"/>
      <c r="U6063"/>
      <c r="V6063"/>
    </row>
    <row r="6064" spans="1:22" x14ac:dyDescent="0.25">
      <c r="A6064" s="110" t="s">
        <v>1602</v>
      </c>
      <c r="C6064" s="110" t="s">
        <v>1602</v>
      </c>
      <c r="D6064" s="21" t="s">
        <v>517</v>
      </c>
      <c r="E6064" s="23" t="s">
        <v>24</v>
      </c>
      <c r="G6064" s="22" t="s">
        <v>669</v>
      </c>
      <c r="H6064" s="121"/>
      <c r="U6064"/>
      <c r="V6064"/>
    </row>
    <row r="6065" spans="1:22" x14ac:dyDescent="0.25">
      <c r="A6065" s="110" t="s">
        <v>1602</v>
      </c>
      <c r="C6065" s="110" t="s">
        <v>1602</v>
      </c>
      <c r="D6065" s="21" t="s">
        <v>517</v>
      </c>
      <c r="E6065" s="23" t="s">
        <v>26</v>
      </c>
      <c r="G6065" s="22" t="s">
        <v>669</v>
      </c>
      <c r="H6065" s="121"/>
      <c r="U6065"/>
      <c r="V6065"/>
    </row>
    <row r="6066" spans="1:22" x14ac:dyDescent="0.25">
      <c r="A6066" s="110" t="s">
        <v>1602</v>
      </c>
      <c r="C6066" s="110" t="s">
        <v>1602</v>
      </c>
      <c r="D6066" s="21" t="s">
        <v>517</v>
      </c>
      <c r="E6066" s="23" t="s">
        <v>29</v>
      </c>
      <c r="G6066" s="22" t="s">
        <v>669</v>
      </c>
      <c r="H6066" s="121"/>
      <c r="U6066"/>
      <c r="V6066"/>
    </row>
    <row r="6067" spans="1:22" x14ac:dyDescent="0.25">
      <c r="A6067" s="115" t="s">
        <v>1604</v>
      </c>
      <c r="C6067" s="115" t="s">
        <v>1604</v>
      </c>
      <c r="D6067" s="14" t="s">
        <v>519</v>
      </c>
      <c r="E6067" s="29" t="s">
        <v>41</v>
      </c>
      <c r="G6067" s="15" t="s">
        <v>713</v>
      </c>
      <c r="H6067" s="121"/>
      <c r="U6067"/>
      <c r="V6067"/>
    </row>
    <row r="6068" spans="1:22" x14ac:dyDescent="0.25">
      <c r="A6068" s="110" t="s">
        <v>1604</v>
      </c>
      <c r="C6068" s="110" t="s">
        <v>1604</v>
      </c>
      <c r="D6068" s="21" t="s">
        <v>519</v>
      </c>
      <c r="E6068" s="23" t="s">
        <v>43</v>
      </c>
      <c r="G6068" s="22" t="s">
        <v>713</v>
      </c>
      <c r="H6068" s="121"/>
      <c r="U6068"/>
      <c r="V6068"/>
    </row>
    <row r="6069" spans="1:22" x14ac:dyDescent="0.25">
      <c r="A6069" s="110" t="s">
        <v>1604</v>
      </c>
      <c r="C6069" s="110" t="s">
        <v>1604</v>
      </c>
      <c r="D6069" s="21" t="s">
        <v>519</v>
      </c>
      <c r="E6069" s="23" t="s">
        <v>10</v>
      </c>
      <c r="G6069" s="22" t="s">
        <v>713</v>
      </c>
      <c r="H6069" s="121"/>
      <c r="U6069"/>
      <c r="V6069"/>
    </row>
    <row r="6070" spans="1:22" x14ac:dyDescent="0.25">
      <c r="A6070" s="110" t="s">
        <v>1604</v>
      </c>
      <c r="C6070" s="110" t="s">
        <v>1604</v>
      </c>
      <c r="D6070" s="21" t="s">
        <v>519</v>
      </c>
      <c r="E6070" s="23" t="s">
        <v>16</v>
      </c>
      <c r="G6070" s="22" t="s">
        <v>713</v>
      </c>
      <c r="H6070" s="121"/>
      <c r="U6070"/>
      <c r="V6070"/>
    </row>
    <row r="6071" spans="1:22" x14ac:dyDescent="0.25">
      <c r="A6071" s="110" t="s">
        <v>1604</v>
      </c>
      <c r="C6071" s="110" t="s">
        <v>1604</v>
      </c>
      <c r="D6071" s="21" t="s">
        <v>519</v>
      </c>
      <c r="E6071" s="23" t="s">
        <v>23</v>
      </c>
      <c r="G6071" s="22" t="s">
        <v>713</v>
      </c>
      <c r="H6071" s="121"/>
      <c r="U6071"/>
      <c r="V6071"/>
    </row>
    <row r="6072" spans="1:22" x14ac:dyDescent="0.25">
      <c r="A6072" s="110" t="s">
        <v>1604</v>
      </c>
      <c r="C6072" s="110" t="s">
        <v>1604</v>
      </c>
      <c r="D6072" s="21" t="s">
        <v>519</v>
      </c>
      <c r="E6072" s="23" t="s">
        <v>20</v>
      </c>
      <c r="G6072" s="22" t="s">
        <v>713</v>
      </c>
      <c r="H6072" s="121"/>
      <c r="U6072"/>
      <c r="V6072"/>
    </row>
    <row r="6073" spans="1:22" x14ac:dyDescent="0.25">
      <c r="A6073" s="110" t="s">
        <v>1604</v>
      </c>
      <c r="C6073" s="110" t="s">
        <v>1604</v>
      </c>
      <c r="D6073" s="21" t="s">
        <v>519</v>
      </c>
      <c r="E6073" s="23" t="s">
        <v>26</v>
      </c>
      <c r="G6073" s="22" t="s">
        <v>713</v>
      </c>
      <c r="H6073" s="121"/>
      <c r="U6073"/>
      <c r="V6073"/>
    </row>
    <row r="6074" spans="1:22" x14ac:dyDescent="0.25">
      <c r="A6074" s="115" t="s">
        <v>1605</v>
      </c>
      <c r="C6074" s="115" t="s">
        <v>1605</v>
      </c>
      <c r="D6074" s="14" t="s">
        <v>520</v>
      </c>
      <c r="E6074" s="29" t="s">
        <v>62</v>
      </c>
      <c r="G6074" s="15" t="s">
        <v>664</v>
      </c>
      <c r="H6074" s="121"/>
      <c r="U6074"/>
      <c r="V6074"/>
    </row>
    <row r="6075" spans="1:22" x14ac:dyDescent="0.25">
      <c r="A6075" s="110" t="s">
        <v>1605</v>
      </c>
      <c r="C6075" s="110" t="s">
        <v>1605</v>
      </c>
      <c r="D6075" s="21" t="s">
        <v>520</v>
      </c>
      <c r="E6075" s="23" t="s">
        <v>39</v>
      </c>
      <c r="G6075" s="22" t="s">
        <v>664</v>
      </c>
      <c r="H6075" s="121"/>
      <c r="U6075"/>
      <c r="V6075"/>
    </row>
    <row r="6076" spans="1:22" x14ac:dyDescent="0.25">
      <c r="A6076" s="110" t="s">
        <v>1605</v>
      </c>
      <c r="C6076" s="110" t="s">
        <v>1605</v>
      </c>
      <c r="D6076" s="21" t="s">
        <v>520</v>
      </c>
      <c r="E6076" s="23" t="s">
        <v>41</v>
      </c>
      <c r="G6076" s="22" t="s">
        <v>664</v>
      </c>
      <c r="H6076" s="121"/>
      <c r="U6076"/>
      <c r="V6076"/>
    </row>
    <row r="6077" spans="1:22" x14ac:dyDescent="0.25">
      <c r="A6077" s="110" t="s">
        <v>1605</v>
      </c>
      <c r="C6077" s="110" t="s">
        <v>1605</v>
      </c>
      <c r="D6077" s="21" t="s">
        <v>520</v>
      </c>
      <c r="E6077" s="23" t="s">
        <v>43</v>
      </c>
      <c r="G6077" s="22" t="s">
        <v>664</v>
      </c>
      <c r="H6077" s="121"/>
      <c r="U6077"/>
      <c r="V6077"/>
    </row>
    <row r="6078" spans="1:22" x14ac:dyDescent="0.25">
      <c r="A6078" s="110" t="s">
        <v>1605</v>
      </c>
      <c r="C6078" s="110" t="s">
        <v>1605</v>
      </c>
      <c r="D6078" s="21" t="s">
        <v>520</v>
      </c>
      <c r="E6078" s="23" t="s">
        <v>45</v>
      </c>
      <c r="G6078" s="22" t="s">
        <v>664</v>
      </c>
      <c r="H6078" s="121"/>
      <c r="U6078"/>
      <c r="V6078"/>
    </row>
    <row r="6079" spans="1:22" x14ac:dyDescent="0.25">
      <c r="A6079" s="110" t="s">
        <v>1605</v>
      </c>
      <c r="C6079" s="110" t="s">
        <v>1605</v>
      </c>
      <c r="D6079" s="21" t="s">
        <v>520</v>
      </c>
      <c r="E6079" s="23" t="s">
        <v>10</v>
      </c>
      <c r="G6079" s="22" t="s">
        <v>664</v>
      </c>
      <c r="H6079" s="121"/>
      <c r="U6079"/>
      <c r="V6079"/>
    </row>
    <row r="6080" spans="1:22" x14ac:dyDescent="0.25">
      <c r="A6080" s="110" t="s">
        <v>1605</v>
      </c>
      <c r="C6080" s="110" t="s">
        <v>1605</v>
      </c>
      <c r="D6080" s="21" t="s">
        <v>520</v>
      </c>
      <c r="E6080" s="23" t="s">
        <v>13</v>
      </c>
      <c r="G6080" s="22" t="s">
        <v>664</v>
      </c>
      <c r="H6080" s="121"/>
      <c r="U6080"/>
      <c r="V6080"/>
    </row>
    <row r="6081" spans="1:22" x14ac:dyDescent="0.25">
      <c r="A6081" s="110" t="s">
        <v>1605</v>
      </c>
      <c r="C6081" s="110" t="s">
        <v>1605</v>
      </c>
      <c r="D6081" s="21" t="s">
        <v>520</v>
      </c>
      <c r="E6081" s="23" t="s">
        <v>19</v>
      </c>
      <c r="G6081" s="22" t="s">
        <v>664</v>
      </c>
      <c r="H6081" s="121"/>
      <c r="U6081"/>
      <c r="V6081"/>
    </row>
    <row r="6082" spans="1:22" x14ac:dyDescent="0.25">
      <c r="A6082" s="110" t="s">
        <v>1605</v>
      </c>
      <c r="C6082" s="110" t="s">
        <v>1605</v>
      </c>
      <c r="D6082" s="21" t="s">
        <v>520</v>
      </c>
      <c r="E6082" s="23" t="s">
        <v>23</v>
      </c>
      <c r="G6082" s="22" t="s">
        <v>664</v>
      </c>
      <c r="H6082" s="121"/>
      <c r="U6082"/>
      <c r="V6082"/>
    </row>
    <row r="6083" spans="1:22" x14ac:dyDescent="0.25">
      <c r="A6083" s="110" t="s">
        <v>1605</v>
      </c>
      <c r="C6083" s="110" t="s">
        <v>1605</v>
      </c>
      <c r="D6083" s="21" t="s">
        <v>520</v>
      </c>
      <c r="E6083" s="23" t="s">
        <v>57</v>
      </c>
      <c r="G6083" s="22" t="s">
        <v>664</v>
      </c>
      <c r="H6083" s="121"/>
      <c r="U6083"/>
      <c r="V6083"/>
    </row>
    <row r="6084" spans="1:22" x14ac:dyDescent="0.25">
      <c r="A6084" s="110" t="s">
        <v>1605</v>
      </c>
      <c r="C6084" s="110" t="s">
        <v>1605</v>
      </c>
      <c r="D6084" s="21" t="s">
        <v>520</v>
      </c>
      <c r="E6084" s="23" t="s">
        <v>20</v>
      </c>
      <c r="G6084" s="22" t="s">
        <v>664</v>
      </c>
      <c r="H6084" s="121"/>
      <c r="U6084"/>
      <c r="V6084"/>
    </row>
    <row r="6085" spans="1:22" x14ac:dyDescent="0.25">
      <c r="A6085" s="110" t="s">
        <v>1605</v>
      </c>
      <c r="C6085" s="110" t="s">
        <v>1605</v>
      </c>
      <c r="D6085" s="21" t="s">
        <v>520</v>
      </c>
      <c r="E6085" s="23" t="s">
        <v>27</v>
      </c>
      <c r="G6085" s="22" t="s">
        <v>664</v>
      </c>
      <c r="H6085" s="121"/>
      <c r="U6085"/>
      <c r="V6085"/>
    </row>
    <row r="6086" spans="1:22" x14ac:dyDescent="0.25">
      <c r="A6086" s="110" t="s">
        <v>1605</v>
      </c>
      <c r="C6086" s="110" t="s">
        <v>1605</v>
      </c>
      <c r="D6086" s="21" t="s">
        <v>520</v>
      </c>
      <c r="E6086" s="23" t="s">
        <v>26</v>
      </c>
      <c r="G6086" s="22" t="s">
        <v>664</v>
      </c>
      <c r="H6086" s="121"/>
      <c r="U6086"/>
      <c r="V6086"/>
    </row>
    <row r="6087" spans="1:22" x14ac:dyDescent="0.25">
      <c r="A6087" s="110" t="s">
        <v>1605</v>
      </c>
      <c r="C6087" s="110" t="s">
        <v>1605</v>
      </c>
      <c r="D6087" s="21" t="s">
        <v>520</v>
      </c>
      <c r="E6087" s="23" t="s">
        <v>29</v>
      </c>
      <c r="G6087" s="22" t="s">
        <v>664</v>
      </c>
      <c r="H6087" s="121"/>
      <c r="U6087"/>
      <c r="V6087"/>
    </row>
    <row r="6088" spans="1:22" x14ac:dyDescent="0.25">
      <c r="A6088" s="115" t="s">
        <v>1607</v>
      </c>
      <c r="C6088" s="115" t="s">
        <v>1607</v>
      </c>
      <c r="D6088" s="14" t="s">
        <v>521</v>
      </c>
      <c r="E6088" s="29" t="s">
        <v>36</v>
      </c>
      <c r="G6088" s="15" t="s">
        <v>108</v>
      </c>
      <c r="H6088" s="121"/>
      <c r="U6088"/>
      <c r="V6088"/>
    </row>
    <row r="6089" spans="1:22" x14ac:dyDescent="0.25">
      <c r="A6089" s="110" t="s">
        <v>1607</v>
      </c>
      <c r="C6089" s="110" t="s">
        <v>1607</v>
      </c>
      <c r="D6089" s="21" t="s">
        <v>521</v>
      </c>
      <c r="E6089" s="23" t="s">
        <v>39</v>
      </c>
      <c r="G6089" s="22" t="s">
        <v>108</v>
      </c>
      <c r="H6089" s="121"/>
      <c r="U6089"/>
      <c r="V6089"/>
    </row>
    <row r="6090" spans="1:22" x14ac:dyDescent="0.25">
      <c r="A6090" s="110" t="s">
        <v>1607</v>
      </c>
      <c r="C6090" s="110" t="s">
        <v>1607</v>
      </c>
      <c r="D6090" s="21" t="s">
        <v>521</v>
      </c>
      <c r="E6090" s="23" t="s">
        <v>41</v>
      </c>
      <c r="G6090" s="22" t="s">
        <v>108</v>
      </c>
      <c r="H6090" s="121"/>
      <c r="U6090"/>
      <c r="V6090"/>
    </row>
    <row r="6091" spans="1:22" x14ac:dyDescent="0.25">
      <c r="A6091" s="110" t="s">
        <v>1607</v>
      </c>
      <c r="C6091" s="110" t="s">
        <v>1607</v>
      </c>
      <c r="D6091" s="21" t="s">
        <v>521</v>
      </c>
      <c r="E6091" s="23" t="s">
        <v>43</v>
      </c>
      <c r="G6091" s="22" t="s">
        <v>108</v>
      </c>
      <c r="H6091" s="121"/>
      <c r="U6091"/>
      <c r="V6091"/>
    </row>
    <row r="6092" spans="1:22" x14ac:dyDescent="0.25">
      <c r="A6092" s="110" t="s">
        <v>1607</v>
      </c>
      <c r="C6092" s="110" t="s">
        <v>1607</v>
      </c>
      <c r="D6092" s="21" t="s">
        <v>521</v>
      </c>
      <c r="E6092" s="23" t="s">
        <v>45</v>
      </c>
      <c r="G6092" s="22" t="s">
        <v>108</v>
      </c>
      <c r="H6092" s="121"/>
      <c r="U6092"/>
      <c r="V6092"/>
    </row>
    <row r="6093" spans="1:22" x14ac:dyDescent="0.25">
      <c r="A6093" s="110" t="s">
        <v>1607</v>
      </c>
      <c r="C6093" s="110" t="s">
        <v>1607</v>
      </c>
      <c r="D6093" s="21" t="s">
        <v>521</v>
      </c>
      <c r="E6093" s="23" t="s">
        <v>48</v>
      </c>
      <c r="G6093" s="22" t="s">
        <v>108</v>
      </c>
      <c r="H6093" s="121"/>
      <c r="U6093"/>
      <c r="V6093"/>
    </row>
    <row r="6094" spans="1:22" x14ac:dyDescent="0.25">
      <c r="A6094" s="110" t="s">
        <v>1607</v>
      </c>
      <c r="C6094" s="110" t="s">
        <v>1607</v>
      </c>
      <c r="D6094" s="21" t="s">
        <v>521</v>
      </c>
      <c r="E6094" s="23" t="s">
        <v>10</v>
      </c>
      <c r="G6094" s="22" t="s">
        <v>108</v>
      </c>
      <c r="H6094" s="121"/>
      <c r="U6094"/>
      <c r="V6094"/>
    </row>
    <row r="6095" spans="1:22" x14ac:dyDescent="0.25">
      <c r="A6095" s="110" t="s">
        <v>1607</v>
      </c>
      <c r="C6095" s="110" t="s">
        <v>1607</v>
      </c>
      <c r="D6095" s="21" t="s">
        <v>521</v>
      </c>
      <c r="E6095" s="23" t="s">
        <v>13</v>
      </c>
      <c r="G6095" s="22" t="s">
        <v>108</v>
      </c>
      <c r="H6095" s="121"/>
      <c r="U6095"/>
      <c r="V6095"/>
    </row>
    <row r="6096" spans="1:22" x14ac:dyDescent="0.25">
      <c r="A6096" s="110" t="s">
        <v>1607</v>
      </c>
      <c r="C6096" s="110" t="s">
        <v>1607</v>
      </c>
      <c r="D6096" s="21" t="s">
        <v>521</v>
      </c>
      <c r="E6096" s="23" t="s">
        <v>19</v>
      </c>
      <c r="G6096" s="22" t="s">
        <v>108</v>
      </c>
      <c r="H6096" s="121"/>
      <c r="U6096"/>
      <c r="V6096"/>
    </row>
    <row r="6097" spans="1:22" x14ac:dyDescent="0.25">
      <c r="A6097" s="110" t="s">
        <v>1607</v>
      </c>
      <c r="C6097" s="110" t="s">
        <v>1607</v>
      </c>
      <c r="D6097" s="21" t="s">
        <v>521</v>
      </c>
      <c r="E6097" s="23" t="s">
        <v>23</v>
      </c>
      <c r="G6097" s="22" t="s">
        <v>108</v>
      </c>
      <c r="H6097" s="121"/>
      <c r="U6097"/>
      <c r="V6097"/>
    </row>
    <row r="6098" spans="1:22" x14ac:dyDescent="0.25">
      <c r="A6098" s="110" t="s">
        <v>1607</v>
      </c>
      <c r="C6098" s="110" t="s">
        <v>1607</v>
      </c>
      <c r="D6098" s="21" t="s">
        <v>521</v>
      </c>
      <c r="E6098" s="23" t="s">
        <v>57</v>
      </c>
      <c r="G6098" s="22" t="s">
        <v>108</v>
      </c>
      <c r="H6098" s="121"/>
      <c r="U6098"/>
      <c r="V6098"/>
    </row>
    <row r="6099" spans="1:22" x14ac:dyDescent="0.25">
      <c r="A6099" s="110" t="s">
        <v>1607</v>
      </c>
      <c r="C6099" s="110" t="s">
        <v>1607</v>
      </c>
      <c r="D6099" s="21" t="s">
        <v>521</v>
      </c>
      <c r="E6099" s="23" t="s">
        <v>20</v>
      </c>
      <c r="G6099" s="22" t="s">
        <v>108</v>
      </c>
      <c r="H6099" s="121"/>
      <c r="U6099"/>
      <c r="V6099"/>
    </row>
    <row r="6100" spans="1:22" x14ac:dyDescent="0.25">
      <c r="A6100" s="110" t="s">
        <v>1607</v>
      </c>
      <c r="C6100" s="110" t="s">
        <v>1607</v>
      </c>
      <c r="D6100" s="21" t="s">
        <v>521</v>
      </c>
      <c r="E6100" s="23" t="s">
        <v>24</v>
      </c>
      <c r="G6100" s="22" t="s">
        <v>108</v>
      </c>
      <c r="H6100" s="121"/>
      <c r="U6100"/>
      <c r="V6100"/>
    </row>
    <row r="6101" spans="1:22" x14ac:dyDescent="0.25">
      <c r="A6101" s="110" t="s">
        <v>1607</v>
      </c>
      <c r="C6101" s="110" t="s">
        <v>1607</v>
      </c>
      <c r="D6101" s="21" t="s">
        <v>521</v>
      </c>
      <c r="E6101" s="23" t="s">
        <v>27</v>
      </c>
      <c r="G6101" s="22" t="s">
        <v>108</v>
      </c>
      <c r="H6101" s="121"/>
      <c r="U6101"/>
      <c r="V6101"/>
    </row>
    <row r="6102" spans="1:22" x14ac:dyDescent="0.25">
      <c r="A6102" s="110" t="s">
        <v>1607</v>
      </c>
      <c r="C6102" s="110" t="s">
        <v>1607</v>
      </c>
      <c r="D6102" s="21" t="s">
        <v>521</v>
      </c>
      <c r="E6102" s="23" t="s">
        <v>30</v>
      </c>
      <c r="G6102" s="22" t="s">
        <v>108</v>
      </c>
      <c r="H6102" s="121"/>
      <c r="U6102"/>
      <c r="V6102"/>
    </row>
    <row r="6103" spans="1:22" x14ac:dyDescent="0.25">
      <c r="A6103" s="110" t="s">
        <v>1607</v>
      </c>
      <c r="C6103" s="110" t="s">
        <v>1607</v>
      </c>
      <c r="D6103" s="21" t="s">
        <v>521</v>
      </c>
      <c r="E6103" s="23" t="s">
        <v>26</v>
      </c>
      <c r="G6103" s="22" t="s">
        <v>108</v>
      </c>
      <c r="H6103" s="121"/>
      <c r="U6103"/>
      <c r="V6103"/>
    </row>
    <row r="6104" spans="1:22" x14ac:dyDescent="0.25">
      <c r="A6104" s="110" t="s">
        <v>1607</v>
      </c>
      <c r="C6104" s="110" t="s">
        <v>1607</v>
      </c>
      <c r="D6104" s="21" t="s">
        <v>521</v>
      </c>
      <c r="E6104" s="23" t="s">
        <v>29</v>
      </c>
      <c r="G6104" s="22" t="s">
        <v>108</v>
      </c>
      <c r="H6104" s="121"/>
      <c r="U6104"/>
      <c r="V6104"/>
    </row>
    <row r="6105" spans="1:22" x14ac:dyDescent="0.25">
      <c r="A6105" s="115" t="s">
        <v>1608</v>
      </c>
      <c r="C6105" s="115" t="s">
        <v>1608</v>
      </c>
      <c r="D6105" s="14" t="s">
        <v>522</v>
      </c>
      <c r="E6105" s="29" t="s">
        <v>39</v>
      </c>
      <c r="G6105" s="15" t="s">
        <v>108</v>
      </c>
      <c r="H6105" s="121"/>
      <c r="U6105"/>
      <c r="V6105"/>
    </row>
    <row r="6106" spans="1:22" x14ac:dyDescent="0.25">
      <c r="A6106" s="110" t="s">
        <v>1608</v>
      </c>
      <c r="C6106" s="110" t="s">
        <v>1608</v>
      </c>
      <c r="D6106" s="21" t="s">
        <v>522</v>
      </c>
      <c r="E6106" s="23" t="s">
        <v>41</v>
      </c>
      <c r="G6106" s="22" t="s">
        <v>108</v>
      </c>
      <c r="H6106" s="121"/>
      <c r="U6106"/>
      <c r="V6106"/>
    </row>
    <row r="6107" spans="1:22" x14ac:dyDescent="0.25">
      <c r="A6107" s="110" t="s">
        <v>1608</v>
      </c>
      <c r="C6107" s="110" t="s">
        <v>1608</v>
      </c>
      <c r="D6107" s="21" t="s">
        <v>522</v>
      </c>
      <c r="E6107" s="23" t="s">
        <v>43</v>
      </c>
      <c r="G6107" s="22" t="s">
        <v>108</v>
      </c>
      <c r="H6107" s="121"/>
      <c r="U6107"/>
      <c r="V6107"/>
    </row>
    <row r="6108" spans="1:22" x14ac:dyDescent="0.25">
      <c r="A6108" s="110" t="s">
        <v>1608</v>
      </c>
      <c r="C6108" s="110" t="s">
        <v>1608</v>
      </c>
      <c r="D6108" s="21" t="s">
        <v>522</v>
      </c>
      <c r="E6108" s="23" t="s">
        <v>10</v>
      </c>
      <c r="G6108" s="22" t="s">
        <v>108</v>
      </c>
      <c r="H6108" s="121"/>
      <c r="U6108"/>
      <c r="V6108"/>
    </row>
    <row r="6109" spans="1:22" x14ac:dyDescent="0.25">
      <c r="A6109" s="110" t="s">
        <v>1608</v>
      </c>
      <c r="C6109" s="110" t="s">
        <v>1608</v>
      </c>
      <c r="D6109" s="21" t="s">
        <v>522</v>
      </c>
      <c r="E6109" s="23" t="s">
        <v>16</v>
      </c>
      <c r="G6109" s="22" t="s">
        <v>108</v>
      </c>
      <c r="H6109" s="121"/>
      <c r="U6109"/>
      <c r="V6109"/>
    </row>
    <row r="6110" spans="1:22" x14ac:dyDescent="0.25">
      <c r="A6110" s="110" t="s">
        <v>1608</v>
      </c>
      <c r="C6110" s="110" t="s">
        <v>1608</v>
      </c>
      <c r="D6110" s="21" t="s">
        <v>522</v>
      </c>
      <c r="E6110" s="23" t="s">
        <v>19</v>
      </c>
      <c r="G6110" s="22" t="s">
        <v>108</v>
      </c>
      <c r="H6110" s="121"/>
      <c r="U6110"/>
      <c r="V6110"/>
    </row>
    <row r="6111" spans="1:22" x14ac:dyDescent="0.25">
      <c r="A6111" s="110" t="s">
        <v>1608</v>
      </c>
      <c r="C6111" s="110" t="s">
        <v>1608</v>
      </c>
      <c r="D6111" s="21" t="s">
        <v>522</v>
      </c>
      <c r="E6111" s="23" t="s">
        <v>23</v>
      </c>
      <c r="G6111" s="22" t="s">
        <v>108</v>
      </c>
      <c r="H6111" s="121"/>
      <c r="U6111"/>
      <c r="V6111"/>
    </row>
    <row r="6112" spans="1:22" x14ac:dyDescent="0.25">
      <c r="A6112" s="110" t="s">
        <v>1608</v>
      </c>
      <c r="C6112" s="110" t="s">
        <v>1608</v>
      </c>
      <c r="D6112" s="21" t="s">
        <v>522</v>
      </c>
      <c r="E6112" s="23" t="s">
        <v>57</v>
      </c>
      <c r="G6112" s="22" t="s">
        <v>108</v>
      </c>
      <c r="H6112" s="121"/>
      <c r="U6112"/>
      <c r="V6112"/>
    </row>
    <row r="6113" spans="1:22" x14ac:dyDescent="0.25">
      <c r="A6113" s="110" t="s">
        <v>1608</v>
      </c>
      <c r="C6113" s="110" t="s">
        <v>1608</v>
      </c>
      <c r="D6113" s="21" t="s">
        <v>522</v>
      </c>
      <c r="E6113" s="23" t="s">
        <v>20</v>
      </c>
      <c r="G6113" s="22" t="s">
        <v>108</v>
      </c>
      <c r="H6113" s="121"/>
      <c r="U6113"/>
      <c r="V6113"/>
    </row>
    <row r="6114" spans="1:22" x14ac:dyDescent="0.25">
      <c r="A6114" s="110" t="s">
        <v>1608</v>
      </c>
      <c r="C6114" s="110" t="s">
        <v>1608</v>
      </c>
      <c r="D6114" s="21" t="s">
        <v>522</v>
      </c>
      <c r="E6114" s="23" t="s">
        <v>24</v>
      </c>
      <c r="G6114" s="22" t="s">
        <v>108</v>
      </c>
      <c r="H6114" s="121"/>
      <c r="U6114"/>
      <c r="V6114"/>
    </row>
    <row r="6115" spans="1:22" x14ac:dyDescent="0.25">
      <c r="A6115" s="110" t="s">
        <v>1608</v>
      </c>
      <c r="C6115" s="110" t="s">
        <v>1608</v>
      </c>
      <c r="D6115" s="21" t="s">
        <v>522</v>
      </c>
      <c r="E6115" s="23" t="s">
        <v>26</v>
      </c>
      <c r="G6115" s="22" t="s">
        <v>108</v>
      </c>
      <c r="H6115" s="121"/>
      <c r="U6115"/>
      <c r="V6115"/>
    </row>
    <row r="6116" spans="1:22" x14ac:dyDescent="0.25">
      <c r="A6116" s="110" t="s">
        <v>1608</v>
      </c>
      <c r="C6116" s="110" t="s">
        <v>1608</v>
      </c>
      <c r="D6116" s="21" t="s">
        <v>522</v>
      </c>
      <c r="E6116" s="23" t="s">
        <v>29</v>
      </c>
      <c r="G6116" s="22" t="s">
        <v>108</v>
      </c>
      <c r="H6116" s="121"/>
      <c r="U6116"/>
      <c r="V6116"/>
    </row>
    <row r="6117" spans="1:22" x14ac:dyDescent="0.25">
      <c r="A6117" s="124" t="s">
        <v>1611</v>
      </c>
      <c r="C6117" s="124" t="s">
        <v>1611</v>
      </c>
      <c r="D6117" s="40" t="s">
        <v>523</v>
      </c>
      <c r="E6117" s="52" t="s">
        <v>62</v>
      </c>
      <c r="G6117" s="51" t="s">
        <v>691</v>
      </c>
      <c r="H6117" s="121"/>
      <c r="U6117"/>
      <c r="V6117"/>
    </row>
    <row r="6118" spans="1:22" x14ac:dyDescent="0.25">
      <c r="A6118" s="124" t="s">
        <v>1611</v>
      </c>
      <c r="C6118" s="124" t="s">
        <v>1611</v>
      </c>
      <c r="D6118" s="40" t="s">
        <v>523</v>
      </c>
      <c r="E6118" s="52" t="s">
        <v>36</v>
      </c>
      <c r="G6118" s="51" t="s">
        <v>691</v>
      </c>
      <c r="H6118" s="121"/>
      <c r="U6118"/>
      <c r="V6118"/>
    </row>
    <row r="6119" spans="1:22" x14ac:dyDescent="0.25">
      <c r="A6119" s="124" t="s">
        <v>1611</v>
      </c>
      <c r="C6119" s="124" t="s">
        <v>1611</v>
      </c>
      <c r="D6119" s="40" t="s">
        <v>523</v>
      </c>
      <c r="E6119" s="52" t="s">
        <v>41</v>
      </c>
      <c r="G6119" s="51" t="s">
        <v>691</v>
      </c>
      <c r="H6119" s="121"/>
      <c r="U6119"/>
      <c r="V6119"/>
    </row>
    <row r="6120" spans="1:22" x14ac:dyDescent="0.25">
      <c r="A6120" s="124" t="s">
        <v>1611</v>
      </c>
      <c r="C6120" s="124" t="s">
        <v>1611</v>
      </c>
      <c r="D6120" s="40" t="s">
        <v>523</v>
      </c>
      <c r="E6120" s="52" t="s">
        <v>43</v>
      </c>
      <c r="G6120" s="51" t="s">
        <v>691</v>
      </c>
      <c r="H6120" s="121"/>
      <c r="U6120"/>
      <c r="V6120"/>
    </row>
    <row r="6121" spans="1:22" x14ac:dyDescent="0.25">
      <c r="A6121" s="124" t="s">
        <v>1611</v>
      </c>
      <c r="C6121" s="124" t="s">
        <v>1611</v>
      </c>
      <c r="D6121" s="40" t="s">
        <v>523</v>
      </c>
      <c r="E6121" s="52" t="s">
        <v>45</v>
      </c>
      <c r="G6121" s="51" t="s">
        <v>691</v>
      </c>
      <c r="H6121" s="121"/>
      <c r="U6121"/>
      <c r="V6121"/>
    </row>
    <row r="6122" spans="1:22" x14ac:dyDescent="0.25">
      <c r="A6122" s="124" t="s">
        <v>1611</v>
      </c>
      <c r="C6122" s="124" t="s">
        <v>1611</v>
      </c>
      <c r="D6122" s="40" t="s">
        <v>523</v>
      </c>
      <c r="E6122" s="52" t="s">
        <v>57</v>
      </c>
      <c r="G6122" s="51" t="s">
        <v>691</v>
      </c>
      <c r="H6122" s="121"/>
      <c r="U6122"/>
      <c r="V6122"/>
    </row>
    <row r="6123" spans="1:22" x14ac:dyDescent="0.25">
      <c r="A6123" s="124" t="s">
        <v>1611</v>
      </c>
      <c r="C6123" s="124" t="s">
        <v>1611</v>
      </c>
      <c r="D6123" s="40" t="s">
        <v>523</v>
      </c>
      <c r="E6123" s="52" t="s">
        <v>20</v>
      </c>
      <c r="G6123" s="51" t="s">
        <v>691</v>
      </c>
      <c r="H6123" s="121"/>
      <c r="U6123"/>
      <c r="V6123"/>
    </row>
    <row r="6124" spans="1:22" x14ac:dyDescent="0.25">
      <c r="A6124" s="124" t="s">
        <v>1611</v>
      </c>
      <c r="C6124" s="124" t="s">
        <v>1611</v>
      </c>
      <c r="D6124" s="40" t="s">
        <v>523</v>
      </c>
      <c r="E6124" s="52" t="s">
        <v>24</v>
      </c>
      <c r="G6124" s="51" t="s">
        <v>691</v>
      </c>
      <c r="H6124" s="121"/>
      <c r="U6124"/>
      <c r="V6124"/>
    </row>
    <row r="6125" spans="1:22" x14ac:dyDescent="0.25">
      <c r="A6125" s="124" t="s">
        <v>1611</v>
      </c>
      <c r="C6125" s="124" t="s">
        <v>1611</v>
      </c>
      <c r="D6125" s="40" t="s">
        <v>523</v>
      </c>
      <c r="E6125" s="52" t="s">
        <v>27</v>
      </c>
      <c r="G6125" s="51" t="s">
        <v>691</v>
      </c>
      <c r="H6125" s="121"/>
      <c r="U6125"/>
      <c r="V6125"/>
    </row>
    <row r="6126" spans="1:22" x14ac:dyDescent="0.25">
      <c r="A6126" s="124" t="s">
        <v>1611</v>
      </c>
      <c r="C6126" s="124" t="s">
        <v>1611</v>
      </c>
      <c r="D6126" s="40" t="s">
        <v>523</v>
      </c>
      <c r="E6126" s="52" t="s">
        <v>26</v>
      </c>
      <c r="G6126" s="51" t="s">
        <v>691</v>
      </c>
      <c r="H6126" s="121"/>
      <c r="U6126"/>
      <c r="V6126"/>
    </row>
    <row r="6127" spans="1:22" x14ac:dyDescent="0.25">
      <c r="A6127" s="124" t="s">
        <v>1611</v>
      </c>
      <c r="C6127" s="124" t="s">
        <v>1611</v>
      </c>
      <c r="D6127" s="40" t="s">
        <v>523</v>
      </c>
      <c r="E6127" s="52" t="s">
        <v>29</v>
      </c>
      <c r="G6127" s="51" t="s">
        <v>691</v>
      </c>
      <c r="H6127" s="121"/>
      <c r="U6127"/>
      <c r="V6127"/>
    </row>
    <row r="6128" spans="1:22" x14ac:dyDescent="0.25">
      <c r="A6128" s="124" t="s">
        <v>1612</v>
      </c>
      <c r="C6128" s="124" t="s">
        <v>1612</v>
      </c>
      <c r="D6128" s="40" t="s">
        <v>524</v>
      </c>
      <c r="E6128" s="52" t="s">
        <v>62</v>
      </c>
      <c r="G6128" s="51" t="s">
        <v>691</v>
      </c>
      <c r="H6128" s="121"/>
      <c r="U6128"/>
      <c r="V6128"/>
    </row>
    <row r="6129" spans="1:22" x14ac:dyDescent="0.25">
      <c r="A6129" s="124" t="s">
        <v>1612</v>
      </c>
      <c r="C6129" s="124" t="s">
        <v>1612</v>
      </c>
      <c r="D6129" s="40" t="s">
        <v>524</v>
      </c>
      <c r="E6129" s="52" t="s">
        <v>36</v>
      </c>
      <c r="G6129" s="51" t="s">
        <v>691</v>
      </c>
      <c r="H6129" s="121"/>
      <c r="U6129"/>
      <c r="V6129"/>
    </row>
    <row r="6130" spans="1:22" x14ac:dyDescent="0.25">
      <c r="A6130" s="124" t="s">
        <v>1612</v>
      </c>
      <c r="C6130" s="124" t="s">
        <v>1612</v>
      </c>
      <c r="D6130" s="40" t="s">
        <v>524</v>
      </c>
      <c r="E6130" s="52" t="s">
        <v>39</v>
      </c>
      <c r="G6130" s="51" t="s">
        <v>691</v>
      </c>
      <c r="H6130" s="121"/>
      <c r="U6130"/>
      <c r="V6130"/>
    </row>
    <row r="6131" spans="1:22" x14ac:dyDescent="0.25">
      <c r="A6131" s="124" t="s">
        <v>1612</v>
      </c>
      <c r="C6131" s="124" t="s">
        <v>1612</v>
      </c>
      <c r="D6131" s="40" t="s">
        <v>524</v>
      </c>
      <c r="E6131" s="52" t="s">
        <v>41</v>
      </c>
      <c r="G6131" s="51" t="s">
        <v>691</v>
      </c>
      <c r="H6131" s="121"/>
      <c r="U6131"/>
      <c r="V6131"/>
    </row>
    <row r="6132" spans="1:22" x14ac:dyDescent="0.25">
      <c r="A6132" s="124" t="s">
        <v>1612</v>
      </c>
      <c r="C6132" s="124" t="s">
        <v>1612</v>
      </c>
      <c r="D6132" s="40" t="s">
        <v>524</v>
      </c>
      <c r="E6132" s="52" t="s">
        <v>43</v>
      </c>
      <c r="G6132" s="51" t="s">
        <v>691</v>
      </c>
      <c r="H6132" s="121"/>
      <c r="U6132"/>
      <c r="V6132"/>
    </row>
    <row r="6133" spans="1:22" x14ac:dyDescent="0.25">
      <c r="A6133" s="124" t="s">
        <v>1612</v>
      </c>
      <c r="C6133" s="124" t="s">
        <v>1612</v>
      </c>
      <c r="D6133" s="40" t="s">
        <v>524</v>
      </c>
      <c r="E6133" s="52" t="s">
        <v>45</v>
      </c>
      <c r="G6133" s="51" t="s">
        <v>691</v>
      </c>
      <c r="H6133" s="121"/>
      <c r="U6133"/>
      <c r="V6133"/>
    </row>
    <row r="6134" spans="1:22" x14ac:dyDescent="0.25">
      <c r="A6134" s="124" t="s">
        <v>1612</v>
      </c>
      <c r="C6134" s="124" t="s">
        <v>1612</v>
      </c>
      <c r="D6134" s="40" t="s">
        <v>524</v>
      </c>
      <c r="E6134" s="52" t="s">
        <v>48</v>
      </c>
      <c r="G6134" s="51" t="s">
        <v>691</v>
      </c>
      <c r="H6134" s="121"/>
      <c r="U6134"/>
      <c r="V6134"/>
    </row>
    <row r="6135" spans="1:22" x14ac:dyDescent="0.25">
      <c r="A6135" s="124" t="s">
        <v>1612</v>
      </c>
      <c r="C6135" s="124" t="s">
        <v>1612</v>
      </c>
      <c r="D6135" s="40" t="s">
        <v>524</v>
      </c>
      <c r="E6135" s="52" t="s">
        <v>10</v>
      </c>
      <c r="G6135" s="51" t="s">
        <v>691</v>
      </c>
      <c r="H6135" s="121"/>
      <c r="U6135"/>
      <c r="V6135"/>
    </row>
    <row r="6136" spans="1:22" x14ac:dyDescent="0.25">
      <c r="A6136" s="124" t="s">
        <v>1612</v>
      </c>
      <c r="C6136" s="124" t="s">
        <v>1612</v>
      </c>
      <c r="D6136" s="40" t="s">
        <v>524</v>
      </c>
      <c r="E6136" s="52" t="s">
        <v>16</v>
      </c>
      <c r="G6136" s="51" t="s">
        <v>691</v>
      </c>
      <c r="H6136" s="121"/>
      <c r="U6136"/>
      <c r="V6136"/>
    </row>
    <row r="6137" spans="1:22" x14ac:dyDescent="0.25">
      <c r="A6137" s="124" t="s">
        <v>1612</v>
      </c>
      <c r="C6137" s="124" t="s">
        <v>1612</v>
      </c>
      <c r="D6137" s="40" t="s">
        <v>524</v>
      </c>
      <c r="E6137" s="52" t="s">
        <v>19</v>
      </c>
      <c r="G6137" s="51" t="s">
        <v>691</v>
      </c>
      <c r="H6137" s="121"/>
      <c r="U6137"/>
      <c r="V6137"/>
    </row>
    <row r="6138" spans="1:22" x14ac:dyDescent="0.25">
      <c r="A6138" s="124" t="s">
        <v>1612</v>
      </c>
      <c r="C6138" s="124" t="s">
        <v>1612</v>
      </c>
      <c r="D6138" s="40" t="s">
        <v>524</v>
      </c>
      <c r="E6138" s="52" t="s">
        <v>23</v>
      </c>
      <c r="G6138" s="51" t="s">
        <v>691</v>
      </c>
      <c r="H6138" s="121"/>
      <c r="U6138"/>
      <c r="V6138"/>
    </row>
    <row r="6139" spans="1:22" x14ac:dyDescent="0.25">
      <c r="A6139" s="124" t="s">
        <v>1612</v>
      </c>
      <c r="C6139" s="124" t="s">
        <v>1612</v>
      </c>
      <c r="D6139" s="40" t="s">
        <v>524</v>
      </c>
      <c r="E6139" s="52" t="s">
        <v>57</v>
      </c>
      <c r="G6139" s="51" t="s">
        <v>691</v>
      </c>
      <c r="H6139" s="121"/>
      <c r="U6139"/>
      <c r="V6139"/>
    </row>
    <row r="6140" spans="1:22" x14ac:dyDescent="0.25">
      <c r="A6140" s="124" t="s">
        <v>1612</v>
      </c>
      <c r="C6140" s="124" t="s">
        <v>1612</v>
      </c>
      <c r="D6140" s="40" t="s">
        <v>524</v>
      </c>
      <c r="E6140" s="52" t="s">
        <v>20</v>
      </c>
      <c r="G6140" s="51" t="s">
        <v>691</v>
      </c>
      <c r="H6140" s="121"/>
      <c r="U6140"/>
      <c r="V6140"/>
    </row>
    <row r="6141" spans="1:22" x14ac:dyDescent="0.25">
      <c r="A6141" s="124" t="s">
        <v>1612</v>
      </c>
      <c r="C6141" s="124" t="s">
        <v>1612</v>
      </c>
      <c r="D6141" s="40" t="s">
        <v>524</v>
      </c>
      <c r="E6141" s="52" t="s">
        <v>24</v>
      </c>
      <c r="G6141" s="51" t="s">
        <v>691</v>
      </c>
      <c r="H6141" s="121"/>
      <c r="U6141"/>
      <c r="V6141"/>
    </row>
    <row r="6142" spans="1:22" x14ac:dyDescent="0.25">
      <c r="A6142" s="124" t="s">
        <v>1612</v>
      </c>
      <c r="C6142" s="124" t="s">
        <v>1612</v>
      </c>
      <c r="D6142" s="40" t="s">
        <v>524</v>
      </c>
      <c r="E6142" s="52" t="s">
        <v>27</v>
      </c>
      <c r="G6142" s="51" t="s">
        <v>691</v>
      </c>
      <c r="H6142" s="121"/>
      <c r="U6142"/>
      <c r="V6142"/>
    </row>
    <row r="6143" spans="1:22" x14ac:dyDescent="0.25">
      <c r="A6143" s="124" t="s">
        <v>1612</v>
      </c>
      <c r="C6143" s="124" t="s">
        <v>1612</v>
      </c>
      <c r="D6143" s="40" t="s">
        <v>524</v>
      </c>
      <c r="E6143" s="52" t="s">
        <v>30</v>
      </c>
      <c r="G6143" s="51" t="s">
        <v>691</v>
      </c>
      <c r="H6143" s="121"/>
      <c r="U6143"/>
      <c r="V6143"/>
    </row>
    <row r="6144" spans="1:22" x14ac:dyDescent="0.25">
      <c r="A6144" s="124" t="s">
        <v>1612</v>
      </c>
      <c r="C6144" s="124" t="s">
        <v>1612</v>
      </c>
      <c r="D6144" s="40" t="s">
        <v>524</v>
      </c>
      <c r="E6144" s="52" t="s">
        <v>26</v>
      </c>
      <c r="G6144" s="51" t="s">
        <v>691</v>
      </c>
      <c r="H6144" s="121"/>
      <c r="U6144"/>
      <c r="V6144"/>
    </row>
    <row r="6145" spans="1:22" x14ac:dyDescent="0.25">
      <c r="A6145" s="124" t="s">
        <v>1612</v>
      </c>
      <c r="C6145" s="124" t="s">
        <v>1612</v>
      </c>
      <c r="D6145" s="40" t="s">
        <v>524</v>
      </c>
      <c r="E6145" s="52" t="s">
        <v>29</v>
      </c>
      <c r="G6145" s="51" t="s">
        <v>691</v>
      </c>
      <c r="H6145" s="121"/>
      <c r="U6145"/>
      <c r="V6145"/>
    </row>
    <row r="6146" spans="1:22" x14ac:dyDescent="0.25">
      <c r="A6146" s="124" t="s">
        <v>1613</v>
      </c>
      <c r="C6146" s="124" t="s">
        <v>1613</v>
      </c>
      <c r="D6146" s="40" t="s">
        <v>525</v>
      </c>
      <c r="E6146" s="52" t="s">
        <v>62</v>
      </c>
      <c r="G6146" s="51" t="s">
        <v>691</v>
      </c>
      <c r="H6146" s="121"/>
      <c r="U6146"/>
      <c r="V6146"/>
    </row>
    <row r="6147" spans="1:22" x14ac:dyDescent="0.25">
      <c r="A6147" s="124" t="s">
        <v>1613</v>
      </c>
      <c r="C6147" s="124" t="s">
        <v>1613</v>
      </c>
      <c r="D6147" s="40" t="s">
        <v>525</v>
      </c>
      <c r="E6147" s="52" t="s">
        <v>36</v>
      </c>
      <c r="G6147" s="51" t="s">
        <v>691</v>
      </c>
      <c r="H6147" s="121"/>
      <c r="U6147"/>
      <c r="V6147"/>
    </row>
    <row r="6148" spans="1:22" x14ac:dyDescent="0.25">
      <c r="A6148" s="124" t="s">
        <v>1613</v>
      </c>
      <c r="C6148" s="124" t="s">
        <v>1613</v>
      </c>
      <c r="D6148" s="40" t="s">
        <v>525</v>
      </c>
      <c r="E6148" s="52" t="s">
        <v>39</v>
      </c>
      <c r="G6148" s="51" t="s">
        <v>691</v>
      </c>
      <c r="H6148" s="121"/>
      <c r="U6148"/>
      <c r="V6148"/>
    </row>
    <row r="6149" spans="1:22" x14ac:dyDescent="0.25">
      <c r="A6149" s="124" t="s">
        <v>1613</v>
      </c>
      <c r="C6149" s="124" t="s">
        <v>1613</v>
      </c>
      <c r="D6149" s="40" t="s">
        <v>525</v>
      </c>
      <c r="E6149" s="52" t="s">
        <v>41</v>
      </c>
      <c r="G6149" s="51" t="s">
        <v>691</v>
      </c>
      <c r="H6149" s="121"/>
      <c r="U6149"/>
      <c r="V6149"/>
    </row>
    <row r="6150" spans="1:22" x14ac:dyDescent="0.25">
      <c r="A6150" s="124" t="s">
        <v>1613</v>
      </c>
      <c r="C6150" s="124" t="s">
        <v>1613</v>
      </c>
      <c r="D6150" s="40" t="s">
        <v>525</v>
      </c>
      <c r="E6150" s="52" t="s">
        <v>43</v>
      </c>
      <c r="G6150" s="51" t="s">
        <v>691</v>
      </c>
      <c r="H6150" s="121"/>
      <c r="U6150"/>
      <c r="V6150"/>
    </row>
    <row r="6151" spans="1:22" x14ac:dyDescent="0.25">
      <c r="A6151" s="124" t="s">
        <v>1613</v>
      </c>
      <c r="C6151" s="124" t="s">
        <v>1613</v>
      </c>
      <c r="D6151" s="40" t="s">
        <v>525</v>
      </c>
      <c r="E6151" s="52" t="s">
        <v>45</v>
      </c>
      <c r="G6151" s="51" t="s">
        <v>691</v>
      </c>
      <c r="H6151" s="121"/>
      <c r="U6151"/>
      <c r="V6151"/>
    </row>
    <row r="6152" spans="1:22" x14ac:dyDescent="0.25">
      <c r="A6152" s="124" t="s">
        <v>1613</v>
      </c>
      <c r="C6152" s="124" t="s">
        <v>1613</v>
      </c>
      <c r="D6152" s="40" t="s">
        <v>525</v>
      </c>
      <c r="E6152" s="52" t="s">
        <v>48</v>
      </c>
      <c r="G6152" s="51" t="s">
        <v>691</v>
      </c>
      <c r="H6152" s="121"/>
      <c r="U6152"/>
      <c r="V6152"/>
    </row>
    <row r="6153" spans="1:22" x14ac:dyDescent="0.25">
      <c r="A6153" s="124" t="s">
        <v>1613</v>
      </c>
      <c r="C6153" s="124" t="s">
        <v>1613</v>
      </c>
      <c r="D6153" s="40" t="s">
        <v>525</v>
      </c>
      <c r="E6153" s="52" t="s">
        <v>10</v>
      </c>
      <c r="G6153" s="51" t="s">
        <v>691</v>
      </c>
      <c r="H6153" s="121"/>
      <c r="U6153"/>
      <c r="V6153"/>
    </row>
    <row r="6154" spans="1:22" x14ac:dyDescent="0.25">
      <c r="A6154" s="124" t="s">
        <v>1613</v>
      </c>
      <c r="C6154" s="124" t="s">
        <v>1613</v>
      </c>
      <c r="D6154" s="40" t="s">
        <v>525</v>
      </c>
      <c r="E6154" s="52" t="s">
        <v>13</v>
      </c>
      <c r="G6154" s="51" t="s">
        <v>691</v>
      </c>
      <c r="H6154" s="121"/>
      <c r="U6154"/>
      <c r="V6154"/>
    </row>
    <row r="6155" spans="1:22" x14ac:dyDescent="0.25">
      <c r="A6155" s="124" t="s">
        <v>1613</v>
      </c>
      <c r="C6155" s="124" t="s">
        <v>1613</v>
      </c>
      <c r="D6155" s="40" t="s">
        <v>525</v>
      </c>
      <c r="E6155" s="52" t="s">
        <v>16</v>
      </c>
      <c r="G6155" s="51" t="s">
        <v>691</v>
      </c>
      <c r="H6155" s="121"/>
      <c r="U6155"/>
      <c r="V6155"/>
    </row>
    <row r="6156" spans="1:22" x14ac:dyDescent="0.25">
      <c r="A6156" s="124" t="s">
        <v>1613</v>
      </c>
      <c r="C6156" s="124" t="s">
        <v>1613</v>
      </c>
      <c r="D6156" s="40" t="s">
        <v>525</v>
      </c>
      <c r="E6156" s="52" t="s">
        <v>19</v>
      </c>
      <c r="G6156" s="51" t="s">
        <v>691</v>
      </c>
      <c r="H6156" s="121"/>
      <c r="U6156"/>
      <c r="V6156"/>
    </row>
    <row r="6157" spans="1:22" x14ac:dyDescent="0.25">
      <c r="A6157" s="124" t="s">
        <v>1613</v>
      </c>
      <c r="C6157" s="124" t="s">
        <v>1613</v>
      </c>
      <c r="D6157" s="40" t="s">
        <v>525</v>
      </c>
      <c r="E6157" s="52" t="s">
        <v>23</v>
      </c>
      <c r="G6157" s="51" t="s">
        <v>691</v>
      </c>
      <c r="H6157" s="121"/>
      <c r="U6157"/>
      <c r="V6157"/>
    </row>
    <row r="6158" spans="1:22" x14ac:dyDescent="0.25">
      <c r="A6158" s="124" t="s">
        <v>1613</v>
      </c>
      <c r="C6158" s="124" t="s">
        <v>1613</v>
      </c>
      <c r="D6158" s="40" t="s">
        <v>525</v>
      </c>
      <c r="E6158" s="52" t="s">
        <v>57</v>
      </c>
      <c r="G6158" s="51" t="s">
        <v>691</v>
      </c>
      <c r="H6158" s="121"/>
      <c r="U6158"/>
      <c r="V6158"/>
    </row>
    <row r="6159" spans="1:22" x14ac:dyDescent="0.25">
      <c r="A6159" s="124" t="s">
        <v>1613</v>
      </c>
      <c r="C6159" s="124" t="s">
        <v>1613</v>
      </c>
      <c r="D6159" s="40" t="s">
        <v>525</v>
      </c>
      <c r="E6159" s="52" t="s">
        <v>20</v>
      </c>
      <c r="G6159" s="51" t="s">
        <v>691</v>
      </c>
      <c r="H6159" s="121"/>
      <c r="U6159"/>
      <c r="V6159"/>
    </row>
    <row r="6160" spans="1:22" x14ac:dyDescent="0.25">
      <c r="A6160" s="124" t="s">
        <v>1613</v>
      </c>
      <c r="C6160" s="124" t="s">
        <v>1613</v>
      </c>
      <c r="D6160" s="40" t="s">
        <v>525</v>
      </c>
      <c r="E6160" s="52" t="s">
        <v>24</v>
      </c>
      <c r="G6160" s="51" t="s">
        <v>691</v>
      </c>
      <c r="H6160" s="121"/>
      <c r="U6160"/>
      <c r="V6160"/>
    </row>
    <row r="6161" spans="1:22" x14ac:dyDescent="0.25">
      <c r="A6161" s="124" t="s">
        <v>1613</v>
      </c>
      <c r="C6161" s="124" t="s">
        <v>1613</v>
      </c>
      <c r="D6161" s="40" t="s">
        <v>525</v>
      </c>
      <c r="E6161" s="52" t="s">
        <v>27</v>
      </c>
      <c r="G6161" s="51" t="s">
        <v>691</v>
      </c>
      <c r="H6161" s="121"/>
      <c r="U6161"/>
      <c r="V6161"/>
    </row>
    <row r="6162" spans="1:22" x14ac:dyDescent="0.25">
      <c r="A6162" s="124" t="s">
        <v>1613</v>
      </c>
      <c r="C6162" s="124" t="s">
        <v>1613</v>
      </c>
      <c r="D6162" s="40" t="s">
        <v>525</v>
      </c>
      <c r="E6162" s="52" t="s">
        <v>30</v>
      </c>
      <c r="G6162" s="51" t="s">
        <v>691</v>
      </c>
      <c r="H6162" s="121"/>
      <c r="U6162"/>
      <c r="V6162"/>
    </row>
    <row r="6163" spans="1:22" x14ac:dyDescent="0.25">
      <c r="A6163" s="124" t="s">
        <v>1613</v>
      </c>
      <c r="C6163" s="124" t="s">
        <v>1613</v>
      </c>
      <c r="D6163" s="40" t="s">
        <v>525</v>
      </c>
      <c r="E6163" s="52" t="s">
        <v>26</v>
      </c>
      <c r="G6163" s="51" t="s">
        <v>691</v>
      </c>
      <c r="H6163" s="121"/>
      <c r="U6163"/>
      <c r="V6163"/>
    </row>
    <row r="6164" spans="1:22" x14ac:dyDescent="0.25">
      <c r="A6164" s="124" t="s">
        <v>1613</v>
      </c>
      <c r="C6164" s="124" t="s">
        <v>1613</v>
      </c>
      <c r="D6164" s="40" t="s">
        <v>525</v>
      </c>
      <c r="E6164" s="52" t="s">
        <v>29</v>
      </c>
      <c r="G6164" s="51" t="s">
        <v>691</v>
      </c>
      <c r="H6164" s="121"/>
      <c r="U6164"/>
      <c r="V6164"/>
    </row>
    <row r="6165" spans="1:22" x14ac:dyDescent="0.25">
      <c r="A6165" s="124" t="s">
        <v>1615</v>
      </c>
      <c r="C6165" s="124" t="s">
        <v>1615</v>
      </c>
      <c r="D6165" s="40" t="s">
        <v>526</v>
      </c>
      <c r="E6165" s="52" t="s">
        <v>36</v>
      </c>
      <c r="G6165" s="51" t="s">
        <v>691</v>
      </c>
      <c r="H6165" s="121"/>
      <c r="U6165"/>
      <c r="V6165"/>
    </row>
    <row r="6166" spans="1:22" x14ac:dyDescent="0.25">
      <c r="A6166" s="124" t="s">
        <v>1615</v>
      </c>
      <c r="C6166" s="124" t="s">
        <v>1615</v>
      </c>
      <c r="D6166" s="40" t="s">
        <v>526</v>
      </c>
      <c r="E6166" s="52" t="s">
        <v>41</v>
      </c>
      <c r="G6166" s="51" t="s">
        <v>691</v>
      </c>
      <c r="H6166" s="121"/>
      <c r="U6166"/>
      <c r="V6166"/>
    </row>
    <row r="6167" spans="1:22" x14ac:dyDescent="0.25">
      <c r="A6167" s="124" t="s">
        <v>1615</v>
      </c>
      <c r="C6167" s="124" t="s">
        <v>1615</v>
      </c>
      <c r="D6167" s="40" t="s">
        <v>526</v>
      </c>
      <c r="E6167" s="52" t="s">
        <v>45</v>
      </c>
      <c r="G6167" s="51" t="s">
        <v>691</v>
      </c>
      <c r="H6167" s="121"/>
      <c r="U6167"/>
      <c r="V6167"/>
    </row>
    <row r="6168" spans="1:22" x14ac:dyDescent="0.25">
      <c r="A6168" s="124" t="s">
        <v>1615</v>
      </c>
      <c r="C6168" s="124" t="s">
        <v>1615</v>
      </c>
      <c r="D6168" s="40" t="s">
        <v>526</v>
      </c>
      <c r="E6168" s="52" t="s">
        <v>48</v>
      </c>
      <c r="G6168" s="51" t="s">
        <v>691</v>
      </c>
      <c r="H6168" s="121"/>
      <c r="U6168"/>
      <c r="V6168"/>
    </row>
    <row r="6169" spans="1:22" x14ac:dyDescent="0.25">
      <c r="A6169" s="124" t="s">
        <v>1615</v>
      </c>
      <c r="C6169" s="124" t="s">
        <v>1615</v>
      </c>
      <c r="D6169" s="40" t="s">
        <v>526</v>
      </c>
      <c r="E6169" s="52" t="s">
        <v>10</v>
      </c>
      <c r="G6169" s="51" t="s">
        <v>691</v>
      </c>
      <c r="H6169" s="121"/>
      <c r="U6169"/>
      <c r="V6169"/>
    </row>
    <row r="6170" spans="1:22" x14ac:dyDescent="0.25">
      <c r="A6170" s="124" t="s">
        <v>1615</v>
      </c>
      <c r="C6170" s="124" t="s">
        <v>1615</v>
      </c>
      <c r="D6170" s="40" t="s">
        <v>526</v>
      </c>
      <c r="E6170" s="52" t="s">
        <v>13</v>
      </c>
      <c r="G6170" s="51" t="s">
        <v>691</v>
      </c>
      <c r="H6170" s="121"/>
      <c r="U6170"/>
      <c r="V6170"/>
    </row>
    <row r="6171" spans="1:22" x14ac:dyDescent="0.25">
      <c r="A6171" s="124" t="s">
        <v>1615</v>
      </c>
      <c r="C6171" s="124" t="s">
        <v>1615</v>
      </c>
      <c r="D6171" s="40" t="s">
        <v>526</v>
      </c>
      <c r="E6171" s="52" t="s">
        <v>23</v>
      </c>
      <c r="G6171" s="51" t="s">
        <v>691</v>
      </c>
      <c r="H6171" s="121"/>
      <c r="U6171"/>
      <c r="V6171"/>
    </row>
    <row r="6172" spans="1:22" x14ac:dyDescent="0.25">
      <c r="A6172" s="124" t="s">
        <v>1615</v>
      </c>
      <c r="C6172" s="124" t="s">
        <v>1615</v>
      </c>
      <c r="D6172" s="40" t="s">
        <v>526</v>
      </c>
      <c r="E6172" s="52" t="s">
        <v>57</v>
      </c>
      <c r="G6172" s="51" t="s">
        <v>691</v>
      </c>
      <c r="H6172" s="121"/>
      <c r="U6172"/>
      <c r="V6172"/>
    </row>
    <row r="6173" spans="1:22" x14ac:dyDescent="0.25">
      <c r="A6173" s="124" t="s">
        <v>1615</v>
      </c>
      <c r="C6173" s="124" t="s">
        <v>1615</v>
      </c>
      <c r="D6173" s="40" t="s">
        <v>526</v>
      </c>
      <c r="E6173" s="52" t="s">
        <v>20</v>
      </c>
      <c r="G6173" s="51" t="s">
        <v>691</v>
      </c>
      <c r="H6173" s="121"/>
      <c r="U6173"/>
      <c r="V6173"/>
    </row>
    <row r="6174" spans="1:22" x14ac:dyDescent="0.25">
      <c r="A6174" s="124" t="s">
        <v>1615</v>
      </c>
      <c r="C6174" s="124" t="s">
        <v>1615</v>
      </c>
      <c r="D6174" s="40" t="s">
        <v>526</v>
      </c>
      <c r="E6174" s="52" t="s">
        <v>24</v>
      </c>
      <c r="G6174" s="51" t="s">
        <v>691</v>
      </c>
      <c r="H6174" s="121"/>
      <c r="U6174"/>
      <c r="V6174"/>
    </row>
    <row r="6175" spans="1:22" x14ac:dyDescent="0.25">
      <c r="A6175" s="124" t="s">
        <v>1615</v>
      </c>
      <c r="C6175" s="124" t="s">
        <v>1615</v>
      </c>
      <c r="D6175" s="40" t="s">
        <v>526</v>
      </c>
      <c r="E6175" s="52" t="s">
        <v>27</v>
      </c>
      <c r="G6175" s="51" t="s">
        <v>691</v>
      </c>
      <c r="H6175" s="121"/>
      <c r="U6175"/>
      <c r="V6175"/>
    </row>
    <row r="6176" spans="1:22" x14ac:dyDescent="0.25">
      <c r="A6176" s="124" t="s">
        <v>1615</v>
      </c>
      <c r="C6176" s="124" t="s">
        <v>1615</v>
      </c>
      <c r="D6176" s="40" t="s">
        <v>526</v>
      </c>
      <c r="E6176" s="52" t="s">
        <v>30</v>
      </c>
      <c r="G6176" s="51" t="s">
        <v>691</v>
      </c>
      <c r="H6176" s="121"/>
      <c r="U6176"/>
      <c r="V6176"/>
    </row>
    <row r="6177" spans="1:22" x14ac:dyDescent="0.25">
      <c r="A6177" s="124" t="s">
        <v>1615</v>
      </c>
      <c r="C6177" s="124" t="s">
        <v>1615</v>
      </c>
      <c r="D6177" s="40" t="s">
        <v>526</v>
      </c>
      <c r="E6177" s="52" t="s">
        <v>26</v>
      </c>
      <c r="G6177" s="51" t="s">
        <v>691</v>
      </c>
      <c r="H6177" s="121"/>
      <c r="U6177"/>
      <c r="V6177"/>
    </row>
    <row r="6178" spans="1:22" x14ac:dyDescent="0.25">
      <c r="A6178" s="124" t="s">
        <v>1615</v>
      </c>
      <c r="C6178" s="124" t="s">
        <v>1615</v>
      </c>
      <c r="D6178" s="40" t="s">
        <v>526</v>
      </c>
      <c r="E6178" s="52" t="s">
        <v>29</v>
      </c>
      <c r="G6178" s="51" t="s">
        <v>691</v>
      </c>
      <c r="H6178" s="121"/>
      <c r="U6178"/>
      <c r="V6178"/>
    </row>
    <row r="6179" spans="1:22" x14ac:dyDescent="0.25">
      <c r="A6179" s="124" t="s">
        <v>1616</v>
      </c>
      <c r="C6179" s="124" t="s">
        <v>1616</v>
      </c>
      <c r="D6179" s="40" t="s">
        <v>527</v>
      </c>
      <c r="E6179" s="52" t="s">
        <v>62</v>
      </c>
      <c r="G6179" s="51" t="s">
        <v>691</v>
      </c>
      <c r="H6179" s="121"/>
      <c r="U6179"/>
      <c r="V6179"/>
    </row>
    <row r="6180" spans="1:22" x14ac:dyDescent="0.25">
      <c r="A6180" s="124" t="s">
        <v>1616</v>
      </c>
      <c r="C6180" s="124" t="s">
        <v>1616</v>
      </c>
      <c r="D6180" s="40" t="s">
        <v>527</v>
      </c>
      <c r="E6180" s="52" t="s">
        <v>39</v>
      </c>
      <c r="G6180" s="51" t="s">
        <v>691</v>
      </c>
      <c r="H6180" s="121"/>
      <c r="U6180"/>
      <c r="V6180"/>
    </row>
    <row r="6181" spans="1:22" x14ac:dyDescent="0.25">
      <c r="A6181" s="124" t="s">
        <v>1616</v>
      </c>
      <c r="C6181" s="124" t="s">
        <v>1616</v>
      </c>
      <c r="D6181" s="40" t="s">
        <v>527</v>
      </c>
      <c r="E6181" s="52" t="s">
        <v>43</v>
      </c>
      <c r="G6181" s="51" t="s">
        <v>691</v>
      </c>
      <c r="H6181" s="121"/>
      <c r="U6181"/>
      <c r="V6181"/>
    </row>
    <row r="6182" spans="1:22" x14ac:dyDescent="0.25">
      <c r="A6182" s="124" t="s">
        <v>1616</v>
      </c>
      <c r="C6182" s="124" t="s">
        <v>1616</v>
      </c>
      <c r="D6182" s="40" t="s">
        <v>527</v>
      </c>
      <c r="E6182" s="52" t="s">
        <v>45</v>
      </c>
      <c r="G6182" s="51" t="s">
        <v>691</v>
      </c>
      <c r="H6182" s="121"/>
      <c r="U6182"/>
      <c r="V6182"/>
    </row>
    <row r="6183" spans="1:22" x14ac:dyDescent="0.25">
      <c r="A6183" s="124" t="s">
        <v>1616</v>
      </c>
      <c r="C6183" s="124" t="s">
        <v>1616</v>
      </c>
      <c r="D6183" s="40" t="s">
        <v>527</v>
      </c>
      <c r="E6183" s="52" t="s">
        <v>10</v>
      </c>
      <c r="G6183" s="51" t="s">
        <v>691</v>
      </c>
      <c r="H6183" s="121"/>
      <c r="U6183"/>
      <c r="V6183"/>
    </row>
    <row r="6184" spans="1:22" x14ac:dyDescent="0.25">
      <c r="A6184" s="124" t="s">
        <v>1616</v>
      </c>
      <c r="C6184" s="124" t="s">
        <v>1616</v>
      </c>
      <c r="D6184" s="40" t="s">
        <v>527</v>
      </c>
      <c r="E6184" s="52" t="s">
        <v>13</v>
      </c>
      <c r="G6184" s="51" t="s">
        <v>691</v>
      </c>
      <c r="H6184" s="121"/>
      <c r="U6184"/>
      <c r="V6184"/>
    </row>
    <row r="6185" spans="1:22" x14ac:dyDescent="0.25">
      <c r="A6185" s="124" t="s">
        <v>1616</v>
      </c>
      <c r="C6185" s="124" t="s">
        <v>1616</v>
      </c>
      <c r="D6185" s="40" t="s">
        <v>527</v>
      </c>
      <c r="E6185" s="52" t="s">
        <v>19</v>
      </c>
      <c r="G6185" s="51" t="s">
        <v>691</v>
      </c>
      <c r="H6185" s="121"/>
      <c r="U6185"/>
      <c r="V6185"/>
    </row>
    <row r="6186" spans="1:22" x14ac:dyDescent="0.25">
      <c r="A6186" s="124" t="s">
        <v>1616</v>
      </c>
      <c r="C6186" s="124" t="s">
        <v>1616</v>
      </c>
      <c r="D6186" s="40" t="s">
        <v>527</v>
      </c>
      <c r="E6186" s="52" t="s">
        <v>23</v>
      </c>
      <c r="G6186" s="51" t="s">
        <v>691</v>
      </c>
      <c r="H6186" s="121"/>
      <c r="U6186"/>
      <c r="V6186"/>
    </row>
    <row r="6187" spans="1:22" x14ac:dyDescent="0.25">
      <c r="A6187" s="124" t="s">
        <v>1616</v>
      </c>
      <c r="C6187" s="124" t="s">
        <v>1616</v>
      </c>
      <c r="D6187" s="40" t="s">
        <v>527</v>
      </c>
      <c r="E6187" s="52" t="s">
        <v>57</v>
      </c>
      <c r="G6187" s="51" t="s">
        <v>691</v>
      </c>
      <c r="H6187" s="121"/>
      <c r="U6187"/>
      <c r="V6187"/>
    </row>
    <row r="6188" spans="1:22" x14ac:dyDescent="0.25">
      <c r="A6188" s="124" t="s">
        <v>1616</v>
      </c>
      <c r="C6188" s="124" t="s">
        <v>1616</v>
      </c>
      <c r="D6188" s="40" t="s">
        <v>527</v>
      </c>
      <c r="E6188" s="52" t="s">
        <v>20</v>
      </c>
      <c r="G6188" s="51" t="s">
        <v>691</v>
      </c>
      <c r="H6188" s="121"/>
      <c r="U6188"/>
      <c r="V6188"/>
    </row>
    <row r="6189" spans="1:22" x14ac:dyDescent="0.25">
      <c r="A6189" s="124" t="s">
        <v>1616</v>
      </c>
      <c r="C6189" s="124" t="s">
        <v>1616</v>
      </c>
      <c r="D6189" s="40" t="s">
        <v>527</v>
      </c>
      <c r="E6189" s="52" t="s">
        <v>24</v>
      </c>
      <c r="G6189" s="51" t="s">
        <v>691</v>
      </c>
      <c r="H6189" s="121"/>
      <c r="U6189"/>
      <c r="V6189"/>
    </row>
    <row r="6190" spans="1:22" x14ac:dyDescent="0.25">
      <c r="A6190" s="124" t="s">
        <v>1616</v>
      </c>
      <c r="C6190" s="124" t="s">
        <v>1616</v>
      </c>
      <c r="D6190" s="40" t="s">
        <v>527</v>
      </c>
      <c r="E6190" s="52" t="s">
        <v>27</v>
      </c>
      <c r="G6190" s="51" t="s">
        <v>691</v>
      </c>
      <c r="H6190" s="121"/>
      <c r="U6190"/>
      <c r="V6190"/>
    </row>
    <row r="6191" spans="1:22" x14ac:dyDescent="0.25">
      <c r="A6191" s="124" t="s">
        <v>1616</v>
      </c>
      <c r="C6191" s="124" t="s">
        <v>1616</v>
      </c>
      <c r="D6191" s="40" t="s">
        <v>527</v>
      </c>
      <c r="E6191" s="52" t="s">
        <v>26</v>
      </c>
      <c r="G6191" s="51" t="s">
        <v>691</v>
      </c>
      <c r="H6191" s="121"/>
      <c r="U6191"/>
      <c r="V6191"/>
    </row>
    <row r="6192" spans="1:22" x14ac:dyDescent="0.25">
      <c r="A6192" s="124" t="s">
        <v>1616</v>
      </c>
      <c r="C6192" s="124" t="s">
        <v>1616</v>
      </c>
      <c r="D6192" s="40" t="s">
        <v>527</v>
      </c>
      <c r="E6192" s="52" t="s">
        <v>29</v>
      </c>
      <c r="G6192" s="51" t="s">
        <v>691</v>
      </c>
      <c r="H6192" s="121"/>
      <c r="U6192"/>
      <c r="V6192"/>
    </row>
    <row r="6193" spans="1:22" x14ac:dyDescent="0.25">
      <c r="A6193" s="124" t="s">
        <v>1617</v>
      </c>
      <c r="C6193" s="124" t="s">
        <v>1617</v>
      </c>
      <c r="D6193" s="40" t="s">
        <v>528</v>
      </c>
      <c r="E6193" s="52" t="s">
        <v>62</v>
      </c>
      <c r="G6193" s="51" t="s">
        <v>691</v>
      </c>
      <c r="H6193" s="121"/>
      <c r="U6193"/>
      <c r="V6193"/>
    </row>
    <row r="6194" spans="1:22" x14ac:dyDescent="0.25">
      <c r="A6194" s="124" t="s">
        <v>1617</v>
      </c>
      <c r="C6194" s="124" t="s">
        <v>1617</v>
      </c>
      <c r="D6194" s="40" t="s">
        <v>528</v>
      </c>
      <c r="E6194" s="52" t="s">
        <v>36</v>
      </c>
      <c r="G6194" s="51" t="s">
        <v>691</v>
      </c>
      <c r="H6194" s="121"/>
      <c r="U6194"/>
      <c r="V6194"/>
    </row>
    <row r="6195" spans="1:22" x14ac:dyDescent="0.25">
      <c r="A6195" s="124" t="s">
        <v>1617</v>
      </c>
      <c r="C6195" s="124" t="s">
        <v>1617</v>
      </c>
      <c r="D6195" s="40" t="s">
        <v>528</v>
      </c>
      <c r="E6195" s="52" t="s">
        <v>39</v>
      </c>
      <c r="G6195" s="51" t="s">
        <v>691</v>
      </c>
      <c r="H6195" s="121"/>
      <c r="U6195"/>
      <c r="V6195"/>
    </row>
    <row r="6196" spans="1:22" x14ac:dyDescent="0.25">
      <c r="A6196" s="124" t="s">
        <v>1617</v>
      </c>
      <c r="C6196" s="124" t="s">
        <v>1617</v>
      </c>
      <c r="D6196" s="40" t="s">
        <v>528</v>
      </c>
      <c r="E6196" s="52" t="s">
        <v>41</v>
      </c>
      <c r="G6196" s="51" t="s">
        <v>691</v>
      </c>
      <c r="H6196" s="121"/>
      <c r="U6196"/>
      <c r="V6196"/>
    </row>
    <row r="6197" spans="1:22" x14ac:dyDescent="0.25">
      <c r="A6197" s="124" t="s">
        <v>1617</v>
      </c>
      <c r="C6197" s="124" t="s">
        <v>1617</v>
      </c>
      <c r="D6197" s="40" t="s">
        <v>528</v>
      </c>
      <c r="E6197" s="52" t="s">
        <v>43</v>
      </c>
      <c r="G6197" s="51" t="s">
        <v>691</v>
      </c>
      <c r="H6197" s="121"/>
      <c r="U6197"/>
      <c r="V6197"/>
    </row>
    <row r="6198" spans="1:22" x14ac:dyDescent="0.25">
      <c r="A6198" s="124" t="s">
        <v>1617</v>
      </c>
      <c r="C6198" s="124" t="s">
        <v>1617</v>
      </c>
      <c r="D6198" s="40" t="s">
        <v>528</v>
      </c>
      <c r="E6198" s="52" t="s">
        <v>45</v>
      </c>
      <c r="G6198" s="51" t="s">
        <v>691</v>
      </c>
      <c r="H6198" s="121"/>
      <c r="U6198"/>
      <c r="V6198"/>
    </row>
    <row r="6199" spans="1:22" x14ac:dyDescent="0.25">
      <c r="A6199" s="124" t="s">
        <v>1617</v>
      </c>
      <c r="C6199" s="124" t="s">
        <v>1617</v>
      </c>
      <c r="D6199" s="40" t="s">
        <v>528</v>
      </c>
      <c r="E6199" s="52" t="s">
        <v>48</v>
      </c>
      <c r="G6199" s="51" t="s">
        <v>691</v>
      </c>
      <c r="H6199" s="121"/>
      <c r="U6199"/>
      <c r="V6199"/>
    </row>
    <row r="6200" spans="1:22" x14ac:dyDescent="0.25">
      <c r="A6200" s="124" t="s">
        <v>1617</v>
      </c>
      <c r="C6200" s="124" t="s">
        <v>1617</v>
      </c>
      <c r="D6200" s="40" t="s">
        <v>528</v>
      </c>
      <c r="E6200" s="52" t="s">
        <v>10</v>
      </c>
      <c r="G6200" s="51" t="s">
        <v>691</v>
      </c>
      <c r="H6200" s="121"/>
      <c r="U6200"/>
      <c r="V6200"/>
    </row>
    <row r="6201" spans="1:22" x14ac:dyDescent="0.25">
      <c r="A6201" s="124" t="s">
        <v>1617</v>
      </c>
      <c r="C6201" s="124" t="s">
        <v>1617</v>
      </c>
      <c r="D6201" s="40" t="s">
        <v>528</v>
      </c>
      <c r="E6201" s="52" t="s">
        <v>13</v>
      </c>
      <c r="G6201" s="51" t="s">
        <v>691</v>
      </c>
      <c r="H6201" s="121"/>
      <c r="U6201"/>
      <c r="V6201"/>
    </row>
    <row r="6202" spans="1:22" x14ac:dyDescent="0.25">
      <c r="A6202" s="124" t="s">
        <v>1617</v>
      </c>
      <c r="C6202" s="124" t="s">
        <v>1617</v>
      </c>
      <c r="D6202" s="40" t="s">
        <v>528</v>
      </c>
      <c r="E6202" s="52" t="s">
        <v>16</v>
      </c>
      <c r="G6202" s="51" t="s">
        <v>691</v>
      </c>
      <c r="H6202" s="121"/>
      <c r="U6202"/>
      <c r="V6202"/>
    </row>
    <row r="6203" spans="1:22" x14ac:dyDescent="0.25">
      <c r="A6203" s="124" t="s">
        <v>1617</v>
      </c>
      <c r="C6203" s="124" t="s">
        <v>1617</v>
      </c>
      <c r="D6203" s="40" t="s">
        <v>528</v>
      </c>
      <c r="E6203" s="52" t="s">
        <v>19</v>
      </c>
      <c r="G6203" s="51" t="s">
        <v>691</v>
      </c>
      <c r="H6203" s="121"/>
      <c r="U6203"/>
      <c r="V6203"/>
    </row>
    <row r="6204" spans="1:22" x14ac:dyDescent="0.25">
      <c r="A6204" s="124" t="s">
        <v>1617</v>
      </c>
      <c r="C6204" s="124" t="s">
        <v>1617</v>
      </c>
      <c r="D6204" s="40" t="s">
        <v>528</v>
      </c>
      <c r="E6204" s="52" t="s">
        <v>23</v>
      </c>
      <c r="G6204" s="51" t="s">
        <v>691</v>
      </c>
      <c r="H6204" s="121"/>
      <c r="U6204"/>
      <c r="V6204"/>
    </row>
    <row r="6205" spans="1:22" x14ac:dyDescent="0.25">
      <c r="A6205" s="124" t="s">
        <v>1617</v>
      </c>
      <c r="C6205" s="124" t="s">
        <v>1617</v>
      </c>
      <c r="D6205" s="40" t="s">
        <v>528</v>
      </c>
      <c r="E6205" s="52" t="s">
        <v>57</v>
      </c>
      <c r="G6205" s="51" t="s">
        <v>691</v>
      </c>
      <c r="H6205" s="121"/>
      <c r="U6205"/>
      <c r="V6205"/>
    </row>
    <row r="6206" spans="1:22" x14ac:dyDescent="0.25">
      <c r="A6206" s="124" t="s">
        <v>1617</v>
      </c>
      <c r="C6206" s="124" t="s">
        <v>1617</v>
      </c>
      <c r="D6206" s="40" t="s">
        <v>528</v>
      </c>
      <c r="E6206" s="52" t="s">
        <v>20</v>
      </c>
      <c r="G6206" s="51" t="s">
        <v>691</v>
      </c>
      <c r="H6206" s="121"/>
      <c r="U6206"/>
      <c r="V6206"/>
    </row>
    <row r="6207" spans="1:22" x14ac:dyDescent="0.25">
      <c r="A6207" s="124" t="s">
        <v>1617</v>
      </c>
      <c r="C6207" s="124" t="s">
        <v>1617</v>
      </c>
      <c r="D6207" s="40" t="s">
        <v>528</v>
      </c>
      <c r="E6207" s="52" t="s">
        <v>24</v>
      </c>
      <c r="G6207" s="51" t="s">
        <v>691</v>
      </c>
      <c r="H6207" s="121"/>
      <c r="U6207"/>
      <c r="V6207"/>
    </row>
    <row r="6208" spans="1:22" x14ac:dyDescent="0.25">
      <c r="A6208" s="124" t="s">
        <v>1617</v>
      </c>
      <c r="C6208" s="124" t="s">
        <v>1617</v>
      </c>
      <c r="D6208" s="40" t="s">
        <v>528</v>
      </c>
      <c r="E6208" s="52" t="s">
        <v>27</v>
      </c>
      <c r="G6208" s="51" t="s">
        <v>691</v>
      </c>
      <c r="H6208" s="121"/>
      <c r="U6208"/>
      <c r="V6208"/>
    </row>
    <row r="6209" spans="1:22" x14ac:dyDescent="0.25">
      <c r="A6209" s="124" t="s">
        <v>1617</v>
      </c>
      <c r="C6209" s="124" t="s">
        <v>1617</v>
      </c>
      <c r="D6209" s="40" t="s">
        <v>528</v>
      </c>
      <c r="E6209" s="52" t="s">
        <v>30</v>
      </c>
      <c r="G6209" s="51" t="s">
        <v>691</v>
      </c>
      <c r="H6209" s="121"/>
      <c r="U6209"/>
      <c r="V6209"/>
    </row>
    <row r="6210" spans="1:22" x14ac:dyDescent="0.25">
      <c r="A6210" s="124" t="s">
        <v>1617</v>
      </c>
      <c r="C6210" s="124" t="s">
        <v>1617</v>
      </c>
      <c r="D6210" s="40" t="s">
        <v>528</v>
      </c>
      <c r="E6210" s="52" t="s">
        <v>26</v>
      </c>
      <c r="G6210" s="51" t="s">
        <v>691</v>
      </c>
      <c r="H6210" s="121"/>
      <c r="U6210"/>
      <c r="V6210"/>
    </row>
    <row r="6211" spans="1:22" x14ac:dyDescent="0.25">
      <c r="A6211" s="124" t="s">
        <v>1617</v>
      </c>
      <c r="C6211" s="124" t="s">
        <v>1617</v>
      </c>
      <c r="D6211" s="40" t="s">
        <v>528</v>
      </c>
      <c r="E6211" s="52" t="s">
        <v>29</v>
      </c>
      <c r="G6211" s="51" t="s">
        <v>691</v>
      </c>
      <c r="H6211" s="121"/>
      <c r="U6211"/>
      <c r="V6211"/>
    </row>
    <row r="6212" spans="1:22" x14ac:dyDescent="0.25">
      <c r="A6212" s="124" t="s">
        <v>1618</v>
      </c>
      <c r="C6212" s="124" t="s">
        <v>1618</v>
      </c>
      <c r="D6212" s="40" t="s">
        <v>529</v>
      </c>
      <c r="E6212" s="52" t="s">
        <v>62</v>
      </c>
      <c r="G6212" s="51" t="s">
        <v>691</v>
      </c>
      <c r="H6212" s="121"/>
      <c r="U6212"/>
      <c r="V6212"/>
    </row>
    <row r="6213" spans="1:22" x14ac:dyDescent="0.25">
      <c r="A6213" s="124" t="s">
        <v>1618</v>
      </c>
      <c r="C6213" s="124" t="s">
        <v>1618</v>
      </c>
      <c r="D6213" s="40" t="s">
        <v>529</v>
      </c>
      <c r="E6213" s="52" t="s">
        <v>39</v>
      </c>
      <c r="G6213" s="51" t="s">
        <v>691</v>
      </c>
      <c r="H6213" s="121"/>
      <c r="U6213"/>
      <c r="V6213"/>
    </row>
    <row r="6214" spans="1:22" x14ac:dyDescent="0.25">
      <c r="A6214" s="124" t="s">
        <v>1618</v>
      </c>
      <c r="C6214" s="124" t="s">
        <v>1618</v>
      </c>
      <c r="D6214" s="40" t="s">
        <v>529</v>
      </c>
      <c r="E6214" s="52" t="s">
        <v>41</v>
      </c>
      <c r="G6214" s="51" t="s">
        <v>691</v>
      </c>
      <c r="H6214" s="121"/>
      <c r="U6214"/>
      <c r="V6214"/>
    </row>
    <row r="6215" spans="1:22" x14ac:dyDescent="0.25">
      <c r="A6215" s="124" t="s">
        <v>1618</v>
      </c>
      <c r="C6215" s="124" t="s">
        <v>1618</v>
      </c>
      <c r="D6215" s="40" t="s">
        <v>529</v>
      </c>
      <c r="E6215" s="52" t="s">
        <v>43</v>
      </c>
      <c r="G6215" s="51" t="s">
        <v>691</v>
      </c>
      <c r="H6215" s="121"/>
      <c r="U6215"/>
      <c r="V6215"/>
    </row>
    <row r="6216" spans="1:22" x14ac:dyDescent="0.25">
      <c r="A6216" s="124" t="s">
        <v>1618</v>
      </c>
      <c r="C6216" s="124" t="s">
        <v>1618</v>
      </c>
      <c r="D6216" s="40" t="s">
        <v>529</v>
      </c>
      <c r="E6216" s="52" t="s">
        <v>45</v>
      </c>
      <c r="G6216" s="51" t="s">
        <v>691</v>
      </c>
      <c r="H6216" s="121"/>
      <c r="U6216"/>
      <c r="V6216"/>
    </row>
    <row r="6217" spans="1:22" x14ac:dyDescent="0.25">
      <c r="A6217" s="124" t="s">
        <v>1618</v>
      </c>
      <c r="C6217" s="124" t="s">
        <v>1618</v>
      </c>
      <c r="D6217" s="40" t="s">
        <v>529</v>
      </c>
      <c r="E6217" s="52" t="s">
        <v>48</v>
      </c>
      <c r="G6217" s="51" t="s">
        <v>691</v>
      </c>
      <c r="H6217" s="121"/>
      <c r="U6217"/>
      <c r="V6217"/>
    </row>
    <row r="6218" spans="1:22" x14ac:dyDescent="0.25">
      <c r="A6218" s="124" t="s">
        <v>1618</v>
      </c>
      <c r="C6218" s="124" t="s">
        <v>1618</v>
      </c>
      <c r="D6218" s="40" t="s">
        <v>529</v>
      </c>
      <c r="E6218" s="52" t="s">
        <v>10</v>
      </c>
      <c r="G6218" s="51" t="s">
        <v>691</v>
      </c>
      <c r="H6218" s="121"/>
      <c r="U6218"/>
      <c r="V6218"/>
    </row>
    <row r="6219" spans="1:22" x14ac:dyDescent="0.25">
      <c r="A6219" s="124" t="s">
        <v>1618</v>
      </c>
      <c r="C6219" s="124" t="s">
        <v>1618</v>
      </c>
      <c r="D6219" s="40" t="s">
        <v>529</v>
      </c>
      <c r="E6219" s="52" t="s">
        <v>13</v>
      </c>
      <c r="G6219" s="51" t="s">
        <v>691</v>
      </c>
      <c r="H6219" s="121"/>
      <c r="U6219"/>
      <c r="V6219"/>
    </row>
    <row r="6220" spans="1:22" x14ac:dyDescent="0.25">
      <c r="A6220" s="124" t="s">
        <v>1618</v>
      </c>
      <c r="C6220" s="124" t="s">
        <v>1618</v>
      </c>
      <c r="D6220" s="40" t="s">
        <v>529</v>
      </c>
      <c r="E6220" s="52" t="s">
        <v>16</v>
      </c>
      <c r="G6220" s="51" t="s">
        <v>691</v>
      </c>
      <c r="H6220" s="121"/>
      <c r="U6220"/>
      <c r="V6220"/>
    </row>
    <row r="6221" spans="1:22" x14ac:dyDescent="0.25">
      <c r="A6221" s="124" t="s">
        <v>1618</v>
      </c>
      <c r="C6221" s="124" t="s">
        <v>1618</v>
      </c>
      <c r="D6221" s="40" t="s">
        <v>529</v>
      </c>
      <c r="E6221" s="52" t="s">
        <v>19</v>
      </c>
      <c r="G6221" s="51" t="s">
        <v>691</v>
      </c>
      <c r="H6221" s="121"/>
      <c r="U6221"/>
      <c r="V6221"/>
    </row>
    <row r="6222" spans="1:22" x14ac:dyDescent="0.25">
      <c r="A6222" s="124" t="s">
        <v>1618</v>
      </c>
      <c r="C6222" s="124" t="s">
        <v>1618</v>
      </c>
      <c r="D6222" s="40" t="s">
        <v>529</v>
      </c>
      <c r="E6222" s="52" t="s">
        <v>57</v>
      </c>
      <c r="G6222" s="51" t="s">
        <v>691</v>
      </c>
      <c r="H6222" s="121"/>
      <c r="U6222"/>
      <c r="V6222"/>
    </row>
    <row r="6223" spans="1:22" x14ac:dyDescent="0.25">
      <c r="A6223" s="124" t="s">
        <v>1618</v>
      </c>
      <c r="C6223" s="124" t="s">
        <v>1618</v>
      </c>
      <c r="D6223" s="40" t="s">
        <v>529</v>
      </c>
      <c r="E6223" s="52" t="s">
        <v>20</v>
      </c>
      <c r="G6223" s="51" t="s">
        <v>691</v>
      </c>
      <c r="H6223" s="121"/>
      <c r="U6223"/>
      <c r="V6223"/>
    </row>
    <row r="6224" spans="1:22" x14ac:dyDescent="0.25">
      <c r="A6224" s="124" t="s">
        <v>1618</v>
      </c>
      <c r="C6224" s="124" t="s">
        <v>1618</v>
      </c>
      <c r="D6224" s="40" t="s">
        <v>529</v>
      </c>
      <c r="E6224" s="52" t="s">
        <v>24</v>
      </c>
      <c r="G6224" s="51" t="s">
        <v>691</v>
      </c>
      <c r="H6224" s="121"/>
      <c r="U6224"/>
      <c r="V6224"/>
    </row>
    <row r="6225" spans="1:22" x14ac:dyDescent="0.25">
      <c r="A6225" s="124" t="s">
        <v>1618</v>
      </c>
      <c r="C6225" s="124" t="s">
        <v>1618</v>
      </c>
      <c r="D6225" s="40" t="s">
        <v>529</v>
      </c>
      <c r="E6225" s="52" t="s">
        <v>27</v>
      </c>
      <c r="G6225" s="51" t="s">
        <v>691</v>
      </c>
      <c r="H6225" s="121"/>
      <c r="U6225"/>
      <c r="V6225"/>
    </row>
    <row r="6226" spans="1:22" x14ac:dyDescent="0.25">
      <c r="A6226" s="124" t="s">
        <v>1618</v>
      </c>
      <c r="C6226" s="124" t="s">
        <v>1618</v>
      </c>
      <c r="D6226" s="40" t="s">
        <v>529</v>
      </c>
      <c r="E6226" s="52" t="s">
        <v>30</v>
      </c>
      <c r="G6226" s="51" t="s">
        <v>691</v>
      </c>
      <c r="H6226" s="121"/>
      <c r="U6226"/>
      <c r="V6226"/>
    </row>
    <row r="6227" spans="1:22" x14ac:dyDescent="0.25">
      <c r="A6227" s="124" t="s">
        <v>1618</v>
      </c>
      <c r="C6227" s="124" t="s">
        <v>1618</v>
      </c>
      <c r="D6227" s="40" t="s">
        <v>529</v>
      </c>
      <c r="E6227" s="52" t="s">
        <v>26</v>
      </c>
      <c r="G6227" s="51" t="s">
        <v>691</v>
      </c>
      <c r="H6227" s="121"/>
      <c r="U6227"/>
      <c r="V6227"/>
    </row>
    <row r="6228" spans="1:22" x14ac:dyDescent="0.25">
      <c r="A6228" s="124" t="s">
        <v>1619</v>
      </c>
      <c r="C6228" s="124" t="s">
        <v>1619</v>
      </c>
      <c r="D6228" s="40" t="s">
        <v>530</v>
      </c>
      <c r="E6228" s="52" t="s">
        <v>39</v>
      </c>
      <c r="G6228" s="51" t="s">
        <v>691</v>
      </c>
      <c r="H6228" s="121"/>
      <c r="U6228"/>
      <c r="V6228"/>
    </row>
    <row r="6229" spans="1:22" x14ac:dyDescent="0.25">
      <c r="A6229" s="124" t="s">
        <v>1619</v>
      </c>
      <c r="C6229" s="124" t="s">
        <v>1619</v>
      </c>
      <c r="D6229" s="40" t="s">
        <v>530</v>
      </c>
      <c r="E6229" s="52" t="s">
        <v>41</v>
      </c>
      <c r="G6229" s="51" t="s">
        <v>691</v>
      </c>
      <c r="H6229" s="121"/>
      <c r="U6229"/>
      <c r="V6229"/>
    </row>
    <row r="6230" spans="1:22" x14ac:dyDescent="0.25">
      <c r="A6230" s="124" t="s">
        <v>1619</v>
      </c>
      <c r="C6230" s="124" t="s">
        <v>1619</v>
      </c>
      <c r="D6230" s="40" t="s">
        <v>530</v>
      </c>
      <c r="E6230" s="52" t="s">
        <v>43</v>
      </c>
      <c r="G6230" s="51" t="s">
        <v>691</v>
      </c>
      <c r="H6230" s="121"/>
      <c r="U6230"/>
      <c r="V6230"/>
    </row>
    <row r="6231" spans="1:22" x14ac:dyDescent="0.25">
      <c r="A6231" s="124" t="s">
        <v>1619</v>
      </c>
      <c r="C6231" s="124" t="s">
        <v>1619</v>
      </c>
      <c r="D6231" s="40" t="s">
        <v>530</v>
      </c>
      <c r="E6231" s="52" t="s">
        <v>45</v>
      </c>
      <c r="G6231" s="51" t="s">
        <v>691</v>
      </c>
      <c r="H6231" s="121"/>
      <c r="U6231"/>
      <c r="V6231"/>
    </row>
    <row r="6232" spans="1:22" x14ac:dyDescent="0.25">
      <c r="A6232" s="124" t="s">
        <v>1619</v>
      </c>
      <c r="C6232" s="124" t="s">
        <v>1619</v>
      </c>
      <c r="D6232" s="40" t="s">
        <v>530</v>
      </c>
      <c r="E6232" s="52" t="s">
        <v>48</v>
      </c>
      <c r="G6232" s="51" t="s">
        <v>691</v>
      </c>
      <c r="H6232" s="121"/>
      <c r="U6232"/>
      <c r="V6232"/>
    </row>
    <row r="6233" spans="1:22" x14ac:dyDescent="0.25">
      <c r="A6233" s="124" t="s">
        <v>1619</v>
      </c>
      <c r="C6233" s="124" t="s">
        <v>1619</v>
      </c>
      <c r="D6233" s="40" t="s">
        <v>530</v>
      </c>
      <c r="E6233" s="52" t="s">
        <v>10</v>
      </c>
      <c r="G6233" s="51" t="s">
        <v>691</v>
      </c>
      <c r="H6233" s="121"/>
      <c r="U6233"/>
      <c r="V6233"/>
    </row>
    <row r="6234" spans="1:22" x14ac:dyDescent="0.25">
      <c r="A6234" s="124" t="s">
        <v>1619</v>
      </c>
      <c r="C6234" s="124" t="s">
        <v>1619</v>
      </c>
      <c r="D6234" s="40" t="s">
        <v>530</v>
      </c>
      <c r="E6234" s="52" t="s">
        <v>13</v>
      </c>
      <c r="G6234" s="51" t="s">
        <v>691</v>
      </c>
      <c r="H6234" s="121"/>
      <c r="U6234"/>
      <c r="V6234"/>
    </row>
    <row r="6235" spans="1:22" x14ac:dyDescent="0.25">
      <c r="A6235" s="124" t="s">
        <v>1619</v>
      </c>
      <c r="C6235" s="124" t="s">
        <v>1619</v>
      </c>
      <c r="D6235" s="40" t="s">
        <v>530</v>
      </c>
      <c r="E6235" s="52" t="s">
        <v>16</v>
      </c>
      <c r="G6235" s="51" t="s">
        <v>691</v>
      </c>
      <c r="H6235" s="121"/>
      <c r="U6235"/>
      <c r="V6235"/>
    </row>
    <row r="6236" spans="1:22" x14ac:dyDescent="0.25">
      <c r="A6236" s="124" t="s">
        <v>1619</v>
      </c>
      <c r="C6236" s="124" t="s">
        <v>1619</v>
      </c>
      <c r="D6236" s="40" t="s">
        <v>530</v>
      </c>
      <c r="E6236" s="52" t="s">
        <v>19</v>
      </c>
      <c r="G6236" s="51" t="s">
        <v>691</v>
      </c>
      <c r="H6236" s="121"/>
      <c r="U6236"/>
      <c r="V6236"/>
    </row>
    <row r="6237" spans="1:22" x14ac:dyDescent="0.25">
      <c r="A6237" s="124" t="s">
        <v>1619</v>
      </c>
      <c r="C6237" s="124" t="s">
        <v>1619</v>
      </c>
      <c r="D6237" s="40" t="s">
        <v>530</v>
      </c>
      <c r="E6237" s="52" t="s">
        <v>57</v>
      </c>
      <c r="G6237" s="51" t="s">
        <v>691</v>
      </c>
      <c r="H6237" s="121"/>
      <c r="U6237"/>
      <c r="V6237"/>
    </row>
    <row r="6238" spans="1:22" x14ac:dyDescent="0.25">
      <c r="A6238" s="124" t="s">
        <v>1619</v>
      </c>
      <c r="C6238" s="124" t="s">
        <v>1619</v>
      </c>
      <c r="D6238" s="40" t="s">
        <v>530</v>
      </c>
      <c r="E6238" s="52" t="s">
        <v>20</v>
      </c>
      <c r="G6238" s="51" t="s">
        <v>691</v>
      </c>
      <c r="H6238" s="121"/>
      <c r="U6238"/>
      <c r="V6238"/>
    </row>
    <row r="6239" spans="1:22" x14ac:dyDescent="0.25">
      <c r="A6239" s="124" t="s">
        <v>1619</v>
      </c>
      <c r="C6239" s="124" t="s">
        <v>1619</v>
      </c>
      <c r="D6239" s="40" t="s">
        <v>530</v>
      </c>
      <c r="E6239" s="52" t="s">
        <v>24</v>
      </c>
      <c r="G6239" s="51" t="s">
        <v>691</v>
      </c>
      <c r="H6239" s="121"/>
      <c r="U6239"/>
      <c r="V6239"/>
    </row>
    <row r="6240" spans="1:22" x14ac:dyDescent="0.25">
      <c r="A6240" s="124" t="s">
        <v>1619</v>
      </c>
      <c r="C6240" s="124" t="s">
        <v>1619</v>
      </c>
      <c r="D6240" s="40" t="s">
        <v>530</v>
      </c>
      <c r="E6240" s="52" t="s">
        <v>27</v>
      </c>
      <c r="G6240" s="51" t="s">
        <v>691</v>
      </c>
      <c r="H6240" s="121"/>
      <c r="U6240"/>
      <c r="V6240"/>
    </row>
    <row r="6241" spans="1:22" x14ac:dyDescent="0.25">
      <c r="A6241" s="124" t="s">
        <v>1619</v>
      </c>
      <c r="C6241" s="124" t="s">
        <v>1619</v>
      </c>
      <c r="D6241" s="40" t="s">
        <v>530</v>
      </c>
      <c r="E6241" s="52" t="s">
        <v>30</v>
      </c>
      <c r="G6241" s="51" t="s">
        <v>691</v>
      </c>
      <c r="H6241" s="121"/>
      <c r="U6241"/>
      <c r="V6241"/>
    </row>
    <row r="6242" spans="1:22" x14ac:dyDescent="0.25">
      <c r="A6242" s="124" t="s">
        <v>1619</v>
      </c>
      <c r="C6242" s="124" t="s">
        <v>1619</v>
      </c>
      <c r="D6242" s="40" t="s">
        <v>530</v>
      </c>
      <c r="E6242" s="52" t="s">
        <v>26</v>
      </c>
      <c r="G6242" s="51" t="s">
        <v>691</v>
      </c>
      <c r="H6242" s="121"/>
      <c r="U6242"/>
      <c r="V6242"/>
    </row>
    <row r="6243" spans="1:22" x14ac:dyDescent="0.25">
      <c r="A6243" s="115" t="s">
        <v>1624</v>
      </c>
      <c r="C6243" s="115" t="s">
        <v>1624</v>
      </c>
      <c r="D6243" s="14" t="s">
        <v>531</v>
      </c>
      <c r="E6243" s="29" t="s">
        <v>62</v>
      </c>
      <c r="G6243" s="15" t="s">
        <v>108</v>
      </c>
      <c r="H6243" s="121"/>
      <c r="U6243"/>
      <c r="V6243"/>
    </row>
    <row r="6244" spans="1:22" x14ac:dyDescent="0.25">
      <c r="A6244" s="110" t="s">
        <v>1624</v>
      </c>
      <c r="C6244" s="110" t="s">
        <v>1624</v>
      </c>
      <c r="D6244" s="21" t="s">
        <v>531</v>
      </c>
      <c r="E6244" s="23" t="s">
        <v>36</v>
      </c>
      <c r="G6244" s="22" t="s">
        <v>108</v>
      </c>
      <c r="H6244" s="121"/>
      <c r="U6244"/>
      <c r="V6244"/>
    </row>
    <row r="6245" spans="1:22" x14ac:dyDescent="0.25">
      <c r="A6245" s="110" t="s">
        <v>1624</v>
      </c>
      <c r="C6245" s="110" t="s">
        <v>1624</v>
      </c>
      <c r="D6245" s="21" t="s">
        <v>531</v>
      </c>
      <c r="E6245" s="23" t="s">
        <v>39</v>
      </c>
      <c r="G6245" s="22" t="s">
        <v>108</v>
      </c>
      <c r="H6245" s="121"/>
      <c r="U6245"/>
      <c r="V6245"/>
    </row>
    <row r="6246" spans="1:22" x14ac:dyDescent="0.25">
      <c r="A6246" s="110" t="s">
        <v>1624</v>
      </c>
      <c r="C6246" s="110" t="s">
        <v>1624</v>
      </c>
      <c r="D6246" s="21" t="s">
        <v>531</v>
      </c>
      <c r="E6246" s="23" t="s">
        <v>43</v>
      </c>
      <c r="G6246" s="22" t="s">
        <v>108</v>
      </c>
      <c r="H6246" s="121"/>
      <c r="U6246"/>
      <c r="V6246"/>
    </row>
    <row r="6247" spans="1:22" x14ac:dyDescent="0.25">
      <c r="A6247" s="110" t="s">
        <v>1624</v>
      </c>
      <c r="C6247" s="110" t="s">
        <v>1624</v>
      </c>
      <c r="D6247" s="21" t="s">
        <v>531</v>
      </c>
      <c r="E6247" s="23" t="s">
        <v>45</v>
      </c>
      <c r="G6247" s="22" t="s">
        <v>108</v>
      </c>
      <c r="H6247" s="121"/>
      <c r="U6247"/>
      <c r="V6247"/>
    </row>
    <row r="6248" spans="1:22" x14ac:dyDescent="0.25">
      <c r="A6248" s="110" t="s">
        <v>1624</v>
      </c>
      <c r="C6248" s="110" t="s">
        <v>1624</v>
      </c>
      <c r="D6248" s="21" t="s">
        <v>531</v>
      </c>
      <c r="E6248" s="23" t="s">
        <v>13</v>
      </c>
      <c r="G6248" s="22" t="s">
        <v>108</v>
      </c>
      <c r="H6248" s="121"/>
      <c r="U6248"/>
      <c r="V6248"/>
    </row>
    <row r="6249" spans="1:22" x14ac:dyDescent="0.25">
      <c r="A6249" s="110" t="s">
        <v>1624</v>
      </c>
      <c r="C6249" s="110" t="s">
        <v>1624</v>
      </c>
      <c r="D6249" s="21" t="s">
        <v>531</v>
      </c>
      <c r="E6249" s="23" t="s">
        <v>16</v>
      </c>
      <c r="G6249" s="22" t="s">
        <v>108</v>
      </c>
      <c r="H6249" s="121"/>
      <c r="U6249"/>
      <c r="V6249"/>
    </row>
    <row r="6250" spans="1:22" x14ac:dyDescent="0.25">
      <c r="A6250" s="110" t="s">
        <v>1624</v>
      </c>
      <c r="C6250" s="110" t="s">
        <v>1624</v>
      </c>
      <c r="D6250" s="21" t="s">
        <v>531</v>
      </c>
      <c r="E6250" s="23" t="s">
        <v>19</v>
      </c>
      <c r="G6250" s="22" t="s">
        <v>108</v>
      </c>
      <c r="H6250" s="121"/>
      <c r="U6250"/>
      <c r="V6250"/>
    </row>
    <row r="6251" spans="1:22" x14ac:dyDescent="0.25">
      <c r="A6251" s="110" t="s">
        <v>1624</v>
      </c>
      <c r="C6251" s="110" t="s">
        <v>1624</v>
      </c>
      <c r="D6251" s="21" t="s">
        <v>531</v>
      </c>
      <c r="E6251" s="23" t="s">
        <v>57</v>
      </c>
      <c r="G6251" s="22" t="s">
        <v>108</v>
      </c>
      <c r="H6251" s="121"/>
      <c r="U6251"/>
      <c r="V6251"/>
    </row>
    <row r="6252" spans="1:22" x14ac:dyDescent="0.25">
      <c r="A6252" s="110" t="s">
        <v>1624</v>
      </c>
      <c r="C6252" s="110" t="s">
        <v>1624</v>
      </c>
      <c r="D6252" s="21" t="s">
        <v>531</v>
      </c>
      <c r="E6252" s="23" t="s">
        <v>20</v>
      </c>
      <c r="G6252" s="22" t="s">
        <v>108</v>
      </c>
      <c r="H6252" s="121"/>
      <c r="U6252"/>
      <c r="V6252"/>
    </row>
    <row r="6253" spans="1:22" x14ac:dyDescent="0.25">
      <c r="A6253" s="110" t="s">
        <v>1624</v>
      </c>
      <c r="C6253" s="110" t="s">
        <v>1624</v>
      </c>
      <c r="D6253" s="21" t="s">
        <v>531</v>
      </c>
      <c r="E6253" s="23" t="s">
        <v>24</v>
      </c>
      <c r="G6253" s="22" t="s">
        <v>108</v>
      </c>
      <c r="H6253" s="121"/>
      <c r="U6253"/>
      <c r="V6253"/>
    </row>
    <row r="6254" spans="1:22" x14ac:dyDescent="0.25">
      <c r="A6254" s="110" t="s">
        <v>1624</v>
      </c>
      <c r="C6254" s="110" t="s">
        <v>1624</v>
      </c>
      <c r="D6254" s="21" t="s">
        <v>531</v>
      </c>
      <c r="E6254" s="23" t="s">
        <v>27</v>
      </c>
      <c r="G6254" s="22" t="s">
        <v>108</v>
      </c>
      <c r="H6254" s="121"/>
      <c r="U6254"/>
      <c r="V6254"/>
    </row>
    <row r="6255" spans="1:22" x14ac:dyDescent="0.25">
      <c r="A6255" s="110" t="s">
        <v>1624</v>
      </c>
      <c r="C6255" s="110" t="s">
        <v>1624</v>
      </c>
      <c r="D6255" s="21" t="s">
        <v>531</v>
      </c>
      <c r="E6255" s="23" t="s">
        <v>26</v>
      </c>
      <c r="G6255" s="22" t="s">
        <v>108</v>
      </c>
      <c r="H6255" s="121"/>
      <c r="U6255"/>
      <c r="V6255"/>
    </row>
    <row r="6256" spans="1:22" x14ac:dyDescent="0.25">
      <c r="A6256" s="110" t="s">
        <v>1624</v>
      </c>
      <c r="C6256" s="110" t="s">
        <v>1624</v>
      </c>
      <c r="D6256" s="21" t="s">
        <v>531</v>
      </c>
      <c r="E6256" s="23" t="s">
        <v>29</v>
      </c>
      <c r="G6256" s="22" t="s">
        <v>108</v>
      </c>
      <c r="H6256" s="121"/>
      <c r="U6256"/>
      <c r="V6256"/>
    </row>
    <row r="6257" spans="1:22" x14ac:dyDescent="0.25">
      <c r="A6257" s="110" t="s">
        <v>1624</v>
      </c>
      <c r="C6257" s="110" t="s">
        <v>1624</v>
      </c>
      <c r="D6257" s="21" t="s">
        <v>531</v>
      </c>
      <c r="E6257" s="23" t="s">
        <v>51</v>
      </c>
      <c r="G6257" s="22" t="s">
        <v>108</v>
      </c>
      <c r="H6257" s="121"/>
      <c r="U6257"/>
      <c r="V6257"/>
    </row>
    <row r="6258" spans="1:22" x14ac:dyDescent="0.25">
      <c r="A6258" s="124" t="s">
        <v>1625</v>
      </c>
      <c r="C6258" s="124" t="s">
        <v>1625</v>
      </c>
      <c r="D6258" s="40" t="s">
        <v>532</v>
      </c>
      <c r="E6258" s="52" t="s">
        <v>62</v>
      </c>
      <c r="G6258" s="51" t="s">
        <v>691</v>
      </c>
      <c r="H6258" s="121"/>
      <c r="U6258"/>
      <c r="V6258"/>
    </row>
    <row r="6259" spans="1:22" x14ac:dyDescent="0.25">
      <c r="A6259" s="124" t="s">
        <v>1625</v>
      </c>
      <c r="C6259" s="124" t="s">
        <v>1625</v>
      </c>
      <c r="D6259" s="40" t="s">
        <v>532</v>
      </c>
      <c r="E6259" s="52" t="s">
        <v>36</v>
      </c>
      <c r="G6259" s="51" t="s">
        <v>691</v>
      </c>
      <c r="H6259" s="121"/>
      <c r="U6259"/>
      <c r="V6259"/>
    </row>
    <row r="6260" spans="1:22" x14ac:dyDescent="0.25">
      <c r="A6260" s="124" t="s">
        <v>1625</v>
      </c>
      <c r="C6260" s="124" t="s">
        <v>1625</v>
      </c>
      <c r="D6260" s="40" t="s">
        <v>532</v>
      </c>
      <c r="E6260" s="52" t="s">
        <v>41</v>
      </c>
      <c r="G6260" s="51" t="s">
        <v>691</v>
      </c>
      <c r="H6260" s="121"/>
      <c r="U6260"/>
      <c r="V6260"/>
    </row>
    <row r="6261" spans="1:22" x14ac:dyDescent="0.25">
      <c r="A6261" s="124" t="s">
        <v>1625</v>
      </c>
      <c r="C6261" s="124" t="s">
        <v>1625</v>
      </c>
      <c r="D6261" s="40" t="s">
        <v>532</v>
      </c>
      <c r="E6261" s="52" t="s">
        <v>43</v>
      </c>
      <c r="G6261" s="51" t="s">
        <v>691</v>
      </c>
      <c r="H6261" s="121"/>
      <c r="U6261"/>
      <c r="V6261"/>
    </row>
    <row r="6262" spans="1:22" x14ac:dyDescent="0.25">
      <c r="A6262" s="124" t="s">
        <v>1625</v>
      </c>
      <c r="C6262" s="124" t="s">
        <v>1625</v>
      </c>
      <c r="D6262" s="40" t="s">
        <v>532</v>
      </c>
      <c r="E6262" s="52" t="s">
        <v>45</v>
      </c>
      <c r="G6262" s="51" t="s">
        <v>691</v>
      </c>
      <c r="H6262" s="121"/>
      <c r="U6262"/>
      <c r="V6262"/>
    </row>
    <row r="6263" spans="1:22" x14ac:dyDescent="0.25">
      <c r="A6263" s="124" t="s">
        <v>1625</v>
      </c>
      <c r="C6263" s="124" t="s">
        <v>1625</v>
      </c>
      <c r="D6263" s="40" t="s">
        <v>532</v>
      </c>
      <c r="E6263" s="52" t="s">
        <v>48</v>
      </c>
      <c r="G6263" s="51" t="s">
        <v>691</v>
      </c>
      <c r="H6263" s="121"/>
      <c r="U6263"/>
      <c r="V6263"/>
    </row>
    <row r="6264" spans="1:22" x14ac:dyDescent="0.25">
      <c r="A6264" s="124" t="s">
        <v>1625</v>
      </c>
      <c r="C6264" s="124" t="s">
        <v>1625</v>
      </c>
      <c r="D6264" s="40" t="s">
        <v>532</v>
      </c>
      <c r="E6264" s="52" t="s">
        <v>10</v>
      </c>
      <c r="G6264" s="51" t="s">
        <v>691</v>
      </c>
      <c r="H6264" s="121"/>
      <c r="U6264"/>
      <c r="V6264"/>
    </row>
    <row r="6265" spans="1:22" x14ac:dyDescent="0.25">
      <c r="A6265" s="124" t="s">
        <v>1625</v>
      </c>
      <c r="C6265" s="124" t="s">
        <v>1625</v>
      </c>
      <c r="D6265" s="40" t="s">
        <v>532</v>
      </c>
      <c r="E6265" s="52" t="s">
        <v>13</v>
      </c>
      <c r="G6265" s="51" t="s">
        <v>691</v>
      </c>
      <c r="H6265" s="121"/>
      <c r="U6265"/>
      <c r="V6265"/>
    </row>
    <row r="6266" spans="1:22" x14ac:dyDescent="0.25">
      <c r="A6266" s="124" t="s">
        <v>1625</v>
      </c>
      <c r="C6266" s="124" t="s">
        <v>1625</v>
      </c>
      <c r="D6266" s="40" t="s">
        <v>532</v>
      </c>
      <c r="E6266" s="52" t="s">
        <v>16</v>
      </c>
      <c r="G6266" s="51" t="s">
        <v>691</v>
      </c>
      <c r="H6266" s="121"/>
      <c r="U6266"/>
      <c r="V6266"/>
    </row>
    <row r="6267" spans="1:22" x14ac:dyDescent="0.25">
      <c r="A6267" s="124" t="s">
        <v>1625</v>
      </c>
      <c r="C6267" s="124" t="s">
        <v>1625</v>
      </c>
      <c r="D6267" s="40" t="s">
        <v>532</v>
      </c>
      <c r="E6267" s="52" t="s">
        <v>23</v>
      </c>
      <c r="G6267" s="51" t="s">
        <v>691</v>
      </c>
      <c r="H6267" s="121"/>
      <c r="U6267"/>
      <c r="V6267"/>
    </row>
    <row r="6268" spans="1:22" x14ac:dyDescent="0.25">
      <c r="A6268" s="124" t="s">
        <v>1625</v>
      </c>
      <c r="C6268" s="124" t="s">
        <v>1625</v>
      </c>
      <c r="D6268" s="40" t="s">
        <v>532</v>
      </c>
      <c r="E6268" s="52" t="s">
        <v>57</v>
      </c>
      <c r="G6268" s="51" t="s">
        <v>691</v>
      </c>
      <c r="H6268" s="121"/>
      <c r="U6268"/>
      <c r="V6268"/>
    </row>
    <row r="6269" spans="1:22" x14ac:dyDescent="0.25">
      <c r="A6269" s="124" t="s">
        <v>1625</v>
      </c>
      <c r="C6269" s="124" t="s">
        <v>1625</v>
      </c>
      <c r="D6269" s="40" t="s">
        <v>532</v>
      </c>
      <c r="E6269" s="52" t="s">
        <v>20</v>
      </c>
      <c r="G6269" s="51" t="s">
        <v>691</v>
      </c>
      <c r="H6269" s="121"/>
      <c r="U6269"/>
      <c r="V6269"/>
    </row>
    <row r="6270" spans="1:22" x14ac:dyDescent="0.25">
      <c r="A6270" s="124" t="s">
        <v>1625</v>
      </c>
      <c r="C6270" s="124" t="s">
        <v>1625</v>
      </c>
      <c r="D6270" s="40" t="s">
        <v>532</v>
      </c>
      <c r="E6270" s="52" t="s">
        <v>24</v>
      </c>
      <c r="G6270" s="51" t="s">
        <v>691</v>
      </c>
      <c r="H6270" s="121"/>
      <c r="U6270"/>
      <c r="V6270"/>
    </row>
    <row r="6271" spans="1:22" x14ac:dyDescent="0.25">
      <c r="A6271" s="124" t="s">
        <v>1625</v>
      </c>
      <c r="C6271" s="124" t="s">
        <v>1625</v>
      </c>
      <c r="D6271" s="40" t="s">
        <v>532</v>
      </c>
      <c r="E6271" s="52" t="s">
        <v>27</v>
      </c>
      <c r="G6271" s="51" t="s">
        <v>691</v>
      </c>
      <c r="H6271" s="121"/>
      <c r="U6271"/>
      <c r="V6271"/>
    </row>
    <row r="6272" spans="1:22" x14ac:dyDescent="0.25">
      <c r="A6272" s="124" t="s">
        <v>1625</v>
      </c>
      <c r="C6272" s="124" t="s">
        <v>1625</v>
      </c>
      <c r="D6272" s="40" t="s">
        <v>532</v>
      </c>
      <c r="E6272" s="52" t="s">
        <v>30</v>
      </c>
      <c r="G6272" s="51" t="s">
        <v>691</v>
      </c>
      <c r="H6272" s="121"/>
      <c r="U6272"/>
      <c r="V6272"/>
    </row>
    <row r="6273" spans="1:22" x14ac:dyDescent="0.25">
      <c r="A6273" s="124" t="s">
        <v>1625</v>
      </c>
      <c r="C6273" s="124" t="s">
        <v>1625</v>
      </c>
      <c r="D6273" s="40" t="s">
        <v>532</v>
      </c>
      <c r="E6273" s="52" t="s">
        <v>26</v>
      </c>
      <c r="G6273" s="51" t="s">
        <v>691</v>
      </c>
      <c r="H6273" s="121"/>
      <c r="U6273"/>
      <c r="V6273"/>
    </row>
    <row r="6274" spans="1:22" x14ac:dyDescent="0.25">
      <c r="A6274" s="124" t="s">
        <v>1626</v>
      </c>
      <c r="C6274" s="124" t="s">
        <v>1626</v>
      </c>
      <c r="D6274" s="40" t="s">
        <v>533</v>
      </c>
      <c r="E6274" s="52" t="s">
        <v>62</v>
      </c>
      <c r="G6274" s="51" t="s">
        <v>691</v>
      </c>
      <c r="H6274" s="121"/>
      <c r="U6274"/>
      <c r="V6274"/>
    </row>
    <row r="6275" spans="1:22" x14ac:dyDescent="0.25">
      <c r="A6275" s="124" t="s">
        <v>1626</v>
      </c>
      <c r="C6275" s="124" t="s">
        <v>1626</v>
      </c>
      <c r="D6275" s="40" t="s">
        <v>533</v>
      </c>
      <c r="E6275" s="52" t="s">
        <v>36</v>
      </c>
      <c r="G6275" s="51" t="s">
        <v>691</v>
      </c>
      <c r="H6275" s="121"/>
      <c r="U6275"/>
      <c r="V6275"/>
    </row>
    <row r="6276" spans="1:22" x14ac:dyDescent="0.25">
      <c r="A6276" s="124" t="s">
        <v>1626</v>
      </c>
      <c r="C6276" s="124" t="s">
        <v>1626</v>
      </c>
      <c r="D6276" s="40" t="s">
        <v>533</v>
      </c>
      <c r="E6276" s="52" t="s">
        <v>43</v>
      </c>
      <c r="G6276" s="51" t="s">
        <v>691</v>
      </c>
      <c r="H6276" s="121"/>
      <c r="U6276"/>
      <c r="V6276"/>
    </row>
    <row r="6277" spans="1:22" x14ac:dyDescent="0.25">
      <c r="A6277" s="124" t="s">
        <v>1626</v>
      </c>
      <c r="C6277" s="124" t="s">
        <v>1626</v>
      </c>
      <c r="D6277" s="40" t="s">
        <v>533</v>
      </c>
      <c r="E6277" s="52" t="s">
        <v>45</v>
      </c>
      <c r="G6277" s="51" t="s">
        <v>691</v>
      </c>
      <c r="H6277" s="121"/>
      <c r="U6277"/>
      <c r="V6277"/>
    </row>
    <row r="6278" spans="1:22" x14ac:dyDescent="0.25">
      <c r="A6278" s="124" t="s">
        <v>1626</v>
      </c>
      <c r="C6278" s="124" t="s">
        <v>1626</v>
      </c>
      <c r="D6278" s="40" t="s">
        <v>533</v>
      </c>
      <c r="E6278" s="52" t="s">
        <v>48</v>
      </c>
      <c r="G6278" s="51" t="s">
        <v>691</v>
      </c>
      <c r="H6278" s="121"/>
      <c r="U6278"/>
      <c r="V6278"/>
    </row>
    <row r="6279" spans="1:22" x14ac:dyDescent="0.25">
      <c r="A6279" s="124" t="s">
        <v>1626</v>
      </c>
      <c r="C6279" s="124" t="s">
        <v>1626</v>
      </c>
      <c r="D6279" s="40" t="s">
        <v>533</v>
      </c>
      <c r="E6279" s="52" t="s">
        <v>10</v>
      </c>
      <c r="G6279" s="51" t="s">
        <v>691</v>
      </c>
      <c r="H6279" s="121"/>
      <c r="U6279"/>
      <c r="V6279"/>
    </row>
    <row r="6280" spans="1:22" x14ac:dyDescent="0.25">
      <c r="A6280" s="124" t="s">
        <v>1626</v>
      </c>
      <c r="C6280" s="124" t="s">
        <v>1626</v>
      </c>
      <c r="D6280" s="40" t="s">
        <v>533</v>
      </c>
      <c r="E6280" s="52" t="s">
        <v>16</v>
      </c>
      <c r="G6280" s="51" t="s">
        <v>691</v>
      </c>
      <c r="H6280" s="121"/>
      <c r="U6280"/>
      <c r="V6280"/>
    </row>
    <row r="6281" spans="1:22" x14ac:dyDescent="0.25">
      <c r="A6281" s="124" t="s">
        <v>1626</v>
      </c>
      <c r="C6281" s="124" t="s">
        <v>1626</v>
      </c>
      <c r="D6281" s="40" t="s">
        <v>533</v>
      </c>
      <c r="E6281" s="52" t="s">
        <v>19</v>
      </c>
      <c r="G6281" s="51" t="s">
        <v>691</v>
      </c>
      <c r="H6281" s="121"/>
      <c r="U6281"/>
      <c r="V6281"/>
    </row>
    <row r="6282" spans="1:22" x14ac:dyDescent="0.25">
      <c r="A6282" s="124" t="s">
        <v>1626</v>
      </c>
      <c r="C6282" s="124" t="s">
        <v>1626</v>
      </c>
      <c r="D6282" s="40" t="s">
        <v>533</v>
      </c>
      <c r="E6282" s="52" t="s">
        <v>23</v>
      </c>
      <c r="G6282" s="51" t="s">
        <v>691</v>
      </c>
      <c r="H6282" s="121"/>
      <c r="U6282"/>
      <c r="V6282"/>
    </row>
    <row r="6283" spans="1:22" x14ac:dyDescent="0.25">
      <c r="A6283" s="124" t="s">
        <v>1626</v>
      </c>
      <c r="C6283" s="124" t="s">
        <v>1626</v>
      </c>
      <c r="D6283" s="40" t="s">
        <v>533</v>
      </c>
      <c r="E6283" s="52" t="s">
        <v>57</v>
      </c>
      <c r="G6283" s="51" t="s">
        <v>691</v>
      </c>
      <c r="H6283" s="121"/>
      <c r="U6283"/>
      <c r="V6283"/>
    </row>
    <row r="6284" spans="1:22" x14ac:dyDescent="0.25">
      <c r="A6284" s="124" t="s">
        <v>1626</v>
      </c>
      <c r="C6284" s="124" t="s">
        <v>1626</v>
      </c>
      <c r="D6284" s="40" t="s">
        <v>533</v>
      </c>
      <c r="E6284" s="52" t="s">
        <v>20</v>
      </c>
      <c r="G6284" s="51" t="s">
        <v>691</v>
      </c>
      <c r="H6284" s="121"/>
      <c r="U6284"/>
      <c r="V6284"/>
    </row>
    <row r="6285" spans="1:22" x14ac:dyDescent="0.25">
      <c r="A6285" s="124" t="s">
        <v>1626</v>
      </c>
      <c r="C6285" s="124" t="s">
        <v>1626</v>
      </c>
      <c r="D6285" s="40" t="s">
        <v>533</v>
      </c>
      <c r="E6285" s="52" t="s">
        <v>24</v>
      </c>
      <c r="G6285" s="51" t="s">
        <v>691</v>
      </c>
      <c r="H6285" s="121"/>
      <c r="U6285"/>
      <c r="V6285"/>
    </row>
    <row r="6286" spans="1:22" x14ac:dyDescent="0.25">
      <c r="A6286" s="124" t="s">
        <v>1626</v>
      </c>
      <c r="C6286" s="124" t="s">
        <v>1626</v>
      </c>
      <c r="D6286" s="40" t="s">
        <v>533</v>
      </c>
      <c r="E6286" s="52" t="s">
        <v>27</v>
      </c>
      <c r="G6286" s="51" t="s">
        <v>691</v>
      </c>
      <c r="H6286" s="121"/>
      <c r="U6286"/>
      <c r="V6286"/>
    </row>
    <row r="6287" spans="1:22" x14ac:dyDescent="0.25">
      <c r="A6287" s="124" t="s">
        <v>1626</v>
      </c>
      <c r="C6287" s="124" t="s">
        <v>1626</v>
      </c>
      <c r="D6287" s="40" t="s">
        <v>533</v>
      </c>
      <c r="E6287" s="52" t="s">
        <v>30</v>
      </c>
      <c r="G6287" s="51" t="s">
        <v>691</v>
      </c>
      <c r="H6287" s="121"/>
      <c r="U6287"/>
      <c r="V6287"/>
    </row>
    <row r="6288" spans="1:22" x14ac:dyDescent="0.25">
      <c r="A6288" s="124" t="s">
        <v>1626</v>
      </c>
      <c r="C6288" s="124" t="s">
        <v>1626</v>
      </c>
      <c r="D6288" s="40" t="s">
        <v>533</v>
      </c>
      <c r="E6288" s="52" t="s">
        <v>26</v>
      </c>
      <c r="G6288" s="51" t="s">
        <v>691</v>
      </c>
      <c r="H6288" s="121"/>
      <c r="U6288"/>
      <c r="V6288"/>
    </row>
    <row r="6289" spans="1:22" x14ac:dyDescent="0.25">
      <c r="A6289" s="124" t="s">
        <v>1626</v>
      </c>
      <c r="C6289" s="124" t="s">
        <v>1626</v>
      </c>
      <c r="D6289" s="40" t="s">
        <v>533</v>
      </c>
      <c r="E6289" s="52" t="s">
        <v>29</v>
      </c>
      <c r="G6289" s="51" t="s">
        <v>691</v>
      </c>
      <c r="H6289" s="121"/>
      <c r="U6289"/>
      <c r="V6289"/>
    </row>
    <row r="6290" spans="1:22" x14ac:dyDescent="0.25">
      <c r="A6290" s="124" t="s">
        <v>1627</v>
      </c>
      <c r="C6290" s="124" t="s">
        <v>1627</v>
      </c>
      <c r="D6290" s="40" t="s">
        <v>534</v>
      </c>
      <c r="E6290" s="52" t="s">
        <v>62</v>
      </c>
      <c r="G6290" s="51" t="s">
        <v>691</v>
      </c>
      <c r="H6290" s="121"/>
      <c r="U6290"/>
      <c r="V6290"/>
    </row>
    <row r="6291" spans="1:22" x14ac:dyDescent="0.25">
      <c r="A6291" s="124" t="s">
        <v>1627</v>
      </c>
      <c r="C6291" s="124" t="s">
        <v>1627</v>
      </c>
      <c r="D6291" s="40" t="s">
        <v>534</v>
      </c>
      <c r="E6291" s="52" t="s">
        <v>39</v>
      </c>
      <c r="G6291" s="51" t="s">
        <v>691</v>
      </c>
      <c r="H6291" s="121"/>
      <c r="U6291"/>
      <c r="V6291"/>
    </row>
    <row r="6292" spans="1:22" x14ac:dyDescent="0.25">
      <c r="A6292" s="124" t="s">
        <v>1627</v>
      </c>
      <c r="C6292" s="124" t="s">
        <v>1627</v>
      </c>
      <c r="D6292" s="40" t="s">
        <v>534</v>
      </c>
      <c r="E6292" s="52" t="s">
        <v>41</v>
      </c>
      <c r="G6292" s="51" t="s">
        <v>691</v>
      </c>
      <c r="H6292" s="121"/>
      <c r="U6292"/>
      <c r="V6292"/>
    </row>
    <row r="6293" spans="1:22" x14ac:dyDescent="0.25">
      <c r="A6293" s="124" t="s">
        <v>1627</v>
      </c>
      <c r="C6293" s="124" t="s">
        <v>1627</v>
      </c>
      <c r="D6293" s="40" t="s">
        <v>534</v>
      </c>
      <c r="E6293" s="52" t="s">
        <v>43</v>
      </c>
      <c r="G6293" s="51" t="s">
        <v>691</v>
      </c>
      <c r="H6293" s="121"/>
      <c r="U6293"/>
      <c r="V6293"/>
    </row>
    <row r="6294" spans="1:22" x14ac:dyDescent="0.25">
      <c r="A6294" s="124" t="s">
        <v>1627</v>
      </c>
      <c r="C6294" s="124" t="s">
        <v>1627</v>
      </c>
      <c r="D6294" s="40" t="s">
        <v>534</v>
      </c>
      <c r="E6294" s="52" t="s">
        <v>48</v>
      </c>
      <c r="G6294" s="51" t="s">
        <v>691</v>
      </c>
      <c r="H6294" s="121"/>
      <c r="U6294"/>
      <c r="V6294"/>
    </row>
    <row r="6295" spans="1:22" x14ac:dyDescent="0.25">
      <c r="A6295" s="124" t="s">
        <v>1627</v>
      </c>
      <c r="C6295" s="124" t="s">
        <v>1627</v>
      </c>
      <c r="D6295" s="40" t="s">
        <v>534</v>
      </c>
      <c r="E6295" s="52" t="s">
        <v>10</v>
      </c>
      <c r="G6295" s="51" t="s">
        <v>691</v>
      </c>
      <c r="H6295" s="121"/>
      <c r="U6295"/>
      <c r="V6295"/>
    </row>
    <row r="6296" spans="1:22" x14ac:dyDescent="0.25">
      <c r="A6296" s="124" t="s">
        <v>1627</v>
      </c>
      <c r="C6296" s="124" t="s">
        <v>1627</v>
      </c>
      <c r="D6296" s="40" t="s">
        <v>534</v>
      </c>
      <c r="E6296" s="52" t="s">
        <v>13</v>
      </c>
      <c r="G6296" s="51" t="s">
        <v>691</v>
      </c>
      <c r="H6296" s="121"/>
      <c r="U6296"/>
      <c r="V6296"/>
    </row>
    <row r="6297" spans="1:22" x14ac:dyDescent="0.25">
      <c r="A6297" s="124" t="s">
        <v>1627</v>
      </c>
      <c r="C6297" s="124" t="s">
        <v>1627</v>
      </c>
      <c r="D6297" s="40" t="s">
        <v>534</v>
      </c>
      <c r="E6297" s="52" t="s">
        <v>16</v>
      </c>
      <c r="G6297" s="51" t="s">
        <v>691</v>
      </c>
      <c r="H6297" s="121"/>
      <c r="U6297"/>
      <c r="V6297"/>
    </row>
    <row r="6298" spans="1:22" x14ac:dyDescent="0.25">
      <c r="A6298" s="124" t="s">
        <v>1627</v>
      </c>
      <c r="C6298" s="124" t="s">
        <v>1627</v>
      </c>
      <c r="D6298" s="40" t="s">
        <v>534</v>
      </c>
      <c r="E6298" s="52" t="s">
        <v>19</v>
      </c>
      <c r="G6298" s="51" t="s">
        <v>691</v>
      </c>
      <c r="H6298" s="121"/>
      <c r="U6298"/>
      <c r="V6298"/>
    </row>
    <row r="6299" spans="1:22" x14ac:dyDescent="0.25">
      <c r="A6299" s="124" t="s">
        <v>1627</v>
      </c>
      <c r="C6299" s="124" t="s">
        <v>1627</v>
      </c>
      <c r="D6299" s="40" t="s">
        <v>534</v>
      </c>
      <c r="E6299" s="52" t="s">
        <v>57</v>
      </c>
      <c r="G6299" s="51" t="s">
        <v>691</v>
      </c>
      <c r="H6299" s="121"/>
      <c r="U6299"/>
      <c r="V6299"/>
    </row>
    <row r="6300" spans="1:22" x14ac:dyDescent="0.25">
      <c r="A6300" s="124" t="s">
        <v>1627</v>
      </c>
      <c r="C6300" s="124" t="s">
        <v>1627</v>
      </c>
      <c r="D6300" s="40" t="s">
        <v>534</v>
      </c>
      <c r="E6300" s="52" t="s">
        <v>24</v>
      </c>
      <c r="G6300" s="51" t="s">
        <v>691</v>
      </c>
      <c r="H6300" s="121"/>
      <c r="U6300"/>
      <c r="V6300"/>
    </row>
    <row r="6301" spans="1:22" x14ac:dyDescent="0.25">
      <c r="A6301" s="124" t="s">
        <v>1627</v>
      </c>
      <c r="C6301" s="124" t="s">
        <v>1627</v>
      </c>
      <c r="D6301" s="40" t="s">
        <v>534</v>
      </c>
      <c r="E6301" s="52" t="s">
        <v>27</v>
      </c>
      <c r="G6301" s="51" t="s">
        <v>691</v>
      </c>
      <c r="H6301" s="121"/>
      <c r="U6301"/>
      <c r="V6301"/>
    </row>
    <row r="6302" spans="1:22" x14ac:dyDescent="0.25">
      <c r="A6302" s="124" t="s">
        <v>1627</v>
      </c>
      <c r="C6302" s="124" t="s">
        <v>1627</v>
      </c>
      <c r="D6302" s="40" t="s">
        <v>534</v>
      </c>
      <c r="E6302" s="52" t="s">
        <v>30</v>
      </c>
      <c r="G6302" s="51" t="s">
        <v>691</v>
      </c>
      <c r="H6302" s="121"/>
      <c r="U6302"/>
      <c r="V6302"/>
    </row>
    <row r="6303" spans="1:22" x14ac:dyDescent="0.25">
      <c r="A6303" s="124" t="s">
        <v>1627</v>
      </c>
      <c r="C6303" s="124" t="s">
        <v>1627</v>
      </c>
      <c r="D6303" s="40" t="s">
        <v>534</v>
      </c>
      <c r="E6303" s="52" t="s">
        <v>26</v>
      </c>
      <c r="G6303" s="51" t="s">
        <v>691</v>
      </c>
      <c r="H6303" s="121"/>
      <c r="U6303"/>
      <c r="V6303"/>
    </row>
    <row r="6304" spans="1:22" x14ac:dyDescent="0.25">
      <c r="A6304" s="124" t="s">
        <v>1627</v>
      </c>
      <c r="C6304" s="124" t="s">
        <v>1627</v>
      </c>
      <c r="D6304" s="40" t="s">
        <v>534</v>
      </c>
      <c r="E6304" s="52" t="s">
        <v>29</v>
      </c>
      <c r="G6304" s="51" t="s">
        <v>691</v>
      </c>
      <c r="H6304" s="121"/>
      <c r="U6304"/>
      <c r="V6304"/>
    </row>
    <row r="6305" spans="1:22" x14ac:dyDescent="0.25">
      <c r="A6305" s="124" t="s">
        <v>1632</v>
      </c>
      <c r="C6305" s="124" t="s">
        <v>1632</v>
      </c>
      <c r="D6305" s="40" t="s">
        <v>535</v>
      </c>
      <c r="E6305" s="52" t="s">
        <v>62</v>
      </c>
      <c r="G6305" s="51" t="s">
        <v>691</v>
      </c>
      <c r="H6305" s="121"/>
      <c r="U6305"/>
      <c r="V6305"/>
    </row>
    <row r="6306" spans="1:22" x14ac:dyDescent="0.25">
      <c r="A6306" s="124" t="s">
        <v>1632</v>
      </c>
      <c r="C6306" s="124" t="s">
        <v>1632</v>
      </c>
      <c r="D6306" s="40" t="s">
        <v>535</v>
      </c>
      <c r="E6306" s="52" t="s">
        <v>36</v>
      </c>
      <c r="G6306" s="51" t="s">
        <v>691</v>
      </c>
      <c r="H6306" s="121"/>
      <c r="U6306"/>
      <c r="V6306"/>
    </row>
    <row r="6307" spans="1:22" x14ac:dyDescent="0.25">
      <c r="A6307" s="124" t="s">
        <v>1632</v>
      </c>
      <c r="C6307" s="124" t="s">
        <v>1632</v>
      </c>
      <c r="D6307" s="40" t="s">
        <v>535</v>
      </c>
      <c r="E6307" s="52" t="s">
        <v>39</v>
      </c>
      <c r="G6307" s="51" t="s">
        <v>691</v>
      </c>
      <c r="H6307" s="121"/>
      <c r="U6307"/>
      <c r="V6307"/>
    </row>
    <row r="6308" spans="1:22" x14ac:dyDescent="0.25">
      <c r="A6308" s="124" t="s">
        <v>1632</v>
      </c>
      <c r="C6308" s="124" t="s">
        <v>1632</v>
      </c>
      <c r="D6308" s="40" t="s">
        <v>535</v>
      </c>
      <c r="E6308" s="52" t="s">
        <v>41</v>
      </c>
      <c r="G6308" s="51" t="s">
        <v>691</v>
      </c>
      <c r="H6308" s="121"/>
      <c r="U6308"/>
      <c r="V6308"/>
    </row>
    <row r="6309" spans="1:22" x14ac:dyDescent="0.25">
      <c r="A6309" s="124" t="s">
        <v>1632</v>
      </c>
      <c r="C6309" s="124" t="s">
        <v>1632</v>
      </c>
      <c r="D6309" s="40" t="s">
        <v>535</v>
      </c>
      <c r="E6309" s="52" t="s">
        <v>43</v>
      </c>
      <c r="G6309" s="51" t="s">
        <v>691</v>
      </c>
      <c r="H6309" s="121"/>
      <c r="U6309"/>
      <c r="V6309"/>
    </row>
    <row r="6310" spans="1:22" x14ac:dyDescent="0.25">
      <c r="A6310" s="124" t="s">
        <v>1632</v>
      </c>
      <c r="C6310" s="124" t="s">
        <v>1632</v>
      </c>
      <c r="D6310" s="40" t="s">
        <v>535</v>
      </c>
      <c r="E6310" s="52" t="s">
        <v>45</v>
      </c>
      <c r="G6310" s="51" t="s">
        <v>691</v>
      </c>
      <c r="H6310" s="121"/>
      <c r="U6310"/>
      <c r="V6310"/>
    </row>
    <row r="6311" spans="1:22" x14ac:dyDescent="0.25">
      <c r="A6311" s="124" t="s">
        <v>1632</v>
      </c>
      <c r="C6311" s="124" t="s">
        <v>1632</v>
      </c>
      <c r="D6311" s="40" t="s">
        <v>535</v>
      </c>
      <c r="E6311" s="52" t="s">
        <v>48</v>
      </c>
      <c r="G6311" s="51" t="s">
        <v>691</v>
      </c>
      <c r="H6311" s="121"/>
      <c r="U6311"/>
      <c r="V6311"/>
    </row>
    <row r="6312" spans="1:22" x14ac:dyDescent="0.25">
      <c r="A6312" s="124" t="s">
        <v>1632</v>
      </c>
      <c r="C6312" s="124" t="s">
        <v>1632</v>
      </c>
      <c r="D6312" s="40" t="s">
        <v>535</v>
      </c>
      <c r="E6312" s="52" t="s">
        <v>10</v>
      </c>
      <c r="G6312" s="51" t="s">
        <v>691</v>
      </c>
      <c r="H6312" s="121"/>
      <c r="U6312"/>
      <c r="V6312"/>
    </row>
    <row r="6313" spans="1:22" x14ac:dyDescent="0.25">
      <c r="A6313" s="124" t="s">
        <v>1632</v>
      </c>
      <c r="C6313" s="124" t="s">
        <v>1632</v>
      </c>
      <c r="D6313" s="40" t="s">
        <v>535</v>
      </c>
      <c r="E6313" s="52" t="s">
        <v>13</v>
      </c>
      <c r="G6313" s="51" t="s">
        <v>691</v>
      </c>
      <c r="H6313" s="121"/>
      <c r="U6313"/>
      <c r="V6313"/>
    </row>
    <row r="6314" spans="1:22" x14ac:dyDescent="0.25">
      <c r="A6314" s="124" t="s">
        <v>1632</v>
      </c>
      <c r="C6314" s="124" t="s">
        <v>1632</v>
      </c>
      <c r="D6314" s="40" t="s">
        <v>535</v>
      </c>
      <c r="E6314" s="52" t="s">
        <v>16</v>
      </c>
      <c r="G6314" s="51" t="s">
        <v>691</v>
      </c>
      <c r="H6314" s="121"/>
      <c r="U6314"/>
      <c r="V6314"/>
    </row>
    <row r="6315" spans="1:22" x14ac:dyDescent="0.25">
      <c r="A6315" s="124" t="s">
        <v>1632</v>
      </c>
      <c r="C6315" s="124" t="s">
        <v>1632</v>
      </c>
      <c r="D6315" s="40" t="s">
        <v>535</v>
      </c>
      <c r="E6315" s="52" t="s">
        <v>19</v>
      </c>
      <c r="G6315" s="51" t="s">
        <v>691</v>
      </c>
      <c r="H6315" s="121"/>
      <c r="U6315"/>
      <c r="V6315"/>
    </row>
    <row r="6316" spans="1:22" x14ac:dyDescent="0.25">
      <c r="A6316" s="124" t="s">
        <v>1632</v>
      </c>
      <c r="C6316" s="124" t="s">
        <v>1632</v>
      </c>
      <c r="D6316" s="40" t="s">
        <v>535</v>
      </c>
      <c r="E6316" s="52" t="s">
        <v>23</v>
      </c>
      <c r="G6316" s="51" t="s">
        <v>691</v>
      </c>
      <c r="H6316" s="121"/>
      <c r="U6316"/>
      <c r="V6316"/>
    </row>
    <row r="6317" spans="1:22" x14ac:dyDescent="0.25">
      <c r="A6317" s="124" t="s">
        <v>1632</v>
      </c>
      <c r="C6317" s="124" t="s">
        <v>1632</v>
      </c>
      <c r="D6317" s="40" t="s">
        <v>535</v>
      </c>
      <c r="E6317" s="52" t="s">
        <v>57</v>
      </c>
      <c r="G6317" s="51" t="s">
        <v>691</v>
      </c>
      <c r="H6317" s="121"/>
      <c r="U6317"/>
      <c r="V6317"/>
    </row>
    <row r="6318" spans="1:22" x14ac:dyDescent="0.25">
      <c r="A6318" s="124" t="s">
        <v>1632</v>
      </c>
      <c r="C6318" s="124" t="s">
        <v>1632</v>
      </c>
      <c r="D6318" s="40" t="s">
        <v>535</v>
      </c>
      <c r="E6318" s="52" t="s">
        <v>20</v>
      </c>
      <c r="G6318" s="51" t="s">
        <v>691</v>
      </c>
      <c r="H6318" s="121"/>
      <c r="U6318"/>
      <c r="V6318"/>
    </row>
    <row r="6319" spans="1:22" x14ac:dyDescent="0.25">
      <c r="A6319" s="124" t="s">
        <v>1632</v>
      </c>
      <c r="C6319" s="124" t="s">
        <v>1632</v>
      </c>
      <c r="D6319" s="40" t="s">
        <v>535</v>
      </c>
      <c r="E6319" s="52" t="s">
        <v>24</v>
      </c>
      <c r="G6319" s="51" t="s">
        <v>691</v>
      </c>
      <c r="H6319" s="121"/>
      <c r="U6319"/>
      <c r="V6319"/>
    </row>
    <row r="6320" spans="1:22" x14ac:dyDescent="0.25">
      <c r="A6320" s="124" t="s">
        <v>1632</v>
      </c>
      <c r="C6320" s="124" t="s">
        <v>1632</v>
      </c>
      <c r="D6320" s="40" t="s">
        <v>535</v>
      </c>
      <c r="E6320" s="52" t="s">
        <v>27</v>
      </c>
      <c r="G6320" s="51" t="s">
        <v>691</v>
      </c>
      <c r="H6320" s="121"/>
      <c r="U6320"/>
      <c r="V6320"/>
    </row>
    <row r="6321" spans="1:22" x14ac:dyDescent="0.25">
      <c r="A6321" s="124" t="s">
        <v>1632</v>
      </c>
      <c r="C6321" s="124" t="s">
        <v>1632</v>
      </c>
      <c r="D6321" s="40" t="s">
        <v>535</v>
      </c>
      <c r="E6321" s="52" t="s">
        <v>30</v>
      </c>
      <c r="G6321" s="51" t="s">
        <v>691</v>
      </c>
      <c r="H6321" s="121"/>
      <c r="U6321"/>
      <c r="V6321"/>
    </row>
    <row r="6322" spans="1:22" x14ac:dyDescent="0.25">
      <c r="A6322" s="124" t="s">
        <v>1632</v>
      </c>
      <c r="C6322" s="124" t="s">
        <v>1632</v>
      </c>
      <c r="D6322" s="40" t="s">
        <v>535</v>
      </c>
      <c r="E6322" s="52" t="s">
        <v>26</v>
      </c>
      <c r="G6322" s="51" t="s">
        <v>691</v>
      </c>
      <c r="H6322" s="121"/>
      <c r="U6322"/>
      <c r="V6322"/>
    </row>
    <row r="6323" spans="1:22" x14ac:dyDescent="0.25">
      <c r="A6323" s="124" t="s">
        <v>1632</v>
      </c>
      <c r="C6323" s="124" t="s">
        <v>1632</v>
      </c>
      <c r="D6323" s="40" t="s">
        <v>535</v>
      </c>
      <c r="E6323" s="52" t="s">
        <v>29</v>
      </c>
      <c r="G6323" s="51" t="s">
        <v>691</v>
      </c>
      <c r="H6323" s="121"/>
      <c r="U6323"/>
      <c r="V6323"/>
    </row>
    <row r="6324" spans="1:22" x14ac:dyDescent="0.25">
      <c r="A6324" s="124" t="s">
        <v>1634</v>
      </c>
      <c r="C6324" s="124" t="s">
        <v>1634</v>
      </c>
      <c r="D6324" s="40" t="s">
        <v>536</v>
      </c>
      <c r="E6324" s="52" t="s">
        <v>62</v>
      </c>
      <c r="G6324" s="51" t="s">
        <v>691</v>
      </c>
      <c r="H6324" s="121"/>
      <c r="U6324"/>
      <c r="V6324"/>
    </row>
    <row r="6325" spans="1:22" x14ac:dyDescent="0.25">
      <c r="A6325" s="124" t="s">
        <v>1634</v>
      </c>
      <c r="C6325" s="124" t="s">
        <v>1634</v>
      </c>
      <c r="D6325" s="40" t="s">
        <v>536</v>
      </c>
      <c r="E6325" s="52" t="s">
        <v>39</v>
      </c>
      <c r="G6325" s="51" t="s">
        <v>691</v>
      </c>
      <c r="H6325" s="121"/>
      <c r="U6325"/>
      <c r="V6325"/>
    </row>
    <row r="6326" spans="1:22" x14ac:dyDescent="0.25">
      <c r="A6326" s="124" t="s">
        <v>1634</v>
      </c>
      <c r="C6326" s="124" t="s">
        <v>1634</v>
      </c>
      <c r="D6326" s="40" t="s">
        <v>536</v>
      </c>
      <c r="E6326" s="52" t="s">
        <v>41</v>
      </c>
      <c r="G6326" s="51" t="s">
        <v>691</v>
      </c>
      <c r="H6326" s="121"/>
      <c r="U6326"/>
      <c r="V6326"/>
    </row>
    <row r="6327" spans="1:22" x14ac:dyDescent="0.25">
      <c r="A6327" s="124" t="s">
        <v>1634</v>
      </c>
      <c r="C6327" s="124" t="s">
        <v>1634</v>
      </c>
      <c r="D6327" s="40" t="s">
        <v>536</v>
      </c>
      <c r="E6327" s="52" t="s">
        <v>45</v>
      </c>
      <c r="G6327" s="51" t="s">
        <v>691</v>
      </c>
      <c r="H6327" s="121"/>
      <c r="U6327"/>
      <c r="V6327"/>
    </row>
    <row r="6328" spans="1:22" x14ac:dyDescent="0.25">
      <c r="A6328" s="124" t="s">
        <v>1634</v>
      </c>
      <c r="C6328" s="124" t="s">
        <v>1634</v>
      </c>
      <c r="D6328" s="40" t="s">
        <v>536</v>
      </c>
      <c r="E6328" s="52" t="s">
        <v>13</v>
      </c>
      <c r="G6328" s="51" t="s">
        <v>691</v>
      </c>
      <c r="H6328" s="121"/>
      <c r="U6328"/>
      <c r="V6328"/>
    </row>
    <row r="6329" spans="1:22" x14ac:dyDescent="0.25">
      <c r="A6329" s="124" t="s">
        <v>1634</v>
      </c>
      <c r="C6329" s="124" t="s">
        <v>1634</v>
      </c>
      <c r="D6329" s="40" t="s">
        <v>536</v>
      </c>
      <c r="E6329" s="52" t="s">
        <v>16</v>
      </c>
      <c r="G6329" s="51" t="s">
        <v>691</v>
      </c>
      <c r="H6329" s="121"/>
      <c r="U6329"/>
      <c r="V6329"/>
    </row>
    <row r="6330" spans="1:22" x14ac:dyDescent="0.25">
      <c r="A6330" s="124" t="s">
        <v>1634</v>
      </c>
      <c r="C6330" s="124" t="s">
        <v>1634</v>
      </c>
      <c r="D6330" s="40" t="s">
        <v>536</v>
      </c>
      <c r="E6330" s="52" t="s">
        <v>57</v>
      </c>
      <c r="G6330" s="51" t="s">
        <v>691</v>
      </c>
      <c r="H6330" s="121"/>
      <c r="U6330"/>
      <c r="V6330"/>
    </row>
    <row r="6331" spans="1:22" x14ac:dyDescent="0.25">
      <c r="A6331" s="124" t="s">
        <v>1634</v>
      </c>
      <c r="C6331" s="124" t="s">
        <v>1634</v>
      </c>
      <c r="D6331" s="40" t="s">
        <v>536</v>
      </c>
      <c r="E6331" s="52" t="s">
        <v>20</v>
      </c>
      <c r="G6331" s="51" t="s">
        <v>691</v>
      </c>
      <c r="H6331" s="121"/>
      <c r="U6331"/>
      <c r="V6331"/>
    </row>
    <row r="6332" spans="1:22" x14ac:dyDescent="0.25">
      <c r="A6332" s="124" t="s">
        <v>1634</v>
      </c>
      <c r="C6332" s="124" t="s">
        <v>1634</v>
      </c>
      <c r="D6332" s="40" t="s">
        <v>536</v>
      </c>
      <c r="E6332" s="52" t="s">
        <v>27</v>
      </c>
      <c r="G6332" s="51" t="s">
        <v>691</v>
      </c>
      <c r="H6332" s="121"/>
      <c r="U6332"/>
      <c r="V6332"/>
    </row>
    <row r="6333" spans="1:22" x14ac:dyDescent="0.25">
      <c r="A6333" s="124" t="s">
        <v>1634</v>
      </c>
      <c r="C6333" s="124" t="s">
        <v>1634</v>
      </c>
      <c r="D6333" s="40" t="s">
        <v>536</v>
      </c>
      <c r="E6333" s="52" t="s">
        <v>26</v>
      </c>
      <c r="G6333" s="51" t="s">
        <v>691</v>
      </c>
      <c r="H6333" s="121"/>
      <c r="U6333"/>
      <c r="V6333"/>
    </row>
    <row r="6334" spans="1:22" x14ac:dyDescent="0.25">
      <c r="A6334" s="124" t="s">
        <v>1635</v>
      </c>
      <c r="C6334" s="124" t="s">
        <v>1635</v>
      </c>
      <c r="D6334" s="40" t="s">
        <v>537</v>
      </c>
      <c r="E6334" s="52" t="s">
        <v>62</v>
      </c>
      <c r="G6334" s="51" t="s">
        <v>691</v>
      </c>
      <c r="H6334" s="121"/>
      <c r="U6334"/>
      <c r="V6334"/>
    </row>
    <row r="6335" spans="1:22" x14ac:dyDescent="0.25">
      <c r="A6335" s="124" t="s">
        <v>1635</v>
      </c>
      <c r="C6335" s="124" t="s">
        <v>1635</v>
      </c>
      <c r="D6335" s="40" t="s">
        <v>537</v>
      </c>
      <c r="E6335" s="52" t="s">
        <v>36</v>
      </c>
      <c r="G6335" s="51" t="s">
        <v>691</v>
      </c>
      <c r="H6335" s="121"/>
      <c r="U6335"/>
      <c r="V6335"/>
    </row>
    <row r="6336" spans="1:22" x14ac:dyDescent="0.25">
      <c r="A6336" s="124" t="s">
        <v>1635</v>
      </c>
      <c r="C6336" s="124" t="s">
        <v>1635</v>
      </c>
      <c r="D6336" s="40" t="s">
        <v>537</v>
      </c>
      <c r="E6336" s="52" t="s">
        <v>39</v>
      </c>
      <c r="G6336" s="51" t="s">
        <v>691</v>
      </c>
      <c r="H6336" s="121"/>
      <c r="U6336"/>
      <c r="V6336"/>
    </row>
    <row r="6337" spans="1:22" x14ac:dyDescent="0.25">
      <c r="A6337" s="124" t="s">
        <v>1635</v>
      </c>
      <c r="C6337" s="124" t="s">
        <v>1635</v>
      </c>
      <c r="D6337" s="40" t="s">
        <v>537</v>
      </c>
      <c r="E6337" s="52" t="s">
        <v>41</v>
      </c>
      <c r="G6337" s="51" t="s">
        <v>691</v>
      </c>
      <c r="H6337" s="121"/>
      <c r="U6337"/>
      <c r="V6337"/>
    </row>
    <row r="6338" spans="1:22" x14ac:dyDescent="0.25">
      <c r="A6338" s="124" t="s">
        <v>1635</v>
      </c>
      <c r="C6338" s="124" t="s">
        <v>1635</v>
      </c>
      <c r="D6338" s="40" t="s">
        <v>537</v>
      </c>
      <c r="E6338" s="52" t="s">
        <v>45</v>
      </c>
      <c r="G6338" s="51" t="s">
        <v>691</v>
      </c>
      <c r="H6338" s="121"/>
      <c r="U6338"/>
      <c r="V6338"/>
    </row>
    <row r="6339" spans="1:22" x14ac:dyDescent="0.25">
      <c r="A6339" s="124" t="s">
        <v>1635</v>
      </c>
      <c r="C6339" s="124" t="s">
        <v>1635</v>
      </c>
      <c r="D6339" s="40" t="s">
        <v>537</v>
      </c>
      <c r="E6339" s="52" t="s">
        <v>10</v>
      </c>
      <c r="G6339" s="51" t="s">
        <v>691</v>
      </c>
      <c r="H6339" s="121"/>
      <c r="U6339"/>
      <c r="V6339"/>
    </row>
    <row r="6340" spans="1:22" x14ac:dyDescent="0.25">
      <c r="A6340" s="124" t="s">
        <v>1635</v>
      </c>
      <c r="C6340" s="124" t="s">
        <v>1635</v>
      </c>
      <c r="D6340" s="40" t="s">
        <v>537</v>
      </c>
      <c r="E6340" s="52" t="s">
        <v>13</v>
      </c>
      <c r="G6340" s="51" t="s">
        <v>691</v>
      </c>
      <c r="H6340" s="121"/>
      <c r="U6340"/>
      <c r="V6340"/>
    </row>
    <row r="6341" spans="1:22" x14ac:dyDescent="0.25">
      <c r="A6341" s="124" t="s">
        <v>1635</v>
      </c>
      <c r="C6341" s="124" t="s">
        <v>1635</v>
      </c>
      <c r="D6341" s="40" t="s">
        <v>537</v>
      </c>
      <c r="E6341" s="52" t="s">
        <v>16</v>
      </c>
      <c r="G6341" s="51" t="s">
        <v>691</v>
      </c>
      <c r="H6341" s="121"/>
      <c r="U6341"/>
      <c r="V6341"/>
    </row>
    <row r="6342" spans="1:22" x14ac:dyDescent="0.25">
      <c r="A6342" s="124" t="s">
        <v>1635</v>
      </c>
      <c r="C6342" s="124" t="s">
        <v>1635</v>
      </c>
      <c r="D6342" s="40" t="s">
        <v>537</v>
      </c>
      <c r="E6342" s="52" t="s">
        <v>19</v>
      </c>
      <c r="G6342" s="51" t="s">
        <v>691</v>
      </c>
      <c r="H6342" s="121"/>
      <c r="U6342"/>
      <c r="V6342"/>
    </row>
    <row r="6343" spans="1:22" x14ac:dyDescent="0.25">
      <c r="A6343" s="124" t="s">
        <v>1635</v>
      </c>
      <c r="C6343" s="124" t="s">
        <v>1635</v>
      </c>
      <c r="D6343" s="40" t="s">
        <v>537</v>
      </c>
      <c r="E6343" s="52" t="s">
        <v>23</v>
      </c>
      <c r="G6343" s="51" t="s">
        <v>691</v>
      </c>
      <c r="H6343" s="121"/>
      <c r="U6343"/>
      <c r="V6343"/>
    </row>
    <row r="6344" spans="1:22" x14ac:dyDescent="0.25">
      <c r="A6344" s="124" t="s">
        <v>1635</v>
      </c>
      <c r="C6344" s="124" t="s">
        <v>1635</v>
      </c>
      <c r="D6344" s="40" t="s">
        <v>537</v>
      </c>
      <c r="E6344" s="52" t="s">
        <v>20</v>
      </c>
      <c r="G6344" s="51" t="s">
        <v>691</v>
      </c>
      <c r="H6344" s="121"/>
      <c r="U6344"/>
      <c r="V6344"/>
    </row>
    <row r="6345" spans="1:22" x14ac:dyDescent="0.25">
      <c r="A6345" s="124" t="s">
        <v>1635</v>
      </c>
      <c r="C6345" s="124" t="s">
        <v>1635</v>
      </c>
      <c r="D6345" s="40" t="s">
        <v>537</v>
      </c>
      <c r="E6345" s="52" t="s">
        <v>24</v>
      </c>
      <c r="G6345" s="51" t="s">
        <v>691</v>
      </c>
      <c r="H6345" s="121"/>
      <c r="U6345"/>
      <c r="V6345"/>
    </row>
    <row r="6346" spans="1:22" x14ac:dyDescent="0.25">
      <c r="A6346" s="124" t="s">
        <v>1635</v>
      </c>
      <c r="C6346" s="124" t="s">
        <v>1635</v>
      </c>
      <c r="D6346" s="40" t="s">
        <v>537</v>
      </c>
      <c r="E6346" s="52" t="s">
        <v>27</v>
      </c>
      <c r="G6346" s="51" t="s">
        <v>691</v>
      </c>
      <c r="H6346" s="121"/>
      <c r="U6346"/>
      <c r="V6346"/>
    </row>
    <row r="6347" spans="1:22" x14ac:dyDescent="0.25">
      <c r="A6347" s="124" t="s">
        <v>1635</v>
      </c>
      <c r="C6347" s="124" t="s">
        <v>1635</v>
      </c>
      <c r="D6347" s="40" t="s">
        <v>537</v>
      </c>
      <c r="E6347" s="52" t="s">
        <v>30</v>
      </c>
      <c r="G6347" s="51" t="s">
        <v>691</v>
      </c>
      <c r="H6347" s="121"/>
      <c r="U6347"/>
      <c r="V6347"/>
    </row>
    <row r="6348" spans="1:22" x14ac:dyDescent="0.25">
      <c r="A6348" s="124" t="s">
        <v>1635</v>
      </c>
      <c r="C6348" s="124" t="s">
        <v>1635</v>
      </c>
      <c r="D6348" s="40" t="s">
        <v>537</v>
      </c>
      <c r="E6348" s="52" t="s">
        <v>26</v>
      </c>
      <c r="G6348" s="51" t="s">
        <v>691</v>
      </c>
      <c r="H6348" s="121"/>
      <c r="U6348"/>
      <c r="V6348"/>
    </row>
    <row r="6349" spans="1:22" x14ac:dyDescent="0.25">
      <c r="A6349" s="124" t="s">
        <v>1635</v>
      </c>
      <c r="C6349" s="124" t="s">
        <v>1635</v>
      </c>
      <c r="D6349" s="40" t="s">
        <v>537</v>
      </c>
      <c r="E6349" s="52" t="s">
        <v>29</v>
      </c>
      <c r="G6349" s="51" t="s">
        <v>691</v>
      </c>
      <c r="H6349" s="121"/>
      <c r="U6349"/>
      <c r="V6349"/>
    </row>
    <row r="6350" spans="1:22" x14ac:dyDescent="0.25">
      <c r="A6350" s="124" t="s">
        <v>1636</v>
      </c>
      <c r="C6350" s="124" t="s">
        <v>1636</v>
      </c>
      <c r="D6350" s="40" t="s">
        <v>538</v>
      </c>
      <c r="E6350" s="52" t="s">
        <v>62</v>
      </c>
      <c r="G6350" s="51" t="s">
        <v>691</v>
      </c>
      <c r="H6350" s="121"/>
      <c r="U6350"/>
      <c r="V6350"/>
    </row>
    <row r="6351" spans="1:22" x14ac:dyDescent="0.25">
      <c r="A6351" s="124" t="s">
        <v>1636</v>
      </c>
      <c r="C6351" s="124" t="s">
        <v>1636</v>
      </c>
      <c r="D6351" s="40" t="s">
        <v>538</v>
      </c>
      <c r="E6351" s="52" t="s">
        <v>39</v>
      </c>
      <c r="G6351" s="51" t="s">
        <v>691</v>
      </c>
      <c r="H6351" s="121"/>
      <c r="U6351"/>
      <c r="V6351"/>
    </row>
    <row r="6352" spans="1:22" x14ac:dyDescent="0.25">
      <c r="A6352" s="124" t="s">
        <v>1636</v>
      </c>
      <c r="C6352" s="124" t="s">
        <v>1636</v>
      </c>
      <c r="D6352" s="40" t="s">
        <v>538</v>
      </c>
      <c r="E6352" s="52" t="s">
        <v>41</v>
      </c>
      <c r="G6352" s="51" t="s">
        <v>691</v>
      </c>
      <c r="H6352" s="121"/>
      <c r="U6352"/>
      <c r="V6352"/>
    </row>
    <row r="6353" spans="1:22" x14ac:dyDescent="0.25">
      <c r="A6353" s="124" t="s">
        <v>1636</v>
      </c>
      <c r="C6353" s="124" t="s">
        <v>1636</v>
      </c>
      <c r="D6353" s="40" t="s">
        <v>538</v>
      </c>
      <c r="E6353" s="52" t="s">
        <v>10</v>
      </c>
      <c r="G6353" s="51" t="s">
        <v>691</v>
      </c>
      <c r="H6353" s="121"/>
      <c r="U6353"/>
      <c r="V6353"/>
    </row>
    <row r="6354" spans="1:22" x14ac:dyDescent="0.25">
      <c r="A6354" s="124" t="s">
        <v>1636</v>
      </c>
      <c r="C6354" s="124" t="s">
        <v>1636</v>
      </c>
      <c r="D6354" s="40" t="s">
        <v>538</v>
      </c>
      <c r="E6354" s="52" t="s">
        <v>13</v>
      </c>
      <c r="G6354" s="51" t="s">
        <v>691</v>
      </c>
      <c r="H6354" s="121"/>
      <c r="U6354"/>
      <c r="V6354"/>
    </row>
    <row r="6355" spans="1:22" x14ac:dyDescent="0.25">
      <c r="A6355" s="124" t="s">
        <v>1636</v>
      </c>
      <c r="C6355" s="124" t="s">
        <v>1636</v>
      </c>
      <c r="D6355" s="40" t="s">
        <v>538</v>
      </c>
      <c r="E6355" s="52" t="s">
        <v>16</v>
      </c>
      <c r="G6355" s="51" t="s">
        <v>691</v>
      </c>
      <c r="H6355" s="121"/>
      <c r="U6355"/>
      <c r="V6355"/>
    </row>
    <row r="6356" spans="1:22" x14ac:dyDescent="0.25">
      <c r="A6356" s="124" t="s">
        <v>1636</v>
      </c>
      <c r="C6356" s="124" t="s">
        <v>1636</v>
      </c>
      <c r="D6356" s="40" t="s">
        <v>538</v>
      </c>
      <c r="E6356" s="52" t="s">
        <v>20</v>
      </c>
      <c r="G6356" s="51" t="s">
        <v>691</v>
      </c>
      <c r="H6356" s="121"/>
      <c r="U6356"/>
      <c r="V6356"/>
    </row>
    <row r="6357" spans="1:22" x14ac:dyDescent="0.25">
      <c r="A6357" s="124" t="s">
        <v>1636</v>
      </c>
      <c r="C6357" s="124" t="s">
        <v>1636</v>
      </c>
      <c r="D6357" s="40" t="s">
        <v>538</v>
      </c>
      <c r="E6357" s="52" t="s">
        <v>24</v>
      </c>
      <c r="G6357" s="51" t="s">
        <v>691</v>
      </c>
      <c r="H6357" s="121"/>
      <c r="U6357"/>
      <c r="V6357"/>
    </row>
    <row r="6358" spans="1:22" x14ac:dyDescent="0.25">
      <c r="A6358" s="124" t="s">
        <v>1636</v>
      </c>
      <c r="C6358" s="124" t="s">
        <v>1636</v>
      </c>
      <c r="D6358" s="40" t="s">
        <v>538</v>
      </c>
      <c r="E6358" s="52" t="s">
        <v>30</v>
      </c>
      <c r="G6358" s="51" t="s">
        <v>691</v>
      </c>
      <c r="H6358" s="121"/>
      <c r="U6358"/>
      <c r="V6358"/>
    </row>
    <row r="6359" spans="1:22" x14ac:dyDescent="0.25">
      <c r="A6359" s="124" t="s">
        <v>1636</v>
      </c>
      <c r="C6359" s="124" t="s">
        <v>1636</v>
      </c>
      <c r="D6359" s="40" t="s">
        <v>538</v>
      </c>
      <c r="E6359" s="52" t="s">
        <v>26</v>
      </c>
      <c r="G6359" s="51" t="s">
        <v>691</v>
      </c>
      <c r="H6359" s="121"/>
      <c r="U6359"/>
      <c r="V6359"/>
    </row>
    <row r="6360" spans="1:22" x14ac:dyDescent="0.25">
      <c r="A6360" s="124" t="s">
        <v>1636</v>
      </c>
      <c r="C6360" s="124" t="s">
        <v>1636</v>
      </c>
      <c r="D6360" s="40" t="s">
        <v>538</v>
      </c>
      <c r="E6360" s="52" t="s">
        <v>29</v>
      </c>
      <c r="G6360" s="51" t="s">
        <v>691</v>
      </c>
      <c r="H6360" s="121"/>
      <c r="U6360"/>
      <c r="V6360"/>
    </row>
    <row r="6361" spans="1:22" x14ac:dyDescent="0.25">
      <c r="A6361" s="124" t="s">
        <v>1637</v>
      </c>
      <c r="C6361" s="124" t="s">
        <v>1637</v>
      </c>
      <c r="D6361" s="40" t="s">
        <v>539</v>
      </c>
      <c r="E6361" s="52" t="s">
        <v>62</v>
      </c>
      <c r="G6361" s="51" t="s">
        <v>691</v>
      </c>
      <c r="H6361" s="121"/>
      <c r="U6361"/>
      <c r="V6361"/>
    </row>
    <row r="6362" spans="1:22" x14ac:dyDescent="0.25">
      <c r="A6362" s="124" t="s">
        <v>1637</v>
      </c>
      <c r="C6362" s="124" t="s">
        <v>1637</v>
      </c>
      <c r="D6362" s="40" t="s">
        <v>539</v>
      </c>
      <c r="E6362" s="52" t="s">
        <v>39</v>
      </c>
      <c r="G6362" s="51" t="s">
        <v>691</v>
      </c>
      <c r="H6362" s="121"/>
      <c r="U6362"/>
      <c r="V6362"/>
    </row>
    <row r="6363" spans="1:22" x14ac:dyDescent="0.25">
      <c r="A6363" s="124" t="s">
        <v>1637</v>
      </c>
      <c r="C6363" s="124" t="s">
        <v>1637</v>
      </c>
      <c r="D6363" s="40" t="s">
        <v>539</v>
      </c>
      <c r="E6363" s="52" t="s">
        <v>41</v>
      </c>
      <c r="G6363" s="51" t="s">
        <v>691</v>
      </c>
      <c r="H6363" s="121"/>
      <c r="U6363"/>
      <c r="V6363"/>
    </row>
    <row r="6364" spans="1:22" x14ac:dyDescent="0.25">
      <c r="A6364" s="124" t="s">
        <v>1637</v>
      </c>
      <c r="C6364" s="124" t="s">
        <v>1637</v>
      </c>
      <c r="D6364" s="40" t="s">
        <v>539</v>
      </c>
      <c r="E6364" s="52" t="s">
        <v>43</v>
      </c>
      <c r="G6364" s="51" t="s">
        <v>691</v>
      </c>
      <c r="H6364" s="121"/>
      <c r="U6364"/>
      <c r="V6364"/>
    </row>
    <row r="6365" spans="1:22" x14ac:dyDescent="0.25">
      <c r="A6365" s="124" t="s">
        <v>1637</v>
      </c>
      <c r="C6365" s="124" t="s">
        <v>1637</v>
      </c>
      <c r="D6365" s="40" t="s">
        <v>539</v>
      </c>
      <c r="E6365" s="52" t="s">
        <v>45</v>
      </c>
      <c r="G6365" s="51" t="s">
        <v>691</v>
      </c>
      <c r="H6365" s="121"/>
      <c r="U6365"/>
      <c r="V6365"/>
    </row>
    <row r="6366" spans="1:22" x14ac:dyDescent="0.25">
      <c r="A6366" s="124" t="s">
        <v>1637</v>
      </c>
      <c r="C6366" s="124" t="s">
        <v>1637</v>
      </c>
      <c r="D6366" s="40" t="s">
        <v>539</v>
      </c>
      <c r="E6366" s="52" t="s">
        <v>48</v>
      </c>
      <c r="G6366" s="51" t="s">
        <v>691</v>
      </c>
      <c r="H6366" s="121"/>
      <c r="U6366"/>
      <c r="V6366"/>
    </row>
    <row r="6367" spans="1:22" x14ac:dyDescent="0.25">
      <c r="A6367" s="124" t="s">
        <v>1637</v>
      </c>
      <c r="C6367" s="124" t="s">
        <v>1637</v>
      </c>
      <c r="D6367" s="40" t="s">
        <v>539</v>
      </c>
      <c r="E6367" s="52" t="s">
        <v>10</v>
      </c>
      <c r="G6367" s="51" t="s">
        <v>691</v>
      </c>
      <c r="H6367" s="121"/>
      <c r="U6367"/>
      <c r="V6367"/>
    </row>
    <row r="6368" spans="1:22" x14ac:dyDescent="0.25">
      <c r="A6368" s="124" t="s">
        <v>1637</v>
      </c>
      <c r="C6368" s="124" t="s">
        <v>1637</v>
      </c>
      <c r="D6368" s="40" t="s">
        <v>539</v>
      </c>
      <c r="E6368" s="52" t="s">
        <v>13</v>
      </c>
      <c r="G6368" s="51" t="s">
        <v>691</v>
      </c>
      <c r="H6368" s="121"/>
      <c r="U6368"/>
      <c r="V6368"/>
    </row>
    <row r="6369" spans="1:22" x14ac:dyDescent="0.25">
      <c r="A6369" s="124" t="s">
        <v>1637</v>
      </c>
      <c r="C6369" s="124" t="s">
        <v>1637</v>
      </c>
      <c r="D6369" s="40" t="s">
        <v>539</v>
      </c>
      <c r="E6369" s="52" t="s">
        <v>16</v>
      </c>
      <c r="G6369" s="51" t="s">
        <v>691</v>
      </c>
      <c r="H6369" s="121"/>
      <c r="U6369"/>
      <c r="V6369"/>
    </row>
    <row r="6370" spans="1:22" x14ac:dyDescent="0.25">
      <c r="A6370" s="124" t="s">
        <v>1637</v>
      </c>
      <c r="C6370" s="124" t="s">
        <v>1637</v>
      </c>
      <c r="D6370" s="40" t="s">
        <v>539</v>
      </c>
      <c r="E6370" s="52" t="s">
        <v>19</v>
      </c>
      <c r="G6370" s="51" t="s">
        <v>691</v>
      </c>
      <c r="H6370" s="121"/>
      <c r="U6370"/>
      <c r="V6370"/>
    </row>
    <row r="6371" spans="1:22" x14ac:dyDescent="0.25">
      <c r="A6371" s="124" t="s">
        <v>1637</v>
      </c>
      <c r="C6371" s="124" t="s">
        <v>1637</v>
      </c>
      <c r="D6371" s="40" t="s">
        <v>539</v>
      </c>
      <c r="E6371" s="52" t="s">
        <v>57</v>
      </c>
      <c r="G6371" s="51" t="s">
        <v>691</v>
      </c>
      <c r="H6371" s="121"/>
      <c r="U6371"/>
      <c r="V6371"/>
    </row>
    <row r="6372" spans="1:22" x14ac:dyDescent="0.25">
      <c r="A6372" s="124" t="s">
        <v>1637</v>
      </c>
      <c r="C6372" s="124" t="s">
        <v>1637</v>
      </c>
      <c r="D6372" s="40" t="s">
        <v>539</v>
      </c>
      <c r="E6372" s="52" t="s">
        <v>20</v>
      </c>
      <c r="G6372" s="51" t="s">
        <v>691</v>
      </c>
      <c r="H6372" s="121"/>
      <c r="U6372"/>
      <c r="V6372"/>
    </row>
    <row r="6373" spans="1:22" x14ac:dyDescent="0.25">
      <c r="A6373" s="124" t="s">
        <v>1637</v>
      </c>
      <c r="C6373" s="124" t="s">
        <v>1637</v>
      </c>
      <c r="D6373" s="40" t="s">
        <v>539</v>
      </c>
      <c r="E6373" s="52" t="s">
        <v>30</v>
      </c>
      <c r="G6373" s="51" t="s">
        <v>691</v>
      </c>
      <c r="H6373" s="121"/>
      <c r="U6373"/>
      <c r="V6373"/>
    </row>
    <row r="6374" spans="1:22" x14ac:dyDescent="0.25">
      <c r="A6374" s="124" t="s">
        <v>1637</v>
      </c>
      <c r="C6374" s="124" t="s">
        <v>1637</v>
      </c>
      <c r="D6374" s="40" t="s">
        <v>539</v>
      </c>
      <c r="E6374" s="52" t="s">
        <v>26</v>
      </c>
      <c r="G6374" s="51" t="s">
        <v>691</v>
      </c>
      <c r="H6374" s="121"/>
      <c r="U6374"/>
      <c r="V6374"/>
    </row>
    <row r="6375" spans="1:22" x14ac:dyDescent="0.25">
      <c r="A6375" s="124" t="s">
        <v>1637</v>
      </c>
      <c r="C6375" s="124" t="s">
        <v>1637</v>
      </c>
      <c r="D6375" s="40" t="s">
        <v>539</v>
      </c>
      <c r="E6375" s="52" t="s">
        <v>29</v>
      </c>
      <c r="G6375" s="51" t="s">
        <v>691</v>
      </c>
      <c r="H6375" s="121"/>
      <c r="U6375"/>
      <c r="V6375"/>
    </row>
    <row r="6376" spans="1:22" x14ac:dyDescent="0.25">
      <c r="A6376" s="124" t="s">
        <v>1638</v>
      </c>
      <c r="C6376" s="124" t="s">
        <v>1638</v>
      </c>
      <c r="D6376" s="40" t="s">
        <v>540</v>
      </c>
      <c r="E6376" s="52" t="s">
        <v>62</v>
      </c>
      <c r="G6376" s="51" t="s">
        <v>691</v>
      </c>
      <c r="H6376" s="121"/>
      <c r="U6376"/>
      <c r="V6376"/>
    </row>
    <row r="6377" spans="1:22" x14ac:dyDescent="0.25">
      <c r="A6377" s="124" t="s">
        <v>1638</v>
      </c>
      <c r="C6377" s="124" t="s">
        <v>1638</v>
      </c>
      <c r="D6377" s="40" t="s">
        <v>540</v>
      </c>
      <c r="E6377" s="52" t="s">
        <v>41</v>
      </c>
      <c r="G6377" s="51" t="s">
        <v>691</v>
      </c>
      <c r="H6377" s="121"/>
      <c r="U6377"/>
      <c r="V6377"/>
    </row>
    <row r="6378" spans="1:22" x14ac:dyDescent="0.25">
      <c r="A6378" s="124" t="s">
        <v>1638</v>
      </c>
      <c r="C6378" s="124" t="s">
        <v>1638</v>
      </c>
      <c r="D6378" s="40" t="s">
        <v>540</v>
      </c>
      <c r="E6378" s="52" t="s">
        <v>43</v>
      </c>
      <c r="G6378" s="51" t="s">
        <v>691</v>
      </c>
      <c r="H6378" s="121"/>
      <c r="U6378"/>
      <c r="V6378"/>
    </row>
    <row r="6379" spans="1:22" x14ac:dyDescent="0.25">
      <c r="A6379" s="124" t="s">
        <v>1638</v>
      </c>
      <c r="C6379" s="124" t="s">
        <v>1638</v>
      </c>
      <c r="D6379" s="40" t="s">
        <v>540</v>
      </c>
      <c r="E6379" s="52" t="s">
        <v>45</v>
      </c>
      <c r="G6379" s="51" t="s">
        <v>691</v>
      </c>
      <c r="H6379" s="121"/>
      <c r="U6379"/>
      <c r="V6379"/>
    </row>
    <row r="6380" spans="1:22" x14ac:dyDescent="0.25">
      <c r="A6380" s="124" t="s">
        <v>1638</v>
      </c>
      <c r="C6380" s="124" t="s">
        <v>1638</v>
      </c>
      <c r="D6380" s="40" t="s">
        <v>540</v>
      </c>
      <c r="E6380" s="52" t="s">
        <v>10</v>
      </c>
      <c r="G6380" s="51" t="s">
        <v>691</v>
      </c>
      <c r="H6380" s="121"/>
      <c r="U6380"/>
      <c r="V6380"/>
    </row>
    <row r="6381" spans="1:22" x14ac:dyDescent="0.25">
      <c r="A6381" s="124" t="s">
        <v>1638</v>
      </c>
      <c r="C6381" s="124" t="s">
        <v>1638</v>
      </c>
      <c r="D6381" s="40" t="s">
        <v>540</v>
      </c>
      <c r="E6381" s="52" t="s">
        <v>13</v>
      </c>
      <c r="G6381" s="51" t="s">
        <v>691</v>
      </c>
      <c r="H6381" s="121"/>
      <c r="U6381"/>
      <c r="V6381"/>
    </row>
    <row r="6382" spans="1:22" x14ac:dyDescent="0.25">
      <c r="A6382" s="124" t="s">
        <v>1638</v>
      </c>
      <c r="C6382" s="124" t="s">
        <v>1638</v>
      </c>
      <c r="D6382" s="40" t="s">
        <v>540</v>
      </c>
      <c r="E6382" s="52" t="s">
        <v>16</v>
      </c>
      <c r="G6382" s="51" t="s">
        <v>691</v>
      </c>
      <c r="H6382" s="121"/>
      <c r="U6382"/>
      <c r="V6382"/>
    </row>
    <row r="6383" spans="1:22" x14ac:dyDescent="0.25">
      <c r="A6383" s="124" t="s">
        <v>1638</v>
      </c>
      <c r="C6383" s="124" t="s">
        <v>1638</v>
      </c>
      <c r="D6383" s="40" t="s">
        <v>540</v>
      </c>
      <c r="E6383" s="52" t="s">
        <v>19</v>
      </c>
      <c r="G6383" s="51" t="s">
        <v>691</v>
      </c>
      <c r="H6383" s="121"/>
      <c r="U6383"/>
      <c r="V6383"/>
    </row>
    <row r="6384" spans="1:22" x14ac:dyDescent="0.25">
      <c r="A6384" s="124" t="s">
        <v>1638</v>
      </c>
      <c r="C6384" s="124" t="s">
        <v>1638</v>
      </c>
      <c r="D6384" s="40" t="s">
        <v>540</v>
      </c>
      <c r="E6384" s="52" t="s">
        <v>23</v>
      </c>
      <c r="G6384" s="51" t="s">
        <v>691</v>
      </c>
      <c r="H6384" s="121"/>
      <c r="U6384"/>
      <c r="V6384"/>
    </row>
    <row r="6385" spans="1:22" x14ac:dyDescent="0.25">
      <c r="A6385" s="124" t="s">
        <v>1638</v>
      </c>
      <c r="C6385" s="124" t="s">
        <v>1638</v>
      </c>
      <c r="D6385" s="40" t="s">
        <v>540</v>
      </c>
      <c r="E6385" s="52" t="s">
        <v>57</v>
      </c>
      <c r="G6385" s="51" t="s">
        <v>691</v>
      </c>
      <c r="H6385" s="121"/>
      <c r="U6385"/>
      <c r="V6385"/>
    </row>
    <row r="6386" spans="1:22" x14ac:dyDescent="0.25">
      <c r="A6386" s="124" t="s">
        <v>1638</v>
      </c>
      <c r="C6386" s="124" t="s">
        <v>1638</v>
      </c>
      <c r="D6386" s="40" t="s">
        <v>540</v>
      </c>
      <c r="E6386" s="52" t="s">
        <v>20</v>
      </c>
      <c r="G6386" s="51" t="s">
        <v>691</v>
      </c>
      <c r="H6386" s="121"/>
      <c r="U6386"/>
      <c r="V6386"/>
    </row>
    <row r="6387" spans="1:22" x14ac:dyDescent="0.25">
      <c r="A6387" s="124" t="s">
        <v>1638</v>
      </c>
      <c r="C6387" s="124" t="s">
        <v>1638</v>
      </c>
      <c r="D6387" s="40" t="s">
        <v>540</v>
      </c>
      <c r="E6387" s="52" t="s">
        <v>24</v>
      </c>
      <c r="G6387" s="51" t="s">
        <v>691</v>
      </c>
      <c r="H6387" s="121"/>
      <c r="U6387"/>
      <c r="V6387"/>
    </row>
    <row r="6388" spans="1:22" x14ac:dyDescent="0.25">
      <c r="A6388" s="124" t="s">
        <v>1638</v>
      </c>
      <c r="C6388" s="124" t="s">
        <v>1638</v>
      </c>
      <c r="D6388" s="40" t="s">
        <v>540</v>
      </c>
      <c r="E6388" s="52" t="s">
        <v>30</v>
      </c>
      <c r="G6388" s="51" t="s">
        <v>691</v>
      </c>
      <c r="H6388" s="121"/>
      <c r="U6388"/>
      <c r="V6388"/>
    </row>
    <row r="6389" spans="1:22" x14ac:dyDescent="0.25">
      <c r="A6389" s="124" t="s">
        <v>1638</v>
      </c>
      <c r="C6389" s="124" t="s">
        <v>1638</v>
      </c>
      <c r="D6389" s="40" t="s">
        <v>540</v>
      </c>
      <c r="E6389" s="52" t="s">
        <v>26</v>
      </c>
      <c r="G6389" s="51" t="s">
        <v>691</v>
      </c>
      <c r="H6389" s="121"/>
      <c r="U6389"/>
      <c r="V6389"/>
    </row>
    <row r="6390" spans="1:22" x14ac:dyDescent="0.25">
      <c r="A6390" s="124" t="s">
        <v>1638</v>
      </c>
      <c r="C6390" s="124" t="s">
        <v>1638</v>
      </c>
      <c r="D6390" s="40" t="s">
        <v>540</v>
      </c>
      <c r="E6390" s="52" t="s">
        <v>29</v>
      </c>
      <c r="G6390" s="51" t="s">
        <v>691</v>
      </c>
      <c r="H6390" s="121"/>
      <c r="U6390"/>
      <c r="V6390"/>
    </row>
    <row r="6391" spans="1:22" x14ac:dyDescent="0.25">
      <c r="A6391" s="115" t="s">
        <v>1639</v>
      </c>
      <c r="C6391" s="115" t="s">
        <v>1639</v>
      </c>
      <c r="D6391" s="14" t="s">
        <v>541</v>
      </c>
      <c r="E6391" s="29" t="s">
        <v>39</v>
      </c>
      <c r="G6391" s="15" t="s">
        <v>679</v>
      </c>
      <c r="H6391" s="121"/>
      <c r="U6391"/>
      <c r="V6391"/>
    </row>
    <row r="6392" spans="1:22" x14ac:dyDescent="0.25">
      <c r="A6392" s="110" t="s">
        <v>1639</v>
      </c>
      <c r="C6392" s="110" t="s">
        <v>1639</v>
      </c>
      <c r="D6392" s="21" t="s">
        <v>541</v>
      </c>
      <c r="E6392" s="23" t="s">
        <v>43</v>
      </c>
      <c r="G6392" s="22" t="s">
        <v>679</v>
      </c>
      <c r="H6392" s="121"/>
      <c r="U6392"/>
      <c r="V6392"/>
    </row>
    <row r="6393" spans="1:22" x14ac:dyDescent="0.25">
      <c r="A6393" s="110" t="s">
        <v>1639</v>
      </c>
      <c r="C6393" s="110" t="s">
        <v>1639</v>
      </c>
      <c r="D6393" s="21" t="s">
        <v>541</v>
      </c>
      <c r="E6393" s="23" t="s">
        <v>45</v>
      </c>
      <c r="G6393" s="22" t="s">
        <v>679</v>
      </c>
      <c r="H6393" s="121"/>
      <c r="U6393"/>
      <c r="V6393"/>
    </row>
    <row r="6394" spans="1:22" x14ac:dyDescent="0.25">
      <c r="A6394" s="110" t="s">
        <v>1639</v>
      </c>
      <c r="C6394" s="110" t="s">
        <v>1639</v>
      </c>
      <c r="D6394" s="21" t="s">
        <v>541</v>
      </c>
      <c r="E6394" s="23" t="s">
        <v>13</v>
      </c>
      <c r="G6394" s="22" t="s">
        <v>679</v>
      </c>
      <c r="H6394" s="121"/>
      <c r="U6394"/>
      <c r="V6394"/>
    </row>
    <row r="6395" spans="1:22" x14ac:dyDescent="0.25">
      <c r="A6395" s="110" t="s">
        <v>1639</v>
      </c>
      <c r="C6395" s="110" t="s">
        <v>1639</v>
      </c>
      <c r="D6395" s="21" t="s">
        <v>541</v>
      </c>
      <c r="E6395" s="23" t="s">
        <v>16</v>
      </c>
      <c r="G6395" s="22" t="s">
        <v>679</v>
      </c>
      <c r="H6395" s="121"/>
      <c r="U6395"/>
      <c r="V6395"/>
    </row>
    <row r="6396" spans="1:22" x14ac:dyDescent="0.25">
      <c r="A6396" s="110" t="s">
        <v>1639</v>
      </c>
      <c r="C6396" s="110" t="s">
        <v>1639</v>
      </c>
      <c r="D6396" s="21" t="s">
        <v>541</v>
      </c>
      <c r="E6396" s="23" t="s">
        <v>19</v>
      </c>
      <c r="G6396" s="22" t="s">
        <v>679</v>
      </c>
      <c r="H6396" s="121"/>
      <c r="U6396"/>
      <c r="V6396"/>
    </row>
    <row r="6397" spans="1:22" x14ac:dyDescent="0.25">
      <c r="A6397" s="110" t="s">
        <v>1639</v>
      </c>
      <c r="C6397" s="110" t="s">
        <v>1639</v>
      </c>
      <c r="D6397" s="21" t="s">
        <v>541</v>
      </c>
      <c r="E6397" s="23" t="s">
        <v>23</v>
      </c>
      <c r="G6397" s="22" t="s">
        <v>679</v>
      </c>
      <c r="H6397" s="121"/>
      <c r="U6397"/>
      <c r="V6397"/>
    </row>
    <row r="6398" spans="1:22" x14ac:dyDescent="0.25">
      <c r="A6398" s="110" t="s">
        <v>1639</v>
      </c>
      <c r="C6398" s="110" t="s">
        <v>1639</v>
      </c>
      <c r="D6398" s="21" t="s">
        <v>541</v>
      </c>
      <c r="E6398" s="23" t="s">
        <v>57</v>
      </c>
      <c r="G6398" s="22" t="s">
        <v>679</v>
      </c>
      <c r="H6398" s="121"/>
      <c r="U6398"/>
      <c r="V6398"/>
    </row>
    <row r="6399" spans="1:22" x14ac:dyDescent="0.25">
      <c r="A6399" s="110" t="s">
        <v>1639</v>
      </c>
      <c r="C6399" s="110" t="s">
        <v>1639</v>
      </c>
      <c r="D6399" s="21" t="s">
        <v>541</v>
      </c>
      <c r="E6399" s="23" t="s">
        <v>20</v>
      </c>
      <c r="G6399" s="22" t="s">
        <v>679</v>
      </c>
      <c r="H6399" s="121"/>
      <c r="U6399"/>
      <c r="V6399"/>
    </row>
    <row r="6400" spans="1:22" x14ac:dyDescent="0.25">
      <c r="A6400" s="110" t="s">
        <v>1639</v>
      </c>
      <c r="C6400" s="110" t="s">
        <v>1639</v>
      </c>
      <c r="D6400" s="21" t="s">
        <v>541</v>
      </c>
      <c r="E6400" s="23" t="s">
        <v>24</v>
      </c>
      <c r="G6400" s="22" t="s">
        <v>679</v>
      </c>
      <c r="H6400" s="121"/>
      <c r="U6400"/>
      <c r="V6400"/>
    </row>
    <row r="6401" spans="1:22" x14ac:dyDescent="0.25">
      <c r="A6401" s="110" t="s">
        <v>1639</v>
      </c>
      <c r="C6401" s="110" t="s">
        <v>1639</v>
      </c>
      <c r="D6401" s="21" t="s">
        <v>541</v>
      </c>
      <c r="E6401" s="23" t="s">
        <v>27</v>
      </c>
      <c r="G6401" s="22" t="s">
        <v>679</v>
      </c>
      <c r="H6401" s="121"/>
      <c r="U6401"/>
      <c r="V6401"/>
    </row>
    <row r="6402" spans="1:22" x14ac:dyDescent="0.25">
      <c r="A6402" s="110" t="s">
        <v>1639</v>
      </c>
      <c r="C6402" s="110" t="s">
        <v>1639</v>
      </c>
      <c r="D6402" s="21" t="s">
        <v>541</v>
      </c>
      <c r="E6402" s="23" t="s">
        <v>26</v>
      </c>
      <c r="G6402" s="22" t="s">
        <v>679</v>
      </c>
      <c r="H6402" s="121"/>
      <c r="U6402"/>
      <c r="V6402"/>
    </row>
    <row r="6403" spans="1:22" x14ac:dyDescent="0.25">
      <c r="A6403" s="110" t="s">
        <v>1639</v>
      </c>
      <c r="C6403" s="110" t="s">
        <v>1639</v>
      </c>
      <c r="D6403" s="21" t="s">
        <v>541</v>
      </c>
      <c r="E6403" s="23" t="s">
        <v>29</v>
      </c>
      <c r="G6403" s="22" t="s">
        <v>679</v>
      </c>
      <c r="H6403" s="121"/>
      <c r="U6403"/>
      <c r="V6403"/>
    </row>
    <row r="6404" spans="1:22" x14ac:dyDescent="0.25">
      <c r="A6404" s="115" t="s">
        <v>1640</v>
      </c>
      <c r="C6404" s="115" t="s">
        <v>1640</v>
      </c>
      <c r="D6404" s="14" t="s">
        <v>542</v>
      </c>
      <c r="E6404" s="29" t="s">
        <v>39</v>
      </c>
      <c r="G6404" s="15" t="s">
        <v>679</v>
      </c>
      <c r="H6404" s="121"/>
      <c r="U6404"/>
      <c r="V6404"/>
    </row>
    <row r="6405" spans="1:22" x14ac:dyDescent="0.25">
      <c r="A6405" s="110" t="s">
        <v>1640</v>
      </c>
      <c r="C6405" s="110" t="s">
        <v>1640</v>
      </c>
      <c r="D6405" s="21" t="s">
        <v>542</v>
      </c>
      <c r="E6405" s="23" t="s">
        <v>43</v>
      </c>
      <c r="G6405" s="22" t="s">
        <v>679</v>
      </c>
      <c r="H6405" s="121"/>
      <c r="U6405"/>
      <c r="V6405"/>
    </row>
    <row r="6406" spans="1:22" x14ac:dyDescent="0.25">
      <c r="A6406" s="110" t="s">
        <v>1640</v>
      </c>
      <c r="C6406" s="110" t="s">
        <v>1640</v>
      </c>
      <c r="D6406" s="21" t="s">
        <v>542</v>
      </c>
      <c r="E6406" s="23" t="s">
        <v>45</v>
      </c>
      <c r="G6406" s="22" t="s">
        <v>679</v>
      </c>
      <c r="H6406" s="121"/>
      <c r="U6406"/>
      <c r="V6406"/>
    </row>
    <row r="6407" spans="1:22" x14ac:dyDescent="0.25">
      <c r="A6407" s="110" t="s">
        <v>1640</v>
      </c>
      <c r="C6407" s="110" t="s">
        <v>1640</v>
      </c>
      <c r="D6407" s="21" t="s">
        <v>542</v>
      </c>
      <c r="E6407" s="23" t="s">
        <v>48</v>
      </c>
      <c r="G6407" s="22" t="s">
        <v>679</v>
      </c>
      <c r="H6407" s="121"/>
      <c r="U6407"/>
      <c r="V6407"/>
    </row>
    <row r="6408" spans="1:22" x14ac:dyDescent="0.25">
      <c r="A6408" s="110" t="s">
        <v>1640</v>
      </c>
      <c r="C6408" s="110" t="s">
        <v>1640</v>
      </c>
      <c r="D6408" s="21" t="s">
        <v>542</v>
      </c>
      <c r="E6408" s="23" t="s">
        <v>10</v>
      </c>
      <c r="G6408" s="22" t="s">
        <v>679</v>
      </c>
      <c r="H6408" s="121"/>
      <c r="U6408"/>
      <c r="V6408"/>
    </row>
    <row r="6409" spans="1:22" x14ac:dyDescent="0.25">
      <c r="A6409" s="110" t="s">
        <v>1640</v>
      </c>
      <c r="C6409" s="110" t="s">
        <v>1640</v>
      </c>
      <c r="D6409" s="21" t="s">
        <v>542</v>
      </c>
      <c r="E6409" s="23" t="s">
        <v>13</v>
      </c>
      <c r="G6409" s="22" t="s">
        <v>679</v>
      </c>
      <c r="H6409" s="121"/>
      <c r="U6409"/>
      <c r="V6409"/>
    </row>
    <row r="6410" spans="1:22" x14ac:dyDescent="0.25">
      <c r="A6410" s="110" t="s">
        <v>1640</v>
      </c>
      <c r="C6410" s="110" t="s">
        <v>1640</v>
      </c>
      <c r="D6410" s="21" t="s">
        <v>542</v>
      </c>
      <c r="E6410" s="23" t="s">
        <v>16</v>
      </c>
      <c r="G6410" s="22" t="s">
        <v>679</v>
      </c>
      <c r="H6410" s="121"/>
      <c r="U6410"/>
      <c r="V6410"/>
    </row>
    <row r="6411" spans="1:22" x14ac:dyDescent="0.25">
      <c r="A6411" s="110" t="s">
        <v>1640</v>
      </c>
      <c r="C6411" s="110" t="s">
        <v>1640</v>
      </c>
      <c r="D6411" s="21" t="s">
        <v>542</v>
      </c>
      <c r="E6411" s="23" t="s">
        <v>19</v>
      </c>
      <c r="G6411" s="22" t="s">
        <v>679</v>
      </c>
      <c r="H6411" s="121"/>
      <c r="U6411"/>
      <c r="V6411"/>
    </row>
    <row r="6412" spans="1:22" x14ac:dyDescent="0.25">
      <c r="A6412" s="110" t="s">
        <v>1640</v>
      </c>
      <c r="C6412" s="110" t="s">
        <v>1640</v>
      </c>
      <c r="D6412" s="21" t="s">
        <v>542</v>
      </c>
      <c r="E6412" s="23" t="s">
        <v>23</v>
      </c>
      <c r="G6412" s="22" t="s">
        <v>679</v>
      </c>
      <c r="H6412" s="121"/>
      <c r="U6412"/>
      <c r="V6412"/>
    </row>
    <row r="6413" spans="1:22" x14ac:dyDescent="0.25">
      <c r="A6413" s="110" t="s">
        <v>1640</v>
      </c>
      <c r="C6413" s="110" t="s">
        <v>1640</v>
      </c>
      <c r="D6413" s="21" t="s">
        <v>542</v>
      </c>
      <c r="E6413" s="23" t="s">
        <v>57</v>
      </c>
      <c r="G6413" s="22" t="s">
        <v>679</v>
      </c>
      <c r="H6413" s="121"/>
      <c r="U6413"/>
      <c r="V6413"/>
    </row>
    <row r="6414" spans="1:22" x14ac:dyDescent="0.25">
      <c r="A6414" s="110" t="s">
        <v>1640</v>
      </c>
      <c r="C6414" s="110" t="s">
        <v>1640</v>
      </c>
      <c r="D6414" s="21" t="s">
        <v>542</v>
      </c>
      <c r="E6414" s="23" t="s">
        <v>20</v>
      </c>
      <c r="G6414" s="22" t="s">
        <v>679</v>
      </c>
      <c r="H6414" s="121"/>
      <c r="U6414"/>
      <c r="V6414"/>
    </row>
    <row r="6415" spans="1:22" x14ac:dyDescent="0.25">
      <c r="A6415" s="110" t="s">
        <v>1640</v>
      </c>
      <c r="C6415" s="110" t="s">
        <v>1640</v>
      </c>
      <c r="D6415" s="21" t="s">
        <v>542</v>
      </c>
      <c r="E6415" s="23" t="s">
        <v>24</v>
      </c>
      <c r="G6415" s="22" t="s">
        <v>679</v>
      </c>
      <c r="H6415" s="121"/>
      <c r="U6415"/>
      <c r="V6415"/>
    </row>
    <row r="6416" spans="1:22" x14ac:dyDescent="0.25">
      <c r="A6416" s="110" t="s">
        <v>1640</v>
      </c>
      <c r="C6416" s="110" t="s">
        <v>1640</v>
      </c>
      <c r="D6416" s="21" t="s">
        <v>542</v>
      </c>
      <c r="E6416" s="23" t="s">
        <v>27</v>
      </c>
      <c r="G6416" s="22" t="s">
        <v>679</v>
      </c>
      <c r="H6416" s="121"/>
      <c r="U6416"/>
      <c r="V6416"/>
    </row>
    <row r="6417" spans="1:22" x14ac:dyDescent="0.25">
      <c r="A6417" s="110" t="s">
        <v>1640</v>
      </c>
      <c r="C6417" s="110" t="s">
        <v>1640</v>
      </c>
      <c r="D6417" s="21" t="s">
        <v>542</v>
      </c>
      <c r="E6417" s="23" t="s">
        <v>30</v>
      </c>
      <c r="G6417" s="22" t="s">
        <v>679</v>
      </c>
      <c r="H6417" s="121"/>
      <c r="U6417"/>
      <c r="V6417"/>
    </row>
    <row r="6418" spans="1:22" x14ac:dyDescent="0.25">
      <c r="A6418" s="110" t="s">
        <v>1640</v>
      </c>
      <c r="C6418" s="110" t="s">
        <v>1640</v>
      </c>
      <c r="D6418" s="21" t="s">
        <v>542</v>
      </c>
      <c r="E6418" s="23" t="s">
        <v>29</v>
      </c>
      <c r="G6418" s="22" t="s">
        <v>679</v>
      </c>
      <c r="H6418" s="121"/>
      <c r="U6418"/>
      <c r="V6418"/>
    </row>
    <row r="6419" spans="1:22" x14ac:dyDescent="0.25">
      <c r="A6419" s="122" t="s">
        <v>1642</v>
      </c>
      <c r="C6419" s="122" t="s">
        <v>1642</v>
      </c>
      <c r="D6419" s="38" t="s">
        <v>544</v>
      </c>
      <c r="E6419" s="48" t="s">
        <v>62</v>
      </c>
      <c r="G6419" s="47" t="s">
        <v>691</v>
      </c>
      <c r="H6419" s="121"/>
      <c r="U6419"/>
      <c r="V6419"/>
    </row>
    <row r="6420" spans="1:22" x14ac:dyDescent="0.25">
      <c r="A6420" s="122" t="s">
        <v>1642</v>
      </c>
      <c r="C6420" s="122" t="s">
        <v>1642</v>
      </c>
      <c r="D6420" s="38" t="s">
        <v>544</v>
      </c>
      <c r="E6420" s="48" t="s">
        <v>39</v>
      </c>
      <c r="G6420" s="47" t="s">
        <v>691</v>
      </c>
      <c r="H6420" s="121"/>
      <c r="U6420"/>
      <c r="V6420"/>
    </row>
    <row r="6421" spans="1:22" x14ac:dyDescent="0.25">
      <c r="A6421" s="122" t="s">
        <v>1642</v>
      </c>
      <c r="C6421" s="122" t="s">
        <v>1642</v>
      </c>
      <c r="D6421" s="38" t="s">
        <v>544</v>
      </c>
      <c r="E6421" s="48" t="s">
        <v>41</v>
      </c>
      <c r="G6421" s="47" t="s">
        <v>691</v>
      </c>
      <c r="H6421" s="121"/>
      <c r="U6421"/>
      <c r="V6421"/>
    </row>
    <row r="6422" spans="1:22" x14ac:dyDescent="0.25">
      <c r="A6422" s="122" t="s">
        <v>1642</v>
      </c>
      <c r="C6422" s="122" t="s">
        <v>1642</v>
      </c>
      <c r="D6422" s="38" t="s">
        <v>544</v>
      </c>
      <c r="E6422" s="48" t="s">
        <v>43</v>
      </c>
      <c r="G6422" s="47" t="s">
        <v>691</v>
      </c>
      <c r="H6422" s="121"/>
      <c r="U6422"/>
      <c r="V6422"/>
    </row>
    <row r="6423" spans="1:22" x14ac:dyDescent="0.25">
      <c r="A6423" s="122" t="s">
        <v>1642</v>
      </c>
      <c r="C6423" s="122" t="s">
        <v>1642</v>
      </c>
      <c r="D6423" s="38" t="s">
        <v>544</v>
      </c>
      <c r="E6423" s="48" t="s">
        <v>45</v>
      </c>
      <c r="G6423" s="47" t="s">
        <v>691</v>
      </c>
      <c r="H6423" s="121"/>
      <c r="U6423"/>
      <c r="V6423"/>
    </row>
    <row r="6424" spans="1:22" x14ac:dyDescent="0.25">
      <c r="A6424" s="122" t="s">
        <v>1642</v>
      </c>
      <c r="C6424" s="122" t="s">
        <v>1642</v>
      </c>
      <c r="D6424" s="38" t="s">
        <v>544</v>
      </c>
      <c r="E6424" s="48" t="s">
        <v>48</v>
      </c>
      <c r="G6424" s="47" t="s">
        <v>691</v>
      </c>
      <c r="H6424" s="121"/>
      <c r="U6424"/>
      <c r="V6424"/>
    </row>
    <row r="6425" spans="1:22" x14ac:dyDescent="0.25">
      <c r="A6425" s="122" t="s">
        <v>1642</v>
      </c>
      <c r="C6425" s="122" t="s">
        <v>1642</v>
      </c>
      <c r="D6425" s="38" t="s">
        <v>544</v>
      </c>
      <c r="E6425" s="48" t="s">
        <v>11</v>
      </c>
      <c r="G6425" s="47" t="s">
        <v>691</v>
      </c>
      <c r="H6425" s="121"/>
      <c r="U6425"/>
      <c r="V6425"/>
    </row>
    <row r="6426" spans="1:22" x14ac:dyDescent="0.25">
      <c r="A6426" s="122" t="s">
        <v>1642</v>
      </c>
      <c r="C6426" s="122" t="s">
        <v>1642</v>
      </c>
      <c r="D6426" s="38" t="s">
        <v>544</v>
      </c>
      <c r="E6426" s="48" t="s">
        <v>13</v>
      </c>
      <c r="G6426" s="47" t="s">
        <v>691</v>
      </c>
      <c r="H6426" s="121"/>
      <c r="U6426"/>
      <c r="V6426"/>
    </row>
    <row r="6427" spans="1:22" x14ac:dyDescent="0.25">
      <c r="A6427" s="122" t="s">
        <v>1642</v>
      </c>
      <c r="C6427" s="122" t="s">
        <v>1642</v>
      </c>
      <c r="D6427" s="38" t="s">
        <v>544</v>
      </c>
      <c r="E6427" s="48" t="s">
        <v>16</v>
      </c>
      <c r="G6427" s="47" t="s">
        <v>691</v>
      </c>
      <c r="H6427" s="121"/>
      <c r="U6427"/>
      <c r="V6427"/>
    </row>
    <row r="6428" spans="1:22" x14ac:dyDescent="0.25">
      <c r="A6428" s="122" t="s">
        <v>1642</v>
      </c>
      <c r="C6428" s="122" t="s">
        <v>1642</v>
      </c>
      <c r="D6428" s="38" t="s">
        <v>544</v>
      </c>
      <c r="E6428" s="48" t="s">
        <v>19</v>
      </c>
      <c r="G6428" s="47" t="s">
        <v>691</v>
      </c>
      <c r="H6428" s="121"/>
      <c r="U6428"/>
      <c r="V6428"/>
    </row>
    <row r="6429" spans="1:22" x14ac:dyDescent="0.25">
      <c r="A6429" s="122" t="s">
        <v>1642</v>
      </c>
      <c r="C6429" s="122" t="s">
        <v>1642</v>
      </c>
      <c r="D6429" s="38" t="s">
        <v>544</v>
      </c>
      <c r="E6429" s="48" t="s">
        <v>23</v>
      </c>
      <c r="G6429" s="47" t="s">
        <v>691</v>
      </c>
      <c r="H6429" s="121"/>
      <c r="U6429"/>
      <c r="V6429"/>
    </row>
    <row r="6430" spans="1:22" x14ac:dyDescent="0.25">
      <c r="A6430" s="122" t="s">
        <v>1642</v>
      </c>
      <c r="C6430" s="122" t="s">
        <v>1642</v>
      </c>
      <c r="D6430" s="38" t="s">
        <v>544</v>
      </c>
      <c r="E6430" s="48" t="s">
        <v>57</v>
      </c>
      <c r="G6430" s="47" t="s">
        <v>691</v>
      </c>
      <c r="H6430" s="121"/>
      <c r="U6430"/>
      <c r="V6430"/>
    </row>
    <row r="6431" spans="1:22" x14ac:dyDescent="0.25">
      <c r="A6431" s="122" t="s">
        <v>1642</v>
      </c>
      <c r="C6431" s="122" t="s">
        <v>1642</v>
      </c>
      <c r="D6431" s="38" t="s">
        <v>544</v>
      </c>
      <c r="E6431" s="48" t="s">
        <v>20</v>
      </c>
      <c r="G6431" s="47" t="s">
        <v>691</v>
      </c>
      <c r="H6431" s="121"/>
      <c r="U6431"/>
      <c r="V6431"/>
    </row>
    <row r="6432" spans="1:22" x14ac:dyDescent="0.25">
      <c r="A6432" s="122" t="s">
        <v>1642</v>
      </c>
      <c r="C6432" s="122" t="s">
        <v>1642</v>
      </c>
      <c r="D6432" s="38" t="s">
        <v>544</v>
      </c>
      <c r="E6432" s="48" t="s">
        <v>24</v>
      </c>
      <c r="G6432" s="47" t="s">
        <v>691</v>
      </c>
      <c r="H6432" s="121"/>
      <c r="U6432"/>
      <c r="V6432"/>
    </row>
    <row r="6433" spans="1:22" x14ac:dyDescent="0.25">
      <c r="A6433" s="122" t="s">
        <v>1642</v>
      </c>
      <c r="C6433" s="122" t="s">
        <v>1642</v>
      </c>
      <c r="D6433" s="38" t="s">
        <v>544</v>
      </c>
      <c r="E6433" s="48" t="s">
        <v>27</v>
      </c>
      <c r="G6433" s="47" t="s">
        <v>691</v>
      </c>
      <c r="H6433" s="121"/>
      <c r="U6433"/>
      <c r="V6433"/>
    </row>
    <row r="6434" spans="1:22" x14ac:dyDescent="0.25">
      <c r="A6434" s="122" t="s">
        <v>1642</v>
      </c>
      <c r="C6434" s="122" t="s">
        <v>1642</v>
      </c>
      <c r="D6434" s="38" t="s">
        <v>544</v>
      </c>
      <c r="E6434" s="48" t="s">
        <v>26</v>
      </c>
      <c r="G6434" s="47" t="s">
        <v>691</v>
      </c>
      <c r="H6434" s="121"/>
      <c r="U6434"/>
      <c r="V6434"/>
    </row>
    <row r="6435" spans="1:22" x14ac:dyDescent="0.25">
      <c r="A6435" s="122" t="s">
        <v>1644</v>
      </c>
      <c r="C6435" s="122" t="s">
        <v>1644</v>
      </c>
      <c r="D6435" s="38" t="s">
        <v>545</v>
      </c>
      <c r="E6435" s="48" t="s">
        <v>36</v>
      </c>
      <c r="G6435" s="47" t="s">
        <v>691</v>
      </c>
      <c r="H6435" s="121"/>
      <c r="U6435"/>
      <c r="V6435"/>
    </row>
    <row r="6436" spans="1:22" x14ac:dyDescent="0.25">
      <c r="A6436" s="122" t="s">
        <v>1644</v>
      </c>
      <c r="C6436" s="122" t="s">
        <v>1644</v>
      </c>
      <c r="D6436" s="38" t="s">
        <v>545</v>
      </c>
      <c r="E6436" s="48" t="s">
        <v>55</v>
      </c>
      <c r="G6436" s="47" t="s">
        <v>691</v>
      </c>
      <c r="H6436" s="121"/>
      <c r="U6436"/>
      <c r="V6436"/>
    </row>
    <row r="6437" spans="1:22" x14ac:dyDescent="0.25">
      <c r="A6437" s="122" t="s">
        <v>1644</v>
      </c>
      <c r="C6437" s="122" t="s">
        <v>1644</v>
      </c>
      <c r="D6437" s="38" t="s">
        <v>545</v>
      </c>
      <c r="E6437" s="48" t="s">
        <v>41</v>
      </c>
      <c r="G6437" s="47" t="s">
        <v>691</v>
      </c>
      <c r="H6437" s="121"/>
      <c r="U6437"/>
      <c r="V6437"/>
    </row>
    <row r="6438" spans="1:22" x14ac:dyDescent="0.25">
      <c r="A6438" s="122" t="s">
        <v>1644</v>
      </c>
      <c r="C6438" s="122" t="s">
        <v>1644</v>
      </c>
      <c r="D6438" s="38" t="s">
        <v>545</v>
      </c>
      <c r="E6438" s="48" t="s">
        <v>10</v>
      </c>
      <c r="G6438" s="47" t="s">
        <v>691</v>
      </c>
      <c r="H6438" s="121"/>
      <c r="U6438"/>
      <c r="V6438"/>
    </row>
    <row r="6439" spans="1:22" x14ac:dyDescent="0.25">
      <c r="A6439" s="122" t="s">
        <v>1644</v>
      </c>
      <c r="C6439" s="122" t="s">
        <v>1644</v>
      </c>
      <c r="D6439" s="38" t="s">
        <v>545</v>
      </c>
      <c r="E6439" s="48" t="s">
        <v>13</v>
      </c>
      <c r="G6439" s="47" t="s">
        <v>691</v>
      </c>
      <c r="H6439" s="121"/>
      <c r="U6439"/>
      <c r="V6439"/>
    </row>
    <row r="6440" spans="1:22" x14ac:dyDescent="0.25">
      <c r="A6440" s="122" t="s">
        <v>1644</v>
      </c>
      <c r="C6440" s="122" t="s">
        <v>1644</v>
      </c>
      <c r="D6440" s="38" t="s">
        <v>545</v>
      </c>
      <c r="E6440" s="48" t="s">
        <v>16</v>
      </c>
      <c r="G6440" s="47" t="s">
        <v>691</v>
      </c>
      <c r="H6440" s="121"/>
      <c r="U6440"/>
      <c r="V6440"/>
    </row>
    <row r="6441" spans="1:22" x14ac:dyDescent="0.25">
      <c r="A6441" s="122" t="s">
        <v>1644</v>
      </c>
      <c r="C6441" s="122" t="s">
        <v>1644</v>
      </c>
      <c r="D6441" s="38" t="s">
        <v>545</v>
      </c>
      <c r="E6441" s="48" t="s">
        <v>20</v>
      </c>
      <c r="G6441" s="47" t="s">
        <v>691</v>
      </c>
      <c r="H6441" s="121"/>
      <c r="U6441"/>
      <c r="V6441"/>
    </row>
    <row r="6442" spans="1:22" x14ac:dyDescent="0.25">
      <c r="A6442" s="122" t="s">
        <v>1645</v>
      </c>
      <c r="C6442" s="122" t="s">
        <v>1645</v>
      </c>
      <c r="D6442" s="38" t="s">
        <v>546</v>
      </c>
      <c r="E6442" s="48" t="s">
        <v>41</v>
      </c>
      <c r="G6442" s="47" t="s">
        <v>691</v>
      </c>
      <c r="H6442" s="121"/>
      <c r="U6442"/>
      <c r="V6442"/>
    </row>
    <row r="6443" spans="1:22" x14ac:dyDescent="0.25">
      <c r="A6443" s="122" t="s">
        <v>1645</v>
      </c>
      <c r="C6443" s="122" t="s">
        <v>1645</v>
      </c>
      <c r="D6443" s="38" t="s">
        <v>546</v>
      </c>
      <c r="E6443" s="48" t="s">
        <v>19</v>
      </c>
      <c r="G6443" s="47" t="s">
        <v>691</v>
      </c>
      <c r="H6443" s="121"/>
      <c r="U6443"/>
      <c r="V6443"/>
    </row>
    <row r="6444" spans="1:22" x14ac:dyDescent="0.25">
      <c r="A6444" s="122" t="s">
        <v>1645</v>
      </c>
      <c r="C6444" s="122" t="s">
        <v>1645</v>
      </c>
      <c r="D6444" s="38" t="s">
        <v>546</v>
      </c>
      <c r="E6444" s="48" t="s">
        <v>24</v>
      </c>
      <c r="G6444" s="47" t="s">
        <v>691</v>
      </c>
      <c r="H6444" s="121"/>
      <c r="U6444"/>
      <c r="V6444"/>
    </row>
    <row r="6445" spans="1:22" x14ac:dyDescent="0.25">
      <c r="A6445" s="122" t="s">
        <v>1645</v>
      </c>
      <c r="C6445" s="122" t="s">
        <v>1645</v>
      </c>
      <c r="D6445" s="38" t="s">
        <v>546</v>
      </c>
      <c r="E6445" s="48" t="s">
        <v>29</v>
      </c>
      <c r="G6445" s="47" t="s">
        <v>691</v>
      </c>
      <c r="H6445" s="121"/>
      <c r="U6445"/>
      <c r="V6445"/>
    </row>
    <row r="6446" spans="1:22" x14ac:dyDescent="0.25">
      <c r="A6446" s="115" t="s">
        <v>1646</v>
      </c>
      <c r="C6446" s="115" t="s">
        <v>1646</v>
      </c>
      <c r="D6446" s="14" t="s">
        <v>547</v>
      </c>
      <c r="E6446" s="29" t="s">
        <v>62</v>
      </c>
      <c r="G6446" s="15" t="s">
        <v>695</v>
      </c>
      <c r="H6446" s="121"/>
      <c r="U6446"/>
      <c r="V6446"/>
    </row>
    <row r="6447" spans="1:22" x14ac:dyDescent="0.25">
      <c r="A6447" s="110" t="s">
        <v>1646</v>
      </c>
      <c r="C6447" s="110" t="s">
        <v>1646</v>
      </c>
      <c r="D6447" s="21" t="s">
        <v>547</v>
      </c>
      <c r="E6447" s="23" t="s">
        <v>10</v>
      </c>
      <c r="G6447" s="22" t="s">
        <v>695</v>
      </c>
      <c r="H6447" s="121"/>
      <c r="U6447"/>
      <c r="V6447"/>
    </row>
    <row r="6448" spans="1:22" x14ac:dyDescent="0.25">
      <c r="A6448" s="110" t="s">
        <v>1646</v>
      </c>
      <c r="C6448" s="110" t="s">
        <v>1646</v>
      </c>
      <c r="D6448" s="21" t="s">
        <v>547</v>
      </c>
      <c r="E6448" s="23" t="s">
        <v>13</v>
      </c>
      <c r="G6448" s="22" t="s">
        <v>695</v>
      </c>
      <c r="H6448" s="121"/>
      <c r="U6448"/>
      <c r="V6448"/>
    </row>
    <row r="6449" spans="1:22" x14ac:dyDescent="0.25">
      <c r="A6449" s="110" t="s">
        <v>1646</v>
      </c>
      <c r="C6449" s="110" t="s">
        <v>1646</v>
      </c>
      <c r="D6449" s="21" t="s">
        <v>547</v>
      </c>
      <c r="E6449" s="23" t="s">
        <v>16</v>
      </c>
      <c r="G6449" s="22" t="s">
        <v>695</v>
      </c>
      <c r="H6449" s="121"/>
      <c r="U6449"/>
      <c r="V6449"/>
    </row>
    <row r="6450" spans="1:22" x14ac:dyDescent="0.25">
      <c r="A6450" s="110" t="s">
        <v>1646</v>
      </c>
      <c r="C6450" s="110" t="s">
        <v>1646</v>
      </c>
      <c r="D6450" s="21" t="s">
        <v>547</v>
      </c>
      <c r="E6450" s="23" t="s">
        <v>19</v>
      </c>
      <c r="G6450" s="22" t="s">
        <v>695</v>
      </c>
      <c r="H6450" s="121"/>
      <c r="U6450"/>
      <c r="V6450"/>
    </row>
    <row r="6451" spans="1:22" x14ac:dyDescent="0.25">
      <c r="A6451" s="110" t="s">
        <v>1646</v>
      </c>
      <c r="C6451" s="110" t="s">
        <v>1646</v>
      </c>
      <c r="D6451" s="21" t="s">
        <v>547</v>
      </c>
      <c r="E6451" s="23" t="s">
        <v>26</v>
      </c>
      <c r="G6451" s="22" t="s">
        <v>695</v>
      </c>
      <c r="H6451" s="121"/>
      <c r="U6451"/>
      <c r="V6451"/>
    </row>
    <row r="6452" spans="1:22" x14ac:dyDescent="0.25">
      <c r="A6452" s="110" t="s">
        <v>1646</v>
      </c>
      <c r="C6452" s="110" t="s">
        <v>1646</v>
      </c>
      <c r="D6452" s="21" t="s">
        <v>547</v>
      </c>
      <c r="E6452" s="23" t="s">
        <v>29</v>
      </c>
      <c r="G6452" s="22" t="s">
        <v>695</v>
      </c>
      <c r="H6452" s="121"/>
      <c r="U6452"/>
      <c r="V6452"/>
    </row>
    <row r="6453" spans="1:22" x14ac:dyDescent="0.25">
      <c r="A6453" s="125" t="s">
        <v>1647</v>
      </c>
      <c r="C6453" s="125" t="s">
        <v>1647</v>
      </c>
      <c r="D6453" s="41" t="s">
        <v>548</v>
      </c>
      <c r="E6453" s="54" t="s">
        <v>62</v>
      </c>
      <c r="G6453" s="53" t="s">
        <v>691</v>
      </c>
      <c r="H6453" s="121"/>
      <c r="U6453"/>
      <c r="V6453"/>
    </row>
    <row r="6454" spans="1:22" x14ac:dyDescent="0.25">
      <c r="A6454" s="125" t="s">
        <v>1647</v>
      </c>
      <c r="C6454" s="125" t="s">
        <v>1647</v>
      </c>
      <c r="D6454" s="41" t="s">
        <v>548</v>
      </c>
      <c r="E6454" s="54" t="s">
        <v>36</v>
      </c>
      <c r="G6454" s="53" t="s">
        <v>691</v>
      </c>
      <c r="H6454" s="121"/>
      <c r="U6454"/>
      <c r="V6454"/>
    </row>
    <row r="6455" spans="1:22" x14ac:dyDescent="0.25">
      <c r="A6455" s="125" t="s">
        <v>1647</v>
      </c>
      <c r="C6455" s="125" t="s">
        <v>1647</v>
      </c>
      <c r="D6455" s="41" t="s">
        <v>548</v>
      </c>
      <c r="E6455" s="54" t="s">
        <v>39</v>
      </c>
      <c r="G6455" s="53" t="s">
        <v>691</v>
      </c>
      <c r="H6455" s="121"/>
      <c r="U6455"/>
      <c r="V6455"/>
    </row>
    <row r="6456" spans="1:22" x14ac:dyDescent="0.25">
      <c r="A6456" s="125" t="s">
        <v>1647</v>
      </c>
      <c r="C6456" s="125" t="s">
        <v>1647</v>
      </c>
      <c r="D6456" s="41" t="s">
        <v>548</v>
      </c>
      <c r="E6456" s="54" t="s">
        <v>41</v>
      </c>
      <c r="G6456" s="53" t="s">
        <v>691</v>
      </c>
      <c r="H6456" s="121"/>
      <c r="U6456"/>
      <c r="V6456"/>
    </row>
    <row r="6457" spans="1:22" x14ac:dyDescent="0.25">
      <c r="A6457" s="125" t="s">
        <v>1647</v>
      </c>
      <c r="C6457" s="125" t="s">
        <v>1647</v>
      </c>
      <c r="D6457" s="41" t="s">
        <v>548</v>
      </c>
      <c r="E6457" s="54" t="s">
        <v>43</v>
      </c>
      <c r="G6457" s="53" t="s">
        <v>691</v>
      </c>
      <c r="H6457" s="121"/>
      <c r="U6457"/>
      <c r="V6457"/>
    </row>
    <row r="6458" spans="1:22" x14ac:dyDescent="0.25">
      <c r="A6458" s="125" t="s">
        <v>1647</v>
      </c>
      <c r="C6458" s="125" t="s">
        <v>1647</v>
      </c>
      <c r="D6458" s="41" t="s">
        <v>548</v>
      </c>
      <c r="E6458" s="54" t="s">
        <v>45</v>
      </c>
      <c r="G6458" s="53" t="s">
        <v>691</v>
      </c>
      <c r="H6458" s="121"/>
      <c r="U6458"/>
      <c r="V6458"/>
    </row>
    <row r="6459" spans="1:22" x14ac:dyDescent="0.25">
      <c r="A6459" s="125" t="s">
        <v>1647</v>
      </c>
      <c r="C6459" s="125" t="s">
        <v>1647</v>
      </c>
      <c r="D6459" s="41" t="s">
        <v>548</v>
      </c>
      <c r="E6459" s="54" t="s">
        <v>48</v>
      </c>
      <c r="G6459" s="53" t="s">
        <v>691</v>
      </c>
      <c r="H6459" s="121"/>
      <c r="U6459"/>
      <c r="V6459"/>
    </row>
    <row r="6460" spans="1:22" x14ac:dyDescent="0.25">
      <c r="A6460" s="125" t="s">
        <v>1647</v>
      </c>
      <c r="C6460" s="125" t="s">
        <v>1647</v>
      </c>
      <c r="D6460" s="41" t="s">
        <v>548</v>
      </c>
      <c r="E6460" s="54" t="s">
        <v>10</v>
      </c>
      <c r="G6460" s="53" t="s">
        <v>691</v>
      </c>
      <c r="H6460" s="121"/>
      <c r="U6460"/>
      <c r="V6460"/>
    </row>
    <row r="6461" spans="1:22" x14ac:dyDescent="0.25">
      <c r="A6461" s="125" t="s">
        <v>1647</v>
      </c>
      <c r="C6461" s="125" t="s">
        <v>1647</v>
      </c>
      <c r="D6461" s="41" t="s">
        <v>548</v>
      </c>
      <c r="E6461" s="54" t="s">
        <v>13</v>
      </c>
      <c r="G6461" s="53" t="s">
        <v>691</v>
      </c>
      <c r="H6461" s="121"/>
      <c r="U6461"/>
      <c r="V6461"/>
    </row>
    <row r="6462" spans="1:22" x14ac:dyDescent="0.25">
      <c r="A6462" s="125" t="s">
        <v>1647</v>
      </c>
      <c r="C6462" s="125" t="s">
        <v>1647</v>
      </c>
      <c r="D6462" s="41" t="s">
        <v>548</v>
      </c>
      <c r="E6462" s="54" t="s">
        <v>16</v>
      </c>
      <c r="G6462" s="53" t="s">
        <v>691</v>
      </c>
      <c r="H6462" s="121"/>
      <c r="U6462"/>
      <c r="V6462"/>
    </row>
    <row r="6463" spans="1:22" x14ac:dyDescent="0.25">
      <c r="A6463" s="125" t="s">
        <v>1647</v>
      </c>
      <c r="C6463" s="125" t="s">
        <v>1647</v>
      </c>
      <c r="D6463" s="41" t="s">
        <v>548</v>
      </c>
      <c r="E6463" s="54" t="s">
        <v>19</v>
      </c>
      <c r="G6463" s="53" t="s">
        <v>691</v>
      </c>
      <c r="H6463" s="121"/>
      <c r="U6463"/>
      <c r="V6463"/>
    </row>
    <row r="6464" spans="1:22" x14ac:dyDescent="0.25">
      <c r="A6464" s="125" t="s">
        <v>1647</v>
      </c>
      <c r="C6464" s="125" t="s">
        <v>1647</v>
      </c>
      <c r="D6464" s="41" t="s">
        <v>548</v>
      </c>
      <c r="E6464" s="54" t="s">
        <v>23</v>
      </c>
      <c r="G6464" s="53" t="s">
        <v>691</v>
      </c>
      <c r="H6464" s="121"/>
      <c r="U6464"/>
      <c r="V6464"/>
    </row>
    <row r="6465" spans="1:22" x14ac:dyDescent="0.25">
      <c r="A6465" s="125" t="s">
        <v>1647</v>
      </c>
      <c r="C6465" s="125" t="s">
        <v>1647</v>
      </c>
      <c r="D6465" s="41" t="s">
        <v>548</v>
      </c>
      <c r="E6465" s="54" t="s">
        <v>57</v>
      </c>
      <c r="G6465" s="53" t="s">
        <v>691</v>
      </c>
      <c r="H6465" s="121"/>
      <c r="U6465"/>
      <c r="V6465"/>
    </row>
    <row r="6466" spans="1:22" x14ac:dyDescent="0.25">
      <c r="A6466" s="125" t="s">
        <v>1647</v>
      </c>
      <c r="C6466" s="125" t="s">
        <v>1647</v>
      </c>
      <c r="D6466" s="41" t="s">
        <v>548</v>
      </c>
      <c r="E6466" s="54" t="s">
        <v>20</v>
      </c>
      <c r="G6466" s="53" t="s">
        <v>691</v>
      </c>
      <c r="H6466" s="121"/>
      <c r="U6466"/>
      <c r="V6466"/>
    </row>
    <row r="6467" spans="1:22" x14ac:dyDescent="0.25">
      <c r="A6467" s="125" t="s">
        <v>1647</v>
      </c>
      <c r="C6467" s="125" t="s">
        <v>1647</v>
      </c>
      <c r="D6467" s="41" t="s">
        <v>548</v>
      </c>
      <c r="E6467" s="54" t="s">
        <v>24</v>
      </c>
      <c r="G6467" s="53" t="s">
        <v>691</v>
      </c>
      <c r="H6467" s="121"/>
      <c r="U6467"/>
      <c r="V6467"/>
    </row>
    <row r="6468" spans="1:22" x14ac:dyDescent="0.25">
      <c r="A6468" s="125" t="s">
        <v>1647</v>
      </c>
      <c r="C6468" s="125" t="s">
        <v>1647</v>
      </c>
      <c r="D6468" s="41" t="s">
        <v>548</v>
      </c>
      <c r="E6468" s="54" t="s">
        <v>27</v>
      </c>
      <c r="G6468" s="53" t="s">
        <v>691</v>
      </c>
      <c r="H6468" s="121"/>
      <c r="U6468"/>
      <c r="V6468"/>
    </row>
    <row r="6469" spans="1:22" x14ac:dyDescent="0.25">
      <c r="A6469" s="125" t="s">
        <v>1647</v>
      </c>
      <c r="C6469" s="125" t="s">
        <v>1647</v>
      </c>
      <c r="D6469" s="41" t="s">
        <v>548</v>
      </c>
      <c r="E6469" s="54" t="s">
        <v>30</v>
      </c>
      <c r="G6469" s="53" t="s">
        <v>691</v>
      </c>
      <c r="H6469" s="121"/>
      <c r="U6469"/>
      <c r="V6469"/>
    </row>
    <row r="6470" spans="1:22" x14ac:dyDescent="0.25">
      <c r="A6470" s="125" t="s">
        <v>1647</v>
      </c>
      <c r="C6470" s="125" t="s">
        <v>1647</v>
      </c>
      <c r="D6470" s="41" t="s">
        <v>548</v>
      </c>
      <c r="E6470" s="54" t="s">
        <v>26</v>
      </c>
      <c r="G6470" s="53" t="s">
        <v>691</v>
      </c>
      <c r="H6470" s="121"/>
      <c r="U6470"/>
      <c r="V6470"/>
    </row>
    <row r="6471" spans="1:22" x14ac:dyDescent="0.25">
      <c r="A6471" s="125" t="s">
        <v>1647</v>
      </c>
      <c r="C6471" s="125" t="s">
        <v>1647</v>
      </c>
      <c r="D6471" s="41" t="s">
        <v>548</v>
      </c>
      <c r="E6471" s="54" t="s">
        <v>29</v>
      </c>
      <c r="G6471" s="53" t="s">
        <v>691</v>
      </c>
      <c r="H6471" s="121"/>
      <c r="U6471"/>
      <c r="V6471"/>
    </row>
    <row r="6472" spans="1:22" x14ac:dyDescent="0.25">
      <c r="A6472" s="125" t="s">
        <v>1648</v>
      </c>
      <c r="C6472" s="125" t="s">
        <v>1648</v>
      </c>
      <c r="D6472" s="41" t="s">
        <v>549</v>
      </c>
      <c r="E6472" s="54" t="s">
        <v>62</v>
      </c>
      <c r="G6472" s="53" t="s">
        <v>691</v>
      </c>
      <c r="H6472" s="121"/>
      <c r="U6472"/>
      <c r="V6472"/>
    </row>
    <row r="6473" spans="1:22" x14ac:dyDescent="0.25">
      <c r="A6473" s="125" t="s">
        <v>1648</v>
      </c>
      <c r="C6473" s="125" t="s">
        <v>1648</v>
      </c>
      <c r="D6473" s="41" t="s">
        <v>549</v>
      </c>
      <c r="E6473" s="54" t="s">
        <v>36</v>
      </c>
      <c r="G6473" s="53" t="s">
        <v>691</v>
      </c>
      <c r="H6473" s="121"/>
      <c r="U6473"/>
      <c r="V6473"/>
    </row>
    <row r="6474" spans="1:22" x14ac:dyDescent="0.25">
      <c r="A6474" s="125" t="s">
        <v>1648</v>
      </c>
      <c r="C6474" s="125" t="s">
        <v>1648</v>
      </c>
      <c r="D6474" s="41" t="s">
        <v>549</v>
      </c>
      <c r="E6474" s="54" t="s">
        <v>39</v>
      </c>
      <c r="G6474" s="53" t="s">
        <v>691</v>
      </c>
      <c r="H6474" s="121"/>
      <c r="U6474"/>
      <c r="V6474"/>
    </row>
    <row r="6475" spans="1:22" x14ac:dyDescent="0.25">
      <c r="A6475" s="125" t="s">
        <v>1648</v>
      </c>
      <c r="C6475" s="125" t="s">
        <v>1648</v>
      </c>
      <c r="D6475" s="41" t="s">
        <v>549</v>
      </c>
      <c r="E6475" s="54" t="s">
        <v>41</v>
      </c>
      <c r="G6475" s="53" t="s">
        <v>691</v>
      </c>
      <c r="H6475" s="121"/>
      <c r="U6475"/>
      <c r="V6475"/>
    </row>
    <row r="6476" spans="1:22" x14ac:dyDescent="0.25">
      <c r="A6476" s="125" t="s">
        <v>1648</v>
      </c>
      <c r="C6476" s="125" t="s">
        <v>1648</v>
      </c>
      <c r="D6476" s="41" t="s">
        <v>549</v>
      </c>
      <c r="E6476" s="54" t="s">
        <v>43</v>
      </c>
      <c r="G6476" s="53" t="s">
        <v>691</v>
      </c>
      <c r="H6476" s="121"/>
      <c r="U6476"/>
      <c r="V6476"/>
    </row>
    <row r="6477" spans="1:22" x14ac:dyDescent="0.25">
      <c r="A6477" s="125" t="s">
        <v>1648</v>
      </c>
      <c r="C6477" s="125" t="s">
        <v>1648</v>
      </c>
      <c r="D6477" s="41" t="s">
        <v>549</v>
      </c>
      <c r="E6477" s="54" t="s">
        <v>45</v>
      </c>
      <c r="G6477" s="53" t="s">
        <v>691</v>
      </c>
      <c r="H6477" s="121"/>
      <c r="U6477"/>
      <c r="V6477"/>
    </row>
    <row r="6478" spans="1:22" x14ac:dyDescent="0.25">
      <c r="A6478" s="125" t="s">
        <v>1648</v>
      </c>
      <c r="C6478" s="125" t="s">
        <v>1648</v>
      </c>
      <c r="D6478" s="41" t="s">
        <v>549</v>
      </c>
      <c r="E6478" s="54" t="s">
        <v>10</v>
      </c>
      <c r="G6478" s="53" t="s">
        <v>691</v>
      </c>
      <c r="H6478" s="121"/>
      <c r="U6478"/>
      <c r="V6478"/>
    </row>
    <row r="6479" spans="1:22" x14ac:dyDescent="0.25">
      <c r="A6479" s="125" t="s">
        <v>1648</v>
      </c>
      <c r="C6479" s="125" t="s">
        <v>1648</v>
      </c>
      <c r="D6479" s="41" t="s">
        <v>549</v>
      </c>
      <c r="E6479" s="54" t="s">
        <v>13</v>
      </c>
      <c r="G6479" s="53" t="s">
        <v>691</v>
      </c>
      <c r="H6479" s="121"/>
      <c r="U6479"/>
      <c r="V6479"/>
    </row>
    <row r="6480" spans="1:22" x14ac:dyDescent="0.25">
      <c r="A6480" s="125" t="s">
        <v>1648</v>
      </c>
      <c r="C6480" s="125" t="s">
        <v>1648</v>
      </c>
      <c r="D6480" s="41" t="s">
        <v>549</v>
      </c>
      <c r="E6480" s="54" t="s">
        <v>16</v>
      </c>
      <c r="G6480" s="53" t="s">
        <v>691</v>
      </c>
      <c r="H6480" s="121"/>
      <c r="U6480"/>
      <c r="V6480"/>
    </row>
    <row r="6481" spans="1:22" x14ac:dyDescent="0.25">
      <c r="A6481" s="125" t="s">
        <v>1648</v>
      </c>
      <c r="C6481" s="125" t="s">
        <v>1648</v>
      </c>
      <c r="D6481" s="41" t="s">
        <v>549</v>
      </c>
      <c r="E6481" s="54" t="s">
        <v>19</v>
      </c>
      <c r="G6481" s="53" t="s">
        <v>691</v>
      </c>
      <c r="H6481" s="121"/>
      <c r="U6481"/>
      <c r="V6481"/>
    </row>
    <row r="6482" spans="1:22" x14ac:dyDescent="0.25">
      <c r="A6482" s="125" t="s">
        <v>1648</v>
      </c>
      <c r="C6482" s="125" t="s">
        <v>1648</v>
      </c>
      <c r="D6482" s="41" t="s">
        <v>549</v>
      </c>
      <c r="E6482" s="54" t="s">
        <v>57</v>
      </c>
      <c r="G6482" s="53" t="s">
        <v>691</v>
      </c>
      <c r="H6482" s="121"/>
      <c r="U6482"/>
      <c r="V6482"/>
    </row>
    <row r="6483" spans="1:22" x14ac:dyDescent="0.25">
      <c r="A6483" s="125" t="s">
        <v>1648</v>
      </c>
      <c r="C6483" s="125" t="s">
        <v>1648</v>
      </c>
      <c r="D6483" s="41" t="s">
        <v>549</v>
      </c>
      <c r="E6483" s="54" t="s">
        <v>20</v>
      </c>
      <c r="G6483" s="53" t="s">
        <v>691</v>
      </c>
      <c r="H6483" s="121"/>
      <c r="U6483"/>
      <c r="V6483"/>
    </row>
    <row r="6484" spans="1:22" x14ac:dyDescent="0.25">
      <c r="A6484" s="125" t="s">
        <v>1648</v>
      </c>
      <c r="C6484" s="125" t="s">
        <v>1648</v>
      </c>
      <c r="D6484" s="41" t="s">
        <v>549</v>
      </c>
      <c r="E6484" s="54" t="s">
        <v>24</v>
      </c>
      <c r="G6484" s="53" t="s">
        <v>691</v>
      </c>
      <c r="H6484" s="121"/>
      <c r="U6484"/>
      <c r="V6484"/>
    </row>
    <row r="6485" spans="1:22" x14ac:dyDescent="0.25">
      <c r="A6485" s="125" t="s">
        <v>1648</v>
      </c>
      <c r="C6485" s="125" t="s">
        <v>1648</v>
      </c>
      <c r="D6485" s="41" t="s">
        <v>549</v>
      </c>
      <c r="E6485" s="54" t="s">
        <v>27</v>
      </c>
      <c r="G6485" s="53" t="s">
        <v>691</v>
      </c>
      <c r="H6485" s="121"/>
      <c r="U6485"/>
      <c r="V6485"/>
    </row>
    <row r="6486" spans="1:22" x14ac:dyDescent="0.25">
      <c r="A6486" s="125" t="s">
        <v>1648</v>
      </c>
      <c r="C6486" s="125" t="s">
        <v>1648</v>
      </c>
      <c r="D6486" s="41" t="s">
        <v>549</v>
      </c>
      <c r="E6486" s="54" t="s">
        <v>26</v>
      </c>
      <c r="G6486" s="53" t="s">
        <v>691</v>
      </c>
      <c r="H6486" s="121"/>
      <c r="U6486"/>
      <c r="V6486"/>
    </row>
    <row r="6487" spans="1:22" x14ac:dyDescent="0.25">
      <c r="A6487" s="125" t="s">
        <v>1648</v>
      </c>
      <c r="C6487" s="125" t="s">
        <v>1648</v>
      </c>
      <c r="D6487" s="41" t="s">
        <v>549</v>
      </c>
      <c r="E6487" s="54" t="s">
        <v>29</v>
      </c>
      <c r="G6487" s="53" t="s">
        <v>691</v>
      </c>
      <c r="H6487" s="121"/>
      <c r="U6487"/>
      <c r="V6487"/>
    </row>
    <row r="6488" spans="1:22" x14ac:dyDescent="0.25">
      <c r="A6488" s="125" t="s">
        <v>1649</v>
      </c>
      <c r="C6488" s="125" t="s">
        <v>1649</v>
      </c>
      <c r="D6488" s="41" t="s">
        <v>550</v>
      </c>
      <c r="E6488" s="54" t="s">
        <v>62</v>
      </c>
      <c r="G6488" s="53" t="s">
        <v>691</v>
      </c>
      <c r="H6488" s="121"/>
      <c r="U6488"/>
      <c r="V6488"/>
    </row>
    <row r="6489" spans="1:22" x14ac:dyDescent="0.25">
      <c r="A6489" s="125" t="s">
        <v>1649</v>
      </c>
      <c r="C6489" s="125" t="s">
        <v>1649</v>
      </c>
      <c r="D6489" s="41" t="s">
        <v>550</v>
      </c>
      <c r="E6489" s="54" t="s">
        <v>39</v>
      </c>
      <c r="G6489" s="53" t="s">
        <v>691</v>
      </c>
      <c r="H6489" s="121"/>
      <c r="U6489"/>
      <c r="V6489"/>
    </row>
    <row r="6490" spans="1:22" x14ac:dyDescent="0.25">
      <c r="A6490" s="125" t="s">
        <v>1649</v>
      </c>
      <c r="C6490" s="125" t="s">
        <v>1649</v>
      </c>
      <c r="D6490" s="41" t="s">
        <v>550</v>
      </c>
      <c r="E6490" s="54" t="s">
        <v>43</v>
      </c>
      <c r="G6490" s="53" t="s">
        <v>691</v>
      </c>
      <c r="H6490" s="121"/>
      <c r="U6490"/>
      <c r="V6490"/>
    </row>
    <row r="6491" spans="1:22" x14ac:dyDescent="0.25">
      <c r="A6491" s="125" t="s">
        <v>1649</v>
      </c>
      <c r="C6491" s="125" t="s">
        <v>1649</v>
      </c>
      <c r="D6491" s="41" t="s">
        <v>550</v>
      </c>
      <c r="E6491" s="54" t="s">
        <v>45</v>
      </c>
      <c r="G6491" s="53" t="s">
        <v>691</v>
      </c>
      <c r="H6491" s="121"/>
      <c r="U6491"/>
      <c r="V6491"/>
    </row>
    <row r="6492" spans="1:22" x14ac:dyDescent="0.25">
      <c r="A6492" s="125" t="s">
        <v>1649</v>
      </c>
      <c r="C6492" s="125" t="s">
        <v>1649</v>
      </c>
      <c r="D6492" s="41" t="s">
        <v>550</v>
      </c>
      <c r="E6492" s="54" t="s">
        <v>48</v>
      </c>
      <c r="G6492" s="53" t="s">
        <v>691</v>
      </c>
      <c r="H6492" s="121"/>
      <c r="U6492"/>
      <c r="V6492"/>
    </row>
    <row r="6493" spans="1:22" x14ac:dyDescent="0.25">
      <c r="A6493" s="115" t="s">
        <v>1653</v>
      </c>
      <c r="C6493" s="115" t="s">
        <v>1653</v>
      </c>
      <c r="D6493" s="14" t="s">
        <v>551</v>
      </c>
      <c r="E6493" s="29" t="s">
        <v>62</v>
      </c>
      <c r="G6493" s="15" t="s">
        <v>670</v>
      </c>
      <c r="H6493" s="121"/>
      <c r="U6493"/>
      <c r="V6493"/>
    </row>
    <row r="6494" spans="1:22" x14ac:dyDescent="0.25">
      <c r="A6494" s="110" t="s">
        <v>1653</v>
      </c>
      <c r="C6494" s="110" t="s">
        <v>1653</v>
      </c>
      <c r="D6494" s="21" t="s">
        <v>551</v>
      </c>
      <c r="E6494" s="23" t="s">
        <v>39</v>
      </c>
      <c r="G6494" s="22" t="s">
        <v>670</v>
      </c>
      <c r="H6494" s="121"/>
      <c r="U6494"/>
      <c r="V6494"/>
    </row>
    <row r="6495" spans="1:22" x14ac:dyDescent="0.25">
      <c r="A6495" s="110" t="s">
        <v>1653</v>
      </c>
      <c r="C6495" s="110" t="s">
        <v>1653</v>
      </c>
      <c r="D6495" s="21" t="s">
        <v>551</v>
      </c>
      <c r="E6495" s="23" t="s">
        <v>41</v>
      </c>
      <c r="G6495" s="22" t="s">
        <v>670</v>
      </c>
      <c r="H6495" s="121"/>
      <c r="U6495"/>
      <c r="V6495"/>
    </row>
    <row r="6496" spans="1:22" x14ac:dyDescent="0.25">
      <c r="A6496" s="110" t="s">
        <v>1653</v>
      </c>
      <c r="C6496" s="110" t="s">
        <v>1653</v>
      </c>
      <c r="D6496" s="21" t="s">
        <v>551</v>
      </c>
      <c r="E6496" s="23" t="s">
        <v>45</v>
      </c>
      <c r="G6496" s="22" t="s">
        <v>670</v>
      </c>
      <c r="H6496" s="121"/>
      <c r="U6496"/>
      <c r="V6496"/>
    </row>
    <row r="6497" spans="1:22" x14ac:dyDescent="0.25">
      <c r="A6497" s="110" t="s">
        <v>1653</v>
      </c>
      <c r="C6497" s="110" t="s">
        <v>1653</v>
      </c>
      <c r="D6497" s="21" t="s">
        <v>551</v>
      </c>
      <c r="E6497" s="23" t="s">
        <v>48</v>
      </c>
      <c r="G6497" s="22" t="s">
        <v>670</v>
      </c>
      <c r="H6497" s="121"/>
      <c r="U6497"/>
      <c r="V6497"/>
    </row>
    <row r="6498" spans="1:22" x14ac:dyDescent="0.25">
      <c r="A6498" s="110" t="s">
        <v>1653</v>
      </c>
      <c r="C6498" s="110" t="s">
        <v>1653</v>
      </c>
      <c r="D6498" s="21" t="s">
        <v>551</v>
      </c>
      <c r="E6498" s="23" t="s">
        <v>10</v>
      </c>
      <c r="G6498" s="22" t="s">
        <v>670</v>
      </c>
      <c r="H6498" s="121"/>
      <c r="U6498"/>
      <c r="V6498"/>
    </row>
    <row r="6499" spans="1:22" x14ac:dyDescent="0.25">
      <c r="A6499" s="110" t="s">
        <v>1653</v>
      </c>
      <c r="C6499" s="110" t="s">
        <v>1653</v>
      </c>
      <c r="D6499" s="21" t="s">
        <v>551</v>
      </c>
      <c r="E6499" s="23" t="s">
        <v>13</v>
      </c>
      <c r="G6499" s="22" t="s">
        <v>670</v>
      </c>
      <c r="H6499" s="121"/>
      <c r="U6499"/>
      <c r="V6499"/>
    </row>
    <row r="6500" spans="1:22" x14ac:dyDescent="0.25">
      <c r="A6500" s="110" t="s">
        <v>1653</v>
      </c>
      <c r="C6500" s="110" t="s">
        <v>1653</v>
      </c>
      <c r="D6500" s="21" t="s">
        <v>551</v>
      </c>
      <c r="E6500" s="23" t="s">
        <v>16</v>
      </c>
      <c r="G6500" s="22" t="s">
        <v>670</v>
      </c>
      <c r="H6500" s="121"/>
      <c r="U6500"/>
      <c r="V6500"/>
    </row>
    <row r="6501" spans="1:22" x14ac:dyDescent="0.25">
      <c r="A6501" s="110" t="s">
        <v>1653</v>
      </c>
      <c r="C6501" s="110" t="s">
        <v>1653</v>
      </c>
      <c r="D6501" s="21" t="s">
        <v>551</v>
      </c>
      <c r="E6501" s="23" t="s">
        <v>19</v>
      </c>
      <c r="G6501" s="22" t="s">
        <v>670</v>
      </c>
      <c r="H6501" s="121"/>
      <c r="U6501"/>
      <c r="V6501"/>
    </row>
    <row r="6502" spans="1:22" x14ac:dyDescent="0.25">
      <c r="A6502" s="110" t="s">
        <v>1653</v>
      </c>
      <c r="C6502" s="110" t="s">
        <v>1653</v>
      </c>
      <c r="D6502" s="21" t="s">
        <v>551</v>
      </c>
      <c r="E6502" s="23" t="s">
        <v>23</v>
      </c>
      <c r="G6502" s="22" t="s">
        <v>670</v>
      </c>
      <c r="H6502" s="121"/>
      <c r="U6502"/>
      <c r="V6502"/>
    </row>
    <row r="6503" spans="1:22" x14ac:dyDescent="0.25">
      <c r="A6503" s="110" t="s">
        <v>1653</v>
      </c>
      <c r="C6503" s="110" t="s">
        <v>1653</v>
      </c>
      <c r="D6503" s="21" t="s">
        <v>551</v>
      </c>
      <c r="E6503" s="23" t="s">
        <v>57</v>
      </c>
      <c r="G6503" s="22" t="s">
        <v>670</v>
      </c>
      <c r="H6503" s="121"/>
      <c r="U6503"/>
      <c r="V6503"/>
    </row>
    <row r="6504" spans="1:22" x14ac:dyDescent="0.25">
      <c r="A6504" s="110" t="s">
        <v>1653</v>
      </c>
      <c r="C6504" s="110" t="s">
        <v>1653</v>
      </c>
      <c r="D6504" s="21" t="s">
        <v>551</v>
      </c>
      <c r="E6504" s="23" t="s">
        <v>20</v>
      </c>
      <c r="G6504" s="22" t="s">
        <v>670</v>
      </c>
      <c r="H6504" s="121"/>
      <c r="U6504"/>
      <c r="V6504"/>
    </row>
    <row r="6505" spans="1:22" x14ac:dyDescent="0.25">
      <c r="A6505" s="110" t="s">
        <v>1653</v>
      </c>
      <c r="C6505" s="110" t="s">
        <v>1653</v>
      </c>
      <c r="D6505" s="21" t="s">
        <v>551</v>
      </c>
      <c r="E6505" s="23" t="s">
        <v>24</v>
      </c>
      <c r="G6505" s="22" t="s">
        <v>670</v>
      </c>
      <c r="H6505" s="121"/>
      <c r="U6505"/>
      <c r="V6505"/>
    </row>
    <row r="6506" spans="1:22" x14ac:dyDescent="0.25">
      <c r="A6506" s="110" t="s">
        <v>1653</v>
      </c>
      <c r="C6506" s="110" t="s">
        <v>1653</v>
      </c>
      <c r="D6506" s="21" t="s">
        <v>551</v>
      </c>
      <c r="E6506" s="23" t="s">
        <v>27</v>
      </c>
      <c r="G6506" s="22" t="s">
        <v>670</v>
      </c>
      <c r="H6506" s="121"/>
      <c r="U6506"/>
      <c r="V6506"/>
    </row>
    <row r="6507" spans="1:22" x14ac:dyDescent="0.25">
      <c r="A6507" s="110" t="s">
        <v>1653</v>
      </c>
      <c r="C6507" s="110" t="s">
        <v>1653</v>
      </c>
      <c r="D6507" s="21" t="s">
        <v>551</v>
      </c>
      <c r="E6507" s="23" t="s">
        <v>26</v>
      </c>
      <c r="G6507" s="22" t="s">
        <v>670</v>
      </c>
      <c r="H6507" s="121"/>
      <c r="U6507"/>
      <c r="V6507"/>
    </row>
    <row r="6508" spans="1:22" x14ac:dyDescent="0.25">
      <c r="A6508" s="110" t="s">
        <v>1653</v>
      </c>
      <c r="C6508" s="110" t="s">
        <v>1653</v>
      </c>
      <c r="D6508" s="21" t="s">
        <v>551</v>
      </c>
      <c r="E6508" s="23" t="s">
        <v>29</v>
      </c>
      <c r="G6508" s="22" t="s">
        <v>670</v>
      </c>
      <c r="H6508" s="121"/>
      <c r="U6508"/>
      <c r="V6508"/>
    </row>
    <row r="6509" spans="1:22" x14ac:dyDescent="0.25">
      <c r="A6509" s="124" t="s">
        <v>1654</v>
      </c>
      <c r="C6509" s="124" t="s">
        <v>1654</v>
      </c>
      <c r="D6509" s="40" t="s">
        <v>552</v>
      </c>
      <c r="E6509" s="52" t="s">
        <v>62</v>
      </c>
      <c r="G6509" s="51" t="s">
        <v>691</v>
      </c>
      <c r="H6509" s="121"/>
      <c r="U6509"/>
      <c r="V6509"/>
    </row>
    <row r="6510" spans="1:22" x14ac:dyDescent="0.25">
      <c r="A6510" s="124" t="s">
        <v>1654</v>
      </c>
      <c r="C6510" s="124" t="s">
        <v>1654</v>
      </c>
      <c r="D6510" s="40" t="s">
        <v>552</v>
      </c>
      <c r="E6510" s="52" t="s">
        <v>36</v>
      </c>
      <c r="G6510" s="51" t="s">
        <v>691</v>
      </c>
      <c r="H6510" s="121"/>
      <c r="U6510"/>
      <c r="V6510"/>
    </row>
    <row r="6511" spans="1:22" x14ac:dyDescent="0.25">
      <c r="A6511" s="124" t="s">
        <v>1654</v>
      </c>
      <c r="C6511" s="124" t="s">
        <v>1654</v>
      </c>
      <c r="D6511" s="40" t="s">
        <v>552</v>
      </c>
      <c r="E6511" s="52" t="s">
        <v>39</v>
      </c>
      <c r="G6511" s="51" t="s">
        <v>691</v>
      </c>
      <c r="H6511" s="121"/>
      <c r="U6511"/>
      <c r="V6511"/>
    </row>
    <row r="6512" spans="1:22" x14ac:dyDescent="0.25">
      <c r="A6512" s="124" t="s">
        <v>1654</v>
      </c>
      <c r="C6512" s="124" t="s">
        <v>1654</v>
      </c>
      <c r="D6512" s="40" t="s">
        <v>552</v>
      </c>
      <c r="E6512" s="52" t="s">
        <v>41</v>
      </c>
      <c r="G6512" s="51" t="s">
        <v>691</v>
      </c>
      <c r="H6512" s="121"/>
      <c r="U6512"/>
      <c r="V6512"/>
    </row>
    <row r="6513" spans="1:22" x14ac:dyDescent="0.25">
      <c r="A6513" s="124" t="s">
        <v>1654</v>
      </c>
      <c r="C6513" s="124" t="s">
        <v>1654</v>
      </c>
      <c r="D6513" s="40" t="s">
        <v>552</v>
      </c>
      <c r="E6513" s="52" t="s">
        <v>43</v>
      </c>
      <c r="G6513" s="51" t="s">
        <v>691</v>
      </c>
      <c r="H6513" s="121"/>
      <c r="U6513"/>
      <c r="V6513"/>
    </row>
    <row r="6514" spans="1:22" x14ac:dyDescent="0.25">
      <c r="A6514" s="124" t="s">
        <v>1654</v>
      </c>
      <c r="C6514" s="124" t="s">
        <v>1654</v>
      </c>
      <c r="D6514" s="40" t="s">
        <v>552</v>
      </c>
      <c r="E6514" s="52" t="s">
        <v>45</v>
      </c>
      <c r="G6514" s="51" t="s">
        <v>691</v>
      </c>
      <c r="H6514" s="121"/>
      <c r="U6514"/>
      <c r="V6514"/>
    </row>
    <row r="6515" spans="1:22" x14ac:dyDescent="0.25">
      <c r="A6515" s="124" t="s">
        <v>1654</v>
      </c>
      <c r="C6515" s="124" t="s">
        <v>1654</v>
      </c>
      <c r="D6515" s="40" t="s">
        <v>552</v>
      </c>
      <c r="E6515" s="52" t="s">
        <v>48</v>
      </c>
      <c r="G6515" s="51" t="s">
        <v>691</v>
      </c>
      <c r="H6515" s="121"/>
      <c r="U6515"/>
      <c r="V6515"/>
    </row>
    <row r="6516" spans="1:22" x14ac:dyDescent="0.25">
      <c r="A6516" s="124" t="s">
        <v>1654</v>
      </c>
      <c r="C6516" s="124" t="s">
        <v>1654</v>
      </c>
      <c r="D6516" s="40" t="s">
        <v>552</v>
      </c>
      <c r="E6516" s="52" t="s">
        <v>10</v>
      </c>
      <c r="G6516" s="51" t="s">
        <v>691</v>
      </c>
      <c r="H6516" s="121"/>
      <c r="U6516"/>
      <c r="V6516"/>
    </row>
    <row r="6517" spans="1:22" x14ac:dyDescent="0.25">
      <c r="A6517" s="124" t="s">
        <v>1654</v>
      </c>
      <c r="C6517" s="124" t="s">
        <v>1654</v>
      </c>
      <c r="D6517" s="40" t="s">
        <v>552</v>
      </c>
      <c r="E6517" s="52" t="s">
        <v>13</v>
      </c>
      <c r="G6517" s="51" t="s">
        <v>691</v>
      </c>
      <c r="H6517" s="121"/>
      <c r="U6517"/>
      <c r="V6517"/>
    </row>
    <row r="6518" spans="1:22" x14ac:dyDescent="0.25">
      <c r="A6518" s="124" t="s">
        <v>1654</v>
      </c>
      <c r="C6518" s="124" t="s">
        <v>1654</v>
      </c>
      <c r="D6518" s="40" t="s">
        <v>552</v>
      </c>
      <c r="E6518" s="52" t="s">
        <v>19</v>
      </c>
      <c r="G6518" s="51" t="s">
        <v>691</v>
      </c>
      <c r="H6518" s="121"/>
      <c r="U6518"/>
      <c r="V6518"/>
    </row>
    <row r="6519" spans="1:22" x14ac:dyDescent="0.25">
      <c r="A6519" s="124" t="s">
        <v>1654</v>
      </c>
      <c r="C6519" s="124" t="s">
        <v>1654</v>
      </c>
      <c r="D6519" s="40" t="s">
        <v>552</v>
      </c>
      <c r="E6519" s="52" t="s">
        <v>23</v>
      </c>
      <c r="G6519" s="51" t="s">
        <v>691</v>
      </c>
      <c r="H6519" s="121"/>
      <c r="U6519"/>
      <c r="V6519"/>
    </row>
    <row r="6520" spans="1:22" x14ac:dyDescent="0.25">
      <c r="A6520" s="124" t="s">
        <v>1654</v>
      </c>
      <c r="C6520" s="124" t="s">
        <v>1654</v>
      </c>
      <c r="D6520" s="40" t="s">
        <v>552</v>
      </c>
      <c r="E6520" s="52" t="s">
        <v>57</v>
      </c>
      <c r="G6520" s="51" t="s">
        <v>691</v>
      </c>
      <c r="H6520" s="121"/>
      <c r="U6520"/>
      <c r="V6520"/>
    </row>
    <row r="6521" spans="1:22" x14ac:dyDescent="0.25">
      <c r="A6521" s="124" t="s">
        <v>1654</v>
      </c>
      <c r="C6521" s="124" t="s">
        <v>1654</v>
      </c>
      <c r="D6521" s="40" t="s">
        <v>552</v>
      </c>
      <c r="E6521" s="52" t="s">
        <v>24</v>
      </c>
      <c r="G6521" s="51" t="s">
        <v>691</v>
      </c>
      <c r="H6521" s="121"/>
      <c r="U6521"/>
      <c r="V6521"/>
    </row>
    <row r="6522" spans="1:22" x14ac:dyDescent="0.25">
      <c r="A6522" s="124" t="s">
        <v>1654</v>
      </c>
      <c r="C6522" s="124" t="s">
        <v>1654</v>
      </c>
      <c r="D6522" s="40" t="s">
        <v>552</v>
      </c>
      <c r="E6522" s="52" t="s">
        <v>27</v>
      </c>
      <c r="G6522" s="51" t="s">
        <v>691</v>
      </c>
      <c r="H6522" s="121"/>
      <c r="U6522"/>
      <c r="V6522"/>
    </row>
    <row r="6523" spans="1:22" x14ac:dyDescent="0.25">
      <c r="A6523" s="124" t="s">
        <v>1654</v>
      </c>
      <c r="C6523" s="124" t="s">
        <v>1654</v>
      </c>
      <c r="D6523" s="40" t="s">
        <v>552</v>
      </c>
      <c r="E6523" s="52" t="s">
        <v>30</v>
      </c>
      <c r="G6523" s="51" t="s">
        <v>691</v>
      </c>
      <c r="H6523" s="121"/>
      <c r="U6523"/>
      <c r="V6523"/>
    </row>
    <row r="6524" spans="1:22" x14ac:dyDescent="0.25">
      <c r="A6524" s="124" t="s">
        <v>1654</v>
      </c>
      <c r="C6524" s="124" t="s">
        <v>1654</v>
      </c>
      <c r="D6524" s="40" t="s">
        <v>552</v>
      </c>
      <c r="E6524" s="52" t="s">
        <v>26</v>
      </c>
      <c r="G6524" s="51" t="s">
        <v>691</v>
      </c>
      <c r="H6524" s="121"/>
      <c r="U6524"/>
      <c r="V6524"/>
    </row>
    <row r="6525" spans="1:22" x14ac:dyDescent="0.25">
      <c r="A6525" s="124" t="s">
        <v>1654</v>
      </c>
      <c r="C6525" s="124" t="s">
        <v>1654</v>
      </c>
      <c r="D6525" s="40" t="s">
        <v>552</v>
      </c>
      <c r="E6525" s="52" t="s">
        <v>29</v>
      </c>
      <c r="G6525" s="51" t="s">
        <v>691</v>
      </c>
      <c r="H6525" s="121"/>
      <c r="U6525"/>
      <c r="V6525"/>
    </row>
    <row r="6526" spans="1:22" x14ac:dyDescent="0.25">
      <c r="A6526" s="124" t="s">
        <v>1655</v>
      </c>
      <c r="C6526" s="124" t="s">
        <v>1655</v>
      </c>
      <c r="D6526" s="40" t="s">
        <v>553</v>
      </c>
      <c r="E6526" s="52" t="s">
        <v>62</v>
      </c>
      <c r="G6526" s="51" t="s">
        <v>691</v>
      </c>
      <c r="H6526" s="121"/>
      <c r="U6526"/>
      <c r="V6526"/>
    </row>
    <row r="6527" spans="1:22" x14ac:dyDescent="0.25">
      <c r="A6527" s="124" t="s">
        <v>1655</v>
      </c>
      <c r="C6527" s="124" t="s">
        <v>1655</v>
      </c>
      <c r="D6527" s="40" t="s">
        <v>553</v>
      </c>
      <c r="E6527" s="52" t="s">
        <v>36</v>
      </c>
      <c r="G6527" s="51" t="s">
        <v>691</v>
      </c>
      <c r="H6527" s="121"/>
      <c r="U6527"/>
      <c r="V6527"/>
    </row>
    <row r="6528" spans="1:22" x14ac:dyDescent="0.25">
      <c r="A6528" s="124" t="s">
        <v>1655</v>
      </c>
      <c r="C6528" s="124" t="s">
        <v>1655</v>
      </c>
      <c r="D6528" s="40" t="s">
        <v>553</v>
      </c>
      <c r="E6528" s="52" t="s">
        <v>39</v>
      </c>
      <c r="G6528" s="51" t="s">
        <v>691</v>
      </c>
      <c r="H6528" s="121"/>
      <c r="U6528"/>
      <c r="V6528"/>
    </row>
    <row r="6529" spans="1:22" x14ac:dyDescent="0.25">
      <c r="A6529" s="124" t="s">
        <v>1655</v>
      </c>
      <c r="C6529" s="124" t="s">
        <v>1655</v>
      </c>
      <c r="D6529" s="40" t="s">
        <v>553</v>
      </c>
      <c r="E6529" s="52" t="s">
        <v>43</v>
      </c>
      <c r="G6529" s="51" t="s">
        <v>691</v>
      </c>
      <c r="H6529" s="121"/>
      <c r="U6529"/>
      <c r="V6529"/>
    </row>
    <row r="6530" spans="1:22" x14ac:dyDescent="0.25">
      <c r="A6530" s="124" t="s">
        <v>1655</v>
      </c>
      <c r="C6530" s="124" t="s">
        <v>1655</v>
      </c>
      <c r="D6530" s="40" t="s">
        <v>553</v>
      </c>
      <c r="E6530" s="52" t="s">
        <v>48</v>
      </c>
      <c r="G6530" s="51" t="s">
        <v>691</v>
      </c>
      <c r="H6530" s="121"/>
      <c r="U6530"/>
      <c r="V6530"/>
    </row>
    <row r="6531" spans="1:22" x14ac:dyDescent="0.25">
      <c r="A6531" s="124" t="s">
        <v>1655</v>
      </c>
      <c r="C6531" s="124" t="s">
        <v>1655</v>
      </c>
      <c r="D6531" s="40" t="s">
        <v>553</v>
      </c>
      <c r="E6531" s="52" t="s">
        <v>10</v>
      </c>
      <c r="G6531" s="51" t="s">
        <v>691</v>
      </c>
      <c r="H6531" s="121"/>
      <c r="U6531"/>
      <c r="V6531"/>
    </row>
    <row r="6532" spans="1:22" x14ac:dyDescent="0.25">
      <c r="A6532" s="124" t="s">
        <v>1655</v>
      </c>
      <c r="C6532" s="124" t="s">
        <v>1655</v>
      </c>
      <c r="D6532" s="40" t="s">
        <v>553</v>
      </c>
      <c r="E6532" s="52" t="s">
        <v>13</v>
      </c>
      <c r="G6532" s="51" t="s">
        <v>691</v>
      </c>
      <c r="H6532" s="121"/>
      <c r="U6532"/>
      <c r="V6532"/>
    </row>
    <row r="6533" spans="1:22" x14ac:dyDescent="0.25">
      <c r="A6533" s="124" t="s">
        <v>1655</v>
      </c>
      <c r="C6533" s="124" t="s">
        <v>1655</v>
      </c>
      <c r="D6533" s="40" t="s">
        <v>553</v>
      </c>
      <c r="E6533" s="52" t="s">
        <v>19</v>
      </c>
      <c r="G6533" s="51" t="s">
        <v>691</v>
      </c>
      <c r="H6533" s="121"/>
      <c r="U6533"/>
      <c r="V6533"/>
    </row>
    <row r="6534" spans="1:22" x14ac:dyDescent="0.25">
      <c r="A6534" s="124" t="s">
        <v>1655</v>
      </c>
      <c r="C6534" s="124" t="s">
        <v>1655</v>
      </c>
      <c r="D6534" s="40" t="s">
        <v>553</v>
      </c>
      <c r="E6534" s="52" t="s">
        <v>23</v>
      </c>
      <c r="G6534" s="51" t="s">
        <v>691</v>
      </c>
      <c r="H6534" s="121"/>
      <c r="U6534"/>
      <c r="V6534"/>
    </row>
    <row r="6535" spans="1:22" x14ac:dyDescent="0.25">
      <c r="A6535" s="124" t="s">
        <v>1655</v>
      </c>
      <c r="C6535" s="124" t="s">
        <v>1655</v>
      </c>
      <c r="D6535" s="40" t="s">
        <v>553</v>
      </c>
      <c r="E6535" s="52" t="s">
        <v>20</v>
      </c>
      <c r="G6535" s="51" t="s">
        <v>691</v>
      </c>
      <c r="H6535" s="121"/>
      <c r="U6535"/>
      <c r="V6535"/>
    </row>
    <row r="6536" spans="1:22" x14ac:dyDescent="0.25">
      <c r="A6536" s="124" t="s">
        <v>1655</v>
      </c>
      <c r="C6536" s="124" t="s">
        <v>1655</v>
      </c>
      <c r="D6536" s="40" t="s">
        <v>553</v>
      </c>
      <c r="E6536" s="52" t="s">
        <v>24</v>
      </c>
      <c r="G6536" s="51" t="s">
        <v>691</v>
      </c>
      <c r="H6536" s="121"/>
      <c r="U6536"/>
      <c r="V6536"/>
    </row>
    <row r="6537" spans="1:22" x14ac:dyDescent="0.25">
      <c r="A6537" s="124" t="s">
        <v>1655</v>
      </c>
      <c r="C6537" s="124" t="s">
        <v>1655</v>
      </c>
      <c r="D6537" s="40" t="s">
        <v>553</v>
      </c>
      <c r="E6537" s="52" t="s">
        <v>27</v>
      </c>
      <c r="G6537" s="51" t="s">
        <v>691</v>
      </c>
      <c r="H6537" s="121"/>
      <c r="U6537"/>
      <c r="V6537"/>
    </row>
    <row r="6538" spans="1:22" x14ac:dyDescent="0.25">
      <c r="A6538" s="124" t="s">
        <v>1655</v>
      </c>
      <c r="C6538" s="124" t="s">
        <v>1655</v>
      </c>
      <c r="D6538" s="40" t="s">
        <v>553</v>
      </c>
      <c r="E6538" s="52" t="s">
        <v>26</v>
      </c>
      <c r="G6538" s="51" t="s">
        <v>691</v>
      </c>
      <c r="H6538" s="121"/>
      <c r="U6538"/>
      <c r="V6538"/>
    </row>
    <row r="6539" spans="1:22" x14ac:dyDescent="0.25">
      <c r="A6539" s="124" t="s">
        <v>1659</v>
      </c>
      <c r="C6539" s="124" t="s">
        <v>1659</v>
      </c>
      <c r="D6539" s="40" t="s">
        <v>554</v>
      </c>
      <c r="E6539" s="52" t="s">
        <v>62</v>
      </c>
      <c r="G6539" s="51" t="s">
        <v>691</v>
      </c>
      <c r="H6539" s="121"/>
      <c r="U6539"/>
      <c r="V6539"/>
    </row>
    <row r="6540" spans="1:22" x14ac:dyDescent="0.25">
      <c r="A6540" s="124" t="s">
        <v>1659</v>
      </c>
      <c r="C6540" s="124" t="s">
        <v>1659</v>
      </c>
      <c r="D6540" s="40" t="s">
        <v>554</v>
      </c>
      <c r="E6540" s="52" t="s">
        <v>36</v>
      </c>
      <c r="G6540" s="51" t="s">
        <v>691</v>
      </c>
      <c r="H6540" s="121"/>
      <c r="U6540"/>
      <c r="V6540"/>
    </row>
    <row r="6541" spans="1:22" x14ac:dyDescent="0.25">
      <c r="A6541" s="124" t="s">
        <v>1659</v>
      </c>
      <c r="C6541" s="124" t="s">
        <v>1659</v>
      </c>
      <c r="D6541" s="40" t="s">
        <v>554</v>
      </c>
      <c r="E6541" s="52" t="s">
        <v>41</v>
      </c>
      <c r="G6541" s="51" t="s">
        <v>691</v>
      </c>
      <c r="H6541" s="121"/>
      <c r="U6541"/>
      <c r="V6541"/>
    </row>
    <row r="6542" spans="1:22" x14ac:dyDescent="0.25">
      <c r="A6542" s="124" t="s">
        <v>1659</v>
      </c>
      <c r="C6542" s="124" t="s">
        <v>1659</v>
      </c>
      <c r="D6542" s="40" t="s">
        <v>554</v>
      </c>
      <c r="E6542" s="52" t="s">
        <v>43</v>
      </c>
      <c r="G6542" s="51" t="s">
        <v>691</v>
      </c>
      <c r="H6542" s="121"/>
      <c r="U6542"/>
      <c r="V6542"/>
    </row>
    <row r="6543" spans="1:22" x14ac:dyDescent="0.25">
      <c r="A6543" s="124" t="s">
        <v>1659</v>
      </c>
      <c r="C6543" s="124" t="s">
        <v>1659</v>
      </c>
      <c r="D6543" s="40" t="s">
        <v>554</v>
      </c>
      <c r="E6543" s="52" t="s">
        <v>48</v>
      </c>
      <c r="G6543" s="51" t="s">
        <v>691</v>
      </c>
      <c r="H6543" s="121"/>
      <c r="U6543"/>
      <c r="V6543"/>
    </row>
    <row r="6544" spans="1:22" x14ac:dyDescent="0.25">
      <c r="A6544" s="124" t="s">
        <v>1659</v>
      </c>
      <c r="C6544" s="124" t="s">
        <v>1659</v>
      </c>
      <c r="D6544" s="40" t="s">
        <v>554</v>
      </c>
      <c r="E6544" s="52" t="s">
        <v>10</v>
      </c>
      <c r="G6544" s="51" t="s">
        <v>691</v>
      </c>
      <c r="H6544" s="121"/>
      <c r="U6544"/>
      <c r="V6544"/>
    </row>
    <row r="6545" spans="1:22" x14ac:dyDescent="0.25">
      <c r="A6545" s="124" t="s">
        <v>1659</v>
      </c>
      <c r="C6545" s="124" t="s">
        <v>1659</v>
      </c>
      <c r="D6545" s="40" t="s">
        <v>554</v>
      </c>
      <c r="E6545" s="52" t="s">
        <v>13</v>
      </c>
      <c r="G6545" s="51" t="s">
        <v>691</v>
      </c>
      <c r="H6545" s="121"/>
      <c r="U6545"/>
      <c r="V6545"/>
    </row>
    <row r="6546" spans="1:22" x14ac:dyDescent="0.25">
      <c r="A6546" s="124" t="s">
        <v>1659</v>
      </c>
      <c r="C6546" s="124" t="s">
        <v>1659</v>
      </c>
      <c r="D6546" s="40" t="s">
        <v>554</v>
      </c>
      <c r="E6546" s="52" t="s">
        <v>16</v>
      </c>
      <c r="G6546" s="51" t="s">
        <v>691</v>
      </c>
      <c r="H6546" s="121"/>
      <c r="U6546"/>
      <c r="V6546"/>
    </row>
    <row r="6547" spans="1:22" x14ac:dyDescent="0.25">
      <c r="A6547" s="124" t="s">
        <v>1659</v>
      </c>
      <c r="C6547" s="124" t="s">
        <v>1659</v>
      </c>
      <c r="D6547" s="40" t="s">
        <v>554</v>
      </c>
      <c r="E6547" s="52" t="s">
        <v>23</v>
      </c>
      <c r="G6547" s="51" t="s">
        <v>691</v>
      </c>
      <c r="H6547" s="121"/>
      <c r="U6547"/>
      <c r="V6547"/>
    </row>
    <row r="6548" spans="1:22" x14ac:dyDescent="0.25">
      <c r="A6548" s="124" t="s">
        <v>1659</v>
      </c>
      <c r="C6548" s="124" t="s">
        <v>1659</v>
      </c>
      <c r="D6548" s="40" t="s">
        <v>554</v>
      </c>
      <c r="E6548" s="52" t="s">
        <v>57</v>
      </c>
      <c r="G6548" s="51" t="s">
        <v>691</v>
      </c>
      <c r="H6548" s="121"/>
      <c r="U6548"/>
      <c r="V6548"/>
    </row>
    <row r="6549" spans="1:22" x14ac:dyDescent="0.25">
      <c r="A6549" s="124" t="s">
        <v>1659</v>
      </c>
      <c r="C6549" s="124" t="s">
        <v>1659</v>
      </c>
      <c r="D6549" s="40" t="s">
        <v>554</v>
      </c>
      <c r="E6549" s="52" t="s">
        <v>20</v>
      </c>
      <c r="G6549" s="51" t="s">
        <v>691</v>
      </c>
      <c r="H6549" s="121"/>
      <c r="U6549"/>
      <c r="V6549"/>
    </row>
    <row r="6550" spans="1:22" x14ac:dyDescent="0.25">
      <c r="A6550" s="124" t="s">
        <v>1659</v>
      </c>
      <c r="C6550" s="124" t="s">
        <v>1659</v>
      </c>
      <c r="D6550" s="40" t="s">
        <v>554</v>
      </c>
      <c r="E6550" s="52" t="s">
        <v>24</v>
      </c>
      <c r="G6550" s="51" t="s">
        <v>691</v>
      </c>
      <c r="H6550" s="121"/>
      <c r="U6550"/>
      <c r="V6550"/>
    </row>
    <row r="6551" spans="1:22" x14ac:dyDescent="0.25">
      <c r="A6551" s="124" t="s">
        <v>1659</v>
      </c>
      <c r="C6551" s="124" t="s">
        <v>1659</v>
      </c>
      <c r="D6551" s="40" t="s">
        <v>554</v>
      </c>
      <c r="E6551" s="52" t="s">
        <v>30</v>
      </c>
      <c r="G6551" s="51" t="s">
        <v>691</v>
      </c>
      <c r="H6551" s="121"/>
      <c r="U6551"/>
      <c r="V6551"/>
    </row>
    <row r="6552" spans="1:22" x14ac:dyDescent="0.25">
      <c r="A6552" s="124" t="s">
        <v>1659</v>
      </c>
      <c r="C6552" s="124" t="s">
        <v>1659</v>
      </c>
      <c r="D6552" s="40" t="s">
        <v>554</v>
      </c>
      <c r="E6552" s="52" t="s">
        <v>29</v>
      </c>
      <c r="G6552" s="51" t="s">
        <v>691</v>
      </c>
      <c r="H6552" s="121"/>
      <c r="U6552"/>
      <c r="V6552"/>
    </row>
    <row r="6553" spans="1:22" x14ac:dyDescent="0.25">
      <c r="A6553" s="124" t="s">
        <v>1692</v>
      </c>
      <c r="C6553" s="124" t="s">
        <v>1692</v>
      </c>
      <c r="D6553" s="40" t="s">
        <v>555</v>
      </c>
      <c r="E6553" s="52" t="s">
        <v>62</v>
      </c>
      <c r="G6553" s="51" t="s">
        <v>691</v>
      </c>
      <c r="H6553" s="121"/>
      <c r="U6553"/>
      <c r="V6553"/>
    </row>
    <row r="6554" spans="1:22" x14ac:dyDescent="0.25">
      <c r="A6554" s="124" t="s">
        <v>1692</v>
      </c>
      <c r="C6554" s="124" t="s">
        <v>1692</v>
      </c>
      <c r="D6554" s="40" t="s">
        <v>555</v>
      </c>
      <c r="E6554" s="52" t="s">
        <v>36</v>
      </c>
      <c r="G6554" s="51" t="s">
        <v>691</v>
      </c>
      <c r="H6554" s="121"/>
      <c r="U6554"/>
      <c r="V6554"/>
    </row>
    <row r="6555" spans="1:22" x14ac:dyDescent="0.25">
      <c r="A6555" s="124" t="s">
        <v>1692</v>
      </c>
      <c r="C6555" s="124" t="s">
        <v>1692</v>
      </c>
      <c r="D6555" s="40" t="s">
        <v>555</v>
      </c>
      <c r="E6555" s="52" t="s">
        <v>39</v>
      </c>
      <c r="G6555" s="51" t="s">
        <v>691</v>
      </c>
      <c r="H6555" s="121"/>
      <c r="U6555"/>
      <c r="V6555"/>
    </row>
    <row r="6556" spans="1:22" x14ac:dyDescent="0.25">
      <c r="A6556" s="124" t="s">
        <v>1692</v>
      </c>
      <c r="C6556" s="124" t="s">
        <v>1692</v>
      </c>
      <c r="D6556" s="40" t="s">
        <v>555</v>
      </c>
      <c r="E6556" s="52" t="s">
        <v>41</v>
      </c>
      <c r="G6556" s="51" t="s">
        <v>691</v>
      </c>
      <c r="H6556" s="121"/>
      <c r="U6556"/>
      <c r="V6556"/>
    </row>
    <row r="6557" spans="1:22" x14ac:dyDescent="0.25">
      <c r="A6557" s="124" t="s">
        <v>1692</v>
      </c>
      <c r="C6557" s="124" t="s">
        <v>1692</v>
      </c>
      <c r="D6557" s="40" t="s">
        <v>555</v>
      </c>
      <c r="E6557" s="52" t="s">
        <v>43</v>
      </c>
      <c r="G6557" s="51" t="s">
        <v>691</v>
      </c>
      <c r="H6557" s="121"/>
      <c r="U6557"/>
      <c r="V6557"/>
    </row>
    <row r="6558" spans="1:22" x14ac:dyDescent="0.25">
      <c r="A6558" s="124" t="s">
        <v>1692</v>
      </c>
      <c r="C6558" s="124" t="s">
        <v>1692</v>
      </c>
      <c r="D6558" s="40" t="s">
        <v>555</v>
      </c>
      <c r="E6558" s="52" t="s">
        <v>45</v>
      </c>
      <c r="G6558" s="51" t="s">
        <v>691</v>
      </c>
      <c r="H6558" s="121"/>
      <c r="U6558"/>
      <c r="V6558"/>
    </row>
    <row r="6559" spans="1:22" x14ac:dyDescent="0.25">
      <c r="A6559" s="124" t="s">
        <v>1692</v>
      </c>
      <c r="C6559" s="124" t="s">
        <v>1692</v>
      </c>
      <c r="D6559" s="40" t="s">
        <v>555</v>
      </c>
      <c r="E6559" s="52" t="s">
        <v>48</v>
      </c>
      <c r="G6559" s="51" t="s">
        <v>691</v>
      </c>
      <c r="H6559" s="121"/>
      <c r="U6559"/>
      <c r="V6559"/>
    </row>
    <row r="6560" spans="1:22" x14ac:dyDescent="0.25">
      <c r="A6560" s="124" t="s">
        <v>1692</v>
      </c>
      <c r="C6560" s="124" t="s">
        <v>1692</v>
      </c>
      <c r="D6560" s="40" t="s">
        <v>555</v>
      </c>
      <c r="E6560" s="52" t="s">
        <v>10</v>
      </c>
      <c r="G6560" s="51" t="s">
        <v>691</v>
      </c>
      <c r="H6560" s="121"/>
      <c r="U6560"/>
      <c r="V6560"/>
    </row>
    <row r="6561" spans="1:22" x14ac:dyDescent="0.25">
      <c r="A6561" s="124" t="s">
        <v>1692</v>
      </c>
      <c r="C6561" s="124" t="s">
        <v>1692</v>
      </c>
      <c r="D6561" s="40" t="s">
        <v>555</v>
      </c>
      <c r="E6561" s="52" t="s">
        <v>13</v>
      </c>
      <c r="G6561" s="51" t="s">
        <v>691</v>
      </c>
      <c r="H6561" s="121"/>
      <c r="U6561"/>
      <c r="V6561"/>
    </row>
    <row r="6562" spans="1:22" x14ac:dyDescent="0.25">
      <c r="A6562" s="124" t="s">
        <v>1692</v>
      </c>
      <c r="C6562" s="124" t="s">
        <v>1692</v>
      </c>
      <c r="D6562" s="40" t="s">
        <v>555</v>
      </c>
      <c r="E6562" s="52" t="s">
        <v>16</v>
      </c>
      <c r="G6562" s="51" t="s">
        <v>691</v>
      </c>
      <c r="H6562" s="121"/>
      <c r="U6562"/>
      <c r="V6562"/>
    </row>
    <row r="6563" spans="1:22" x14ac:dyDescent="0.25">
      <c r="A6563" s="124" t="s">
        <v>1692</v>
      </c>
      <c r="C6563" s="124" t="s">
        <v>1692</v>
      </c>
      <c r="D6563" s="40" t="s">
        <v>555</v>
      </c>
      <c r="E6563" s="52" t="s">
        <v>19</v>
      </c>
      <c r="G6563" s="51" t="s">
        <v>691</v>
      </c>
      <c r="H6563" s="121"/>
      <c r="U6563"/>
      <c r="V6563"/>
    </row>
    <row r="6564" spans="1:22" x14ac:dyDescent="0.25">
      <c r="A6564" s="124" t="s">
        <v>1692</v>
      </c>
      <c r="C6564" s="124" t="s">
        <v>1692</v>
      </c>
      <c r="D6564" s="40" t="s">
        <v>555</v>
      </c>
      <c r="E6564" s="52" t="s">
        <v>23</v>
      </c>
      <c r="G6564" s="51" t="s">
        <v>691</v>
      </c>
      <c r="H6564" s="121"/>
      <c r="U6564"/>
      <c r="V6564"/>
    </row>
    <row r="6565" spans="1:22" x14ac:dyDescent="0.25">
      <c r="A6565" s="124" t="s">
        <v>1692</v>
      </c>
      <c r="C6565" s="124" t="s">
        <v>1692</v>
      </c>
      <c r="D6565" s="40" t="s">
        <v>555</v>
      </c>
      <c r="E6565" s="52" t="s">
        <v>20</v>
      </c>
      <c r="G6565" s="51" t="s">
        <v>691</v>
      </c>
      <c r="H6565" s="121"/>
      <c r="U6565"/>
      <c r="V6565"/>
    </row>
    <row r="6566" spans="1:22" x14ac:dyDescent="0.25">
      <c r="A6566" s="124" t="s">
        <v>1692</v>
      </c>
      <c r="C6566" s="124" t="s">
        <v>1692</v>
      </c>
      <c r="D6566" s="40" t="s">
        <v>555</v>
      </c>
      <c r="E6566" s="52" t="s">
        <v>24</v>
      </c>
      <c r="G6566" s="51" t="s">
        <v>691</v>
      </c>
      <c r="H6566" s="121"/>
      <c r="U6566"/>
      <c r="V6566"/>
    </row>
    <row r="6567" spans="1:22" x14ac:dyDescent="0.25">
      <c r="A6567" s="124" t="s">
        <v>1692</v>
      </c>
      <c r="C6567" s="124" t="s">
        <v>1692</v>
      </c>
      <c r="D6567" s="40" t="s">
        <v>555</v>
      </c>
      <c r="E6567" s="52" t="s">
        <v>27</v>
      </c>
      <c r="G6567" s="51" t="s">
        <v>691</v>
      </c>
      <c r="H6567" s="121"/>
      <c r="U6567"/>
      <c r="V6567"/>
    </row>
    <row r="6568" spans="1:22" x14ac:dyDescent="0.25">
      <c r="A6568" s="124" t="s">
        <v>1692</v>
      </c>
      <c r="C6568" s="124" t="s">
        <v>1692</v>
      </c>
      <c r="D6568" s="40" t="s">
        <v>555</v>
      </c>
      <c r="E6568" s="52" t="s">
        <v>30</v>
      </c>
      <c r="G6568" s="51" t="s">
        <v>691</v>
      </c>
      <c r="H6568" s="121"/>
      <c r="U6568"/>
      <c r="V6568"/>
    </row>
    <row r="6569" spans="1:22" x14ac:dyDescent="0.25">
      <c r="A6569" s="124" t="s">
        <v>1692</v>
      </c>
      <c r="C6569" s="124" t="s">
        <v>1692</v>
      </c>
      <c r="D6569" s="40" t="s">
        <v>555</v>
      </c>
      <c r="E6569" s="52" t="s">
        <v>26</v>
      </c>
      <c r="G6569" s="51" t="s">
        <v>691</v>
      </c>
      <c r="H6569" s="121"/>
      <c r="U6569"/>
      <c r="V6569"/>
    </row>
    <row r="6570" spans="1:22" x14ac:dyDescent="0.25">
      <c r="A6570" s="124" t="s">
        <v>1692</v>
      </c>
      <c r="C6570" s="124" t="s">
        <v>1692</v>
      </c>
      <c r="D6570" s="40" t="s">
        <v>555</v>
      </c>
      <c r="E6570" s="52" t="s">
        <v>29</v>
      </c>
      <c r="G6570" s="51" t="s">
        <v>691</v>
      </c>
      <c r="H6570" s="121"/>
      <c r="U6570"/>
      <c r="V6570"/>
    </row>
    <row r="6571" spans="1:22" x14ac:dyDescent="0.25">
      <c r="A6571" s="124" t="s">
        <v>1695</v>
      </c>
      <c r="C6571" s="124" t="s">
        <v>1695</v>
      </c>
      <c r="D6571" s="40" t="s">
        <v>556</v>
      </c>
      <c r="E6571" s="52" t="s">
        <v>62</v>
      </c>
      <c r="G6571" s="51" t="s">
        <v>691</v>
      </c>
      <c r="H6571" s="121"/>
      <c r="U6571"/>
      <c r="V6571"/>
    </row>
    <row r="6572" spans="1:22" x14ac:dyDescent="0.25">
      <c r="A6572" s="124" t="s">
        <v>1695</v>
      </c>
      <c r="C6572" s="124" t="s">
        <v>1695</v>
      </c>
      <c r="D6572" s="40" t="s">
        <v>556</v>
      </c>
      <c r="E6572" s="52" t="s">
        <v>36</v>
      </c>
      <c r="G6572" s="51" t="s">
        <v>691</v>
      </c>
      <c r="H6572" s="121"/>
      <c r="U6572"/>
      <c r="V6572"/>
    </row>
    <row r="6573" spans="1:22" x14ac:dyDescent="0.25">
      <c r="A6573" s="124" t="s">
        <v>1695</v>
      </c>
      <c r="C6573" s="124" t="s">
        <v>1695</v>
      </c>
      <c r="D6573" s="40" t="s">
        <v>556</v>
      </c>
      <c r="E6573" s="52" t="s">
        <v>41</v>
      </c>
      <c r="G6573" s="51" t="s">
        <v>691</v>
      </c>
      <c r="H6573" s="121"/>
      <c r="U6573"/>
      <c r="V6573"/>
    </row>
    <row r="6574" spans="1:22" x14ac:dyDescent="0.25">
      <c r="A6574" s="124" t="s">
        <v>1695</v>
      </c>
      <c r="C6574" s="124" t="s">
        <v>1695</v>
      </c>
      <c r="D6574" s="40" t="s">
        <v>556</v>
      </c>
      <c r="E6574" s="52" t="s">
        <v>43</v>
      </c>
      <c r="G6574" s="51" t="s">
        <v>691</v>
      </c>
      <c r="H6574" s="121"/>
      <c r="U6574"/>
      <c r="V6574"/>
    </row>
    <row r="6575" spans="1:22" x14ac:dyDescent="0.25">
      <c r="A6575" s="124" t="s">
        <v>1695</v>
      </c>
      <c r="C6575" s="124" t="s">
        <v>1695</v>
      </c>
      <c r="D6575" s="40" t="s">
        <v>556</v>
      </c>
      <c r="E6575" s="52" t="s">
        <v>45</v>
      </c>
      <c r="G6575" s="51" t="s">
        <v>691</v>
      </c>
      <c r="H6575" s="121"/>
      <c r="U6575"/>
      <c r="V6575"/>
    </row>
    <row r="6576" spans="1:22" x14ac:dyDescent="0.25">
      <c r="A6576" s="124" t="s">
        <v>1695</v>
      </c>
      <c r="C6576" s="124" t="s">
        <v>1695</v>
      </c>
      <c r="D6576" s="40" t="s">
        <v>556</v>
      </c>
      <c r="E6576" s="52" t="s">
        <v>10</v>
      </c>
      <c r="G6576" s="51" t="s">
        <v>691</v>
      </c>
      <c r="H6576" s="121"/>
      <c r="U6576"/>
      <c r="V6576"/>
    </row>
    <row r="6577" spans="1:22" x14ac:dyDescent="0.25">
      <c r="A6577" s="124" t="s">
        <v>1695</v>
      </c>
      <c r="C6577" s="124" t="s">
        <v>1695</v>
      </c>
      <c r="D6577" s="40" t="s">
        <v>556</v>
      </c>
      <c r="E6577" s="52" t="s">
        <v>13</v>
      </c>
      <c r="G6577" s="51" t="s">
        <v>691</v>
      </c>
      <c r="H6577" s="121"/>
      <c r="U6577"/>
      <c r="V6577"/>
    </row>
    <row r="6578" spans="1:22" x14ac:dyDescent="0.25">
      <c r="A6578" s="124" t="s">
        <v>1695</v>
      </c>
      <c r="C6578" s="124" t="s">
        <v>1695</v>
      </c>
      <c r="D6578" s="40" t="s">
        <v>556</v>
      </c>
      <c r="E6578" s="52" t="s">
        <v>16</v>
      </c>
      <c r="G6578" s="51" t="s">
        <v>691</v>
      </c>
      <c r="H6578" s="121"/>
      <c r="U6578"/>
      <c r="V6578"/>
    </row>
    <row r="6579" spans="1:22" x14ac:dyDescent="0.25">
      <c r="A6579" s="124" t="s">
        <v>1695</v>
      </c>
      <c r="C6579" s="124" t="s">
        <v>1695</v>
      </c>
      <c r="D6579" s="40" t="s">
        <v>556</v>
      </c>
      <c r="E6579" s="52" t="s">
        <v>19</v>
      </c>
      <c r="G6579" s="51" t="s">
        <v>691</v>
      </c>
      <c r="H6579" s="121"/>
      <c r="U6579"/>
      <c r="V6579"/>
    </row>
    <row r="6580" spans="1:22" x14ac:dyDescent="0.25">
      <c r="A6580" s="124" t="s">
        <v>1695</v>
      </c>
      <c r="C6580" s="124" t="s">
        <v>1695</v>
      </c>
      <c r="D6580" s="40" t="s">
        <v>556</v>
      </c>
      <c r="E6580" s="52" t="s">
        <v>23</v>
      </c>
      <c r="G6580" s="51" t="s">
        <v>691</v>
      </c>
      <c r="H6580" s="121"/>
      <c r="U6580"/>
      <c r="V6580"/>
    </row>
    <row r="6581" spans="1:22" x14ac:dyDescent="0.25">
      <c r="A6581" s="124" t="s">
        <v>1695</v>
      </c>
      <c r="C6581" s="124" t="s">
        <v>1695</v>
      </c>
      <c r="D6581" s="40" t="s">
        <v>556</v>
      </c>
      <c r="E6581" s="52" t="s">
        <v>57</v>
      </c>
      <c r="G6581" s="51" t="s">
        <v>691</v>
      </c>
      <c r="H6581" s="121"/>
      <c r="U6581"/>
      <c r="V6581"/>
    </row>
    <row r="6582" spans="1:22" x14ac:dyDescent="0.25">
      <c r="A6582" s="124" t="s">
        <v>1695</v>
      </c>
      <c r="C6582" s="124" t="s">
        <v>1695</v>
      </c>
      <c r="D6582" s="40" t="s">
        <v>556</v>
      </c>
      <c r="E6582" s="52" t="s">
        <v>24</v>
      </c>
      <c r="G6582" s="51" t="s">
        <v>691</v>
      </c>
      <c r="H6582" s="121"/>
      <c r="U6582"/>
      <c r="V6582"/>
    </row>
    <row r="6583" spans="1:22" x14ac:dyDescent="0.25">
      <c r="A6583" s="124" t="s">
        <v>1695</v>
      </c>
      <c r="C6583" s="124" t="s">
        <v>1695</v>
      </c>
      <c r="D6583" s="40" t="s">
        <v>556</v>
      </c>
      <c r="E6583" s="52" t="s">
        <v>27</v>
      </c>
      <c r="G6583" s="51" t="s">
        <v>691</v>
      </c>
      <c r="H6583" s="121"/>
      <c r="U6583"/>
      <c r="V6583"/>
    </row>
    <row r="6584" spans="1:22" x14ac:dyDescent="0.25">
      <c r="A6584" s="124" t="s">
        <v>1695</v>
      </c>
      <c r="C6584" s="124" t="s">
        <v>1695</v>
      </c>
      <c r="D6584" s="40" t="s">
        <v>556</v>
      </c>
      <c r="E6584" s="52" t="s">
        <v>30</v>
      </c>
      <c r="G6584" s="51" t="s">
        <v>691</v>
      </c>
      <c r="H6584" s="121"/>
      <c r="U6584"/>
      <c r="V6584"/>
    </row>
    <row r="6585" spans="1:22" x14ac:dyDescent="0.25">
      <c r="A6585" s="124" t="s">
        <v>1695</v>
      </c>
      <c r="C6585" s="124" t="s">
        <v>1695</v>
      </c>
      <c r="D6585" s="40" t="s">
        <v>556</v>
      </c>
      <c r="E6585" s="52" t="s">
        <v>26</v>
      </c>
      <c r="G6585" s="51" t="s">
        <v>691</v>
      </c>
      <c r="H6585" s="121"/>
      <c r="U6585"/>
      <c r="V6585"/>
    </row>
    <row r="6586" spans="1:22" x14ac:dyDescent="0.25">
      <c r="A6586" s="124" t="s">
        <v>1695</v>
      </c>
      <c r="C6586" s="124" t="s">
        <v>1695</v>
      </c>
      <c r="D6586" s="40" t="s">
        <v>556</v>
      </c>
      <c r="E6586" s="52" t="s">
        <v>29</v>
      </c>
      <c r="G6586" s="51" t="s">
        <v>691</v>
      </c>
      <c r="H6586" s="121"/>
      <c r="U6586"/>
      <c r="V6586"/>
    </row>
    <row r="6587" spans="1:22" x14ac:dyDescent="0.25">
      <c r="A6587" s="124" t="s">
        <v>1696</v>
      </c>
      <c r="C6587" s="124" t="s">
        <v>1696</v>
      </c>
      <c r="D6587" s="40" t="s">
        <v>557</v>
      </c>
      <c r="E6587" s="52" t="s">
        <v>62</v>
      </c>
      <c r="G6587" s="51" t="s">
        <v>691</v>
      </c>
      <c r="H6587" s="121"/>
      <c r="U6587"/>
      <c r="V6587"/>
    </row>
    <row r="6588" spans="1:22" x14ac:dyDescent="0.25">
      <c r="A6588" s="124" t="s">
        <v>1696</v>
      </c>
      <c r="C6588" s="124" t="s">
        <v>1696</v>
      </c>
      <c r="D6588" s="40" t="s">
        <v>557</v>
      </c>
      <c r="E6588" s="52" t="s">
        <v>36</v>
      </c>
      <c r="G6588" s="51" t="s">
        <v>691</v>
      </c>
      <c r="H6588" s="121"/>
      <c r="U6588"/>
      <c r="V6588"/>
    </row>
    <row r="6589" spans="1:22" x14ac:dyDescent="0.25">
      <c r="A6589" s="124" t="s">
        <v>1696</v>
      </c>
      <c r="C6589" s="124" t="s">
        <v>1696</v>
      </c>
      <c r="D6589" s="40" t="s">
        <v>557</v>
      </c>
      <c r="E6589" s="52" t="s">
        <v>39</v>
      </c>
      <c r="G6589" s="51" t="s">
        <v>691</v>
      </c>
      <c r="H6589" s="121"/>
      <c r="U6589"/>
      <c r="V6589"/>
    </row>
    <row r="6590" spans="1:22" x14ac:dyDescent="0.25">
      <c r="A6590" s="124" t="s">
        <v>1696</v>
      </c>
      <c r="C6590" s="124" t="s">
        <v>1696</v>
      </c>
      <c r="D6590" s="40" t="s">
        <v>557</v>
      </c>
      <c r="E6590" s="52" t="s">
        <v>41</v>
      </c>
      <c r="G6590" s="51" t="s">
        <v>691</v>
      </c>
      <c r="H6590" s="121"/>
      <c r="U6590"/>
      <c r="V6590"/>
    </row>
    <row r="6591" spans="1:22" x14ac:dyDescent="0.25">
      <c r="A6591" s="124" t="s">
        <v>1696</v>
      </c>
      <c r="C6591" s="124" t="s">
        <v>1696</v>
      </c>
      <c r="D6591" s="40" t="s">
        <v>557</v>
      </c>
      <c r="E6591" s="52" t="s">
        <v>43</v>
      </c>
      <c r="G6591" s="51" t="s">
        <v>691</v>
      </c>
      <c r="H6591" s="121"/>
      <c r="U6591"/>
      <c r="V6591"/>
    </row>
    <row r="6592" spans="1:22" x14ac:dyDescent="0.25">
      <c r="A6592" s="124" t="s">
        <v>1696</v>
      </c>
      <c r="C6592" s="124" t="s">
        <v>1696</v>
      </c>
      <c r="D6592" s="40" t="s">
        <v>557</v>
      </c>
      <c r="E6592" s="52" t="s">
        <v>45</v>
      </c>
      <c r="G6592" s="51" t="s">
        <v>691</v>
      </c>
      <c r="H6592" s="121"/>
      <c r="U6592"/>
      <c r="V6592"/>
    </row>
    <row r="6593" spans="1:22" x14ac:dyDescent="0.25">
      <c r="A6593" s="124" t="s">
        <v>1696</v>
      </c>
      <c r="C6593" s="124" t="s">
        <v>1696</v>
      </c>
      <c r="D6593" s="40" t="s">
        <v>557</v>
      </c>
      <c r="E6593" s="52" t="s">
        <v>48</v>
      </c>
      <c r="G6593" s="51" t="s">
        <v>691</v>
      </c>
      <c r="H6593" s="121"/>
      <c r="U6593"/>
      <c r="V6593"/>
    </row>
    <row r="6594" spans="1:22" x14ac:dyDescent="0.25">
      <c r="A6594" s="124" t="s">
        <v>1696</v>
      </c>
      <c r="C6594" s="124" t="s">
        <v>1696</v>
      </c>
      <c r="D6594" s="40" t="s">
        <v>557</v>
      </c>
      <c r="E6594" s="52" t="s">
        <v>10</v>
      </c>
      <c r="G6594" s="51" t="s">
        <v>691</v>
      </c>
      <c r="H6594" s="121"/>
      <c r="U6594"/>
      <c r="V6594"/>
    </row>
    <row r="6595" spans="1:22" x14ac:dyDescent="0.25">
      <c r="A6595" s="124" t="s">
        <v>1696</v>
      </c>
      <c r="C6595" s="124" t="s">
        <v>1696</v>
      </c>
      <c r="D6595" s="40" t="s">
        <v>557</v>
      </c>
      <c r="E6595" s="52" t="s">
        <v>13</v>
      </c>
      <c r="G6595" s="51" t="s">
        <v>691</v>
      </c>
      <c r="H6595" s="121"/>
      <c r="U6595"/>
      <c r="V6595"/>
    </row>
    <row r="6596" spans="1:22" x14ac:dyDescent="0.25">
      <c r="A6596" s="124" t="s">
        <v>1696</v>
      </c>
      <c r="C6596" s="124" t="s">
        <v>1696</v>
      </c>
      <c r="D6596" s="40" t="s">
        <v>557</v>
      </c>
      <c r="E6596" s="52" t="s">
        <v>16</v>
      </c>
      <c r="G6596" s="51" t="s">
        <v>691</v>
      </c>
      <c r="H6596" s="121"/>
      <c r="U6596"/>
      <c r="V6596"/>
    </row>
    <row r="6597" spans="1:22" x14ac:dyDescent="0.25">
      <c r="A6597" s="124" t="s">
        <v>1696</v>
      </c>
      <c r="C6597" s="124" t="s">
        <v>1696</v>
      </c>
      <c r="D6597" s="40" t="s">
        <v>557</v>
      </c>
      <c r="E6597" s="52" t="s">
        <v>19</v>
      </c>
      <c r="G6597" s="51" t="s">
        <v>691</v>
      </c>
      <c r="H6597" s="121"/>
      <c r="U6597"/>
      <c r="V6597"/>
    </row>
    <row r="6598" spans="1:22" x14ac:dyDescent="0.25">
      <c r="A6598" s="124" t="s">
        <v>1696</v>
      </c>
      <c r="C6598" s="124" t="s">
        <v>1696</v>
      </c>
      <c r="D6598" s="40" t="s">
        <v>557</v>
      </c>
      <c r="E6598" s="52" t="s">
        <v>23</v>
      </c>
      <c r="G6598" s="51" t="s">
        <v>691</v>
      </c>
      <c r="H6598" s="121"/>
      <c r="U6598"/>
      <c r="V6598"/>
    </row>
    <row r="6599" spans="1:22" x14ac:dyDescent="0.25">
      <c r="A6599" s="124" t="s">
        <v>1696</v>
      </c>
      <c r="C6599" s="124" t="s">
        <v>1696</v>
      </c>
      <c r="D6599" s="40" t="s">
        <v>557</v>
      </c>
      <c r="E6599" s="52" t="s">
        <v>57</v>
      </c>
      <c r="G6599" s="51" t="s">
        <v>691</v>
      </c>
      <c r="H6599" s="121"/>
      <c r="U6599"/>
      <c r="V6599"/>
    </row>
    <row r="6600" spans="1:22" x14ac:dyDescent="0.25">
      <c r="A6600" s="124" t="s">
        <v>1696</v>
      </c>
      <c r="C6600" s="124" t="s">
        <v>1696</v>
      </c>
      <c r="D6600" s="40" t="s">
        <v>557</v>
      </c>
      <c r="E6600" s="52" t="s">
        <v>20</v>
      </c>
      <c r="G6600" s="51" t="s">
        <v>691</v>
      </c>
      <c r="H6600" s="121"/>
      <c r="U6600"/>
      <c r="V6600"/>
    </row>
    <row r="6601" spans="1:22" x14ac:dyDescent="0.25">
      <c r="A6601" s="124" t="s">
        <v>1696</v>
      </c>
      <c r="C6601" s="124" t="s">
        <v>1696</v>
      </c>
      <c r="D6601" s="40" t="s">
        <v>557</v>
      </c>
      <c r="E6601" s="52" t="s">
        <v>24</v>
      </c>
      <c r="G6601" s="51" t="s">
        <v>691</v>
      </c>
      <c r="H6601" s="121"/>
      <c r="U6601"/>
      <c r="V6601"/>
    </row>
    <row r="6602" spans="1:22" x14ac:dyDescent="0.25">
      <c r="A6602" s="124" t="s">
        <v>1696</v>
      </c>
      <c r="C6602" s="124" t="s">
        <v>1696</v>
      </c>
      <c r="D6602" s="40" t="s">
        <v>557</v>
      </c>
      <c r="E6602" s="52" t="s">
        <v>27</v>
      </c>
      <c r="G6602" s="51" t="s">
        <v>691</v>
      </c>
      <c r="H6602" s="121"/>
      <c r="U6602"/>
      <c r="V6602"/>
    </row>
    <row r="6603" spans="1:22" x14ac:dyDescent="0.25">
      <c r="A6603" s="124" t="s">
        <v>1696</v>
      </c>
      <c r="C6603" s="124" t="s">
        <v>1696</v>
      </c>
      <c r="D6603" s="40" t="s">
        <v>557</v>
      </c>
      <c r="E6603" s="52" t="s">
        <v>30</v>
      </c>
      <c r="G6603" s="51" t="s">
        <v>691</v>
      </c>
      <c r="H6603" s="121"/>
      <c r="U6603"/>
      <c r="V6603"/>
    </row>
    <row r="6604" spans="1:22" x14ac:dyDescent="0.25">
      <c r="A6604" s="124" t="s">
        <v>1696</v>
      </c>
      <c r="C6604" s="124" t="s">
        <v>1696</v>
      </c>
      <c r="D6604" s="40" t="s">
        <v>557</v>
      </c>
      <c r="E6604" s="52" t="s">
        <v>26</v>
      </c>
      <c r="G6604" s="51" t="s">
        <v>691</v>
      </c>
      <c r="H6604" s="121"/>
      <c r="U6604"/>
      <c r="V6604"/>
    </row>
    <row r="6605" spans="1:22" x14ac:dyDescent="0.25">
      <c r="A6605" s="124" t="s">
        <v>1696</v>
      </c>
      <c r="C6605" s="124" t="s">
        <v>1696</v>
      </c>
      <c r="D6605" s="40" t="s">
        <v>557</v>
      </c>
      <c r="E6605" s="52" t="s">
        <v>29</v>
      </c>
      <c r="G6605" s="51" t="s">
        <v>691</v>
      </c>
      <c r="H6605" s="121"/>
      <c r="U6605"/>
      <c r="V6605"/>
    </row>
    <row r="6606" spans="1:22" x14ac:dyDescent="0.25">
      <c r="A6606" s="124" t="s">
        <v>1699</v>
      </c>
      <c r="C6606" s="124" t="s">
        <v>1699</v>
      </c>
      <c r="D6606" s="40" t="s">
        <v>558</v>
      </c>
      <c r="E6606" s="52" t="s">
        <v>62</v>
      </c>
      <c r="G6606" s="51" t="s">
        <v>691</v>
      </c>
      <c r="H6606" s="121"/>
      <c r="U6606"/>
      <c r="V6606"/>
    </row>
    <row r="6607" spans="1:22" x14ac:dyDescent="0.25">
      <c r="A6607" s="124" t="s">
        <v>1699</v>
      </c>
      <c r="C6607" s="124" t="s">
        <v>1699</v>
      </c>
      <c r="D6607" s="40" t="s">
        <v>558</v>
      </c>
      <c r="E6607" s="52" t="s">
        <v>36</v>
      </c>
      <c r="G6607" s="51" t="s">
        <v>691</v>
      </c>
      <c r="H6607" s="121"/>
      <c r="U6607"/>
      <c r="V6607"/>
    </row>
    <row r="6608" spans="1:22" x14ac:dyDescent="0.25">
      <c r="A6608" s="124" t="s">
        <v>1699</v>
      </c>
      <c r="C6608" s="124" t="s">
        <v>1699</v>
      </c>
      <c r="D6608" s="40" t="s">
        <v>558</v>
      </c>
      <c r="E6608" s="52" t="s">
        <v>39</v>
      </c>
      <c r="G6608" s="51" t="s">
        <v>691</v>
      </c>
      <c r="H6608" s="121"/>
      <c r="U6608"/>
      <c r="V6608"/>
    </row>
    <row r="6609" spans="1:22" x14ac:dyDescent="0.25">
      <c r="A6609" s="124" t="s">
        <v>1699</v>
      </c>
      <c r="C6609" s="124" t="s">
        <v>1699</v>
      </c>
      <c r="D6609" s="40" t="s">
        <v>558</v>
      </c>
      <c r="E6609" s="52" t="s">
        <v>41</v>
      </c>
      <c r="G6609" s="51" t="s">
        <v>691</v>
      </c>
      <c r="H6609" s="121"/>
      <c r="U6609"/>
      <c r="V6609"/>
    </row>
    <row r="6610" spans="1:22" x14ac:dyDescent="0.25">
      <c r="A6610" s="124" t="s">
        <v>1699</v>
      </c>
      <c r="C6610" s="124" t="s">
        <v>1699</v>
      </c>
      <c r="D6610" s="40" t="s">
        <v>558</v>
      </c>
      <c r="E6610" s="52" t="s">
        <v>43</v>
      </c>
      <c r="G6610" s="51" t="s">
        <v>691</v>
      </c>
      <c r="H6610" s="121"/>
      <c r="U6610"/>
      <c r="V6610"/>
    </row>
    <row r="6611" spans="1:22" x14ac:dyDescent="0.25">
      <c r="A6611" s="124" t="s">
        <v>1699</v>
      </c>
      <c r="C6611" s="124" t="s">
        <v>1699</v>
      </c>
      <c r="D6611" s="40" t="s">
        <v>558</v>
      </c>
      <c r="E6611" s="52" t="s">
        <v>48</v>
      </c>
      <c r="G6611" s="51" t="s">
        <v>691</v>
      </c>
      <c r="H6611" s="121"/>
      <c r="U6611"/>
      <c r="V6611"/>
    </row>
    <row r="6612" spans="1:22" x14ac:dyDescent="0.25">
      <c r="A6612" s="124" t="s">
        <v>1699</v>
      </c>
      <c r="C6612" s="124" t="s">
        <v>1699</v>
      </c>
      <c r="D6612" s="40" t="s">
        <v>558</v>
      </c>
      <c r="E6612" s="52" t="s">
        <v>10</v>
      </c>
      <c r="G6612" s="51" t="s">
        <v>691</v>
      </c>
      <c r="H6612" s="121"/>
      <c r="U6612"/>
      <c r="V6612"/>
    </row>
    <row r="6613" spans="1:22" x14ac:dyDescent="0.25">
      <c r="A6613" s="124" t="s">
        <v>1699</v>
      </c>
      <c r="C6613" s="124" t="s">
        <v>1699</v>
      </c>
      <c r="D6613" s="40" t="s">
        <v>558</v>
      </c>
      <c r="E6613" s="52" t="s">
        <v>13</v>
      </c>
      <c r="G6613" s="51" t="s">
        <v>691</v>
      </c>
      <c r="H6613" s="121"/>
      <c r="U6613"/>
      <c r="V6613"/>
    </row>
    <row r="6614" spans="1:22" x14ac:dyDescent="0.25">
      <c r="A6614" s="124" t="s">
        <v>1699</v>
      </c>
      <c r="C6614" s="124" t="s">
        <v>1699</v>
      </c>
      <c r="D6614" s="40" t="s">
        <v>558</v>
      </c>
      <c r="E6614" s="52" t="s">
        <v>16</v>
      </c>
      <c r="G6614" s="51" t="s">
        <v>691</v>
      </c>
      <c r="H6614" s="121"/>
      <c r="U6614"/>
      <c r="V6614"/>
    </row>
    <row r="6615" spans="1:22" x14ac:dyDescent="0.25">
      <c r="A6615" s="124" t="s">
        <v>1699</v>
      </c>
      <c r="C6615" s="124" t="s">
        <v>1699</v>
      </c>
      <c r="D6615" s="40" t="s">
        <v>558</v>
      </c>
      <c r="E6615" s="52" t="s">
        <v>19</v>
      </c>
      <c r="G6615" s="51" t="s">
        <v>691</v>
      </c>
      <c r="H6615" s="121"/>
      <c r="U6615"/>
      <c r="V6615"/>
    </row>
    <row r="6616" spans="1:22" x14ac:dyDescent="0.25">
      <c r="A6616" s="124" t="s">
        <v>1699</v>
      </c>
      <c r="C6616" s="124" t="s">
        <v>1699</v>
      </c>
      <c r="D6616" s="40" t="s">
        <v>558</v>
      </c>
      <c r="E6616" s="52" t="s">
        <v>23</v>
      </c>
      <c r="G6616" s="51" t="s">
        <v>691</v>
      </c>
      <c r="H6616" s="121"/>
      <c r="U6616"/>
      <c r="V6616"/>
    </row>
    <row r="6617" spans="1:22" x14ac:dyDescent="0.25">
      <c r="A6617" s="124" t="s">
        <v>1699</v>
      </c>
      <c r="C6617" s="124" t="s">
        <v>1699</v>
      </c>
      <c r="D6617" s="40" t="s">
        <v>558</v>
      </c>
      <c r="E6617" s="52" t="s">
        <v>57</v>
      </c>
      <c r="G6617" s="51" t="s">
        <v>691</v>
      </c>
      <c r="H6617" s="121"/>
      <c r="U6617"/>
      <c r="V6617"/>
    </row>
    <row r="6618" spans="1:22" x14ac:dyDescent="0.25">
      <c r="A6618" s="124" t="s">
        <v>1699</v>
      </c>
      <c r="C6618" s="124" t="s">
        <v>1699</v>
      </c>
      <c r="D6618" s="40" t="s">
        <v>558</v>
      </c>
      <c r="E6618" s="52" t="s">
        <v>20</v>
      </c>
      <c r="G6618" s="51" t="s">
        <v>691</v>
      </c>
      <c r="H6618" s="121"/>
      <c r="U6618"/>
      <c r="V6618"/>
    </row>
    <row r="6619" spans="1:22" x14ac:dyDescent="0.25">
      <c r="A6619" s="124" t="s">
        <v>1699</v>
      </c>
      <c r="C6619" s="124" t="s">
        <v>1699</v>
      </c>
      <c r="D6619" s="40" t="s">
        <v>558</v>
      </c>
      <c r="E6619" s="52" t="s">
        <v>24</v>
      </c>
      <c r="G6619" s="51" t="s">
        <v>691</v>
      </c>
      <c r="H6619" s="121"/>
      <c r="U6619"/>
      <c r="V6619"/>
    </row>
    <row r="6620" spans="1:22" x14ac:dyDescent="0.25">
      <c r="A6620" s="124" t="s">
        <v>1699</v>
      </c>
      <c r="C6620" s="124" t="s">
        <v>1699</v>
      </c>
      <c r="D6620" s="40" t="s">
        <v>558</v>
      </c>
      <c r="E6620" s="52" t="s">
        <v>27</v>
      </c>
      <c r="G6620" s="51" t="s">
        <v>691</v>
      </c>
      <c r="H6620" s="121"/>
      <c r="U6620"/>
      <c r="V6620"/>
    </row>
    <row r="6621" spans="1:22" x14ac:dyDescent="0.25">
      <c r="A6621" s="124" t="s">
        <v>1699</v>
      </c>
      <c r="C6621" s="124" t="s">
        <v>1699</v>
      </c>
      <c r="D6621" s="40" t="s">
        <v>558</v>
      </c>
      <c r="E6621" s="52" t="s">
        <v>30</v>
      </c>
      <c r="G6621" s="51" t="s">
        <v>691</v>
      </c>
      <c r="H6621" s="121"/>
      <c r="U6621"/>
      <c r="V6621"/>
    </row>
    <row r="6622" spans="1:22" x14ac:dyDescent="0.25">
      <c r="A6622" s="124" t="s">
        <v>1699</v>
      </c>
      <c r="C6622" s="124" t="s">
        <v>1699</v>
      </c>
      <c r="D6622" s="40" t="s">
        <v>558</v>
      </c>
      <c r="E6622" s="52" t="s">
        <v>26</v>
      </c>
      <c r="G6622" s="51" t="s">
        <v>691</v>
      </c>
      <c r="H6622" s="121"/>
      <c r="U6622"/>
      <c r="V6622"/>
    </row>
    <row r="6623" spans="1:22" x14ac:dyDescent="0.25">
      <c r="A6623" s="124" t="s">
        <v>1699</v>
      </c>
      <c r="C6623" s="124" t="s">
        <v>1699</v>
      </c>
      <c r="D6623" s="40" t="s">
        <v>558</v>
      </c>
      <c r="E6623" s="52" t="s">
        <v>29</v>
      </c>
      <c r="G6623" s="51" t="s">
        <v>691</v>
      </c>
      <c r="H6623" s="121"/>
      <c r="U6623"/>
      <c r="V6623"/>
    </row>
    <row r="6624" spans="1:22" x14ac:dyDescent="0.25">
      <c r="A6624" s="124" t="s">
        <v>1701</v>
      </c>
      <c r="C6624" s="124" t="s">
        <v>1701</v>
      </c>
      <c r="D6624" s="40" t="s">
        <v>559</v>
      </c>
      <c r="E6624" s="52" t="s">
        <v>62</v>
      </c>
      <c r="G6624" s="51" t="s">
        <v>691</v>
      </c>
      <c r="H6624" s="121"/>
      <c r="U6624"/>
      <c r="V6624"/>
    </row>
    <row r="6625" spans="1:22" x14ac:dyDescent="0.25">
      <c r="A6625" s="124" t="s">
        <v>1701</v>
      </c>
      <c r="C6625" s="124" t="s">
        <v>1701</v>
      </c>
      <c r="D6625" s="40" t="s">
        <v>559</v>
      </c>
      <c r="E6625" s="52" t="s">
        <v>36</v>
      </c>
      <c r="G6625" s="51" t="s">
        <v>691</v>
      </c>
      <c r="H6625" s="121"/>
      <c r="U6625"/>
      <c r="V6625"/>
    </row>
    <row r="6626" spans="1:22" x14ac:dyDescent="0.25">
      <c r="A6626" s="124" t="s">
        <v>1701</v>
      </c>
      <c r="C6626" s="124" t="s">
        <v>1701</v>
      </c>
      <c r="D6626" s="40" t="s">
        <v>559</v>
      </c>
      <c r="E6626" s="52" t="s">
        <v>64</v>
      </c>
      <c r="G6626" s="51" t="s">
        <v>691</v>
      </c>
      <c r="H6626" s="121"/>
      <c r="U6626"/>
      <c r="V6626"/>
    </row>
    <row r="6627" spans="1:22" x14ac:dyDescent="0.25">
      <c r="A6627" s="124" t="s">
        <v>1701</v>
      </c>
      <c r="C6627" s="124" t="s">
        <v>1701</v>
      </c>
      <c r="D6627" s="40" t="s">
        <v>559</v>
      </c>
      <c r="E6627" s="52" t="s">
        <v>39</v>
      </c>
      <c r="G6627" s="51" t="s">
        <v>691</v>
      </c>
      <c r="H6627" s="121"/>
      <c r="U6627"/>
      <c r="V6627"/>
    </row>
    <row r="6628" spans="1:22" x14ac:dyDescent="0.25">
      <c r="A6628" s="124" t="s">
        <v>1701</v>
      </c>
      <c r="C6628" s="124" t="s">
        <v>1701</v>
      </c>
      <c r="D6628" s="40" t="s">
        <v>559</v>
      </c>
      <c r="E6628" s="52" t="s">
        <v>41</v>
      </c>
      <c r="G6628" s="51" t="s">
        <v>691</v>
      </c>
      <c r="H6628" s="121"/>
      <c r="U6628"/>
      <c r="V6628"/>
    </row>
    <row r="6629" spans="1:22" x14ac:dyDescent="0.25">
      <c r="A6629" s="124" t="s">
        <v>1701</v>
      </c>
      <c r="C6629" s="124" t="s">
        <v>1701</v>
      </c>
      <c r="D6629" s="40" t="s">
        <v>559</v>
      </c>
      <c r="E6629" s="52" t="s">
        <v>43</v>
      </c>
      <c r="G6629" s="51" t="s">
        <v>691</v>
      </c>
      <c r="H6629" s="121"/>
      <c r="U6629"/>
      <c r="V6629"/>
    </row>
    <row r="6630" spans="1:22" x14ac:dyDescent="0.25">
      <c r="A6630" s="124" t="s">
        <v>1701</v>
      </c>
      <c r="C6630" s="124" t="s">
        <v>1701</v>
      </c>
      <c r="D6630" s="40" t="s">
        <v>559</v>
      </c>
      <c r="E6630" s="52" t="s">
        <v>45</v>
      </c>
      <c r="G6630" s="51" t="s">
        <v>691</v>
      </c>
      <c r="H6630" s="121"/>
      <c r="U6630"/>
      <c r="V6630"/>
    </row>
    <row r="6631" spans="1:22" x14ac:dyDescent="0.25">
      <c r="A6631" s="124" t="s">
        <v>1701</v>
      </c>
      <c r="C6631" s="124" t="s">
        <v>1701</v>
      </c>
      <c r="D6631" s="40" t="s">
        <v>559</v>
      </c>
      <c r="E6631" s="52" t="s">
        <v>48</v>
      </c>
      <c r="G6631" s="51" t="s">
        <v>691</v>
      </c>
      <c r="H6631" s="121"/>
      <c r="U6631"/>
      <c r="V6631"/>
    </row>
    <row r="6632" spans="1:22" x14ac:dyDescent="0.25">
      <c r="A6632" s="124" t="s">
        <v>1701</v>
      </c>
      <c r="C6632" s="124" t="s">
        <v>1701</v>
      </c>
      <c r="D6632" s="40" t="s">
        <v>559</v>
      </c>
      <c r="E6632" s="52" t="s">
        <v>10</v>
      </c>
      <c r="G6632" s="51" t="s">
        <v>691</v>
      </c>
      <c r="H6632" s="121"/>
      <c r="U6632"/>
      <c r="V6632"/>
    </row>
    <row r="6633" spans="1:22" x14ac:dyDescent="0.25">
      <c r="A6633" s="124" t="s">
        <v>1701</v>
      </c>
      <c r="C6633" s="124" t="s">
        <v>1701</v>
      </c>
      <c r="D6633" s="40" t="s">
        <v>559</v>
      </c>
      <c r="E6633" s="52" t="s">
        <v>13</v>
      </c>
      <c r="G6633" s="51" t="s">
        <v>691</v>
      </c>
      <c r="H6633" s="121"/>
      <c r="U6633"/>
      <c r="V6633"/>
    </row>
    <row r="6634" spans="1:22" x14ac:dyDescent="0.25">
      <c r="A6634" s="124" t="s">
        <v>1701</v>
      </c>
      <c r="C6634" s="124" t="s">
        <v>1701</v>
      </c>
      <c r="D6634" s="40" t="s">
        <v>559</v>
      </c>
      <c r="E6634" s="52" t="s">
        <v>16</v>
      </c>
      <c r="G6634" s="51" t="s">
        <v>691</v>
      </c>
      <c r="H6634" s="121"/>
      <c r="U6634"/>
      <c r="V6634"/>
    </row>
    <row r="6635" spans="1:22" x14ac:dyDescent="0.25">
      <c r="A6635" s="124" t="s">
        <v>1701</v>
      </c>
      <c r="C6635" s="124" t="s">
        <v>1701</v>
      </c>
      <c r="D6635" s="40" t="s">
        <v>559</v>
      </c>
      <c r="E6635" s="52" t="s">
        <v>19</v>
      </c>
      <c r="G6635" s="51" t="s">
        <v>691</v>
      </c>
      <c r="H6635" s="121"/>
      <c r="U6635"/>
      <c r="V6635"/>
    </row>
    <row r="6636" spans="1:22" x14ac:dyDescent="0.25">
      <c r="A6636" s="124" t="s">
        <v>1701</v>
      </c>
      <c r="C6636" s="124" t="s">
        <v>1701</v>
      </c>
      <c r="D6636" s="40" t="s">
        <v>559</v>
      </c>
      <c r="E6636" s="52" t="s">
        <v>23</v>
      </c>
      <c r="G6636" s="51" t="s">
        <v>691</v>
      </c>
      <c r="H6636" s="121"/>
      <c r="U6636"/>
      <c r="V6636"/>
    </row>
    <row r="6637" spans="1:22" x14ac:dyDescent="0.25">
      <c r="A6637" s="124" t="s">
        <v>1701</v>
      </c>
      <c r="C6637" s="124" t="s">
        <v>1701</v>
      </c>
      <c r="D6637" s="40" t="s">
        <v>559</v>
      </c>
      <c r="E6637" s="52" t="s">
        <v>17</v>
      </c>
      <c r="G6637" s="51" t="s">
        <v>691</v>
      </c>
      <c r="H6637" s="121"/>
      <c r="U6637"/>
      <c r="V6637"/>
    </row>
    <row r="6638" spans="1:22" x14ac:dyDescent="0.25">
      <c r="A6638" s="124" t="s">
        <v>1701</v>
      </c>
      <c r="C6638" s="124" t="s">
        <v>1701</v>
      </c>
      <c r="D6638" s="40" t="s">
        <v>559</v>
      </c>
      <c r="E6638" s="52" t="s">
        <v>57</v>
      </c>
      <c r="G6638" s="51" t="s">
        <v>691</v>
      </c>
      <c r="H6638" s="121"/>
      <c r="U6638"/>
      <c r="V6638"/>
    </row>
    <row r="6639" spans="1:22" x14ac:dyDescent="0.25">
      <c r="A6639" s="124" t="s">
        <v>1701</v>
      </c>
      <c r="C6639" s="124" t="s">
        <v>1701</v>
      </c>
      <c r="D6639" s="40" t="s">
        <v>559</v>
      </c>
      <c r="E6639" s="52" t="s">
        <v>20</v>
      </c>
      <c r="G6639" s="51" t="s">
        <v>691</v>
      </c>
      <c r="H6639" s="121"/>
      <c r="U6639"/>
      <c r="V6639"/>
    </row>
    <row r="6640" spans="1:22" x14ac:dyDescent="0.25">
      <c r="A6640" s="124" t="s">
        <v>1701</v>
      </c>
      <c r="C6640" s="124" t="s">
        <v>1701</v>
      </c>
      <c r="D6640" s="40" t="s">
        <v>559</v>
      </c>
      <c r="E6640" s="52" t="s">
        <v>24</v>
      </c>
      <c r="G6640" s="51" t="s">
        <v>691</v>
      </c>
      <c r="H6640" s="121"/>
      <c r="U6640"/>
      <c r="V6640"/>
    </row>
    <row r="6641" spans="1:22" x14ac:dyDescent="0.25">
      <c r="A6641" s="124" t="s">
        <v>1701</v>
      </c>
      <c r="C6641" s="124" t="s">
        <v>1701</v>
      </c>
      <c r="D6641" s="40" t="s">
        <v>559</v>
      </c>
      <c r="E6641" s="52" t="s">
        <v>27</v>
      </c>
      <c r="G6641" s="51" t="s">
        <v>691</v>
      </c>
      <c r="H6641" s="121"/>
      <c r="U6641"/>
      <c r="V6641"/>
    </row>
    <row r="6642" spans="1:22" x14ac:dyDescent="0.25">
      <c r="A6642" s="124" t="s">
        <v>1701</v>
      </c>
      <c r="C6642" s="124" t="s">
        <v>1701</v>
      </c>
      <c r="D6642" s="40" t="s">
        <v>559</v>
      </c>
      <c r="E6642" s="52" t="s">
        <v>30</v>
      </c>
      <c r="G6642" s="51" t="s">
        <v>691</v>
      </c>
      <c r="H6642" s="121"/>
      <c r="U6642"/>
      <c r="V6642"/>
    </row>
    <row r="6643" spans="1:22" x14ac:dyDescent="0.25">
      <c r="A6643" s="124" t="s">
        <v>1701</v>
      </c>
      <c r="C6643" s="124" t="s">
        <v>1701</v>
      </c>
      <c r="D6643" s="40" t="s">
        <v>559</v>
      </c>
      <c r="E6643" s="52" t="s">
        <v>26</v>
      </c>
      <c r="G6643" s="51" t="s">
        <v>691</v>
      </c>
      <c r="H6643" s="121"/>
      <c r="U6643"/>
      <c r="V6643"/>
    </row>
    <row r="6644" spans="1:22" x14ac:dyDescent="0.25">
      <c r="A6644" s="124" t="s">
        <v>1701</v>
      </c>
      <c r="C6644" s="124" t="s">
        <v>1701</v>
      </c>
      <c r="D6644" s="40" t="s">
        <v>559</v>
      </c>
      <c r="E6644" s="52" t="s">
        <v>29</v>
      </c>
      <c r="G6644" s="51" t="s">
        <v>691</v>
      </c>
      <c r="H6644" s="121"/>
      <c r="U6644"/>
      <c r="V6644"/>
    </row>
    <row r="6645" spans="1:22" x14ac:dyDescent="0.25">
      <c r="A6645" s="124" t="s">
        <v>1702</v>
      </c>
      <c r="C6645" s="124" t="s">
        <v>1702</v>
      </c>
      <c r="D6645" s="40" t="s">
        <v>560</v>
      </c>
      <c r="E6645" s="52" t="s">
        <v>36</v>
      </c>
      <c r="G6645" s="51" t="s">
        <v>691</v>
      </c>
      <c r="H6645" s="121"/>
      <c r="U6645"/>
      <c r="V6645"/>
    </row>
    <row r="6646" spans="1:22" x14ac:dyDescent="0.25">
      <c r="A6646" s="124" t="s">
        <v>1702</v>
      </c>
      <c r="C6646" s="124" t="s">
        <v>1702</v>
      </c>
      <c r="D6646" s="40" t="s">
        <v>560</v>
      </c>
      <c r="E6646" s="52" t="s">
        <v>39</v>
      </c>
      <c r="G6646" s="51" t="s">
        <v>691</v>
      </c>
      <c r="H6646" s="121"/>
      <c r="U6646"/>
      <c r="V6646"/>
    </row>
    <row r="6647" spans="1:22" x14ac:dyDescent="0.25">
      <c r="A6647" s="124" t="s">
        <v>1702</v>
      </c>
      <c r="C6647" s="124" t="s">
        <v>1702</v>
      </c>
      <c r="D6647" s="40" t="s">
        <v>560</v>
      </c>
      <c r="E6647" s="52" t="s">
        <v>43</v>
      </c>
      <c r="G6647" s="51" t="s">
        <v>691</v>
      </c>
      <c r="H6647" s="121"/>
      <c r="U6647"/>
      <c r="V6647"/>
    </row>
    <row r="6648" spans="1:22" x14ac:dyDescent="0.25">
      <c r="A6648" s="124" t="s">
        <v>1702</v>
      </c>
      <c r="C6648" s="124" t="s">
        <v>1702</v>
      </c>
      <c r="D6648" s="40" t="s">
        <v>560</v>
      </c>
      <c r="E6648" s="52" t="s">
        <v>48</v>
      </c>
      <c r="G6648" s="51" t="s">
        <v>691</v>
      </c>
      <c r="H6648" s="121"/>
      <c r="U6648"/>
      <c r="V6648"/>
    </row>
    <row r="6649" spans="1:22" x14ac:dyDescent="0.25">
      <c r="A6649" s="124" t="s">
        <v>1702</v>
      </c>
      <c r="C6649" s="124" t="s">
        <v>1702</v>
      </c>
      <c r="D6649" s="40" t="s">
        <v>560</v>
      </c>
      <c r="E6649" s="52" t="s">
        <v>16</v>
      </c>
      <c r="G6649" s="51" t="s">
        <v>691</v>
      </c>
      <c r="H6649" s="121"/>
      <c r="U6649"/>
      <c r="V6649"/>
    </row>
    <row r="6650" spans="1:22" x14ac:dyDescent="0.25">
      <c r="A6650" s="124" t="s">
        <v>1702</v>
      </c>
      <c r="C6650" s="124" t="s">
        <v>1702</v>
      </c>
      <c r="D6650" s="40" t="s">
        <v>560</v>
      </c>
      <c r="E6650" s="52" t="s">
        <v>23</v>
      </c>
      <c r="G6650" s="51" t="s">
        <v>691</v>
      </c>
      <c r="H6650" s="121"/>
      <c r="U6650"/>
      <c r="V6650"/>
    </row>
    <row r="6651" spans="1:22" x14ac:dyDescent="0.25">
      <c r="A6651" s="124" t="s">
        <v>1702</v>
      </c>
      <c r="C6651" s="124" t="s">
        <v>1702</v>
      </c>
      <c r="D6651" s="40" t="s">
        <v>560</v>
      </c>
      <c r="E6651" s="52" t="s">
        <v>27</v>
      </c>
      <c r="G6651" s="51" t="s">
        <v>691</v>
      </c>
      <c r="H6651" s="121"/>
      <c r="U6651"/>
      <c r="V6651"/>
    </row>
    <row r="6652" spans="1:22" x14ac:dyDescent="0.25">
      <c r="A6652" s="124" t="s">
        <v>1702</v>
      </c>
      <c r="C6652" s="124" t="s">
        <v>1702</v>
      </c>
      <c r="D6652" s="40" t="s">
        <v>560</v>
      </c>
      <c r="E6652" s="52" t="s">
        <v>30</v>
      </c>
      <c r="G6652" s="51" t="s">
        <v>691</v>
      </c>
      <c r="H6652" s="121"/>
      <c r="U6652"/>
      <c r="V6652"/>
    </row>
    <row r="6653" spans="1:22" x14ac:dyDescent="0.25">
      <c r="A6653" s="124" t="s">
        <v>1702</v>
      </c>
      <c r="C6653" s="124" t="s">
        <v>1702</v>
      </c>
      <c r="D6653" s="40" t="s">
        <v>560</v>
      </c>
      <c r="E6653" s="52" t="s">
        <v>29</v>
      </c>
      <c r="G6653" s="51" t="s">
        <v>691</v>
      </c>
      <c r="H6653" s="121"/>
      <c r="U6653"/>
      <c r="V6653"/>
    </row>
    <row r="6654" spans="1:22" x14ac:dyDescent="0.25">
      <c r="A6654" s="124" t="s">
        <v>1704</v>
      </c>
      <c r="C6654" s="124" t="s">
        <v>1704</v>
      </c>
      <c r="D6654" s="40" t="s">
        <v>561</v>
      </c>
      <c r="E6654" s="52" t="s">
        <v>36</v>
      </c>
      <c r="G6654" s="51" t="s">
        <v>691</v>
      </c>
      <c r="H6654" s="121"/>
      <c r="U6654"/>
      <c r="V6654"/>
    </row>
    <row r="6655" spans="1:22" x14ac:dyDescent="0.25">
      <c r="A6655" s="124" t="s">
        <v>1704</v>
      </c>
      <c r="C6655" s="124" t="s">
        <v>1704</v>
      </c>
      <c r="D6655" s="40" t="s">
        <v>561</v>
      </c>
      <c r="E6655" s="52" t="s">
        <v>39</v>
      </c>
      <c r="G6655" s="51" t="s">
        <v>691</v>
      </c>
      <c r="H6655" s="121"/>
      <c r="U6655"/>
      <c r="V6655"/>
    </row>
    <row r="6656" spans="1:22" x14ac:dyDescent="0.25">
      <c r="A6656" s="124" t="s">
        <v>1704</v>
      </c>
      <c r="C6656" s="124" t="s">
        <v>1704</v>
      </c>
      <c r="D6656" s="40" t="s">
        <v>561</v>
      </c>
      <c r="E6656" s="52" t="s">
        <v>41</v>
      </c>
      <c r="G6656" s="51" t="s">
        <v>691</v>
      </c>
      <c r="H6656" s="121"/>
      <c r="U6656"/>
      <c r="V6656"/>
    </row>
    <row r="6657" spans="1:22" x14ac:dyDescent="0.25">
      <c r="A6657" s="124" t="s">
        <v>1704</v>
      </c>
      <c r="C6657" s="124" t="s">
        <v>1704</v>
      </c>
      <c r="D6657" s="40" t="s">
        <v>561</v>
      </c>
      <c r="E6657" s="52" t="s">
        <v>43</v>
      </c>
      <c r="G6657" s="51" t="s">
        <v>691</v>
      </c>
      <c r="H6657" s="121"/>
      <c r="U6657"/>
      <c r="V6657"/>
    </row>
    <row r="6658" spans="1:22" x14ac:dyDescent="0.25">
      <c r="A6658" s="124" t="s">
        <v>1704</v>
      </c>
      <c r="C6658" s="124" t="s">
        <v>1704</v>
      </c>
      <c r="D6658" s="40" t="s">
        <v>561</v>
      </c>
      <c r="E6658" s="52" t="s">
        <v>45</v>
      </c>
      <c r="G6658" s="51" t="s">
        <v>691</v>
      </c>
      <c r="H6658" s="121"/>
      <c r="U6658"/>
      <c r="V6658"/>
    </row>
    <row r="6659" spans="1:22" x14ac:dyDescent="0.25">
      <c r="A6659" s="124" t="s">
        <v>1704</v>
      </c>
      <c r="C6659" s="124" t="s">
        <v>1704</v>
      </c>
      <c r="D6659" s="40" t="s">
        <v>561</v>
      </c>
      <c r="E6659" s="52" t="s">
        <v>10</v>
      </c>
      <c r="G6659" s="51" t="s">
        <v>691</v>
      </c>
      <c r="H6659" s="121"/>
      <c r="U6659"/>
      <c r="V6659"/>
    </row>
    <row r="6660" spans="1:22" x14ac:dyDescent="0.25">
      <c r="A6660" s="124" t="s">
        <v>1704</v>
      </c>
      <c r="C6660" s="124" t="s">
        <v>1704</v>
      </c>
      <c r="D6660" s="40" t="s">
        <v>561</v>
      </c>
      <c r="E6660" s="52" t="s">
        <v>16</v>
      </c>
      <c r="G6660" s="51" t="s">
        <v>691</v>
      </c>
      <c r="H6660" s="121"/>
      <c r="U6660"/>
      <c r="V6660"/>
    </row>
    <row r="6661" spans="1:22" x14ac:dyDescent="0.25">
      <c r="A6661" s="124" t="s">
        <v>1704</v>
      </c>
      <c r="C6661" s="124" t="s">
        <v>1704</v>
      </c>
      <c r="D6661" s="40" t="s">
        <v>561</v>
      </c>
      <c r="E6661" s="52" t="s">
        <v>19</v>
      </c>
      <c r="G6661" s="51" t="s">
        <v>691</v>
      </c>
      <c r="H6661" s="121"/>
      <c r="U6661"/>
      <c r="V6661"/>
    </row>
    <row r="6662" spans="1:22" x14ac:dyDescent="0.25">
      <c r="A6662" s="124" t="s">
        <v>1704</v>
      </c>
      <c r="C6662" s="124" t="s">
        <v>1704</v>
      </c>
      <c r="D6662" s="40" t="s">
        <v>561</v>
      </c>
      <c r="E6662" s="52" t="s">
        <v>23</v>
      </c>
      <c r="G6662" s="51" t="s">
        <v>691</v>
      </c>
      <c r="H6662" s="121"/>
      <c r="U6662"/>
      <c r="V6662"/>
    </row>
    <row r="6663" spans="1:22" x14ac:dyDescent="0.25">
      <c r="A6663" s="124" t="s">
        <v>1704</v>
      </c>
      <c r="C6663" s="124" t="s">
        <v>1704</v>
      </c>
      <c r="D6663" s="40" t="s">
        <v>561</v>
      </c>
      <c r="E6663" s="52" t="s">
        <v>57</v>
      </c>
      <c r="G6663" s="51" t="s">
        <v>691</v>
      </c>
      <c r="H6663" s="121"/>
      <c r="U6663"/>
      <c r="V6663"/>
    </row>
    <row r="6664" spans="1:22" x14ac:dyDescent="0.25">
      <c r="A6664" s="124" t="s">
        <v>1704</v>
      </c>
      <c r="C6664" s="124" t="s">
        <v>1704</v>
      </c>
      <c r="D6664" s="40" t="s">
        <v>561</v>
      </c>
      <c r="E6664" s="52" t="s">
        <v>20</v>
      </c>
      <c r="G6664" s="51" t="s">
        <v>691</v>
      </c>
      <c r="H6664" s="121"/>
      <c r="U6664"/>
      <c r="V6664"/>
    </row>
    <row r="6665" spans="1:22" x14ac:dyDescent="0.25">
      <c r="A6665" s="124" t="s">
        <v>1704</v>
      </c>
      <c r="C6665" s="124" t="s">
        <v>1704</v>
      </c>
      <c r="D6665" s="40" t="s">
        <v>561</v>
      </c>
      <c r="E6665" s="52" t="s">
        <v>24</v>
      </c>
      <c r="G6665" s="51" t="s">
        <v>691</v>
      </c>
      <c r="H6665" s="121"/>
      <c r="U6665"/>
      <c r="V6665"/>
    </row>
    <row r="6666" spans="1:22" x14ac:dyDescent="0.25">
      <c r="A6666" s="124" t="s">
        <v>1704</v>
      </c>
      <c r="C6666" s="124" t="s">
        <v>1704</v>
      </c>
      <c r="D6666" s="40" t="s">
        <v>561</v>
      </c>
      <c r="E6666" s="52" t="s">
        <v>27</v>
      </c>
      <c r="G6666" s="51" t="s">
        <v>691</v>
      </c>
      <c r="H6666" s="121"/>
      <c r="U6666"/>
      <c r="V6666"/>
    </row>
    <row r="6667" spans="1:22" x14ac:dyDescent="0.25">
      <c r="A6667" s="124" t="s">
        <v>1704</v>
      </c>
      <c r="C6667" s="124" t="s">
        <v>1704</v>
      </c>
      <c r="D6667" s="40" t="s">
        <v>561</v>
      </c>
      <c r="E6667" s="52" t="s">
        <v>26</v>
      </c>
      <c r="G6667" s="51" t="s">
        <v>691</v>
      </c>
      <c r="H6667" s="121"/>
      <c r="U6667"/>
      <c r="V6667"/>
    </row>
    <row r="6668" spans="1:22" x14ac:dyDescent="0.25">
      <c r="A6668" s="124" t="s">
        <v>1704</v>
      </c>
      <c r="C6668" s="124" t="s">
        <v>1704</v>
      </c>
      <c r="D6668" s="40" t="s">
        <v>561</v>
      </c>
      <c r="E6668" s="52" t="s">
        <v>29</v>
      </c>
      <c r="G6668" s="51" t="s">
        <v>691</v>
      </c>
      <c r="H6668" s="121"/>
      <c r="U6668"/>
      <c r="V6668"/>
    </row>
    <row r="6669" spans="1:22" x14ac:dyDescent="0.25">
      <c r="A6669" s="124" t="s">
        <v>1705</v>
      </c>
      <c r="C6669" s="124" t="s">
        <v>1705</v>
      </c>
      <c r="D6669" s="40" t="s">
        <v>562</v>
      </c>
      <c r="E6669" s="52" t="s">
        <v>62</v>
      </c>
      <c r="G6669" s="51" t="s">
        <v>691</v>
      </c>
      <c r="H6669" s="121"/>
      <c r="U6669"/>
      <c r="V6669"/>
    </row>
    <row r="6670" spans="1:22" x14ac:dyDescent="0.25">
      <c r="A6670" s="124" t="s">
        <v>1705</v>
      </c>
      <c r="C6670" s="124" t="s">
        <v>1705</v>
      </c>
      <c r="D6670" s="40" t="s">
        <v>562</v>
      </c>
      <c r="E6670" s="52" t="s">
        <v>36</v>
      </c>
      <c r="G6670" s="51" t="s">
        <v>691</v>
      </c>
      <c r="H6670" s="121"/>
      <c r="U6670"/>
      <c r="V6670"/>
    </row>
    <row r="6671" spans="1:22" x14ac:dyDescent="0.25">
      <c r="A6671" s="124" t="s">
        <v>1705</v>
      </c>
      <c r="C6671" s="124" t="s">
        <v>1705</v>
      </c>
      <c r="D6671" s="40" t="s">
        <v>562</v>
      </c>
      <c r="E6671" s="52" t="s">
        <v>39</v>
      </c>
      <c r="G6671" s="51" t="s">
        <v>691</v>
      </c>
      <c r="H6671" s="121"/>
      <c r="U6671"/>
      <c r="V6671"/>
    </row>
    <row r="6672" spans="1:22" x14ac:dyDescent="0.25">
      <c r="A6672" s="124" t="s">
        <v>1705</v>
      </c>
      <c r="C6672" s="124" t="s">
        <v>1705</v>
      </c>
      <c r="D6672" s="40" t="s">
        <v>562</v>
      </c>
      <c r="E6672" s="52" t="s">
        <v>41</v>
      </c>
      <c r="G6672" s="51" t="s">
        <v>691</v>
      </c>
      <c r="H6672" s="121"/>
      <c r="U6672"/>
      <c r="V6672"/>
    </row>
    <row r="6673" spans="1:22" x14ac:dyDescent="0.25">
      <c r="A6673" s="124" t="s">
        <v>1705</v>
      </c>
      <c r="C6673" s="124" t="s">
        <v>1705</v>
      </c>
      <c r="D6673" s="40" t="s">
        <v>562</v>
      </c>
      <c r="E6673" s="52" t="s">
        <v>43</v>
      </c>
      <c r="G6673" s="51" t="s">
        <v>691</v>
      </c>
      <c r="H6673" s="121"/>
      <c r="U6673"/>
      <c r="V6673"/>
    </row>
    <row r="6674" spans="1:22" x14ac:dyDescent="0.25">
      <c r="A6674" s="124" t="s">
        <v>1705</v>
      </c>
      <c r="C6674" s="124" t="s">
        <v>1705</v>
      </c>
      <c r="D6674" s="40" t="s">
        <v>562</v>
      </c>
      <c r="E6674" s="52" t="s">
        <v>48</v>
      </c>
      <c r="G6674" s="51" t="s">
        <v>691</v>
      </c>
      <c r="H6674" s="121"/>
      <c r="U6674"/>
      <c r="V6674"/>
    </row>
    <row r="6675" spans="1:22" x14ac:dyDescent="0.25">
      <c r="A6675" s="124" t="s">
        <v>1705</v>
      </c>
      <c r="C6675" s="124" t="s">
        <v>1705</v>
      </c>
      <c r="D6675" s="40" t="s">
        <v>562</v>
      </c>
      <c r="E6675" s="52" t="s">
        <v>10</v>
      </c>
      <c r="G6675" s="51" t="s">
        <v>691</v>
      </c>
      <c r="H6675" s="121"/>
      <c r="U6675"/>
      <c r="V6675"/>
    </row>
    <row r="6676" spans="1:22" x14ac:dyDescent="0.25">
      <c r="A6676" s="124" t="s">
        <v>1705</v>
      </c>
      <c r="C6676" s="124" t="s">
        <v>1705</v>
      </c>
      <c r="D6676" s="40" t="s">
        <v>562</v>
      </c>
      <c r="E6676" s="52" t="s">
        <v>13</v>
      </c>
      <c r="G6676" s="51" t="s">
        <v>691</v>
      </c>
      <c r="H6676" s="121"/>
      <c r="U6676"/>
      <c r="V6676"/>
    </row>
    <row r="6677" spans="1:22" x14ac:dyDescent="0.25">
      <c r="A6677" s="124" t="s">
        <v>1705</v>
      </c>
      <c r="C6677" s="124" t="s">
        <v>1705</v>
      </c>
      <c r="D6677" s="40" t="s">
        <v>562</v>
      </c>
      <c r="E6677" s="52" t="s">
        <v>16</v>
      </c>
      <c r="G6677" s="51" t="s">
        <v>691</v>
      </c>
      <c r="H6677" s="121"/>
      <c r="U6677"/>
      <c r="V6677"/>
    </row>
    <row r="6678" spans="1:22" x14ac:dyDescent="0.25">
      <c r="A6678" s="124" t="s">
        <v>1705</v>
      </c>
      <c r="C6678" s="124" t="s">
        <v>1705</v>
      </c>
      <c r="D6678" s="40" t="s">
        <v>562</v>
      </c>
      <c r="E6678" s="52" t="s">
        <v>19</v>
      </c>
      <c r="G6678" s="51" t="s">
        <v>691</v>
      </c>
      <c r="H6678" s="121"/>
      <c r="U6678"/>
      <c r="V6678"/>
    </row>
    <row r="6679" spans="1:22" x14ac:dyDescent="0.25">
      <c r="A6679" s="124" t="s">
        <v>1705</v>
      </c>
      <c r="C6679" s="124" t="s">
        <v>1705</v>
      </c>
      <c r="D6679" s="40" t="s">
        <v>562</v>
      </c>
      <c r="E6679" s="52" t="s">
        <v>23</v>
      </c>
      <c r="G6679" s="51" t="s">
        <v>691</v>
      </c>
      <c r="H6679" s="121"/>
      <c r="U6679"/>
      <c r="V6679"/>
    </row>
    <row r="6680" spans="1:22" x14ac:dyDescent="0.25">
      <c r="A6680" s="124" t="s">
        <v>1705</v>
      </c>
      <c r="C6680" s="124" t="s">
        <v>1705</v>
      </c>
      <c r="D6680" s="40" t="s">
        <v>562</v>
      </c>
      <c r="E6680" s="52" t="s">
        <v>57</v>
      </c>
      <c r="G6680" s="51" t="s">
        <v>691</v>
      </c>
      <c r="H6680" s="121"/>
      <c r="U6680"/>
      <c r="V6680"/>
    </row>
    <row r="6681" spans="1:22" x14ac:dyDescent="0.25">
      <c r="A6681" s="124" t="s">
        <v>1705</v>
      </c>
      <c r="C6681" s="124" t="s">
        <v>1705</v>
      </c>
      <c r="D6681" s="40" t="s">
        <v>562</v>
      </c>
      <c r="E6681" s="52" t="s">
        <v>20</v>
      </c>
      <c r="G6681" s="51" t="s">
        <v>691</v>
      </c>
      <c r="H6681" s="121"/>
      <c r="U6681"/>
      <c r="V6681"/>
    </row>
    <row r="6682" spans="1:22" x14ac:dyDescent="0.25">
      <c r="A6682" s="124" t="s">
        <v>1705</v>
      </c>
      <c r="C6682" s="124" t="s">
        <v>1705</v>
      </c>
      <c r="D6682" s="40" t="s">
        <v>562</v>
      </c>
      <c r="E6682" s="52" t="s">
        <v>24</v>
      </c>
      <c r="G6682" s="51" t="s">
        <v>691</v>
      </c>
      <c r="H6682" s="121"/>
      <c r="U6682"/>
      <c r="V6682"/>
    </row>
    <row r="6683" spans="1:22" x14ac:dyDescent="0.25">
      <c r="A6683" s="124" t="s">
        <v>1705</v>
      </c>
      <c r="C6683" s="124" t="s">
        <v>1705</v>
      </c>
      <c r="D6683" s="40" t="s">
        <v>562</v>
      </c>
      <c r="E6683" s="52" t="s">
        <v>27</v>
      </c>
      <c r="G6683" s="51" t="s">
        <v>691</v>
      </c>
      <c r="H6683" s="121"/>
      <c r="U6683"/>
      <c r="V6683"/>
    </row>
    <row r="6684" spans="1:22" x14ac:dyDescent="0.25">
      <c r="A6684" s="124" t="s">
        <v>1705</v>
      </c>
      <c r="C6684" s="124" t="s">
        <v>1705</v>
      </c>
      <c r="D6684" s="40" t="s">
        <v>562</v>
      </c>
      <c r="E6684" s="52" t="s">
        <v>30</v>
      </c>
      <c r="G6684" s="51" t="s">
        <v>691</v>
      </c>
      <c r="H6684" s="121"/>
      <c r="U6684"/>
      <c r="V6684"/>
    </row>
    <row r="6685" spans="1:22" x14ac:dyDescent="0.25">
      <c r="A6685" s="124" t="s">
        <v>1705</v>
      </c>
      <c r="C6685" s="124" t="s">
        <v>1705</v>
      </c>
      <c r="D6685" s="40" t="s">
        <v>562</v>
      </c>
      <c r="E6685" s="52" t="s">
        <v>26</v>
      </c>
      <c r="G6685" s="51" t="s">
        <v>691</v>
      </c>
      <c r="H6685" s="121"/>
      <c r="U6685"/>
      <c r="V6685"/>
    </row>
    <row r="6686" spans="1:22" x14ac:dyDescent="0.25">
      <c r="A6686" s="124" t="s">
        <v>1705</v>
      </c>
      <c r="C6686" s="124" t="s">
        <v>1705</v>
      </c>
      <c r="D6686" s="40" t="s">
        <v>562</v>
      </c>
      <c r="E6686" s="52" t="s">
        <v>29</v>
      </c>
      <c r="G6686" s="51" t="s">
        <v>691</v>
      </c>
      <c r="H6686" s="121"/>
      <c r="U6686"/>
      <c r="V6686"/>
    </row>
    <row r="6687" spans="1:22" x14ac:dyDescent="0.25">
      <c r="A6687" s="124" t="s">
        <v>1707</v>
      </c>
      <c r="C6687" s="124" t="s">
        <v>1707</v>
      </c>
      <c r="D6687" s="40" t="s">
        <v>563</v>
      </c>
      <c r="E6687" s="52" t="s">
        <v>62</v>
      </c>
      <c r="G6687" s="51" t="s">
        <v>691</v>
      </c>
      <c r="H6687" s="121"/>
      <c r="U6687"/>
      <c r="V6687"/>
    </row>
    <row r="6688" spans="1:22" x14ac:dyDescent="0.25">
      <c r="A6688" s="124" t="s">
        <v>1707</v>
      </c>
      <c r="C6688" s="124" t="s">
        <v>1707</v>
      </c>
      <c r="D6688" s="40" t="s">
        <v>563</v>
      </c>
      <c r="E6688" s="52" t="s">
        <v>36</v>
      </c>
      <c r="G6688" s="51" t="s">
        <v>691</v>
      </c>
      <c r="H6688" s="121"/>
      <c r="U6688"/>
      <c r="V6688"/>
    </row>
    <row r="6689" spans="1:22" x14ac:dyDescent="0.25">
      <c r="A6689" s="124" t="s">
        <v>1707</v>
      </c>
      <c r="C6689" s="124" t="s">
        <v>1707</v>
      </c>
      <c r="D6689" s="40" t="s">
        <v>563</v>
      </c>
      <c r="E6689" s="52" t="s">
        <v>39</v>
      </c>
      <c r="G6689" s="51" t="s">
        <v>691</v>
      </c>
      <c r="H6689" s="121"/>
      <c r="U6689"/>
      <c r="V6689"/>
    </row>
    <row r="6690" spans="1:22" x14ac:dyDescent="0.25">
      <c r="A6690" s="124" t="s">
        <v>1707</v>
      </c>
      <c r="C6690" s="124" t="s">
        <v>1707</v>
      </c>
      <c r="D6690" s="40" t="s">
        <v>563</v>
      </c>
      <c r="E6690" s="52" t="s">
        <v>41</v>
      </c>
      <c r="G6690" s="51" t="s">
        <v>691</v>
      </c>
      <c r="H6690" s="121"/>
      <c r="U6690"/>
      <c r="V6690"/>
    </row>
    <row r="6691" spans="1:22" x14ac:dyDescent="0.25">
      <c r="A6691" s="124" t="s">
        <v>1707</v>
      </c>
      <c r="C6691" s="124" t="s">
        <v>1707</v>
      </c>
      <c r="D6691" s="40" t="s">
        <v>563</v>
      </c>
      <c r="E6691" s="52" t="s">
        <v>43</v>
      </c>
      <c r="G6691" s="51" t="s">
        <v>691</v>
      </c>
      <c r="H6691" s="121"/>
      <c r="U6691"/>
      <c r="V6691"/>
    </row>
    <row r="6692" spans="1:22" x14ac:dyDescent="0.25">
      <c r="A6692" s="124" t="s">
        <v>1707</v>
      </c>
      <c r="C6692" s="124" t="s">
        <v>1707</v>
      </c>
      <c r="D6692" s="40" t="s">
        <v>563</v>
      </c>
      <c r="E6692" s="52" t="s">
        <v>45</v>
      </c>
      <c r="G6692" s="51" t="s">
        <v>691</v>
      </c>
      <c r="H6692" s="121"/>
      <c r="U6692"/>
      <c r="V6692"/>
    </row>
    <row r="6693" spans="1:22" x14ac:dyDescent="0.25">
      <c r="A6693" s="124" t="s">
        <v>1707</v>
      </c>
      <c r="C6693" s="124" t="s">
        <v>1707</v>
      </c>
      <c r="D6693" s="40" t="s">
        <v>563</v>
      </c>
      <c r="E6693" s="52" t="s">
        <v>48</v>
      </c>
      <c r="G6693" s="51" t="s">
        <v>691</v>
      </c>
      <c r="H6693" s="121"/>
      <c r="U6693"/>
      <c r="V6693"/>
    </row>
    <row r="6694" spans="1:22" x14ac:dyDescent="0.25">
      <c r="A6694" s="124" t="s">
        <v>1707</v>
      </c>
      <c r="C6694" s="124" t="s">
        <v>1707</v>
      </c>
      <c r="D6694" s="40" t="s">
        <v>563</v>
      </c>
      <c r="E6694" s="52" t="s">
        <v>10</v>
      </c>
      <c r="G6694" s="51" t="s">
        <v>691</v>
      </c>
      <c r="H6694" s="121"/>
      <c r="U6694"/>
      <c r="V6694"/>
    </row>
    <row r="6695" spans="1:22" x14ac:dyDescent="0.25">
      <c r="A6695" s="124" t="s">
        <v>1707</v>
      </c>
      <c r="C6695" s="124" t="s">
        <v>1707</v>
      </c>
      <c r="D6695" s="40" t="s">
        <v>563</v>
      </c>
      <c r="E6695" s="52" t="s">
        <v>16</v>
      </c>
      <c r="G6695" s="51" t="s">
        <v>691</v>
      </c>
      <c r="H6695" s="121"/>
      <c r="U6695"/>
      <c r="V6695"/>
    </row>
    <row r="6696" spans="1:22" x14ac:dyDescent="0.25">
      <c r="A6696" s="124" t="s">
        <v>1707</v>
      </c>
      <c r="C6696" s="124" t="s">
        <v>1707</v>
      </c>
      <c r="D6696" s="40" t="s">
        <v>563</v>
      </c>
      <c r="E6696" s="52" t="s">
        <v>19</v>
      </c>
      <c r="G6696" s="51" t="s">
        <v>691</v>
      </c>
      <c r="H6696" s="121"/>
      <c r="U6696"/>
      <c r="V6696"/>
    </row>
    <row r="6697" spans="1:22" x14ac:dyDescent="0.25">
      <c r="A6697" s="124" t="s">
        <v>1707</v>
      </c>
      <c r="C6697" s="124" t="s">
        <v>1707</v>
      </c>
      <c r="D6697" s="40" t="s">
        <v>563</v>
      </c>
      <c r="E6697" s="52" t="s">
        <v>23</v>
      </c>
      <c r="G6697" s="51" t="s">
        <v>691</v>
      </c>
      <c r="H6697" s="121"/>
      <c r="U6697"/>
      <c r="V6697"/>
    </row>
    <row r="6698" spans="1:22" x14ac:dyDescent="0.25">
      <c r="A6698" s="124" t="s">
        <v>1707</v>
      </c>
      <c r="C6698" s="124" t="s">
        <v>1707</v>
      </c>
      <c r="D6698" s="40" t="s">
        <v>563</v>
      </c>
      <c r="E6698" s="52" t="s">
        <v>20</v>
      </c>
      <c r="G6698" s="51" t="s">
        <v>691</v>
      </c>
      <c r="H6698" s="121"/>
      <c r="U6698"/>
      <c r="V6698"/>
    </row>
    <row r="6699" spans="1:22" x14ac:dyDescent="0.25">
      <c r="A6699" s="124" t="s">
        <v>1707</v>
      </c>
      <c r="C6699" s="124" t="s">
        <v>1707</v>
      </c>
      <c r="D6699" s="40" t="s">
        <v>563</v>
      </c>
      <c r="E6699" s="52" t="s">
        <v>24</v>
      </c>
      <c r="G6699" s="51" t="s">
        <v>691</v>
      </c>
      <c r="H6699" s="121"/>
      <c r="U6699"/>
      <c r="V6699"/>
    </row>
    <row r="6700" spans="1:22" x14ac:dyDescent="0.25">
      <c r="A6700" s="124" t="s">
        <v>1707</v>
      </c>
      <c r="C6700" s="124" t="s">
        <v>1707</v>
      </c>
      <c r="D6700" s="40" t="s">
        <v>563</v>
      </c>
      <c r="E6700" s="52" t="s">
        <v>27</v>
      </c>
      <c r="G6700" s="51" t="s">
        <v>691</v>
      </c>
      <c r="H6700" s="121"/>
      <c r="U6700"/>
      <c r="V6700"/>
    </row>
    <row r="6701" spans="1:22" x14ac:dyDescent="0.25">
      <c r="A6701" s="124" t="s">
        <v>1707</v>
      </c>
      <c r="C6701" s="124" t="s">
        <v>1707</v>
      </c>
      <c r="D6701" s="40" t="s">
        <v>563</v>
      </c>
      <c r="E6701" s="52" t="s">
        <v>30</v>
      </c>
      <c r="G6701" s="51" t="s">
        <v>691</v>
      </c>
      <c r="H6701" s="121"/>
      <c r="U6701"/>
      <c r="V6701"/>
    </row>
    <row r="6702" spans="1:22" x14ac:dyDescent="0.25">
      <c r="A6702" s="124" t="s">
        <v>1707</v>
      </c>
      <c r="C6702" s="124" t="s">
        <v>1707</v>
      </c>
      <c r="D6702" s="40" t="s">
        <v>563</v>
      </c>
      <c r="E6702" s="52" t="s">
        <v>29</v>
      </c>
      <c r="G6702" s="51" t="s">
        <v>691</v>
      </c>
      <c r="H6702" s="121"/>
      <c r="U6702"/>
      <c r="V6702"/>
    </row>
    <row r="6703" spans="1:22" x14ac:dyDescent="0.25">
      <c r="A6703" s="124" t="s">
        <v>1708</v>
      </c>
      <c r="C6703" s="124" t="s">
        <v>1708</v>
      </c>
      <c r="D6703" s="40" t="s">
        <v>564</v>
      </c>
      <c r="E6703" s="52" t="s">
        <v>62</v>
      </c>
      <c r="G6703" s="51" t="s">
        <v>691</v>
      </c>
      <c r="H6703" s="121"/>
      <c r="U6703"/>
      <c r="V6703"/>
    </row>
    <row r="6704" spans="1:22" x14ac:dyDescent="0.25">
      <c r="A6704" s="124" t="s">
        <v>1708</v>
      </c>
      <c r="C6704" s="124" t="s">
        <v>1708</v>
      </c>
      <c r="D6704" s="40" t="s">
        <v>564</v>
      </c>
      <c r="E6704" s="52" t="s">
        <v>36</v>
      </c>
      <c r="G6704" s="51" t="s">
        <v>691</v>
      </c>
      <c r="H6704" s="121"/>
      <c r="U6704"/>
      <c r="V6704"/>
    </row>
    <row r="6705" spans="1:22" x14ac:dyDescent="0.25">
      <c r="A6705" s="124" t="s">
        <v>1708</v>
      </c>
      <c r="C6705" s="124" t="s">
        <v>1708</v>
      </c>
      <c r="D6705" s="40" t="s">
        <v>564</v>
      </c>
      <c r="E6705" s="52" t="s">
        <v>39</v>
      </c>
      <c r="G6705" s="51" t="s">
        <v>691</v>
      </c>
      <c r="H6705" s="121"/>
      <c r="U6705"/>
      <c r="V6705"/>
    </row>
    <row r="6706" spans="1:22" x14ac:dyDescent="0.25">
      <c r="A6706" s="124" t="s">
        <v>1708</v>
      </c>
      <c r="C6706" s="124" t="s">
        <v>1708</v>
      </c>
      <c r="D6706" s="40" t="s">
        <v>564</v>
      </c>
      <c r="E6706" s="52" t="s">
        <v>41</v>
      </c>
      <c r="G6706" s="51" t="s">
        <v>691</v>
      </c>
      <c r="H6706" s="121"/>
      <c r="U6706"/>
      <c r="V6706"/>
    </row>
    <row r="6707" spans="1:22" x14ac:dyDescent="0.25">
      <c r="A6707" s="124" t="s">
        <v>1708</v>
      </c>
      <c r="C6707" s="124" t="s">
        <v>1708</v>
      </c>
      <c r="D6707" s="40" t="s">
        <v>564</v>
      </c>
      <c r="E6707" s="52" t="s">
        <v>43</v>
      </c>
      <c r="G6707" s="51" t="s">
        <v>691</v>
      </c>
      <c r="H6707" s="121"/>
      <c r="U6707"/>
      <c r="V6707"/>
    </row>
    <row r="6708" spans="1:22" x14ac:dyDescent="0.25">
      <c r="A6708" s="124" t="s">
        <v>1708</v>
      </c>
      <c r="C6708" s="124" t="s">
        <v>1708</v>
      </c>
      <c r="D6708" s="40" t="s">
        <v>564</v>
      </c>
      <c r="E6708" s="52" t="s">
        <v>45</v>
      </c>
      <c r="G6708" s="51" t="s">
        <v>691</v>
      </c>
      <c r="H6708" s="121"/>
      <c r="U6708"/>
      <c r="V6708"/>
    </row>
    <row r="6709" spans="1:22" x14ac:dyDescent="0.25">
      <c r="A6709" s="124" t="s">
        <v>1708</v>
      </c>
      <c r="C6709" s="124" t="s">
        <v>1708</v>
      </c>
      <c r="D6709" s="40" t="s">
        <v>564</v>
      </c>
      <c r="E6709" s="52" t="s">
        <v>48</v>
      </c>
      <c r="G6709" s="51" t="s">
        <v>691</v>
      </c>
      <c r="H6709" s="121"/>
      <c r="U6709"/>
      <c r="V6709"/>
    </row>
    <row r="6710" spans="1:22" x14ac:dyDescent="0.25">
      <c r="A6710" s="124" t="s">
        <v>1708</v>
      </c>
      <c r="C6710" s="124" t="s">
        <v>1708</v>
      </c>
      <c r="D6710" s="40" t="s">
        <v>564</v>
      </c>
      <c r="E6710" s="52" t="s">
        <v>10</v>
      </c>
      <c r="G6710" s="51" t="s">
        <v>691</v>
      </c>
      <c r="H6710" s="121"/>
      <c r="U6710"/>
      <c r="V6710"/>
    </row>
    <row r="6711" spans="1:22" x14ac:dyDescent="0.25">
      <c r="A6711" s="124" t="s">
        <v>1708</v>
      </c>
      <c r="C6711" s="124" t="s">
        <v>1708</v>
      </c>
      <c r="D6711" s="40" t="s">
        <v>564</v>
      </c>
      <c r="E6711" s="52" t="s">
        <v>13</v>
      </c>
      <c r="G6711" s="51" t="s">
        <v>691</v>
      </c>
      <c r="H6711" s="121"/>
      <c r="U6711"/>
      <c r="V6711"/>
    </row>
    <row r="6712" spans="1:22" x14ac:dyDescent="0.25">
      <c r="A6712" s="124" t="s">
        <v>1708</v>
      </c>
      <c r="C6712" s="124" t="s">
        <v>1708</v>
      </c>
      <c r="D6712" s="40" t="s">
        <v>564</v>
      </c>
      <c r="E6712" s="52" t="s">
        <v>16</v>
      </c>
      <c r="G6712" s="51" t="s">
        <v>691</v>
      </c>
      <c r="H6712" s="121"/>
      <c r="U6712"/>
      <c r="V6712"/>
    </row>
    <row r="6713" spans="1:22" x14ac:dyDescent="0.25">
      <c r="A6713" s="124" t="s">
        <v>1708</v>
      </c>
      <c r="C6713" s="124" t="s">
        <v>1708</v>
      </c>
      <c r="D6713" s="40" t="s">
        <v>564</v>
      </c>
      <c r="E6713" s="52" t="s">
        <v>19</v>
      </c>
      <c r="G6713" s="51" t="s">
        <v>691</v>
      </c>
      <c r="H6713" s="121"/>
      <c r="U6713"/>
      <c r="V6713"/>
    </row>
    <row r="6714" spans="1:22" x14ac:dyDescent="0.25">
      <c r="A6714" s="124" t="s">
        <v>1708</v>
      </c>
      <c r="C6714" s="124" t="s">
        <v>1708</v>
      </c>
      <c r="D6714" s="40" t="s">
        <v>564</v>
      </c>
      <c r="E6714" s="52" t="s">
        <v>23</v>
      </c>
      <c r="G6714" s="51" t="s">
        <v>691</v>
      </c>
      <c r="H6714" s="121"/>
      <c r="U6714"/>
      <c r="V6714"/>
    </row>
    <row r="6715" spans="1:22" x14ac:dyDescent="0.25">
      <c r="A6715" s="124" t="s">
        <v>1708</v>
      </c>
      <c r="C6715" s="124" t="s">
        <v>1708</v>
      </c>
      <c r="D6715" s="40" t="s">
        <v>564</v>
      </c>
      <c r="E6715" s="52" t="s">
        <v>57</v>
      </c>
      <c r="G6715" s="51" t="s">
        <v>691</v>
      </c>
      <c r="H6715" s="121"/>
      <c r="U6715"/>
      <c r="V6715"/>
    </row>
    <row r="6716" spans="1:22" x14ac:dyDescent="0.25">
      <c r="A6716" s="124" t="s">
        <v>1708</v>
      </c>
      <c r="C6716" s="124" t="s">
        <v>1708</v>
      </c>
      <c r="D6716" s="40" t="s">
        <v>564</v>
      </c>
      <c r="E6716" s="52" t="s">
        <v>20</v>
      </c>
      <c r="G6716" s="51" t="s">
        <v>691</v>
      </c>
      <c r="H6716" s="121"/>
      <c r="U6716"/>
      <c r="V6716"/>
    </row>
    <row r="6717" spans="1:22" x14ac:dyDescent="0.25">
      <c r="A6717" s="124" t="s">
        <v>1708</v>
      </c>
      <c r="C6717" s="124" t="s">
        <v>1708</v>
      </c>
      <c r="D6717" s="40" t="s">
        <v>564</v>
      </c>
      <c r="E6717" s="52" t="s">
        <v>24</v>
      </c>
      <c r="G6717" s="51" t="s">
        <v>691</v>
      </c>
      <c r="H6717" s="121"/>
      <c r="U6717"/>
      <c r="V6717"/>
    </row>
    <row r="6718" spans="1:22" x14ac:dyDescent="0.25">
      <c r="A6718" s="124" t="s">
        <v>1708</v>
      </c>
      <c r="C6718" s="124" t="s">
        <v>1708</v>
      </c>
      <c r="D6718" s="40" t="s">
        <v>564</v>
      </c>
      <c r="E6718" s="52" t="s">
        <v>27</v>
      </c>
      <c r="G6718" s="51" t="s">
        <v>691</v>
      </c>
      <c r="H6718" s="121"/>
      <c r="U6718"/>
      <c r="V6718"/>
    </row>
    <row r="6719" spans="1:22" x14ac:dyDescent="0.25">
      <c r="A6719" s="124" t="s">
        <v>1708</v>
      </c>
      <c r="C6719" s="124" t="s">
        <v>1708</v>
      </c>
      <c r="D6719" s="40" t="s">
        <v>564</v>
      </c>
      <c r="E6719" s="52" t="s">
        <v>30</v>
      </c>
      <c r="G6719" s="51" t="s">
        <v>691</v>
      </c>
      <c r="H6719" s="121"/>
      <c r="U6719"/>
      <c r="V6719"/>
    </row>
    <row r="6720" spans="1:22" x14ac:dyDescent="0.25">
      <c r="A6720" s="124" t="s">
        <v>1708</v>
      </c>
      <c r="C6720" s="124" t="s">
        <v>1708</v>
      </c>
      <c r="D6720" s="40" t="s">
        <v>564</v>
      </c>
      <c r="E6720" s="52" t="s">
        <v>26</v>
      </c>
      <c r="G6720" s="51" t="s">
        <v>691</v>
      </c>
      <c r="H6720" s="121"/>
      <c r="U6720"/>
      <c r="V6720"/>
    </row>
    <row r="6721" spans="1:22" x14ac:dyDescent="0.25">
      <c r="A6721" s="124" t="s">
        <v>1711</v>
      </c>
      <c r="C6721" s="124" t="s">
        <v>1711</v>
      </c>
      <c r="D6721" s="40" t="s">
        <v>565</v>
      </c>
      <c r="E6721" s="52" t="s">
        <v>36</v>
      </c>
      <c r="G6721" s="51" t="s">
        <v>691</v>
      </c>
      <c r="H6721" s="121"/>
      <c r="U6721"/>
      <c r="V6721"/>
    </row>
    <row r="6722" spans="1:22" x14ac:dyDescent="0.25">
      <c r="A6722" s="124" t="s">
        <v>1711</v>
      </c>
      <c r="C6722" s="124" t="s">
        <v>1711</v>
      </c>
      <c r="D6722" s="40" t="s">
        <v>565</v>
      </c>
      <c r="E6722" s="52" t="s">
        <v>39</v>
      </c>
      <c r="G6722" s="51" t="s">
        <v>691</v>
      </c>
      <c r="H6722" s="121"/>
      <c r="U6722"/>
      <c r="V6722"/>
    </row>
    <row r="6723" spans="1:22" x14ac:dyDescent="0.25">
      <c r="A6723" s="124" t="s">
        <v>1711</v>
      </c>
      <c r="C6723" s="124" t="s">
        <v>1711</v>
      </c>
      <c r="D6723" s="40" t="s">
        <v>565</v>
      </c>
      <c r="E6723" s="52" t="s">
        <v>41</v>
      </c>
      <c r="G6723" s="51" t="s">
        <v>691</v>
      </c>
      <c r="H6723" s="121"/>
      <c r="U6723"/>
      <c r="V6723"/>
    </row>
    <row r="6724" spans="1:22" x14ac:dyDescent="0.25">
      <c r="A6724" s="124" t="s">
        <v>1711</v>
      </c>
      <c r="C6724" s="124" t="s">
        <v>1711</v>
      </c>
      <c r="D6724" s="40" t="s">
        <v>565</v>
      </c>
      <c r="E6724" s="52" t="s">
        <v>43</v>
      </c>
      <c r="G6724" s="51" t="s">
        <v>691</v>
      </c>
      <c r="H6724" s="121"/>
      <c r="U6724"/>
      <c r="V6724"/>
    </row>
    <row r="6725" spans="1:22" x14ac:dyDescent="0.25">
      <c r="A6725" s="124" t="s">
        <v>1711</v>
      </c>
      <c r="C6725" s="124" t="s">
        <v>1711</v>
      </c>
      <c r="D6725" s="40" t="s">
        <v>565</v>
      </c>
      <c r="E6725" s="52" t="s">
        <v>45</v>
      </c>
      <c r="G6725" s="51" t="s">
        <v>691</v>
      </c>
      <c r="H6725" s="121"/>
      <c r="U6725"/>
      <c r="V6725"/>
    </row>
    <row r="6726" spans="1:22" x14ac:dyDescent="0.25">
      <c r="A6726" s="124" t="s">
        <v>1711</v>
      </c>
      <c r="C6726" s="124" t="s">
        <v>1711</v>
      </c>
      <c r="D6726" s="40" t="s">
        <v>565</v>
      </c>
      <c r="E6726" s="52" t="s">
        <v>48</v>
      </c>
      <c r="G6726" s="51" t="s">
        <v>691</v>
      </c>
      <c r="H6726" s="121"/>
      <c r="U6726"/>
      <c r="V6726"/>
    </row>
    <row r="6727" spans="1:22" x14ac:dyDescent="0.25">
      <c r="A6727" s="124" t="s">
        <v>1711</v>
      </c>
      <c r="C6727" s="124" t="s">
        <v>1711</v>
      </c>
      <c r="D6727" s="40" t="s">
        <v>565</v>
      </c>
      <c r="E6727" s="52" t="s">
        <v>10</v>
      </c>
      <c r="G6727" s="51" t="s">
        <v>691</v>
      </c>
      <c r="H6727" s="121"/>
      <c r="U6727"/>
      <c r="V6727"/>
    </row>
    <row r="6728" spans="1:22" x14ac:dyDescent="0.25">
      <c r="A6728" s="124" t="s">
        <v>1711</v>
      </c>
      <c r="C6728" s="124" t="s">
        <v>1711</v>
      </c>
      <c r="D6728" s="40" t="s">
        <v>565</v>
      </c>
      <c r="E6728" s="52" t="s">
        <v>13</v>
      </c>
      <c r="G6728" s="51" t="s">
        <v>691</v>
      </c>
      <c r="H6728" s="121"/>
      <c r="U6728"/>
      <c r="V6728"/>
    </row>
    <row r="6729" spans="1:22" x14ac:dyDescent="0.25">
      <c r="A6729" s="124" t="s">
        <v>1711</v>
      </c>
      <c r="C6729" s="124" t="s">
        <v>1711</v>
      </c>
      <c r="D6729" s="40" t="s">
        <v>565</v>
      </c>
      <c r="E6729" s="52" t="s">
        <v>16</v>
      </c>
      <c r="G6729" s="51" t="s">
        <v>691</v>
      </c>
      <c r="H6729" s="121"/>
      <c r="U6729"/>
      <c r="V6729"/>
    </row>
    <row r="6730" spans="1:22" x14ac:dyDescent="0.25">
      <c r="A6730" s="124" t="s">
        <v>1711</v>
      </c>
      <c r="C6730" s="124" t="s">
        <v>1711</v>
      </c>
      <c r="D6730" s="40" t="s">
        <v>565</v>
      </c>
      <c r="E6730" s="52" t="s">
        <v>23</v>
      </c>
      <c r="G6730" s="51" t="s">
        <v>691</v>
      </c>
      <c r="H6730" s="121"/>
      <c r="U6730"/>
      <c r="V6730"/>
    </row>
    <row r="6731" spans="1:22" x14ac:dyDescent="0.25">
      <c r="A6731" s="124" t="s">
        <v>1711</v>
      </c>
      <c r="C6731" s="124" t="s">
        <v>1711</v>
      </c>
      <c r="D6731" s="40" t="s">
        <v>565</v>
      </c>
      <c r="E6731" s="52" t="s">
        <v>57</v>
      </c>
      <c r="G6731" s="51" t="s">
        <v>691</v>
      </c>
      <c r="H6731" s="121"/>
      <c r="U6731"/>
      <c r="V6731"/>
    </row>
    <row r="6732" spans="1:22" x14ac:dyDescent="0.25">
      <c r="A6732" s="124" t="s">
        <v>1711</v>
      </c>
      <c r="C6732" s="124" t="s">
        <v>1711</v>
      </c>
      <c r="D6732" s="40" t="s">
        <v>565</v>
      </c>
      <c r="E6732" s="52" t="s">
        <v>20</v>
      </c>
      <c r="G6732" s="51" t="s">
        <v>691</v>
      </c>
      <c r="H6732" s="121"/>
      <c r="U6732"/>
      <c r="V6732"/>
    </row>
    <row r="6733" spans="1:22" x14ac:dyDescent="0.25">
      <c r="A6733" s="124" t="s">
        <v>1711</v>
      </c>
      <c r="C6733" s="124" t="s">
        <v>1711</v>
      </c>
      <c r="D6733" s="40" t="s">
        <v>565</v>
      </c>
      <c r="E6733" s="52" t="s">
        <v>24</v>
      </c>
      <c r="G6733" s="51" t="s">
        <v>691</v>
      </c>
      <c r="H6733" s="121"/>
      <c r="U6733"/>
      <c r="V6733"/>
    </row>
    <row r="6734" spans="1:22" x14ac:dyDescent="0.25">
      <c r="A6734" s="124" t="s">
        <v>1711</v>
      </c>
      <c r="C6734" s="124" t="s">
        <v>1711</v>
      </c>
      <c r="D6734" s="40" t="s">
        <v>565</v>
      </c>
      <c r="E6734" s="52" t="s">
        <v>27</v>
      </c>
      <c r="G6734" s="51" t="s">
        <v>691</v>
      </c>
      <c r="H6734" s="121"/>
      <c r="U6734"/>
      <c r="V6734"/>
    </row>
    <row r="6735" spans="1:22" x14ac:dyDescent="0.25">
      <c r="A6735" s="124" t="s">
        <v>1711</v>
      </c>
      <c r="C6735" s="124" t="s">
        <v>1711</v>
      </c>
      <c r="D6735" s="40" t="s">
        <v>565</v>
      </c>
      <c r="E6735" s="52" t="s">
        <v>30</v>
      </c>
      <c r="G6735" s="51" t="s">
        <v>691</v>
      </c>
      <c r="H6735" s="121"/>
      <c r="U6735"/>
      <c r="V6735"/>
    </row>
    <row r="6736" spans="1:22" x14ac:dyDescent="0.25">
      <c r="A6736" s="124" t="s">
        <v>1711</v>
      </c>
      <c r="C6736" s="124" t="s">
        <v>1711</v>
      </c>
      <c r="D6736" s="40" t="s">
        <v>565</v>
      </c>
      <c r="E6736" s="52" t="s">
        <v>26</v>
      </c>
      <c r="G6736" s="51" t="s">
        <v>691</v>
      </c>
      <c r="H6736" s="121"/>
      <c r="U6736"/>
      <c r="V6736"/>
    </row>
    <row r="6737" spans="1:22" x14ac:dyDescent="0.25">
      <c r="A6737" s="124" t="s">
        <v>1711</v>
      </c>
      <c r="C6737" s="124" t="s">
        <v>1711</v>
      </c>
      <c r="D6737" s="40" t="s">
        <v>565</v>
      </c>
      <c r="E6737" s="52" t="s">
        <v>29</v>
      </c>
      <c r="G6737" s="51" t="s">
        <v>691</v>
      </c>
      <c r="H6737" s="121"/>
      <c r="U6737"/>
      <c r="V6737"/>
    </row>
    <row r="6738" spans="1:22" x14ac:dyDescent="0.25">
      <c r="A6738" s="124" t="s">
        <v>1714</v>
      </c>
      <c r="C6738" s="124" t="s">
        <v>1714</v>
      </c>
      <c r="D6738" s="40" t="s">
        <v>566</v>
      </c>
      <c r="E6738" s="52" t="s">
        <v>62</v>
      </c>
      <c r="G6738" s="51" t="s">
        <v>691</v>
      </c>
      <c r="H6738" s="121"/>
      <c r="U6738"/>
      <c r="V6738"/>
    </row>
    <row r="6739" spans="1:22" x14ac:dyDescent="0.25">
      <c r="A6739" s="124" t="s">
        <v>1714</v>
      </c>
      <c r="C6739" s="124" t="s">
        <v>1714</v>
      </c>
      <c r="D6739" s="40" t="s">
        <v>566</v>
      </c>
      <c r="E6739" s="52" t="s">
        <v>36</v>
      </c>
      <c r="G6739" s="51" t="s">
        <v>691</v>
      </c>
      <c r="H6739" s="121"/>
      <c r="U6739"/>
      <c r="V6739"/>
    </row>
    <row r="6740" spans="1:22" x14ac:dyDescent="0.25">
      <c r="A6740" s="124" t="s">
        <v>1714</v>
      </c>
      <c r="C6740" s="124" t="s">
        <v>1714</v>
      </c>
      <c r="D6740" s="40" t="s">
        <v>566</v>
      </c>
      <c r="E6740" s="52" t="s">
        <v>39</v>
      </c>
      <c r="G6740" s="51" t="s">
        <v>691</v>
      </c>
      <c r="H6740" s="121"/>
      <c r="U6740"/>
      <c r="V6740"/>
    </row>
    <row r="6741" spans="1:22" x14ac:dyDescent="0.25">
      <c r="A6741" s="124" t="s">
        <v>1714</v>
      </c>
      <c r="C6741" s="124" t="s">
        <v>1714</v>
      </c>
      <c r="D6741" s="40" t="s">
        <v>566</v>
      </c>
      <c r="E6741" s="52" t="s">
        <v>41</v>
      </c>
      <c r="G6741" s="51" t="s">
        <v>691</v>
      </c>
      <c r="H6741" s="121"/>
      <c r="U6741"/>
      <c r="V6741"/>
    </row>
    <row r="6742" spans="1:22" x14ac:dyDescent="0.25">
      <c r="A6742" s="124" t="s">
        <v>1714</v>
      </c>
      <c r="C6742" s="124" t="s">
        <v>1714</v>
      </c>
      <c r="D6742" s="40" t="s">
        <v>566</v>
      </c>
      <c r="E6742" s="52" t="s">
        <v>43</v>
      </c>
      <c r="G6742" s="51" t="s">
        <v>691</v>
      </c>
      <c r="H6742" s="121"/>
      <c r="U6742"/>
      <c r="V6742"/>
    </row>
    <row r="6743" spans="1:22" x14ac:dyDescent="0.25">
      <c r="A6743" s="124" t="s">
        <v>1714</v>
      </c>
      <c r="C6743" s="124" t="s">
        <v>1714</v>
      </c>
      <c r="D6743" s="40" t="s">
        <v>566</v>
      </c>
      <c r="E6743" s="52" t="s">
        <v>45</v>
      </c>
      <c r="G6743" s="51" t="s">
        <v>691</v>
      </c>
      <c r="H6743" s="121"/>
      <c r="U6743"/>
      <c r="V6743"/>
    </row>
    <row r="6744" spans="1:22" x14ac:dyDescent="0.25">
      <c r="A6744" s="124" t="s">
        <v>1714</v>
      </c>
      <c r="C6744" s="124" t="s">
        <v>1714</v>
      </c>
      <c r="D6744" s="40" t="s">
        <v>566</v>
      </c>
      <c r="E6744" s="52" t="s">
        <v>10</v>
      </c>
      <c r="G6744" s="51" t="s">
        <v>691</v>
      </c>
      <c r="H6744" s="121"/>
      <c r="U6744"/>
      <c r="V6744"/>
    </row>
    <row r="6745" spans="1:22" x14ac:dyDescent="0.25">
      <c r="A6745" s="124" t="s">
        <v>1714</v>
      </c>
      <c r="C6745" s="124" t="s">
        <v>1714</v>
      </c>
      <c r="D6745" s="40" t="s">
        <v>566</v>
      </c>
      <c r="E6745" s="52" t="s">
        <v>13</v>
      </c>
      <c r="G6745" s="51" t="s">
        <v>691</v>
      </c>
      <c r="H6745" s="121"/>
      <c r="U6745"/>
      <c r="V6745"/>
    </row>
    <row r="6746" spans="1:22" x14ac:dyDescent="0.25">
      <c r="A6746" s="124" t="s">
        <v>1714</v>
      </c>
      <c r="C6746" s="124" t="s">
        <v>1714</v>
      </c>
      <c r="D6746" s="40" t="s">
        <v>566</v>
      </c>
      <c r="E6746" s="52" t="s">
        <v>16</v>
      </c>
      <c r="G6746" s="51" t="s">
        <v>691</v>
      </c>
      <c r="H6746" s="121"/>
      <c r="U6746"/>
      <c r="V6746"/>
    </row>
    <row r="6747" spans="1:22" x14ac:dyDescent="0.25">
      <c r="A6747" s="124" t="s">
        <v>1714</v>
      </c>
      <c r="C6747" s="124" t="s">
        <v>1714</v>
      </c>
      <c r="D6747" s="40" t="s">
        <v>566</v>
      </c>
      <c r="E6747" s="52" t="s">
        <v>19</v>
      </c>
      <c r="G6747" s="51" t="s">
        <v>691</v>
      </c>
      <c r="H6747" s="121"/>
      <c r="U6747"/>
      <c r="V6747"/>
    </row>
    <row r="6748" spans="1:22" x14ac:dyDescent="0.25">
      <c r="A6748" s="124" t="s">
        <v>1714</v>
      </c>
      <c r="C6748" s="124" t="s">
        <v>1714</v>
      </c>
      <c r="D6748" s="40" t="s">
        <v>566</v>
      </c>
      <c r="E6748" s="52" t="s">
        <v>23</v>
      </c>
      <c r="G6748" s="51" t="s">
        <v>691</v>
      </c>
      <c r="H6748" s="121"/>
      <c r="U6748"/>
      <c r="V6748"/>
    </row>
    <row r="6749" spans="1:22" x14ac:dyDescent="0.25">
      <c r="A6749" s="124" t="s">
        <v>1714</v>
      </c>
      <c r="C6749" s="124" t="s">
        <v>1714</v>
      </c>
      <c r="D6749" s="40" t="s">
        <v>566</v>
      </c>
      <c r="E6749" s="52" t="s">
        <v>57</v>
      </c>
      <c r="G6749" s="51" t="s">
        <v>691</v>
      </c>
      <c r="H6749" s="121"/>
      <c r="U6749"/>
      <c r="V6749"/>
    </row>
    <row r="6750" spans="1:22" x14ac:dyDescent="0.25">
      <c r="A6750" s="124" t="s">
        <v>1714</v>
      </c>
      <c r="C6750" s="124" t="s">
        <v>1714</v>
      </c>
      <c r="D6750" s="40" t="s">
        <v>566</v>
      </c>
      <c r="E6750" s="52" t="s">
        <v>20</v>
      </c>
      <c r="G6750" s="51" t="s">
        <v>691</v>
      </c>
      <c r="H6750" s="121"/>
      <c r="U6750"/>
      <c r="V6750"/>
    </row>
    <row r="6751" spans="1:22" x14ac:dyDescent="0.25">
      <c r="A6751" s="124" t="s">
        <v>1714</v>
      </c>
      <c r="C6751" s="124" t="s">
        <v>1714</v>
      </c>
      <c r="D6751" s="40" t="s">
        <v>566</v>
      </c>
      <c r="E6751" s="52" t="s">
        <v>24</v>
      </c>
      <c r="G6751" s="51" t="s">
        <v>691</v>
      </c>
      <c r="H6751" s="121"/>
      <c r="U6751"/>
      <c r="V6751"/>
    </row>
    <row r="6752" spans="1:22" x14ac:dyDescent="0.25">
      <c r="A6752" s="124" t="s">
        <v>1714</v>
      </c>
      <c r="C6752" s="124" t="s">
        <v>1714</v>
      </c>
      <c r="D6752" s="40" t="s">
        <v>566</v>
      </c>
      <c r="E6752" s="52" t="s">
        <v>27</v>
      </c>
      <c r="G6752" s="51" t="s">
        <v>691</v>
      </c>
      <c r="H6752" s="121"/>
      <c r="U6752"/>
      <c r="V6752"/>
    </row>
    <row r="6753" spans="1:22" x14ac:dyDescent="0.25">
      <c r="A6753" s="124" t="s">
        <v>1714</v>
      </c>
      <c r="C6753" s="124" t="s">
        <v>1714</v>
      </c>
      <c r="D6753" s="40" t="s">
        <v>566</v>
      </c>
      <c r="E6753" s="52" t="s">
        <v>26</v>
      </c>
      <c r="G6753" s="51" t="s">
        <v>691</v>
      </c>
      <c r="H6753" s="121"/>
      <c r="U6753"/>
      <c r="V6753"/>
    </row>
    <row r="6754" spans="1:22" x14ac:dyDescent="0.25">
      <c r="A6754" s="124" t="s">
        <v>1714</v>
      </c>
      <c r="C6754" s="124" t="s">
        <v>1714</v>
      </c>
      <c r="D6754" s="40" t="s">
        <v>566</v>
      </c>
      <c r="E6754" s="52" t="s">
        <v>29</v>
      </c>
      <c r="G6754" s="51" t="s">
        <v>691</v>
      </c>
      <c r="H6754" s="121"/>
      <c r="U6754"/>
      <c r="V6754"/>
    </row>
    <row r="6755" spans="1:22" x14ac:dyDescent="0.25">
      <c r="A6755" s="124" t="s">
        <v>1717</v>
      </c>
      <c r="C6755" s="124" t="s">
        <v>1717</v>
      </c>
      <c r="D6755" s="40" t="s">
        <v>567</v>
      </c>
      <c r="E6755" s="52" t="s">
        <v>62</v>
      </c>
      <c r="G6755" s="51" t="s">
        <v>691</v>
      </c>
      <c r="H6755" s="121"/>
      <c r="U6755"/>
      <c r="V6755"/>
    </row>
    <row r="6756" spans="1:22" x14ac:dyDescent="0.25">
      <c r="A6756" s="124" t="s">
        <v>1717</v>
      </c>
      <c r="C6756" s="124" t="s">
        <v>1717</v>
      </c>
      <c r="D6756" s="40" t="s">
        <v>567</v>
      </c>
      <c r="E6756" s="52" t="s">
        <v>36</v>
      </c>
      <c r="G6756" s="51" t="s">
        <v>691</v>
      </c>
      <c r="H6756" s="121"/>
      <c r="U6756"/>
      <c r="V6756"/>
    </row>
    <row r="6757" spans="1:22" x14ac:dyDescent="0.25">
      <c r="A6757" s="124" t="s">
        <v>1717</v>
      </c>
      <c r="C6757" s="124" t="s">
        <v>1717</v>
      </c>
      <c r="D6757" s="40" t="s">
        <v>567</v>
      </c>
      <c r="E6757" s="52" t="s">
        <v>39</v>
      </c>
      <c r="G6757" s="51" t="s">
        <v>691</v>
      </c>
      <c r="H6757" s="121"/>
      <c r="U6757"/>
      <c r="V6757"/>
    </row>
    <row r="6758" spans="1:22" x14ac:dyDescent="0.25">
      <c r="A6758" s="124" t="s">
        <v>1717</v>
      </c>
      <c r="C6758" s="124" t="s">
        <v>1717</v>
      </c>
      <c r="D6758" s="40" t="s">
        <v>567</v>
      </c>
      <c r="E6758" s="52" t="s">
        <v>41</v>
      </c>
      <c r="G6758" s="51" t="s">
        <v>691</v>
      </c>
      <c r="H6758" s="121"/>
      <c r="U6758"/>
      <c r="V6758"/>
    </row>
    <row r="6759" spans="1:22" x14ac:dyDescent="0.25">
      <c r="A6759" s="124" t="s">
        <v>1717</v>
      </c>
      <c r="C6759" s="124" t="s">
        <v>1717</v>
      </c>
      <c r="D6759" s="40" t="s">
        <v>567</v>
      </c>
      <c r="E6759" s="52" t="s">
        <v>43</v>
      </c>
      <c r="G6759" s="51" t="s">
        <v>691</v>
      </c>
      <c r="H6759" s="121"/>
      <c r="U6759"/>
      <c r="V6759"/>
    </row>
    <row r="6760" spans="1:22" x14ac:dyDescent="0.25">
      <c r="A6760" s="124" t="s">
        <v>1717</v>
      </c>
      <c r="C6760" s="124" t="s">
        <v>1717</v>
      </c>
      <c r="D6760" s="40" t="s">
        <v>567</v>
      </c>
      <c r="E6760" s="52" t="s">
        <v>45</v>
      </c>
      <c r="G6760" s="51" t="s">
        <v>691</v>
      </c>
      <c r="H6760" s="121"/>
      <c r="U6760"/>
      <c r="V6760"/>
    </row>
    <row r="6761" spans="1:22" x14ac:dyDescent="0.25">
      <c r="A6761" s="124" t="s">
        <v>1717</v>
      </c>
      <c r="C6761" s="124" t="s">
        <v>1717</v>
      </c>
      <c r="D6761" s="40" t="s">
        <v>567</v>
      </c>
      <c r="E6761" s="52" t="s">
        <v>48</v>
      </c>
      <c r="G6761" s="51" t="s">
        <v>691</v>
      </c>
      <c r="H6761" s="121"/>
      <c r="U6761"/>
      <c r="V6761"/>
    </row>
    <row r="6762" spans="1:22" x14ac:dyDescent="0.25">
      <c r="A6762" s="124" t="s">
        <v>1717</v>
      </c>
      <c r="C6762" s="124" t="s">
        <v>1717</v>
      </c>
      <c r="D6762" s="40" t="s">
        <v>567</v>
      </c>
      <c r="E6762" s="52" t="s">
        <v>10</v>
      </c>
      <c r="G6762" s="51" t="s">
        <v>691</v>
      </c>
      <c r="H6762" s="121"/>
      <c r="U6762"/>
      <c r="V6762"/>
    </row>
    <row r="6763" spans="1:22" x14ac:dyDescent="0.25">
      <c r="A6763" s="124" t="s">
        <v>1717</v>
      </c>
      <c r="C6763" s="124" t="s">
        <v>1717</v>
      </c>
      <c r="D6763" s="40" t="s">
        <v>567</v>
      </c>
      <c r="E6763" s="52" t="s">
        <v>16</v>
      </c>
      <c r="G6763" s="51" t="s">
        <v>691</v>
      </c>
      <c r="H6763" s="121"/>
      <c r="U6763"/>
      <c r="V6763"/>
    </row>
    <row r="6764" spans="1:22" x14ac:dyDescent="0.25">
      <c r="A6764" s="124" t="s">
        <v>1717</v>
      </c>
      <c r="C6764" s="124" t="s">
        <v>1717</v>
      </c>
      <c r="D6764" s="40" t="s">
        <v>567</v>
      </c>
      <c r="E6764" s="52" t="s">
        <v>19</v>
      </c>
      <c r="G6764" s="51" t="s">
        <v>691</v>
      </c>
      <c r="H6764" s="121"/>
      <c r="U6764"/>
      <c r="V6764"/>
    </row>
    <row r="6765" spans="1:22" x14ac:dyDescent="0.25">
      <c r="A6765" s="124" t="s">
        <v>1717</v>
      </c>
      <c r="C6765" s="124" t="s">
        <v>1717</v>
      </c>
      <c r="D6765" s="40" t="s">
        <v>567</v>
      </c>
      <c r="E6765" s="52" t="s">
        <v>23</v>
      </c>
      <c r="G6765" s="51" t="s">
        <v>691</v>
      </c>
      <c r="H6765" s="121"/>
      <c r="U6765"/>
      <c r="V6765"/>
    </row>
    <row r="6766" spans="1:22" x14ac:dyDescent="0.25">
      <c r="A6766" s="124" t="s">
        <v>1717</v>
      </c>
      <c r="C6766" s="124" t="s">
        <v>1717</v>
      </c>
      <c r="D6766" s="40" t="s">
        <v>567</v>
      </c>
      <c r="E6766" s="52" t="s">
        <v>57</v>
      </c>
      <c r="G6766" s="51" t="s">
        <v>691</v>
      </c>
      <c r="H6766" s="121"/>
      <c r="U6766"/>
      <c r="V6766"/>
    </row>
    <row r="6767" spans="1:22" x14ac:dyDescent="0.25">
      <c r="A6767" s="124" t="s">
        <v>1717</v>
      </c>
      <c r="C6767" s="124" t="s">
        <v>1717</v>
      </c>
      <c r="D6767" s="40" t="s">
        <v>567</v>
      </c>
      <c r="E6767" s="52" t="s">
        <v>20</v>
      </c>
      <c r="G6767" s="51" t="s">
        <v>691</v>
      </c>
      <c r="H6767" s="121"/>
      <c r="U6767"/>
      <c r="V6767"/>
    </row>
    <row r="6768" spans="1:22" x14ac:dyDescent="0.25">
      <c r="A6768" s="124" t="s">
        <v>1717</v>
      </c>
      <c r="C6768" s="124" t="s">
        <v>1717</v>
      </c>
      <c r="D6768" s="40" t="s">
        <v>567</v>
      </c>
      <c r="E6768" s="52" t="s">
        <v>27</v>
      </c>
      <c r="G6768" s="51" t="s">
        <v>691</v>
      </c>
      <c r="H6768" s="121"/>
      <c r="U6768"/>
      <c r="V6768"/>
    </row>
    <row r="6769" spans="1:22" x14ac:dyDescent="0.25">
      <c r="A6769" s="124" t="s">
        <v>1717</v>
      </c>
      <c r="C6769" s="124" t="s">
        <v>1717</v>
      </c>
      <c r="D6769" s="40" t="s">
        <v>567</v>
      </c>
      <c r="E6769" s="52" t="s">
        <v>30</v>
      </c>
      <c r="G6769" s="51" t="s">
        <v>691</v>
      </c>
      <c r="H6769" s="121"/>
      <c r="U6769"/>
      <c r="V6769"/>
    </row>
    <row r="6770" spans="1:22" x14ac:dyDescent="0.25">
      <c r="A6770" s="124" t="s">
        <v>1717</v>
      </c>
      <c r="C6770" s="124" t="s">
        <v>1717</v>
      </c>
      <c r="D6770" s="40" t="s">
        <v>567</v>
      </c>
      <c r="E6770" s="52" t="s">
        <v>26</v>
      </c>
      <c r="G6770" s="51" t="s">
        <v>691</v>
      </c>
      <c r="H6770" s="121"/>
      <c r="U6770"/>
      <c r="V6770"/>
    </row>
    <row r="6771" spans="1:22" x14ac:dyDescent="0.25">
      <c r="A6771" s="124" t="s">
        <v>1717</v>
      </c>
      <c r="C6771" s="124" t="s">
        <v>1717</v>
      </c>
      <c r="D6771" s="40" t="s">
        <v>567</v>
      </c>
      <c r="E6771" s="52" t="s">
        <v>29</v>
      </c>
      <c r="G6771" s="51" t="s">
        <v>691</v>
      </c>
      <c r="H6771" s="121"/>
      <c r="U6771"/>
      <c r="V6771"/>
    </row>
    <row r="6772" spans="1:22" x14ac:dyDescent="0.25">
      <c r="A6772" s="124" t="s">
        <v>1720</v>
      </c>
      <c r="C6772" s="124" t="s">
        <v>1720</v>
      </c>
      <c r="D6772" s="40" t="s">
        <v>568</v>
      </c>
      <c r="E6772" s="52" t="s">
        <v>62</v>
      </c>
      <c r="G6772" s="51" t="s">
        <v>691</v>
      </c>
      <c r="H6772" s="121"/>
      <c r="U6772"/>
      <c r="V6772"/>
    </row>
    <row r="6773" spans="1:22" x14ac:dyDescent="0.25">
      <c r="A6773" s="124" t="s">
        <v>1720</v>
      </c>
      <c r="C6773" s="124" t="s">
        <v>1720</v>
      </c>
      <c r="D6773" s="40" t="s">
        <v>568</v>
      </c>
      <c r="E6773" s="52" t="s">
        <v>36</v>
      </c>
      <c r="G6773" s="51" t="s">
        <v>691</v>
      </c>
      <c r="H6773" s="121"/>
      <c r="U6773"/>
      <c r="V6773"/>
    </row>
    <row r="6774" spans="1:22" x14ac:dyDescent="0.25">
      <c r="A6774" s="124" t="s">
        <v>1720</v>
      </c>
      <c r="C6774" s="124" t="s">
        <v>1720</v>
      </c>
      <c r="D6774" s="40" t="s">
        <v>568</v>
      </c>
      <c r="E6774" s="52" t="s">
        <v>39</v>
      </c>
      <c r="G6774" s="51" t="s">
        <v>691</v>
      </c>
      <c r="H6774" s="121"/>
      <c r="U6774"/>
      <c r="V6774"/>
    </row>
    <row r="6775" spans="1:22" x14ac:dyDescent="0.25">
      <c r="A6775" s="124" t="s">
        <v>1720</v>
      </c>
      <c r="C6775" s="124" t="s">
        <v>1720</v>
      </c>
      <c r="D6775" s="40" t="s">
        <v>568</v>
      </c>
      <c r="E6775" s="52" t="s">
        <v>41</v>
      </c>
      <c r="G6775" s="51" t="s">
        <v>691</v>
      </c>
      <c r="H6775" s="121"/>
      <c r="U6775"/>
      <c r="V6775"/>
    </row>
    <row r="6776" spans="1:22" x14ac:dyDescent="0.25">
      <c r="A6776" s="124" t="s">
        <v>1720</v>
      </c>
      <c r="C6776" s="124" t="s">
        <v>1720</v>
      </c>
      <c r="D6776" s="40" t="s">
        <v>568</v>
      </c>
      <c r="E6776" s="52" t="s">
        <v>43</v>
      </c>
      <c r="G6776" s="51" t="s">
        <v>691</v>
      </c>
      <c r="H6776" s="121"/>
      <c r="U6776"/>
      <c r="V6776"/>
    </row>
    <row r="6777" spans="1:22" x14ac:dyDescent="0.25">
      <c r="A6777" s="124" t="s">
        <v>1720</v>
      </c>
      <c r="C6777" s="124" t="s">
        <v>1720</v>
      </c>
      <c r="D6777" s="40" t="s">
        <v>568</v>
      </c>
      <c r="E6777" s="52" t="s">
        <v>45</v>
      </c>
      <c r="G6777" s="51" t="s">
        <v>691</v>
      </c>
      <c r="H6777" s="121"/>
      <c r="U6777"/>
      <c r="V6777"/>
    </row>
    <row r="6778" spans="1:22" x14ac:dyDescent="0.25">
      <c r="A6778" s="124" t="s">
        <v>1720</v>
      </c>
      <c r="C6778" s="124" t="s">
        <v>1720</v>
      </c>
      <c r="D6778" s="40" t="s">
        <v>568</v>
      </c>
      <c r="E6778" s="52" t="s">
        <v>48</v>
      </c>
      <c r="G6778" s="51" t="s">
        <v>691</v>
      </c>
      <c r="H6778" s="121"/>
      <c r="U6778"/>
      <c r="V6778"/>
    </row>
    <row r="6779" spans="1:22" x14ac:dyDescent="0.25">
      <c r="A6779" s="124" t="s">
        <v>1720</v>
      </c>
      <c r="C6779" s="124" t="s">
        <v>1720</v>
      </c>
      <c r="D6779" s="40" t="s">
        <v>568</v>
      </c>
      <c r="E6779" s="52" t="s">
        <v>10</v>
      </c>
      <c r="G6779" s="51" t="s">
        <v>691</v>
      </c>
      <c r="H6779" s="121"/>
      <c r="U6779"/>
      <c r="V6779"/>
    </row>
    <row r="6780" spans="1:22" x14ac:dyDescent="0.25">
      <c r="A6780" s="124" t="s">
        <v>1720</v>
      </c>
      <c r="C6780" s="124" t="s">
        <v>1720</v>
      </c>
      <c r="D6780" s="40" t="s">
        <v>568</v>
      </c>
      <c r="E6780" s="52" t="s">
        <v>13</v>
      </c>
      <c r="G6780" s="51" t="s">
        <v>691</v>
      </c>
      <c r="H6780" s="121"/>
      <c r="U6780"/>
      <c r="V6780"/>
    </row>
    <row r="6781" spans="1:22" x14ac:dyDescent="0.25">
      <c r="A6781" s="124" t="s">
        <v>1720</v>
      </c>
      <c r="C6781" s="124" t="s">
        <v>1720</v>
      </c>
      <c r="D6781" s="40" t="s">
        <v>568</v>
      </c>
      <c r="E6781" s="52" t="s">
        <v>16</v>
      </c>
      <c r="G6781" s="51" t="s">
        <v>691</v>
      </c>
      <c r="H6781" s="121"/>
      <c r="U6781"/>
      <c r="V6781"/>
    </row>
    <row r="6782" spans="1:22" x14ac:dyDescent="0.25">
      <c r="A6782" s="124" t="s">
        <v>1720</v>
      </c>
      <c r="C6782" s="124" t="s">
        <v>1720</v>
      </c>
      <c r="D6782" s="40" t="s">
        <v>568</v>
      </c>
      <c r="E6782" s="52" t="s">
        <v>19</v>
      </c>
      <c r="G6782" s="51" t="s">
        <v>691</v>
      </c>
      <c r="H6782" s="121"/>
      <c r="U6782"/>
      <c r="V6782"/>
    </row>
    <row r="6783" spans="1:22" x14ac:dyDescent="0.25">
      <c r="A6783" s="124" t="s">
        <v>1720</v>
      </c>
      <c r="C6783" s="124" t="s">
        <v>1720</v>
      </c>
      <c r="D6783" s="40" t="s">
        <v>568</v>
      </c>
      <c r="E6783" s="52" t="s">
        <v>23</v>
      </c>
      <c r="G6783" s="51" t="s">
        <v>691</v>
      </c>
      <c r="H6783" s="121"/>
      <c r="U6783"/>
      <c r="V6783"/>
    </row>
    <row r="6784" spans="1:22" x14ac:dyDescent="0.25">
      <c r="A6784" s="124" t="s">
        <v>1720</v>
      </c>
      <c r="C6784" s="124" t="s">
        <v>1720</v>
      </c>
      <c r="D6784" s="40" t="s">
        <v>568</v>
      </c>
      <c r="E6784" s="52" t="s">
        <v>57</v>
      </c>
      <c r="G6784" s="51" t="s">
        <v>691</v>
      </c>
      <c r="H6784" s="121"/>
      <c r="U6784"/>
      <c r="V6784"/>
    </row>
    <row r="6785" spans="1:22" x14ac:dyDescent="0.25">
      <c r="A6785" s="124" t="s">
        <v>1720</v>
      </c>
      <c r="C6785" s="124" t="s">
        <v>1720</v>
      </c>
      <c r="D6785" s="40" t="s">
        <v>568</v>
      </c>
      <c r="E6785" s="52" t="s">
        <v>20</v>
      </c>
      <c r="G6785" s="51" t="s">
        <v>691</v>
      </c>
      <c r="H6785" s="121"/>
      <c r="U6785"/>
      <c r="V6785"/>
    </row>
    <row r="6786" spans="1:22" x14ac:dyDescent="0.25">
      <c r="A6786" s="124" t="s">
        <v>1720</v>
      </c>
      <c r="C6786" s="124" t="s">
        <v>1720</v>
      </c>
      <c r="D6786" s="40" t="s">
        <v>568</v>
      </c>
      <c r="E6786" s="52" t="s">
        <v>24</v>
      </c>
      <c r="G6786" s="51" t="s">
        <v>691</v>
      </c>
      <c r="H6786" s="121"/>
      <c r="U6786"/>
      <c r="V6786"/>
    </row>
    <row r="6787" spans="1:22" x14ac:dyDescent="0.25">
      <c r="A6787" s="124" t="s">
        <v>1720</v>
      </c>
      <c r="C6787" s="124" t="s">
        <v>1720</v>
      </c>
      <c r="D6787" s="40" t="s">
        <v>568</v>
      </c>
      <c r="E6787" s="52" t="s">
        <v>27</v>
      </c>
      <c r="G6787" s="51" t="s">
        <v>691</v>
      </c>
      <c r="H6787" s="121"/>
      <c r="U6787"/>
      <c r="V6787"/>
    </row>
    <row r="6788" spans="1:22" x14ac:dyDescent="0.25">
      <c r="A6788" s="124" t="s">
        <v>1720</v>
      </c>
      <c r="C6788" s="124" t="s">
        <v>1720</v>
      </c>
      <c r="D6788" s="40" t="s">
        <v>568</v>
      </c>
      <c r="E6788" s="52" t="s">
        <v>30</v>
      </c>
      <c r="G6788" s="51" t="s">
        <v>691</v>
      </c>
      <c r="H6788" s="121"/>
      <c r="U6788"/>
      <c r="V6788"/>
    </row>
    <row r="6789" spans="1:22" x14ac:dyDescent="0.25">
      <c r="A6789" s="124" t="s">
        <v>1720</v>
      </c>
      <c r="C6789" s="124" t="s">
        <v>1720</v>
      </c>
      <c r="D6789" s="40" t="s">
        <v>568</v>
      </c>
      <c r="E6789" s="52" t="s">
        <v>26</v>
      </c>
      <c r="G6789" s="51" t="s">
        <v>691</v>
      </c>
      <c r="H6789" s="121"/>
      <c r="U6789"/>
      <c r="V6789"/>
    </row>
    <row r="6790" spans="1:22" x14ac:dyDescent="0.25">
      <c r="A6790" s="124" t="s">
        <v>1720</v>
      </c>
      <c r="C6790" s="124" t="s">
        <v>1720</v>
      </c>
      <c r="D6790" s="40" t="s">
        <v>568</v>
      </c>
      <c r="E6790" s="52" t="s">
        <v>29</v>
      </c>
      <c r="G6790" s="51" t="s">
        <v>691</v>
      </c>
      <c r="H6790" s="121"/>
      <c r="U6790"/>
      <c r="V6790"/>
    </row>
    <row r="6791" spans="1:22" x14ac:dyDescent="0.25">
      <c r="A6791" s="124" t="s">
        <v>1722</v>
      </c>
      <c r="C6791" s="124" t="s">
        <v>1722</v>
      </c>
      <c r="D6791" s="40" t="s">
        <v>569</v>
      </c>
      <c r="E6791" s="52" t="s">
        <v>62</v>
      </c>
      <c r="G6791" s="51" t="s">
        <v>691</v>
      </c>
      <c r="H6791" s="121"/>
      <c r="U6791"/>
      <c r="V6791"/>
    </row>
    <row r="6792" spans="1:22" x14ac:dyDescent="0.25">
      <c r="A6792" s="124" t="s">
        <v>1722</v>
      </c>
      <c r="C6792" s="124" t="s">
        <v>1722</v>
      </c>
      <c r="D6792" s="40" t="s">
        <v>569</v>
      </c>
      <c r="E6792" s="52" t="s">
        <v>36</v>
      </c>
      <c r="G6792" s="51" t="s">
        <v>691</v>
      </c>
      <c r="H6792" s="121"/>
      <c r="U6792"/>
      <c r="V6792"/>
    </row>
    <row r="6793" spans="1:22" x14ac:dyDescent="0.25">
      <c r="A6793" s="124" t="s">
        <v>1722</v>
      </c>
      <c r="C6793" s="124" t="s">
        <v>1722</v>
      </c>
      <c r="D6793" s="40" t="s">
        <v>569</v>
      </c>
      <c r="E6793" s="52" t="s">
        <v>43</v>
      </c>
      <c r="G6793" s="51" t="s">
        <v>691</v>
      </c>
      <c r="H6793" s="121"/>
      <c r="U6793"/>
      <c r="V6793"/>
    </row>
    <row r="6794" spans="1:22" x14ac:dyDescent="0.25">
      <c r="A6794" s="124" t="s">
        <v>1722</v>
      </c>
      <c r="C6794" s="124" t="s">
        <v>1722</v>
      </c>
      <c r="D6794" s="40" t="s">
        <v>569</v>
      </c>
      <c r="E6794" s="52" t="s">
        <v>48</v>
      </c>
      <c r="G6794" s="51" t="s">
        <v>691</v>
      </c>
      <c r="H6794" s="121"/>
      <c r="U6794"/>
      <c r="V6794"/>
    </row>
    <row r="6795" spans="1:22" x14ac:dyDescent="0.25">
      <c r="A6795" s="124" t="s">
        <v>1722</v>
      </c>
      <c r="C6795" s="124" t="s">
        <v>1722</v>
      </c>
      <c r="D6795" s="40" t="s">
        <v>569</v>
      </c>
      <c r="E6795" s="52" t="s">
        <v>13</v>
      </c>
      <c r="G6795" s="51" t="s">
        <v>691</v>
      </c>
      <c r="H6795" s="121"/>
      <c r="U6795"/>
      <c r="V6795"/>
    </row>
    <row r="6796" spans="1:22" x14ac:dyDescent="0.25">
      <c r="A6796" s="124" t="s">
        <v>1722</v>
      </c>
      <c r="C6796" s="124" t="s">
        <v>1722</v>
      </c>
      <c r="D6796" s="40" t="s">
        <v>569</v>
      </c>
      <c r="E6796" s="52" t="s">
        <v>16</v>
      </c>
      <c r="G6796" s="51" t="s">
        <v>691</v>
      </c>
      <c r="H6796" s="121"/>
      <c r="U6796"/>
      <c r="V6796"/>
    </row>
    <row r="6797" spans="1:22" x14ac:dyDescent="0.25">
      <c r="A6797" s="124" t="s">
        <v>1722</v>
      </c>
      <c r="C6797" s="124" t="s">
        <v>1722</v>
      </c>
      <c r="D6797" s="40" t="s">
        <v>569</v>
      </c>
      <c r="E6797" s="52" t="s">
        <v>19</v>
      </c>
      <c r="G6797" s="51" t="s">
        <v>691</v>
      </c>
      <c r="H6797" s="121"/>
      <c r="U6797"/>
      <c r="V6797"/>
    </row>
    <row r="6798" spans="1:22" x14ac:dyDescent="0.25">
      <c r="A6798" s="124" t="s">
        <v>1722</v>
      </c>
      <c r="C6798" s="124" t="s">
        <v>1722</v>
      </c>
      <c r="D6798" s="40" t="s">
        <v>569</v>
      </c>
      <c r="E6798" s="52" t="s">
        <v>23</v>
      </c>
      <c r="G6798" s="51" t="s">
        <v>691</v>
      </c>
      <c r="H6798" s="121"/>
      <c r="U6798"/>
      <c r="V6798"/>
    </row>
    <row r="6799" spans="1:22" x14ac:dyDescent="0.25">
      <c r="A6799" s="124" t="s">
        <v>1722</v>
      </c>
      <c r="C6799" s="124" t="s">
        <v>1722</v>
      </c>
      <c r="D6799" s="40" t="s">
        <v>569</v>
      </c>
      <c r="E6799" s="52" t="s">
        <v>20</v>
      </c>
      <c r="G6799" s="51" t="s">
        <v>691</v>
      </c>
      <c r="H6799" s="121"/>
      <c r="U6799"/>
      <c r="V6799"/>
    </row>
    <row r="6800" spans="1:22" x14ac:dyDescent="0.25">
      <c r="A6800" s="124" t="s">
        <v>1722</v>
      </c>
      <c r="C6800" s="124" t="s">
        <v>1722</v>
      </c>
      <c r="D6800" s="40" t="s">
        <v>569</v>
      </c>
      <c r="E6800" s="52" t="s">
        <v>27</v>
      </c>
      <c r="G6800" s="51" t="s">
        <v>691</v>
      </c>
      <c r="H6800" s="121"/>
      <c r="U6800"/>
      <c r="V6800"/>
    </row>
    <row r="6801" spans="1:22" x14ac:dyDescent="0.25">
      <c r="A6801" s="124" t="s">
        <v>1722</v>
      </c>
      <c r="C6801" s="124" t="s">
        <v>1722</v>
      </c>
      <c r="D6801" s="40" t="s">
        <v>569</v>
      </c>
      <c r="E6801" s="52" t="s">
        <v>30</v>
      </c>
      <c r="G6801" s="51" t="s">
        <v>691</v>
      </c>
      <c r="H6801" s="121"/>
      <c r="U6801"/>
      <c r="V6801"/>
    </row>
    <row r="6802" spans="1:22" x14ac:dyDescent="0.25">
      <c r="A6802" s="124" t="s">
        <v>1722</v>
      </c>
      <c r="C6802" s="124" t="s">
        <v>1722</v>
      </c>
      <c r="D6802" s="40" t="s">
        <v>569</v>
      </c>
      <c r="E6802" s="52" t="s">
        <v>29</v>
      </c>
      <c r="G6802" s="51" t="s">
        <v>691</v>
      </c>
      <c r="H6802" s="121"/>
      <c r="U6802"/>
      <c r="V6802"/>
    </row>
    <row r="6803" spans="1:22" x14ac:dyDescent="0.25">
      <c r="A6803" s="115" t="s">
        <v>1725</v>
      </c>
      <c r="C6803" s="115" t="s">
        <v>1725</v>
      </c>
      <c r="D6803" s="14" t="s">
        <v>570</v>
      </c>
      <c r="E6803" s="29" t="s">
        <v>62</v>
      </c>
      <c r="G6803" s="15" t="s">
        <v>700</v>
      </c>
      <c r="H6803" s="121"/>
      <c r="U6803"/>
      <c r="V6803"/>
    </row>
    <row r="6804" spans="1:22" x14ac:dyDescent="0.25">
      <c r="A6804" s="110" t="s">
        <v>1725</v>
      </c>
      <c r="C6804" s="110" t="s">
        <v>1725</v>
      </c>
      <c r="D6804" s="21" t="s">
        <v>570</v>
      </c>
      <c r="E6804" s="23" t="s">
        <v>36</v>
      </c>
      <c r="G6804" s="22" t="s">
        <v>700</v>
      </c>
      <c r="H6804" s="121"/>
      <c r="U6804"/>
      <c r="V6804"/>
    </row>
    <row r="6805" spans="1:22" x14ac:dyDescent="0.25">
      <c r="A6805" s="110" t="s">
        <v>1725</v>
      </c>
      <c r="C6805" s="110" t="s">
        <v>1725</v>
      </c>
      <c r="D6805" s="21" t="s">
        <v>570</v>
      </c>
      <c r="E6805" s="23" t="s">
        <v>39</v>
      </c>
      <c r="G6805" s="22" t="s">
        <v>700</v>
      </c>
      <c r="H6805" s="121"/>
      <c r="U6805"/>
      <c r="V6805"/>
    </row>
    <row r="6806" spans="1:22" x14ac:dyDescent="0.25">
      <c r="A6806" s="110" t="s">
        <v>1725</v>
      </c>
      <c r="C6806" s="110" t="s">
        <v>1725</v>
      </c>
      <c r="D6806" s="21" t="s">
        <v>570</v>
      </c>
      <c r="E6806" s="23" t="s">
        <v>41</v>
      </c>
      <c r="G6806" s="22" t="s">
        <v>700</v>
      </c>
      <c r="H6806" s="121"/>
      <c r="U6806"/>
      <c r="V6806"/>
    </row>
    <row r="6807" spans="1:22" x14ac:dyDescent="0.25">
      <c r="A6807" s="110" t="s">
        <v>1725</v>
      </c>
      <c r="C6807" s="110" t="s">
        <v>1725</v>
      </c>
      <c r="D6807" s="21" t="s">
        <v>570</v>
      </c>
      <c r="E6807" s="23" t="s">
        <v>43</v>
      </c>
      <c r="G6807" s="22" t="s">
        <v>700</v>
      </c>
      <c r="H6807" s="121"/>
      <c r="U6807"/>
      <c r="V6807"/>
    </row>
    <row r="6808" spans="1:22" x14ac:dyDescent="0.25">
      <c r="A6808" s="110" t="s">
        <v>1725</v>
      </c>
      <c r="C6808" s="110" t="s">
        <v>1725</v>
      </c>
      <c r="D6808" s="21" t="s">
        <v>570</v>
      </c>
      <c r="E6808" s="23" t="s">
        <v>45</v>
      </c>
      <c r="G6808" s="22" t="s">
        <v>700</v>
      </c>
      <c r="H6808" s="121"/>
      <c r="U6808"/>
      <c r="V6808"/>
    </row>
    <row r="6809" spans="1:22" x14ac:dyDescent="0.25">
      <c r="A6809" s="110" t="s">
        <v>1725</v>
      </c>
      <c r="C6809" s="110" t="s">
        <v>1725</v>
      </c>
      <c r="D6809" s="21" t="s">
        <v>570</v>
      </c>
      <c r="E6809" s="23" t="s">
        <v>48</v>
      </c>
      <c r="G6809" s="22" t="s">
        <v>700</v>
      </c>
      <c r="H6809" s="121"/>
      <c r="U6809"/>
      <c r="V6809"/>
    </row>
    <row r="6810" spans="1:22" x14ac:dyDescent="0.25">
      <c r="A6810" s="110" t="s">
        <v>1725</v>
      </c>
      <c r="C6810" s="110" t="s">
        <v>1725</v>
      </c>
      <c r="D6810" s="21" t="s">
        <v>570</v>
      </c>
      <c r="E6810" s="23" t="s">
        <v>13</v>
      </c>
      <c r="G6810" s="22" t="s">
        <v>700</v>
      </c>
      <c r="H6810" s="121"/>
      <c r="U6810"/>
      <c r="V6810"/>
    </row>
    <row r="6811" spans="1:22" x14ac:dyDescent="0.25">
      <c r="A6811" s="110" t="s">
        <v>1725</v>
      </c>
      <c r="C6811" s="110" t="s">
        <v>1725</v>
      </c>
      <c r="D6811" s="21" t="s">
        <v>570</v>
      </c>
      <c r="E6811" s="23" t="s">
        <v>19</v>
      </c>
      <c r="G6811" s="22" t="s">
        <v>700</v>
      </c>
      <c r="H6811" s="121"/>
      <c r="U6811"/>
      <c r="V6811"/>
    </row>
    <row r="6812" spans="1:22" x14ac:dyDescent="0.25">
      <c r="A6812" s="110" t="s">
        <v>1725</v>
      </c>
      <c r="C6812" s="110" t="s">
        <v>1725</v>
      </c>
      <c r="D6812" s="21" t="s">
        <v>570</v>
      </c>
      <c r="E6812" s="23" t="s">
        <v>23</v>
      </c>
      <c r="G6812" s="22" t="s">
        <v>700</v>
      </c>
      <c r="H6812" s="121"/>
      <c r="U6812"/>
      <c r="V6812"/>
    </row>
    <row r="6813" spans="1:22" x14ac:dyDescent="0.25">
      <c r="A6813" s="110" t="s">
        <v>1725</v>
      </c>
      <c r="C6813" s="110" t="s">
        <v>1725</v>
      </c>
      <c r="D6813" s="21" t="s">
        <v>570</v>
      </c>
      <c r="E6813" s="23" t="s">
        <v>57</v>
      </c>
      <c r="G6813" s="22" t="s">
        <v>700</v>
      </c>
      <c r="H6813" s="121"/>
      <c r="U6813"/>
      <c r="V6813"/>
    </row>
    <row r="6814" spans="1:22" x14ac:dyDescent="0.25">
      <c r="A6814" s="110" t="s">
        <v>1725</v>
      </c>
      <c r="C6814" s="110" t="s">
        <v>1725</v>
      </c>
      <c r="D6814" s="21" t="s">
        <v>570</v>
      </c>
      <c r="E6814" s="23" t="s">
        <v>20</v>
      </c>
      <c r="G6814" s="22" t="s">
        <v>700</v>
      </c>
      <c r="H6814" s="121"/>
      <c r="U6814"/>
      <c r="V6814"/>
    </row>
    <row r="6815" spans="1:22" x14ac:dyDescent="0.25">
      <c r="A6815" s="110" t="s">
        <v>1725</v>
      </c>
      <c r="C6815" s="110" t="s">
        <v>1725</v>
      </c>
      <c r="D6815" s="21" t="s">
        <v>570</v>
      </c>
      <c r="E6815" s="23" t="s">
        <v>30</v>
      </c>
      <c r="G6815" s="22" t="s">
        <v>700</v>
      </c>
      <c r="H6815" s="121"/>
      <c r="U6815"/>
      <c r="V6815"/>
    </row>
    <row r="6816" spans="1:22" x14ac:dyDescent="0.25">
      <c r="A6816" s="110" t="s">
        <v>1725</v>
      </c>
      <c r="C6816" s="110" t="s">
        <v>1725</v>
      </c>
      <c r="D6816" s="21" t="s">
        <v>570</v>
      </c>
      <c r="E6816" s="23" t="s">
        <v>26</v>
      </c>
      <c r="G6816" s="22" t="s">
        <v>700</v>
      </c>
      <c r="H6816" s="121"/>
      <c r="U6816"/>
      <c r="V6816"/>
    </row>
    <row r="6817" spans="1:22" x14ac:dyDescent="0.25">
      <c r="A6817" s="115" t="s">
        <v>1726</v>
      </c>
      <c r="C6817" s="115" t="s">
        <v>1726</v>
      </c>
      <c r="D6817" s="14" t="s">
        <v>571</v>
      </c>
      <c r="E6817" s="29" t="s">
        <v>62</v>
      </c>
      <c r="G6817" s="15" t="s">
        <v>687</v>
      </c>
      <c r="H6817" s="121"/>
      <c r="U6817"/>
      <c r="V6817"/>
    </row>
    <row r="6818" spans="1:22" x14ac:dyDescent="0.25">
      <c r="A6818" s="110" t="s">
        <v>1726</v>
      </c>
      <c r="C6818" s="110" t="s">
        <v>1726</v>
      </c>
      <c r="D6818" s="21" t="s">
        <v>571</v>
      </c>
      <c r="E6818" s="23" t="s">
        <v>36</v>
      </c>
      <c r="G6818" s="22" t="s">
        <v>687</v>
      </c>
      <c r="H6818" s="121"/>
      <c r="U6818"/>
      <c r="V6818"/>
    </row>
    <row r="6819" spans="1:22" x14ac:dyDescent="0.25">
      <c r="A6819" s="110" t="s">
        <v>1726</v>
      </c>
      <c r="C6819" s="110" t="s">
        <v>1726</v>
      </c>
      <c r="D6819" s="21" t="s">
        <v>571</v>
      </c>
      <c r="E6819" s="23" t="s">
        <v>39</v>
      </c>
      <c r="G6819" s="22" t="s">
        <v>687</v>
      </c>
      <c r="H6819" s="121"/>
      <c r="U6819"/>
      <c r="V6819"/>
    </row>
    <row r="6820" spans="1:22" x14ac:dyDescent="0.25">
      <c r="A6820" s="110" t="s">
        <v>1726</v>
      </c>
      <c r="C6820" s="110" t="s">
        <v>1726</v>
      </c>
      <c r="D6820" s="21" t="s">
        <v>571</v>
      </c>
      <c r="E6820" s="23" t="s">
        <v>43</v>
      </c>
      <c r="G6820" s="22" t="s">
        <v>687</v>
      </c>
      <c r="H6820" s="121"/>
      <c r="U6820"/>
      <c r="V6820"/>
    </row>
    <row r="6821" spans="1:22" x14ac:dyDescent="0.25">
      <c r="A6821" s="110" t="s">
        <v>1726</v>
      </c>
      <c r="C6821" s="110" t="s">
        <v>1726</v>
      </c>
      <c r="D6821" s="21" t="s">
        <v>571</v>
      </c>
      <c r="E6821" s="23" t="s">
        <v>45</v>
      </c>
      <c r="G6821" s="22" t="s">
        <v>687</v>
      </c>
      <c r="H6821" s="121"/>
      <c r="U6821"/>
      <c r="V6821"/>
    </row>
    <row r="6822" spans="1:22" x14ac:dyDescent="0.25">
      <c r="A6822" s="110" t="s">
        <v>1726</v>
      </c>
      <c r="C6822" s="110" t="s">
        <v>1726</v>
      </c>
      <c r="D6822" s="21" t="s">
        <v>571</v>
      </c>
      <c r="E6822" s="23" t="s">
        <v>48</v>
      </c>
      <c r="G6822" s="22" t="s">
        <v>687</v>
      </c>
      <c r="H6822" s="121"/>
      <c r="U6822"/>
      <c r="V6822"/>
    </row>
    <row r="6823" spans="1:22" x14ac:dyDescent="0.25">
      <c r="A6823" s="110" t="s">
        <v>1726</v>
      </c>
      <c r="C6823" s="110" t="s">
        <v>1726</v>
      </c>
      <c r="D6823" s="21" t="s">
        <v>571</v>
      </c>
      <c r="E6823" s="23" t="s">
        <v>10</v>
      </c>
      <c r="G6823" s="22" t="s">
        <v>687</v>
      </c>
      <c r="H6823" s="121"/>
      <c r="U6823"/>
      <c r="V6823"/>
    </row>
    <row r="6824" spans="1:22" x14ac:dyDescent="0.25">
      <c r="A6824" s="110" t="s">
        <v>1726</v>
      </c>
      <c r="C6824" s="110" t="s">
        <v>1726</v>
      </c>
      <c r="D6824" s="21" t="s">
        <v>571</v>
      </c>
      <c r="E6824" s="23" t="s">
        <v>13</v>
      </c>
      <c r="G6824" s="22" t="s">
        <v>687</v>
      </c>
      <c r="H6824" s="121"/>
      <c r="U6824"/>
      <c r="V6824"/>
    </row>
    <row r="6825" spans="1:22" x14ac:dyDescent="0.25">
      <c r="A6825" s="110" t="s">
        <v>1726</v>
      </c>
      <c r="C6825" s="110" t="s">
        <v>1726</v>
      </c>
      <c r="D6825" s="21" t="s">
        <v>571</v>
      </c>
      <c r="E6825" s="23" t="s">
        <v>16</v>
      </c>
      <c r="G6825" s="22" t="s">
        <v>687</v>
      </c>
      <c r="H6825" s="121"/>
      <c r="U6825"/>
      <c r="V6825"/>
    </row>
    <row r="6826" spans="1:22" x14ac:dyDescent="0.25">
      <c r="A6826" s="110" t="s">
        <v>1726</v>
      </c>
      <c r="C6826" s="110" t="s">
        <v>1726</v>
      </c>
      <c r="D6826" s="21" t="s">
        <v>571</v>
      </c>
      <c r="E6826" s="23" t="s">
        <v>23</v>
      </c>
      <c r="G6826" s="22" t="s">
        <v>687</v>
      </c>
      <c r="H6826" s="121"/>
      <c r="U6826"/>
      <c r="V6826"/>
    </row>
    <row r="6827" spans="1:22" x14ac:dyDescent="0.25">
      <c r="A6827" s="110" t="s">
        <v>1726</v>
      </c>
      <c r="C6827" s="110" t="s">
        <v>1726</v>
      </c>
      <c r="D6827" s="21" t="s">
        <v>571</v>
      </c>
      <c r="E6827" s="23" t="s">
        <v>57</v>
      </c>
      <c r="G6827" s="22" t="s">
        <v>687</v>
      </c>
      <c r="H6827" s="121"/>
      <c r="U6827"/>
      <c r="V6827"/>
    </row>
    <row r="6828" spans="1:22" x14ac:dyDescent="0.25">
      <c r="A6828" s="110" t="s">
        <v>1726</v>
      </c>
      <c r="C6828" s="110" t="s">
        <v>1726</v>
      </c>
      <c r="D6828" s="21" t="s">
        <v>571</v>
      </c>
      <c r="E6828" s="23" t="s">
        <v>20</v>
      </c>
      <c r="G6828" s="22" t="s">
        <v>687</v>
      </c>
      <c r="H6828" s="121"/>
      <c r="U6828"/>
      <c r="V6828"/>
    </row>
    <row r="6829" spans="1:22" x14ac:dyDescent="0.25">
      <c r="A6829" s="110" t="s">
        <v>1726</v>
      </c>
      <c r="C6829" s="110" t="s">
        <v>1726</v>
      </c>
      <c r="D6829" s="21" t="s">
        <v>571</v>
      </c>
      <c r="E6829" s="23" t="s">
        <v>24</v>
      </c>
      <c r="G6829" s="22" t="s">
        <v>687</v>
      </c>
      <c r="H6829" s="121"/>
      <c r="U6829"/>
      <c r="V6829"/>
    </row>
    <row r="6830" spans="1:22" x14ac:dyDescent="0.25">
      <c r="A6830" s="110" t="s">
        <v>1726</v>
      </c>
      <c r="C6830" s="110" t="s">
        <v>1726</v>
      </c>
      <c r="D6830" s="21" t="s">
        <v>571</v>
      </c>
      <c r="E6830" s="23" t="s">
        <v>27</v>
      </c>
      <c r="G6830" s="22" t="s">
        <v>687</v>
      </c>
      <c r="H6830" s="121"/>
      <c r="U6830"/>
      <c r="V6830"/>
    </row>
    <row r="6831" spans="1:22" x14ac:dyDescent="0.25">
      <c r="A6831" s="110" t="s">
        <v>1726</v>
      </c>
      <c r="C6831" s="110" t="s">
        <v>1726</v>
      </c>
      <c r="D6831" s="21" t="s">
        <v>571</v>
      </c>
      <c r="E6831" s="23" t="s">
        <v>30</v>
      </c>
      <c r="G6831" s="22" t="s">
        <v>687</v>
      </c>
      <c r="H6831" s="121"/>
      <c r="U6831"/>
      <c r="V6831"/>
    </row>
    <row r="6832" spans="1:22" x14ac:dyDescent="0.25">
      <c r="A6832" s="110" t="s">
        <v>1726</v>
      </c>
      <c r="C6832" s="110" t="s">
        <v>1726</v>
      </c>
      <c r="D6832" s="21" t="s">
        <v>571</v>
      </c>
      <c r="E6832" s="23" t="s">
        <v>26</v>
      </c>
      <c r="G6832" s="22" t="s">
        <v>687</v>
      </c>
      <c r="H6832" s="121"/>
      <c r="U6832"/>
      <c r="V6832"/>
    </row>
    <row r="6833" spans="1:22" x14ac:dyDescent="0.25">
      <c r="A6833" s="110" t="s">
        <v>1726</v>
      </c>
      <c r="C6833" s="110" t="s">
        <v>1726</v>
      </c>
      <c r="D6833" s="21" t="s">
        <v>571</v>
      </c>
      <c r="E6833" s="23" t="s">
        <v>29</v>
      </c>
      <c r="G6833" s="22" t="s">
        <v>687</v>
      </c>
      <c r="H6833" s="121"/>
      <c r="U6833"/>
      <c r="V6833"/>
    </row>
    <row r="6834" spans="1:22" x14ac:dyDescent="0.25">
      <c r="A6834" s="125" t="s">
        <v>1727</v>
      </c>
      <c r="C6834" s="125" t="s">
        <v>1727</v>
      </c>
      <c r="D6834" s="41" t="s">
        <v>572</v>
      </c>
      <c r="E6834" s="54" t="s">
        <v>62</v>
      </c>
      <c r="G6834" s="53" t="s">
        <v>691</v>
      </c>
      <c r="H6834" s="121"/>
      <c r="U6834"/>
      <c r="V6834"/>
    </row>
    <row r="6835" spans="1:22" x14ac:dyDescent="0.25">
      <c r="A6835" s="125" t="s">
        <v>1727</v>
      </c>
      <c r="C6835" s="125" t="s">
        <v>1727</v>
      </c>
      <c r="D6835" s="41" t="s">
        <v>572</v>
      </c>
      <c r="E6835" s="54" t="s">
        <v>36</v>
      </c>
      <c r="G6835" s="53" t="s">
        <v>691</v>
      </c>
      <c r="H6835" s="121"/>
      <c r="U6835"/>
      <c r="V6835"/>
    </row>
    <row r="6836" spans="1:22" x14ac:dyDescent="0.25">
      <c r="A6836" s="125" t="s">
        <v>1727</v>
      </c>
      <c r="C6836" s="125" t="s">
        <v>1727</v>
      </c>
      <c r="D6836" s="41" t="s">
        <v>572</v>
      </c>
      <c r="E6836" s="54" t="s">
        <v>39</v>
      </c>
      <c r="G6836" s="53" t="s">
        <v>691</v>
      </c>
      <c r="H6836" s="121"/>
      <c r="U6836"/>
      <c r="V6836"/>
    </row>
    <row r="6837" spans="1:22" x14ac:dyDescent="0.25">
      <c r="A6837" s="125" t="s">
        <v>1727</v>
      </c>
      <c r="C6837" s="125" t="s">
        <v>1727</v>
      </c>
      <c r="D6837" s="41" t="s">
        <v>572</v>
      </c>
      <c r="E6837" s="54" t="s">
        <v>41</v>
      </c>
      <c r="G6837" s="53" t="s">
        <v>691</v>
      </c>
      <c r="H6837" s="121"/>
      <c r="U6837"/>
      <c r="V6837"/>
    </row>
    <row r="6838" spans="1:22" x14ac:dyDescent="0.25">
      <c r="A6838" s="125" t="s">
        <v>1727</v>
      </c>
      <c r="C6838" s="125" t="s">
        <v>1727</v>
      </c>
      <c r="D6838" s="41" t="s">
        <v>572</v>
      </c>
      <c r="E6838" s="54" t="s">
        <v>43</v>
      </c>
      <c r="G6838" s="53" t="s">
        <v>691</v>
      </c>
      <c r="H6838" s="121"/>
      <c r="U6838"/>
      <c r="V6838"/>
    </row>
    <row r="6839" spans="1:22" x14ac:dyDescent="0.25">
      <c r="A6839" s="125" t="s">
        <v>1727</v>
      </c>
      <c r="C6839" s="125" t="s">
        <v>1727</v>
      </c>
      <c r="D6839" s="41" t="s">
        <v>572</v>
      </c>
      <c r="E6839" s="54" t="s">
        <v>45</v>
      </c>
      <c r="G6839" s="53" t="s">
        <v>691</v>
      </c>
      <c r="H6839" s="121"/>
      <c r="U6839"/>
      <c r="V6839"/>
    </row>
    <row r="6840" spans="1:22" x14ac:dyDescent="0.25">
      <c r="A6840" s="125" t="s">
        <v>1727</v>
      </c>
      <c r="C6840" s="125" t="s">
        <v>1727</v>
      </c>
      <c r="D6840" s="41" t="s">
        <v>572</v>
      </c>
      <c r="E6840" s="54" t="s">
        <v>48</v>
      </c>
      <c r="G6840" s="53" t="s">
        <v>691</v>
      </c>
      <c r="H6840" s="121"/>
      <c r="U6840"/>
      <c r="V6840"/>
    </row>
    <row r="6841" spans="1:22" x14ac:dyDescent="0.25">
      <c r="A6841" s="125" t="s">
        <v>1727</v>
      </c>
      <c r="C6841" s="125" t="s">
        <v>1727</v>
      </c>
      <c r="D6841" s="41" t="s">
        <v>572</v>
      </c>
      <c r="E6841" s="54" t="s">
        <v>10</v>
      </c>
      <c r="G6841" s="53" t="s">
        <v>691</v>
      </c>
      <c r="H6841" s="121"/>
      <c r="U6841"/>
      <c r="V6841"/>
    </row>
    <row r="6842" spans="1:22" x14ac:dyDescent="0.25">
      <c r="A6842" s="125" t="s">
        <v>1727</v>
      </c>
      <c r="C6842" s="125" t="s">
        <v>1727</v>
      </c>
      <c r="D6842" s="41" t="s">
        <v>572</v>
      </c>
      <c r="E6842" s="54" t="s">
        <v>13</v>
      </c>
      <c r="G6842" s="53" t="s">
        <v>691</v>
      </c>
      <c r="H6842" s="121"/>
      <c r="U6842"/>
      <c r="V6842"/>
    </row>
    <row r="6843" spans="1:22" x14ac:dyDescent="0.25">
      <c r="A6843" s="125" t="s">
        <v>1727</v>
      </c>
      <c r="C6843" s="125" t="s">
        <v>1727</v>
      </c>
      <c r="D6843" s="41" t="s">
        <v>572</v>
      </c>
      <c r="E6843" s="54" t="s">
        <v>16</v>
      </c>
      <c r="G6843" s="53" t="s">
        <v>691</v>
      </c>
      <c r="H6843" s="121"/>
      <c r="U6843"/>
      <c r="V6843"/>
    </row>
    <row r="6844" spans="1:22" x14ac:dyDescent="0.25">
      <c r="A6844" s="125" t="s">
        <v>1727</v>
      </c>
      <c r="C6844" s="125" t="s">
        <v>1727</v>
      </c>
      <c r="D6844" s="41" t="s">
        <v>572</v>
      </c>
      <c r="E6844" s="54" t="s">
        <v>19</v>
      </c>
      <c r="G6844" s="53" t="s">
        <v>691</v>
      </c>
      <c r="H6844" s="121"/>
      <c r="U6844"/>
      <c r="V6844"/>
    </row>
    <row r="6845" spans="1:22" x14ac:dyDescent="0.25">
      <c r="A6845" s="125" t="s">
        <v>1727</v>
      </c>
      <c r="C6845" s="125" t="s">
        <v>1727</v>
      </c>
      <c r="D6845" s="41" t="s">
        <v>572</v>
      </c>
      <c r="E6845" s="54" t="s">
        <v>23</v>
      </c>
      <c r="G6845" s="53" t="s">
        <v>691</v>
      </c>
      <c r="H6845" s="121"/>
      <c r="U6845"/>
      <c r="V6845"/>
    </row>
    <row r="6846" spans="1:22" x14ac:dyDescent="0.25">
      <c r="A6846" s="125" t="s">
        <v>1727</v>
      </c>
      <c r="C6846" s="125" t="s">
        <v>1727</v>
      </c>
      <c r="D6846" s="41" t="s">
        <v>572</v>
      </c>
      <c r="E6846" s="54" t="s">
        <v>57</v>
      </c>
      <c r="G6846" s="53" t="s">
        <v>691</v>
      </c>
      <c r="H6846" s="121"/>
      <c r="U6846"/>
      <c r="V6846"/>
    </row>
    <row r="6847" spans="1:22" x14ac:dyDescent="0.25">
      <c r="A6847" s="125" t="s">
        <v>1727</v>
      </c>
      <c r="C6847" s="125" t="s">
        <v>1727</v>
      </c>
      <c r="D6847" s="41" t="s">
        <v>572</v>
      </c>
      <c r="E6847" s="54" t="s">
        <v>20</v>
      </c>
      <c r="G6847" s="53" t="s">
        <v>691</v>
      </c>
      <c r="H6847" s="121"/>
      <c r="U6847"/>
      <c r="V6847"/>
    </row>
    <row r="6848" spans="1:22" x14ac:dyDescent="0.25">
      <c r="A6848" s="125" t="s">
        <v>1727</v>
      </c>
      <c r="C6848" s="125" t="s">
        <v>1727</v>
      </c>
      <c r="D6848" s="41" t="s">
        <v>572</v>
      </c>
      <c r="E6848" s="54" t="s">
        <v>24</v>
      </c>
      <c r="G6848" s="53" t="s">
        <v>691</v>
      </c>
      <c r="H6848" s="121"/>
      <c r="U6848"/>
      <c r="V6848"/>
    </row>
    <row r="6849" spans="1:22" x14ac:dyDescent="0.25">
      <c r="A6849" s="125" t="s">
        <v>1727</v>
      </c>
      <c r="C6849" s="125" t="s">
        <v>1727</v>
      </c>
      <c r="D6849" s="41" t="s">
        <v>572</v>
      </c>
      <c r="E6849" s="54" t="s">
        <v>27</v>
      </c>
      <c r="G6849" s="53" t="s">
        <v>691</v>
      </c>
      <c r="H6849" s="121"/>
      <c r="U6849"/>
      <c r="V6849"/>
    </row>
    <row r="6850" spans="1:22" x14ac:dyDescent="0.25">
      <c r="A6850" s="125" t="s">
        <v>1727</v>
      </c>
      <c r="C6850" s="125" t="s">
        <v>1727</v>
      </c>
      <c r="D6850" s="41" t="s">
        <v>572</v>
      </c>
      <c r="E6850" s="54" t="s">
        <v>30</v>
      </c>
      <c r="G6850" s="53" t="s">
        <v>691</v>
      </c>
      <c r="H6850" s="121"/>
      <c r="U6850"/>
      <c r="V6850"/>
    </row>
    <row r="6851" spans="1:22" x14ac:dyDescent="0.25">
      <c r="A6851" s="125" t="s">
        <v>1727</v>
      </c>
      <c r="C6851" s="125" t="s">
        <v>1727</v>
      </c>
      <c r="D6851" s="41" t="s">
        <v>572</v>
      </c>
      <c r="E6851" s="54" t="s">
        <v>26</v>
      </c>
      <c r="G6851" s="53" t="s">
        <v>691</v>
      </c>
      <c r="H6851" s="121"/>
      <c r="U6851"/>
      <c r="V6851"/>
    </row>
    <row r="6852" spans="1:22" x14ac:dyDescent="0.25">
      <c r="A6852" s="125" t="s">
        <v>1727</v>
      </c>
      <c r="C6852" s="125" t="s">
        <v>1727</v>
      </c>
      <c r="D6852" s="41" t="s">
        <v>572</v>
      </c>
      <c r="E6852" s="54" t="s">
        <v>29</v>
      </c>
      <c r="G6852" s="53" t="s">
        <v>691</v>
      </c>
      <c r="H6852" s="121"/>
      <c r="U6852"/>
      <c r="V6852"/>
    </row>
    <row r="6853" spans="1:22" x14ac:dyDescent="0.25">
      <c r="A6853" s="115" t="s">
        <v>1728</v>
      </c>
      <c r="C6853" s="115" t="s">
        <v>1728</v>
      </c>
      <c r="D6853" s="14" t="s">
        <v>574</v>
      </c>
      <c r="E6853" s="29" t="s">
        <v>62</v>
      </c>
      <c r="G6853" s="15" t="s">
        <v>679</v>
      </c>
      <c r="H6853" s="121"/>
      <c r="U6853"/>
      <c r="V6853"/>
    </row>
    <row r="6854" spans="1:22" x14ac:dyDescent="0.25">
      <c r="A6854" s="110" t="s">
        <v>1728</v>
      </c>
      <c r="C6854" s="110" t="s">
        <v>1728</v>
      </c>
      <c r="D6854" s="21" t="s">
        <v>574</v>
      </c>
      <c r="E6854" s="23" t="s">
        <v>36</v>
      </c>
      <c r="G6854" s="22" t="s">
        <v>679</v>
      </c>
      <c r="H6854" s="121"/>
      <c r="U6854"/>
      <c r="V6854"/>
    </row>
    <row r="6855" spans="1:22" x14ac:dyDescent="0.25">
      <c r="A6855" s="110" t="s">
        <v>1728</v>
      </c>
      <c r="C6855" s="110" t="s">
        <v>1728</v>
      </c>
      <c r="D6855" s="21" t="s">
        <v>574</v>
      </c>
      <c r="E6855" s="23" t="s">
        <v>39</v>
      </c>
      <c r="G6855" s="22" t="s">
        <v>679</v>
      </c>
      <c r="H6855" s="121"/>
      <c r="U6855"/>
      <c r="V6855"/>
    </row>
    <row r="6856" spans="1:22" x14ac:dyDescent="0.25">
      <c r="A6856" s="110" t="s">
        <v>1728</v>
      </c>
      <c r="C6856" s="110" t="s">
        <v>1728</v>
      </c>
      <c r="D6856" s="21" t="s">
        <v>574</v>
      </c>
      <c r="E6856" s="23" t="s">
        <v>41</v>
      </c>
      <c r="G6856" s="22" t="s">
        <v>679</v>
      </c>
      <c r="H6856" s="121"/>
      <c r="U6856"/>
      <c r="V6856"/>
    </row>
    <row r="6857" spans="1:22" x14ac:dyDescent="0.25">
      <c r="A6857" s="110" t="s">
        <v>1728</v>
      </c>
      <c r="C6857" s="110" t="s">
        <v>1728</v>
      </c>
      <c r="D6857" s="21" t="s">
        <v>574</v>
      </c>
      <c r="E6857" s="23" t="s">
        <v>43</v>
      </c>
      <c r="G6857" s="22" t="s">
        <v>679</v>
      </c>
      <c r="H6857" s="121"/>
      <c r="U6857"/>
      <c r="V6857"/>
    </row>
    <row r="6858" spans="1:22" x14ac:dyDescent="0.25">
      <c r="A6858" s="110" t="s">
        <v>1728</v>
      </c>
      <c r="C6858" s="110" t="s">
        <v>1728</v>
      </c>
      <c r="D6858" s="21" t="s">
        <v>574</v>
      </c>
      <c r="E6858" s="23" t="s">
        <v>10</v>
      </c>
      <c r="G6858" s="22" t="s">
        <v>679</v>
      </c>
      <c r="H6858" s="121"/>
      <c r="U6858"/>
      <c r="V6858"/>
    </row>
    <row r="6859" spans="1:22" x14ac:dyDescent="0.25">
      <c r="A6859" s="110" t="s">
        <v>1728</v>
      </c>
      <c r="C6859" s="110" t="s">
        <v>1728</v>
      </c>
      <c r="D6859" s="21" t="s">
        <v>574</v>
      </c>
      <c r="E6859" s="23" t="s">
        <v>23</v>
      </c>
      <c r="G6859" s="22" t="s">
        <v>679</v>
      </c>
      <c r="H6859" s="121"/>
      <c r="U6859"/>
      <c r="V6859"/>
    </row>
    <row r="6860" spans="1:22" x14ac:dyDescent="0.25">
      <c r="A6860" s="110" t="s">
        <v>1728</v>
      </c>
      <c r="C6860" s="110" t="s">
        <v>1728</v>
      </c>
      <c r="D6860" s="21" t="s">
        <v>574</v>
      </c>
      <c r="E6860" s="23" t="s">
        <v>30</v>
      </c>
      <c r="G6860" s="22" t="s">
        <v>679</v>
      </c>
      <c r="H6860" s="121"/>
      <c r="U6860"/>
      <c r="V6860"/>
    </row>
    <row r="6861" spans="1:22" x14ac:dyDescent="0.25">
      <c r="A6861" s="110" t="s">
        <v>1728</v>
      </c>
      <c r="C6861" s="110" t="s">
        <v>1728</v>
      </c>
      <c r="D6861" s="21" t="s">
        <v>574</v>
      </c>
      <c r="E6861" s="23" t="s">
        <v>26</v>
      </c>
      <c r="G6861" s="22" t="s">
        <v>679</v>
      </c>
      <c r="H6861" s="121"/>
      <c r="U6861"/>
      <c r="V6861"/>
    </row>
    <row r="6862" spans="1:22" x14ac:dyDescent="0.25">
      <c r="A6862" s="115" t="s">
        <v>1729</v>
      </c>
      <c r="C6862" s="115" t="s">
        <v>1729</v>
      </c>
      <c r="D6862" s="14" t="s">
        <v>575</v>
      </c>
      <c r="E6862" s="29" t="s">
        <v>62</v>
      </c>
      <c r="G6862" s="15" t="s">
        <v>677</v>
      </c>
      <c r="H6862" s="121"/>
      <c r="U6862"/>
      <c r="V6862"/>
    </row>
    <row r="6863" spans="1:22" x14ac:dyDescent="0.25">
      <c r="A6863" s="110" t="s">
        <v>1729</v>
      </c>
      <c r="C6863" s="110" t="s">
        <v>1729</v>
      </c>
      <c r="D6863" s="21" t="s">
        <v>575</v>
      </c>
      <c r="E6863" s="23" t="s">
        <v>36</v>
      </c>
      <c r="G6863" s="22" t="s">
        <v>677</v>
      </c>
      <c r="H6863" s="121"/>
      <c r="U6863"/>
      <c r="V6863"/>
    </row>
    <row r="6864" spans="1:22" x14ac:dyDescent="0.25">
      <c r="A6864" s="110" t="s">
        <v>1729</v>
      </c>
      <c r="C6864" s="110" t="s">
        <v>1729</v>
      </c>
      <c r="D6864" s="21" t="s">
        <v>575</v>
      </c>
      <c r="E6864" s="23" t="s">
        <v>39</v>
      </c>
      <c r="G6864" s="22" t="s">
        <v>677</v>
      </c>
      <c r="H6864" s="121"/>
      <c r="U6864"/>
      <c r="V6864"/>
    </row>
    <row r="6865" spans="1:22" x14ac:dyDescent="0.25">
      <c r="A6865" s="110" t="s">
        <v>1729</v>
      </c>
      <c r="C6865" s="110" t="s">
        <v>1729</v>
      </c>
      <c r="D6865" s="21" t="s">
        <v>575</v>
      </c>
      <c r="E6865" s="23" t="s">
        <v>41</v>
      </c>
      <c r="G6865" s="22" t="s">
        <v>677</v>
      </c>
      <c r="H6865" s="121"/>
      <c r="U6865"/>
      <c r="V6865"/>
    </row>
    <row r="6866" spans="1:22" x14ac:dyDescent="0.25">
      <c r="A6866" s="110" t="s">
        <v>1729</v>
      </c>
      <c r="C6866" s="110" t="s">
        <v>1729</v>
      </c>
      <c r="D6866" s="21" t="s">
        <v>575</v>
      </c>
      <c r="E6866" s="23" t="s">
        <v>43</v>
      </c>
      <c r="G6866" s="22" t="s">
        <v>677</v>
      </c>
      <c r="H6866" s="121"/>
      <c r="U6866"/>
      <c r="V6866"/>
    </row>
    <row r="6867" spans="1:22" x14ac:dyDescent="0.25">
      <c r="A6867" s="110" t="s">
        <v>1729</v>
      </c>
      <c r="C6867" s="110" t="s">
        <v>1729</v>
      </c>
      <c r="D6867" s="21" t="s">
        <v>575</v>
      </c>
      <c r="E6867" s="23" t="s">
        <v>45</v>
      </c>
      <c r="G6867" s="22" t="s">
        <v>677</v>
      </c>
      <c r="H6867" s="121"/>
      <c r="U6867"/>
      <c r="V6867"/>
    </row>
    <row r="6868" spans="1:22" x14ac:dyDescent="0.25">
      <c r="A6868" s="110" t="s">
        <v>1729</v>
      </c>
      <c r="C6868" s="110" t="s">
        <v>1729</v>
      </c>
      <c r="D6868" s="21" t="s">
        <v>575</v>
      </c>
      <c r="E6868" s="23" t="s">
        <v>48</v>
      </c>
      <c r="G6868" s="22" t="s">
        <v>677</v>
      </c>
      <c r="H6868" s="121"/>
      <c r="U6868"/>
      <c r="V6868"/>
    </row>
    <row r="6869" spans="1:22" x14ac:dyDescent="0.25">
      <c r="A6869" s="110" t="s">
        <v>1729</v>
      </c>
      <c r="C6869" s="110" t="s">
        <v>1729</v>
      </c>
      <c r="D6869" s="21" t="s">
        <v>575</v>
      </c>
      <c r="E6869" s="23" t="s">
        <v>19</v>
      </c>
      <c r="G6869" s="22" t="s">
        <v>677</v>
      </c>
      <c r="H6869" s="121"/>
      <c r="U6869"/>
      <c r="V6869"/>
    </row>
    <row r="6870" spans="1:22" x14ac:dyDescent="0.25">
      <c r="A6870" s="110" t="s">
        <v>1729</v>
      </c>
      <c r="C6870" s="110" t="s">
        <v>1729</v>
      </c>
      <c r="D6870" s="21" t="s">
        <v>575</v>
      </c>
      <c r="E6870" s="23" t="s">
        <v>23</v>
      </c>
      <c r="G6870" s="22" t="s">
        <v>677</v>
      </c>
      <c r="H6870" s="121"/>
      <c r="U6870"/>
      <c r="V6870"/>
    </row>
    <row r="6871" spans="1:22" x14ac:dyDescent="0.25">
      <c r="A6871" s="110" t="s">
        <v>1729</v>
      </c>
      <c r="C6871" s="110" t="s">
        <v>1729</v>
      </c>
      <c r="D6871" s="21" t="s">
        <v>575</v>
      </c>
      <c r="E6871" s="23" t="s">
        <v>24</v>
      </c>
      <c r="G6871" s="22" t="s">
        <v>677</v>
      </c>
      <c r="H6871" s="121"/>
      <c r="U6871"/>
      <c r="V6871"/>
    </row>
    <row r="6872" spans="1:22" x14ac:dyDescent="0.25">
      <c r="A6872" s="110" t="s">
        <v>1729</v>
      </c>
      <c r="C6872" s="110" t="s">
        <v>1729</v>
      </c>
      <c r="D6872" s="21" t="s">
        <v>575</v>
      </c>
      <c r="E6872" s="23" t="s">
        <v>27</v>
      </c>
      <c r="G6872" s="22" t="s">
        <v>677</v>
      </c>
      <c r="H6872" s="121"/>
      <c r="U6872"/>
      <c r="V6872"/>
    </row>
    <row r="6873" spans="1:22" x14ac:dyDescent="0.25">
      <c r="A6873" s="110" t="s">
        <v>1729</v>
      </c>
      <c r="C6873" s="110" t="s">
        <v>1729</v>
      </c>
      <c r="D6873" s="21" t="s">
        <v>575</v>
      </c>
      <c r="E6873" s="23" t="s">
        <v>30</v>
      </c>
      <c r="G6873" s="22" t="s">
        <v>677</v>
      </c>
      <c r="H6873" s="121"/>
      <c r="U6873"/>
      <c r="V6873"/>
    </row>
    <row r="6874" spans="1:22" x14ac:dyDescent="0.25">
      <c r="A6874" s="110" t="s">
        <v>1729</v>
      </c>
      <c r="C6874" s="110" t="s">
        <v>1729</v>
      </c>
      <c r="D6874" s="21" t="s">
        <v>575</v>
      </c>
      <c r="E6874" s="23" t="s">
        <v>29</v>
      </c>
      <c r="G6874" s="22" t="s">
        <v>677</v>
      </c>
      <c r="H6874" s="121"/>
      <c r="U6874"/>
      <c r="V6874"/>
    </row>
    <row r="6875" spans="1:22" x14ac:dyDescent="0.25">
      <c r="A6875" s="115" t="s">
        <v>1730</v>
      </c>
      <c r="C6875" s="115" t="s">
        <v>1730</v>
      </c>
      <c r="D6875" s="14" t="s">
        <v>576</v>
      </c>
      <c r="E6875" s="29" t="s">
        <v>62</v>
      </c>
      <c r="G6875" s="15" t="s">
        <v>682</v>
      </c>
      <c r="H6875" s="121"/>
      <c r="U6875"/>
      <c r="V6875"/>
    </row>
    <row r="6876" spans="1:22" x14ac:dyDescent="0.25">
      <c r="A6876" s="110" t="s">
        <v>1730</v>
      </c>
      <c r="C6876" s="110" t="s">
        <v>1730</v>
      </c>
      <c r="D6876" s="21" t="s">
        <v>576</v>
      </c>
      <c r="E6876" s="23" t="s">
        <v>39</v>
      </c>
      <c r="G6876" s="22" t="s">
        <v>682</v>
      </c>
      <c r="H6876" s="121"/>
      <c r="U6876"/>
      <c r="V6876"/>
    </row>
    <row r="6877" spans="1:22" x14ac:dyDescent="0.25">
      <c r="A6877" s="110" t="s">
        <v>1730</v>
      </c>
      <c r="C6877" s="110" t="s">
        <v>1730</v>
      </c>
      <c r="D6877" s="21" t="s">
        <v>576</v>
      </c>
      <c r="E6877" s="23" t="s">
        <v>41</v>
      </c>
      <c r="G6877" s="22" t="s">
        <v>682</v>
      </c>
      <c r="H6877" s="121"/>
      <c r="U6877"/>
      <c r="V6877"/>
    </row>
    <row r="6878" spans="1:22" x14ac:dyDescent="0.25">
      <c r="A6878" s="110" t="s">
        <v>1730</v>
      </c>
      <c r="C6878" s="110" t="s">
        <v>1730</v>
      </c>
      <c r="D6878" s="21" t="s">
        <v>576</v>
      </c>
      <c r="E6878" s="23" t="s">
        <v>43</v>
      </c>
      <c r="G6878" s="22" t="s">
        <v>682</v>
      </c>
      <c r="H6878" s="121"/>
      <c r="U6878"/>
      <c r="V6878"/>
    </row>
    <row r="6879" spans="1:22" x14ac:dyDescent="0.25">
      <c r="A6879" s="110" t="s">
        <v>1730</v>
      </c>
      <c r="C6879" s="110" t="s">
        <v>1730</v>
      </c>
      <c r="D6879" s="21" t="s">
        <v>576</v>
      </c>
      <c r="E6879" s="23" t="s">
        <v>45</v>
      </c>
      <c r="G6879" s="22" t="s">
        <v>682</v>
      </c>
      <c r="H6879" s="121"/>
      <c r="U6879"/>
      <c r="V6879"/>
    </row>
    <row r="6880" spans="1:22" x14ac:dyDescent="0.25">
      <c r="A6880" s="110" t="s">
        <v>1730</v>
      </c>
      <c r="C6880" s="110" t="s">
        <v>1730</v>
      </c>
      <c r="D6880" s="21" t="s">
        <v>576</v>
      </c>
      <c r="E6880" s="23" t="s">
        <v>16</v>
      </c>
      <c r="G6880" s="22" t="s">
        <v>682</v>
      </c>
      <c r="H6880" s="121"/>
      <c r="U6880"/>
      <c r="V6880"/>
    </row>
    <row r="6881" spans="1:22" x14ac:dyDescent="0.25">
      <c r="A6881" s="110" t="s">
        <v>1730</v>
      </c>
      <c r="C6881" s="110" t="s">
        <v>1730</v>
      </c>
      <c r="D6881" s="21" t="s">
        <v>576</v>
      </c>
      <c r="E6881" s="23" t="s">
        <v>19</v>
      </c>
      <c r="G6881" s="22" t="s">
        <v>682</v>
      </c>
      <c r="H6881" s="121"/>
      <c r="U6881"/>
      <c r="V6881"/>
    </row>
    <row r="6882" spans="1:22" x14ac:dyDescent="0.25">
      <c r="A6882" s="110" t="s">
        <v>1730</v>
      </c>
      <c r="C6882" s="110" t="s">
        <v>1730</v>
      </c>
      <c r="D6882" s="21" t="s">
        <v>576</v>
      </c>
      <c r="E6882" s="23" t="s">
        <v>57</v>
      </c>
      <c r="G6882" s="22" t="s">
        <v>682</v>
      </c>
      <c r="H6882" s="121"/>
      <c r="U6882"/>
      <c r="V6882"/>
    </row>
    <row r="6883" spans="1:22" x14ac:dyDescent="0.25">
      <c r="A6883" s="110" t="s">
        <v>1730</v>
      </c>
      <c r="C6883" s="110" t="s">
        <v>1730</v>
      </c>
      <c r="D6883" s="21" t="s">
        <v>576</v>
      </c>
      <c r="E6883" s="23" t="s">
        <v>24</v>
      </c>
      <c r="G6883" s="22" t="s">
        <v>682</v>
      </c>
      <c r="H6883" s="121"/>
      <c r="U6883"/>
      <c r="V6883"/>
    </row>
    <row r="6884" spans="1:22" x14ac:dyDescent="0.25">
      <c r="A6884" s="110" t="s">
        <v>1730</v>
      </c>
      <c r="C6884" s="110" t="s">
        <v>1730</v>
      </c>
      <c r="D6884" s="21" t="s">
        <v>576</v>
      </c>
      <c r="E6884" s="23" t="s">
        <v>27</v>
      </c>
      <c r="G6884" s="22" t="s">
        <v>682</v>
      </c>
      <c r="H6884" s="121"/>
      <c r="U6884"/>
      <c r="V6884"/>
    </row>
    <row r="6885" spans="1:22" x14ac:dyDescent="0.25">
      <c r="A6885" s="110" t="s">
        <v>1730</v>
      </c>
      <c r="C6885" s="110" t="s">
        <v>1730</v>
      </c>
      <c r="D6885" s="21" t="s">
        <v>576</v>
      </c>
      <c r="E6885" s="23" t="s">
        <v>26</v>
      </c>
      <c r="G6885" s="22" t="s">
        <v>682</v>
      </c>
      <c r="H6885" s="121"/>
      <c r="U6885"/>
      <c r="V6885"/>
    </row>
    <row r="6886" spans="1:22" x14ac:dyDescent="0.25">
      <c r="A6886" s="115" t="s">
        <v>1731</v>
      </c>
      <c r="C6886" s="115" t="s">
        <v>1731</v>
      </c>
      <c r="D6886" s="14" t="s">
        <v>577</v>
      </c>
      <c r="E6886" s="29" t="s">
        <v>62</v>
      </c>
      <c r="G6886" s="15" t="s">
        <v>711</v>
      </c>
      <c r="H6886" s="121"/>
      <c r="U6886"/>
      <c r="V6886"/>
    </row>
    <row r="6887" spans="1:22" x14ac:dyDescent="0.25">
      <c r="A6887" s="110" t="s">
        <v>1731</v>
      </c>
      <c r="C6887" s="110" t="s">
        <v>1731</v>
      </c>
      <c r="D6887" s="21" t="s">
        <v>577</v>
      </c>
      <c r="E6887" s="23" t="s">
        <v>36</v>
      </c>
      <c r="G6887" s="22" t="s">
        <v>711</v>
      </c>
      <c r="H6887" s="121"/>
      <c r="U6887"/>
      <c r="V6887"/>
    </row>
    <row r="6888" spans="1:22" x14ac:dyDescent="0.25">
      <c r="A6888" s="110" t="s">
        <v>1731</v>
      </c>
      <c r="C6888" s="110" t="s">
        <v>1731</v>
      </c>
      <c r="D6888" s="21" t="s">
        <v>577</v>
      </c>
      <c r="E6888" s="23" t="s">
        <v>41</v>
      </c>
      <c r="G6888" s="22" t="s">
        <v>711</v>
      </c>
      <c r="H6888" s="121"/>
      <c r="U6888"/>
      <c r="V6888"/>
    </row>
    <row r="6889" spans="1:22" x14ac:dyDescent="0.25">
      <c r="A6889" s="110" t="s">
        <v>1731</v>
      </c>
      <c r="C6889" s="110" t="s">
        <v>1731</v>
      </c>
      <c r="D6889" s="21" t="s">
        <v>577</v>
      </c>
      <c r="E6889" s="23" t="s">
        <v>45</v>
      </c>
      <c r="G6889" s="22" t="s">
        <v>711</v>
      </c>
      <c r="H6889" s="121"/>
      <c r="U6889"/>
      <c r="V6889"/>
    </row>
    <row r="6890" spans="1:22" x14ac:dyDescent="0.25">
      <c r="A6890" s="110" t="s">
        <v>1731</v>
      </c>
      <c r="C6890" s="110" t="s">
        <v>1731</v>
      </c>
      <c r="D6890" s="21" t="s">
        <v>577</v>
      </c>
      <c r="E6890" s="23" t="s">
        <v>48</v>
      </c>
      <c r="G6890" s="22" t="s">
        <v>711</v>
      </c>
      <c r="H6890" s="121"/>
      <c r="U6890"/>
      <c r="V6890"/>
    </row>
    <row r="6891" spans="1:22" x14ac:dyDescent="0.25">
      <c r="A6891" s="110" t="s">
        <v>1731</v>
      </c>
      <c r="C6891" s="110" t="s">
        <v>1731</v>
      </c>
      <c r="D6891" s="21" t="s">
        <v>577</v>
      </c>
      <c r="E6891" s="23" t="s">
        <v>10</v>
      </c>
      <c r="G6891" s="22" t="s">
        <v>711</v>
      </c>
      <c r="H6891" s="121"/>
      <c r="U6891"/>
      <c r="V6891"/>
    </row>
    <row r="6892" spans="1:22" x14ac:dyDescent="0.25">
      <c r="A6892" s="110" t="s">
        <v>1731</v>
      </c>
      <c r="C6892" s="110" t="s">
        <v>1731</v>
      </c>
      <c r="D6892" s="21" t="s">
        <v>577</v>
      </c>
      <c r="E6892" s="23" t="s">
        <v>13</v>
      </c>
      <c r="G6892" s="22" t="s">
        <v>711</v>
      </c>
      <c r="H6892" s="121"/>
      <c r="U6892"/>
      <c r="V6892"/>
    </row>
    <row r="6893" spans="1:22" x14ac:dyDescent="0.25">
      <c r="A6893" s="110" t="s">
        <v>1731</v>
      </c>
      <c r="C6893" s="110" t="s">
        <v>1731</v>
      </c>
      <c r="D6893" s="21" t="s">
        <v>577</v>
      </c>
      <c r="E6893" s="23" t="s">
        <v>16</v>
      </c>
      <c r="G6893" s="22" t="s">
        <v>711</v>
      </c>
      <c r="H6893" s="121"/>
      <c r="U6893"/>
      <c r="V6893"/>
    </row>
    <row r="6894" spans="1:22" x14ac:dyDescent="0.25">
      <c r="A6894" s="110" t="s">
        <v>1731</v>
      </c>
      <c r="C6894" s="110" t="s">
        <v>1731</v>
      </c>
      <c r="D6894" s="21" t="s">
        <v>577</v>
      </c>
      <c r="E6894" s="23" t="s">
        <v>19</v>
      </c>
      <c r="G6894" s="22" t="s">
        <v>711</v>
      </c>
      <c r="H6894" s="121"/>
      <c r="U6894"/>
      <c r="V6894"/>
    </row>
    <row r="6895" spans="1:22" x14ac:dyDescent="0.25">
      <c r="A6895" s="110" t="s">
        <v>1731</v>
      </c>
      <c r="C6895" s="110" t="s">
        <v>1731</v>
      </c>
      <c r="D6895" s="21" t="s">
        <v>577</v>
      </c>
      <c r="E6895" s="23" t="s">
        <v>20</v>
      </c>
      <c r="G6895" s="22" t="s">
        <v>711</v>
      </c>
      <c r="H6895" s="121"/>
      <c r="U6895"/>
      <c r="V6895"/>
    </row>
    <row r="6896" spans="1:22" x14ac:dyDescent="0.25">
      <c r="A6896" s="110" t="s">
        <v>1731</v>
      </c>
      <c r="C6896" s="110" t="s">
        <v>1731</v>
      </c>
      <c r="D6896" s="21" t="s">
        <v>577</v>
      </c>
      <c r="E6896" s="23" t="s">
        <v>24</v>
      </c>
      <c r="G6896" s="22" t="s">
        <v>711</v>
      </c>
      <c r="H6896" s="121"/>
      <c r="U6896"/>
      <c r="V6896"/>
    </row>
    <row r="6897" spans="1:22" x14ac:dyDescent="0.25">
      <c r="A6897" s="110" t="s">
        <v>1731</v>
      </c>
      <c r="C6897" s="110" t="s">
        <v>1731</v>
      </c>
      <c r="D6897" s="21" t="s">
        <v>577</v>
      </c>
      <c r="E6897" s="23" t="s">
        <v>26</v>
      </c>
      <c r="G6897" s="22" t="s">
        <v>711</v>
      </c>
      <c r="H6897" s="121"/>
      <c r="U6897"/>
      <c r="V6897"/>
    </row>
    <row r="6898" spans="1:22" x14ac:dyDescent="0.25">
      <c r="A6898" s="110" t="s">
        <v>1731</v>
      </c>
      <c r="C6898" s="110" t="s">
        <v>1731</v>
      </c>
      <c r="D6898" s="21" t="s">
        <v>577</v>
      </c>
      <c r="E6898" s="23" t="s">
        <v>29</v>
      </c>
      <c r="G6898" s="22" t="s">
        <v>711</v>
      </c>
      <c r="H6898" s="121"/>
      <c r="U6898"/>
      <c r="V6898"/>
    </row>
    <row r="6899" spans="1:22" x14ac:dyDescent="0.25">
      <c r="A6899" s="125" t="s">
        <v>1732</v>
      </c>
      <c r="C6899" s="125" t="s">
        <v>1732</v>
      </c>
      <c r="D6899" s="41" t="s">
        <v>578</v>
      </c>
      <c r="E6899" s="54" t="s">
        <v>62</v>
      </c>
      <c r="G6899" s="53" t="s">
        <v>691</v>
      </c>
      <c r="H6899" s="121"/>
      <c r="U6899"/>
      <c r="V6899"/>
    </row>
    <row r="6900" spans="1:22" x14ac:dyDescent="0.25">
      <c r="A6900" s="125" t="s">
        <v>1732</v>
      </c>
      <c r="C6900" s="125" t="s">
        <v>1732</v>
      </c>
      <c r="D6900" s="41" t="s">
        <v>578</v>
      </c>
      <c r="E6900" s="54" t="s">
        <v>39</v>
      </c>
      <c r="G6900" s="53" t="s">
        <v>691</v>
      </c>
      <c r="H6900" s="121"/>
      <c r="U6900"/>
      <c r="V6900"/>
    </row>
    <row r="6901" spans="1:22" x14ac:dyDescent="0.25">
      <c r="A6901" s="125" t="s">
        <v>1732</v>
      </c>
      <c r="C6901" s="125" t="s">
        <v>1732</v>
      </c>
      <c r="D6901" s="41" t="s">
        <v>578</v>
      </c>
      <c r="E6901" s="54" t="s">
        <v>41</v>
      </c>
      <c r="G6901" s="53" t="s">
        <v>691</v>
      </c>
      <c r="H6901" s="121"/>
      <c r="U6901"/>
      <c r="V6901"/>
    </row>
    <row r="6902" spans="1:22" x14ac:dyDescent="0.25">
      <c r="A6902" s="125" t="s">
        <v>1732</v>
      </c>
      <c r="C6902" s="125" t="s">
        <v>1732</v>
      </c>
      <c r="D6902" s="41" t="s">
        <v>578</v>
      </c>
      <c r="E6902" s="54" t="s">
        <v>43</v>
      </c>
      <c r="G6902" s="53" t="s">
        <v>691</v>
      </c>
      <c r="H6902" s="121"/>
      <c r="U6902"/>
      <c r="V6902"/>
    </row>
    <row r="6903" spans="1:22" x14ac:dyDescent="0.25">
      <c r="A6903" s="125" t="s">
        <v>1732</v>
      </c>
      <c r="C6903" s="125" t="s">
        <v>1732</v>
      </c>
      <c r="D6903" s="41" t="s">
        <v>578</v>
      </c>
      <c r="E6903" s="54" t="s">
        <v>45</v>
      </c>
      <c r="G6903" s="53" t="s">
        <v>691</v>
      </c>
      <c r="H6903" s="121"/>
      <c r="U6903"/>
      <c r="V6903"/>
    </row>
    <row r="6904" spans="1:22" x14ac:dyDescent="0.25">
      <c r="A6904" s="125" t="s">
        <v>1732</v>
      </c>
      <c r="C6904" s="125" t="s">
        <v>1732</v>
      </c>
      <c r="D6904" s="41" t="s">
        <v>578</v>
      </c>
      <c r="E6904" s="54" t="s">
        <v>48</v>
      </c>
      <c r="G6904" s="53" t="s">
        <v>691</v>
      </c>
      <c r="H6904" s="121"/>
      <c r="U6904"/>
      <c r="V6904"/>
    </row>
    <row r="6905" spans="1:22" x14ac:dyDescent="0.25">
      <c r="A6905" s="125" t="s">
        <v>1732</v>
      </c>
      <c r="C6905" s="125" t="s">
        <v>1732</v>
      </c>
      <c r="D6905" s="41" t="s">
        <v>578</v>
      </c>
      <c r="E6905" s="54" t="s">
        <v>10</v>
      </c>
      <c r="G6905" s="53" t="s">
        <v>691</v>
      </c>
      <c r="H6905" s="121"/>
      <c r="U6905"/>
      <c r="V6905"/>
    </row>
    <row r="6906" spans="1:22" x14ac:dyDescent="0.25">
      <c r="A6906" s="125" t="s">
        <v>1732</v>
      </c>
      <c r="C6906" s="125" t="s">
        <v>1732</v>
      </c>
      <c r="D6906" s="41" t="s">
        <v>578</v>
      </c>
      <c r="E6906" s="54" t="s">
        <v>13</v>
      </c>
      <c r="G6906" s="53" t="s">
        <v>691</v>
      </c>
      <c r="H6906" s="121"/>
      <c r="U6906"/>
      <c r="V6906"/>
    </row>
    <row r="6907" spans="1:22" x14ac:dyDescent="0.25">
      <c r="A6907" s="125" t="s">
        <v>1732</v>
      </c>
      <c r="C6907" s="125" t="s">
        <v>1732</v>
      </c>
      <c r="D6907" s="41" t="s">
        <v>578</v>
      </c>
      <c r="E6907" s="54" t="s">
        <v>16</v>
      </c>
      <c r="G6907" s="53" t="s">
        <v>691</v>
      </c>
      <c r="H6907" s="121"/>
      <c r="U6907"/>
      <c r="V6907"/>
    </row>
    <row r="6908" spans="1:22" x14ac:dyDescent="0.25">
      <c r="A6908" s="125" t="s">
        <v>1732</v>
      </c>
      <c r="C6908" s="125" t="s">
        <v>1732</v>
      </c>
      <c r="D6908" s="41" t="s">
        <v>578</v>
      </c>
      <c r="E6908" s="54" t="s">
        <v>19</v>
      </c>
      <c r="G6908" s="53" t="s">
        <v>691</v>
      </c>
      <c r="H6908" s="121"/>
      <c r="U6908"/>
      <c r="V6908"/>
    </row>
    <row r="6909" spans="1:22" x14ac:dyDescent="0.25">
      <c r="A6909" s="125" t="s">
        <v>1732</v>
      </c>
      <c r="C6909" s="125" t="s">
        <v>1732</v>
      </c>
      <c r="D6909" s="41" t="s">
        <v>578</v>
      </c>
      <c r="E6909" s="54" t="s">
        <v>57</v>
      </c>
      <c r="G6909" s="53" t="s">
        <v>691</v>
      </c>
      <c r="H6909" s="121"/>
      <c r="U6909"/>
      <c r="V6909"/>
    </row>
    <row r="6910" spans="1:22" x14ac:dyDescent="0.25">
      <c r="A6910" s="125" t="s">
        <v>1732</v>
      </c>
      <c r="C6910" s="125" t="s">
        <v>1732</v>
      </c>
      <c r="D6910" s="41" t="s">
        <v>578</v>
      </c>
      <c r="E6910" s="54" t="s">
        <v>20</v>
      </c>
      <c r="G6910" s="53" t="s">
        <v>691</v>
      </c>
      <c r="H6910" s="121"/>
      <c r="U6910"/>
      <c r="V6910"/>
    </row>
    <row r="6911" spans="1:22" x14ac:dyDescent="0.25">
      <c r="A6911" s="125" t="s">
        <v>1732</v>
      </c>
      <c r="C6911" s="125" t="s">
        <v>1732</v>
      </c>
      <c r="D6911" s="41" t="s">
        <v>578</v>
      </c>
      <c r="E6911" s="54" t="s">
        <v>24</v>
      </c>
      <c r="G6911" s="53" t="s">
        <v>691</v>
      </c>
      <c r="H6911" s="121"/>
      <c r="U6911"/>
      <c r="V6911"/>
    </row>
    <row r="6912" spans="1:22" x14ac:dyDescent="0.25">
      <c r="A6912" s="125" t="s">
        <v>1732</v>
      </c>
      <c r="C6912" s="125" t="s">
        <v>1732</v>
      </c>
      <c r="D6912" s="41" t="s">
        <v>578</v>
      </c>
      <c r="E6912" s="54" t="s">
        <v>27</v>
      </c>
      <c r="G6912" s="53" t="s">
        <v>691</v>
      </c>
      <c r="H6912" s="121"/>
      <c r="U6912"/>
      <c r="V6912"/>
    </row>
    <row r="6913" spans="1:22" x14ac:dyDescent="0.25">
      <c r="A6913" s="125" t="s">
        <v>1732</v>
      </c>
      <c r="C6913" s="125" t="s">
        <v>1732</v>
      </c>
      <c r="D6913" s="41" t="s">
        <v>578</v>
      </c>
      <c r="E6913" s="54" t="s">
        <v>26</v>
      </c>
      <c r="G6913" s="53" t="s">
        <v>691</v>
      </c>
      <c r="H6913" s="121"/>
      <c r="U6913"/>
      <c r="V6913"/>
    </row>
    <row r="6914" spans="1:22" x14ac:dyDescent="0.25">
      <c r="A6914" s="125" t="s">
        <v>1732</v>
      </c>
      <c r="C6914" s="125" t="s">
        <v>1732</v>
      </c>
      <c r="D6914" s="41" t="s">
        <v>578</v>
      </c>
      <c r="E6914" s="54" t="s">
        <v>29</v>
      </c>
      <c r="G6914" s="53" t="s">
        <v>691</v>
      </c>
      <c r="H6914" s="121"/>
      <c r="U6914"/>
      <c r="V6914"/>
    </row>
    <row r="6915" spans="1:22" x14ac:dyDescent="0.25">
      <c r="A6915" s="125" t="s">
        <v>1733</v>
      </c>
      <c r="C6915" s="125" t="s">
        <v>1733</v>
      </c>
      <c r="D6915" s="41" t="s">
        <v>579</v>
      </c>
      <c r="E6915" s="54" t="s">
        <v>62</v>
      </c>
      <c r="G6915" s="53" t="s">
        <v>691</v>
      </c>
      <c r="H6915" s="121"/>
      <c r="U6915"/>
      <c r="V6915"/>
    </row>
    <row r="6916" spans="1:22" x14ac:dyDescent="0.25">
      <c r="A6916" s="125" t="s">
        <v>1733</v>
      </c>
      <c r="C6916" s="125" t="s">
        <v>1733</v>
      </c>
      <c r="D6916" s="41" t="s">
        <v>579</v>
      </c>
      <c r="E6916" s="54" t="s">
        <v>36</v>
      </c>
      <c r="G6916" s="53" t="s">
        <v>691</v>
      </c>
      <c r="H6916" s="121"/>
      <c r="U6916"/>
      <c r="V6916"/>
    </row>
    <row r="6917" spans="1:22" x14ac:dyDescent="0.25">
      <c r="A6917" s="125" t="s">
        <v>1733</v>
      </c>
      <c r="C6917" s="125" t="s">
        <v>1733</v>
      </c>
      <c r="D6917" s="41" t="s">
        <v>579</v>
      </c>
      <c r="E6917" s="54" t="s">
        <v>43</v>
      </c>
      <c r="G6917" s="53" t="s">
        <v>691</v>
      </c>
      <c r="H6917" s="121"/>
      <c r="U6917"/>
      <c r="V6917"/>
    </row>
    <row r="6918" spans="1:22" x14ac:dyDescent="0.25">
      <c r="A6918" s="125" t="s">
        <v>1733</v>
      </c>
      <c r="C6918" s="125" t="s">
        <v>1733</v>
      </c>
      <c r="D6918" s="41" t="s">
        <v>579</v>
      </c>
      <c r="E6918" s="54" t="s">
        <v>45</v>
      </c>
      <c r="G6918" s="53" t="s">
        <v>691</v>
      </c>
      <c r="H6918" s="121"/>
      <c r="U6918"/>
      <c r="V6918"/>
    </row>
    <row r="6919" spans="1:22" x14ac:dyDescent="0.25">
      <c r="A6919" s="125" t="s">
        <v>1733</v>
      </c>
      <c r="C6919" s="125" t="s">
        <v>1733</v>
      </c>
      <c r="D6919" s="41" t="s">
        <v>579</v>
      </c>
      <c r="E6919" s="54" t="s">
        <v>48</v>
      </c>
      <c r="G6919" s="53" t="s">
        <v>691</v>
      </c>
      <c r="H6919" s="121"/>
      <c r="U6919"/>
      <c r="V6919"/>
    </row>
    <row r="6920" spans="1:22" x14ac:dyDescent="0.25">
      <c r="A6920" s="125" t="s">
        <v>1733</v>
      </c>
      <c r="C6920" s="125" t="s">
        <v>1733</v>
      </c>
      <c r="D6920" s="41" t="s">
        <v>579</v>
      </c>
      <c r="E6920" s="54" t="s">
        <v>13</v>
      </c>
      <c r="G6920" s="53" t="s">
        <v>691</v>
      </c>
      <c r="H6920" s="121"/>
      <c r="U6920"/>
      <c r="V6920"/>
    </row>
    <row r="6921" spans="1:22" x14ac:dyDescent="0.25">
      <c r="A6921" s="125" t="s">
        <v>1733</v>
      </c>
      <c r="C6921" s="125" t="s">
        <v>1733</v>
      </c>
      <c r="D6921" s="41" t="s">
        <v>579</v>
      </c>
      <c r="E6921" s="54" t="s">
        <v>16</v>
      </c>
      <c r="G6921" s="53" t="s">
        <v>691</v>
      </c>
      <c r="H6921" s="121"/>
      <c r="U6921"/>
      <c r="V6921"/>
    </row>
    <row r="6922" spans="1:22" x14ac:dyDescent="0.25">
      <c r="A6922" s="125" t="s">
        <v>1733</v>
      </c>
      <c r="C6922" s="125" t="s">
        <v>1733</v>
      </c>
      <c r="D6922" s="41" t="s">
        <v>579</v>
      </c>
      <c r="E6922" s="54" t="s">
        <v>19</v>
      </c>
      <c r="G6922" s="53" t="s">
        <v>691</v>
      </c>
      <c r="H6922" s="121"/>
      <c r="U6922"/>
      <c r="V6922"/>
    </row>
    <row r="6923" spans="1:22" x14ac:dyDescent="0.25">
      <c r="A6923" s="125" t="s">
        <v>1733</v>
      </c>
      <c r="C6923" s="125" t="s">
        <v>1733</v>
      </c>
      <c r="D6923" s="41" t="s">
        <v>579</v>
      </c>
      <c r="E6923" s="54" t="s">
        <v>23</v>
      </c>
      <c r="G6923" s="53" t="s">
        <v>691</v>
      </c>
      <c r="H6923" s="121"/>
      <c r="U6923"/>
      <c r="V6923"/>
    </row>
    <row r="6924" spans="1:22" x14ac:dyDescent="0.25">
      <c r="A6924" s="125" t="s">
        <v>1733</v>
      </c>
      <c r="C6924" s="125" t="s">
        <v>1733</v>
      </c>
      <c r="D6924" s="41" t="s">
        <v>579</v>
      </c>
      <c r="E6924" s="54" t="s">
        <v>20</v>
      </c>
      <c r="G6924" s="53" t="s">
        <v>691</v>
      </c>
      <c r="H6924" s="121"/>
      <c r="U6924"/>
      <c r="V6924"/>
    </row>
    <row r="6925" spans="1:22" x14ac:dyDescent="0.25">
      <c r="A6925" s="125" t="s">
        <v>1733</v>
      </c>
      <c r="C6925" s="125" t="s">
        <v>1733</v>
      </c>
      <c r="D6925" s="41" t="s">
        <v>579</v>
      </c>
      <c r="E6925" s="54" t="s">
        <v>24</v>
      </c>
      <c r="G6925" s="53" t="s">
        <v>691</v>
      </c>
      <c r="H6925" s="121"/>
      <c r="U6925"/>
      <c r="V6925"/>
    </row>
    <row r="6926" spans="1:22" x14ac:dyDescent="0.25">
      <c r="A6926" s="125" t="s">
        <v>1733</v>
      </c>
      <c r="C6926" s="125" t="s">
        <v>1733</v>
      </c>
      <c r="D6926" s="41" t="s">
        <v>579</v>
      </c>
      <c r="E6926" s="54" t="s">
        <v>27</v>
      </c>
      <c r="G6926" s="53" t="s">
        <v>691</v>
      </c>
      <c r="H6926" s="121"/>
      <c r="U6926"/>
      <c r="V6926"/>
    </row>
    <row r="6927" spans="1:22" x14ac:dyDescent="0.25">
      <c r="A6927" s="125" t="s">
        <v>1733</v>
      </c>
      <c r="C6927" s="125" t="s">
        <v>1733</v>
      </c>
      <c r="D6927" s="41" t="s">
        <v>579</v>
      </c>
      <c r="E6927" s="54" t="s">
        <v>30</v>
      </c>
      <c r="G6927" s="53" t="s">
        <v>691</v>
      </c>
      <c r="H6927" s="121"/>
      <c r="U6927"/>
      <c r="V6927"/>
    </row>
    <row r="6928" spans="1:22" x14ac:dyDescent="0.25">
      <c r="A6928" s="125" t="s">
        <v>1733</v>
      </c>
      <c r="C6928" s="125" t="s">
        <v>1733</v>
      </c>
      <c r="D6928" s="41" t="s">
        <v>579</v>
      </c>
      <c r="E6928" s="54" t="s">
        <v>26</v>
      </c>
      <c r="G6928" s="53" t="s">
        <v>691</v>
      </c>
      <c r="H6928" s="121"/>
      <c r="U6928"/>
      <c r="V6928"/>
    </row>
    <row r="6929" spans="1:22" x14ac:dyDescent="0.25">
      <c r="A6929" s="125" t="s">
        <v>1733</v>
      </c>
      <c r="C6929" s="125" t="s">
        <v>1733</v>
      </c>
      <c r="D6929" s="41" t="s">
        <v>579</v>
      </c>
      <c r="E6929" s="54" t="s">
        <v>29</v>
      </c>
      <c r="G6929" s="53" t="s">
        <v>691</v>
      </c>
      <c r="H6929" s="121"/>
      <c r="U6929"/>
      <c r="V6929"/>
    </row>
    <row r="6930" spans="1:22" x14ac:dyDescent="0.25">
      <c r="A6930" s="125" t="s">
        <v>1734</v>
      </c>
      <c r="C6930" s="125" t="s">
        <v>1734</v>
      </c>
      <c r="D6930" s="41" t="s">
        <v>580</v>
      </c>
      <c r="E6930" s="54" t="s">
        <v>62</v>
      </c>
      <c r="G6930" s="53" t="s">
        <v>691</v>
      </c>
      <c r="H6930" s="121"/>
      <c r="U6930"/>
      <c r="V6930"/>
    </row>
    <row r="6931" spans="1:22" x14ac:dyDescent="0.25">
      <c r="A6931" s="125" t="s">
        <v>1734</v>
      </c>
      <c r="C6931" s="125" t="s">
        <v>1734</v>
      </c>
      <c r="D6931" s="41" t="s">
        <v>580</v>
      </c>
      <c r="E6931" s="54" t="s">
        <v>36</v>
      </c>
      <c r="G6931" s="53" t="s">
        <v>691</v>
      </c>
      <c r="H6931" s="121"/>
      <c r="U6931"/>
      <c r="V6931"/>
    </row>
    <row r="6932" spans="1:22" x14ac:dyDescent="0.25">
      <c r="A6932" s="125" t="s">
        <v>1734</v>
      </c>
      <c r="C6932" s="125" t="s">
        <v>1734</v>
      </c>
      <c r="D6932" s="41" t="s">
        <v>580</v>
      </c>
      <c r="E6932" s="54" t="s">
        <v>39</v>
      </c>
      <c r="G6932" s="53" t="s">
        <v>691</v>
      </c>
      <c r="H6932" s="121"/>
      <c r="U6932"/>
      <c r="V6932"/>
    </row>
    <row r="6933" spans="1:22" x14ac:dyDescent="0.25">
      <c r="A6933" s="125" t="s">
        <v>1734</v>
      </c>
      <c r="C6933" s="125" t="s">
        <v>1734</v>
      </c>
      <c r="D6933" s="41" t="s">
        <v>580</v>
      </c>
      <c r="E6933" s="54" t="s">
        <v>43</v>
      </c>
      <c r="G6933" s="53" t="s">
        <v>691</v>
      </c>
      <c r="H6933" s="121"/>
      <c r="U6933"/>
      <c r="V6933"/>
    </row>
    <row r="6934" spans="1:22" x14ac:dyDescent="0.25">
      <c r="A6934" s="125" t="s">
        <v>1734</v>
      </c>
      <c r="C6934" s="125" t="s">
        <v>1734</v>
      </c>
      <c r="D6934" s="41" t="s">
        <v>580</v>
      </c>
      <c r="E6934" s="54" t="s">
        <v>45</v>
      </c>
      <c r="G6934" s="53" t="s">
        <v>691</v>
      </c>
      <c r="H6934" s="121"/>
      <c r="U6934"/>
      <c r="V6934"/>
    </row>
    <row r="6935" spans="1:22" x14ac:dyDescent="0.25">
      <c r="A6935" s="125" t="s">
        <v>1734</v>
      </c>
      <c r="C6935" s="125" t="s">
        <v>1734</v>
      </c>
      <c r="D6935" s="41" t="s">
        <v>580</v>
      </c>
      <c r="E6935" s="54" t="s">
        <v>48</v>
      </c>
      <c r="G6935" s="53" t="s">
        <v>691</v>
      </c>
      <c r="H6935" s="121"/>
      <c r="U6935"/>
      <c r="V6935"/>
    </row>
    <row r="6936" spans="1:22" x14ac:dyDescent="0.25">
      <c r="A6936" s="125" t="s">
        <v>1734</v>
      </c>
      <c r="C6936" s="125" t="s">
        <v>1734</v>
      </c>
      <c r="D6936" s="41" t="s">
        <v>580</v>
      </c>
      <c r="E6936" s="54" t="s">
        <v>10</v>
      </c>
      <c r="G6936" s="53" t="s">
        <v>691</v>
      </c>
      <c r="H6936" s="121"/>
      <c r="U6936"/>
      <c r="V6936"/>
    </row>
    <row r="6937" spans="1:22" x14ac:dyDescent="0.25">
      <c r="A6937" s="125" t="s">
        <v>1734</v>
      </c>
      <c r="C6937" s="125" t="s">
        <v>1734</v>
      </c>
      <c r="D6937" s="41" t="s">
        <v>580</v>
      </c>
      <c r="E6937" s="54" t="s">
        <v>13</v>
      </c>
      <c r="G6937" s="53" t="s">
        <v>691</v>
      </c>
      <c r="H6937" s="121"/>
      <c r="U6937"/>
      <c r="V6937"/>
    </row>
    <row r="6938" spans="1:22" x14ac:dyDescent="0.25">
      <c r="A6938" s="125" t="s">
        <v>1734</v>
      </c>
      <c r="C6938" s="125" t="s">
        <v>1734</v>
      </c>
      <c r="D6938" s="41" t="s">
        <v>580</v>
      </c>
      <c r="E6938" s="54" t="s">
        <v>16</v>
      </c>
      <c r="G6938" s="53" t="s">
        <v>691</v>
      </c>
      <c r="H6938" s="121"/>
      <c r="U6938"/>
      <c r="V6938"/>
    </row>
    <row r="6939" spans="1:22" x14ac:dyDescent="0.25">
      <c r="A6939" s="125" t="s">
        <v>1734</v>
      </c>
      <c r="C6939" s="125" t="s">
        <v>1734</v>
      </c>
      <c r="D6939" s="41" t="s">
        <v>580</v>
      </c>
      <c r="E6939" s="54" t="s">
        <v>19</v>
      </c>
      <c r="G6939" s="53" t="s">
        <v>691</v>
      </c>
      <c r="H6939" s="121"/>
      <c r="U6939"/>
      <c r="V6939"/>
    </row>
    <row r="6940" spans="1:22" x14ac:dyDescent="0.25">
      <c r="A6940" s="125" t="s">
        <v>1734</v>
      </c>
      <c r="C6940" s="125" t="s">
        <v>1734</v>
      </c>
      <c r="D6940" s="41" t="s">
        <v>580</v>
      </c>
      <c r="E6940" s="54" t="s">
        <v>23</v>
      </c>
      <c r="G6940" s="53" t="s">
        <v>691</v>
      </c>
      <c r="H6940" s="121"/>
      <c r="U6940"/>
      <c r="V6940"/>
    </row>
    <row r="6941" spans="1:22" x14ac:dyDescent="0.25">
      <c r="A6941" s="125" t="s">
        <v>1734</v>
      </c>
      <c r="C6941" s="125" t="s">
        <v>1734</v>
      </c>
      <c r="D6941" s="41" t="s">
        <v>580</v>
      </c>
      <c r="E6941" s="54" t="s">
        <v>57</v>
      </c>
      <c r="G6941" s="53" t="s">
        <v>691</v>
      </c>
      <c r="H6941" s="121"/>
      <c r="U6941"/>
      <c r="V6941"/>
    </row>
    <row r="6942" spans="1:22" x14ac:dyDescent="0.25">
      <c r="A6942" s="125" t="s">
        <v>1734</v>
      </c>
      <c r="C6942" s="125" t="s">
        <v>1734</v>
      </c>
      <c r="D6942" s="41" t="s">
        <v>580</v>
      </c>
      <c r="E6942" s="54" t="s">
        <v>20</v>
      </c>
      <c r="G6942" s="53" t="s">
        <v>691</v>
      </c>
      <c r="H6942" s="121"/>
      <c r="U6942"/>
      <c r="V6942"/>
    </row>
    <row r="6943" spans="1:22" x14ac:dyDescent="0.25">
      <c r="A6943" s="125" t="s">
        <v>1734</v>
      </c>
      <c r="C6943" s="125" t="s">
        <v>1734</v>
      </c>
      <c r="D6943" s="41" t="s">
        <v>580</v>
      </c>
      <c r="E6943" s="54" t="s">
        <v>24</v>
      </c>
      <c r="G6943" s="53" t="s">
        <v>691</v>
      </c>
      <c r="H6943" s="121"/>
      <c r="U6943"/>
      <c r="V6943"/>
    </row>
    <row r="6944" spans="1:22" x14ac:dyDescent="0.25">
      <c r="A6944" s="125" t="s">
        <v>1734</v>
      </c>
      <c r="C6944" s="125" t="s">
        <v>1734</v>
      </c>
      <c r="D6944" s="41" t="s">
        <v>580</v>
      </c>
      <c r="E6944" s="54" t="s">
        <v>27</v>
      </c>
      <c r="G6944" s="53" t="s">
        <v>691</v>
      </c>
      <c r="H6944" s="121"/>
      <c r="U6944"/>
      <c r="V6944"/>
    </row>
    <row r="6945" spans="1:22" x14ac:dyDescent="0.25">
      <c r="A6945" s="125" t="s">
        <v>1734</v>
      </c>
      <c r="C6945" s="125" t="s">
        <v>1734</v>
      </c>
      <c r="D6945" s="41" t="s">
        <v>580</v>
      </c>
      <c r="E6945" s="54" t="s">
        <v>30</v>
      </c>
      <c r="G6945" s="53" t="s">
        <v>691</v>
      </c>
      <c r="H6945" s="121"/>
      <c r="U6945"/>
      <c r="V6945"/>
    </row>
    <row r="6946" spans="1:22" x14ac:dyDescent="0.25">
      <c r="A6946" s="125" t="s">
        <v>1734</v>
      </c>
      <c r="C6946" s="125" t="s">
        <v>1734</v>
      </c>
      <c r="D6946" s="41" t="s">
        <v>580</v>
      </c>
      <c r="E6946" s="54" t="s">
        <v>26</v>
      </c>
      <c r="G6946" s="53" t="s">
        <v>691</v>
      </c>
      <c r="H6946" s="121"/>
      <c r="U6946"/>
      <c r="V6946"/>
    </row>
    <row r="6947" spans="1:22" x14ac:dyDescent="0.25">
      <c r="A6947" s="125" t="s">
        <v>1734</v>
      </c>
      <c r="C6947" s="125" t="s">
        <v>1734</v>
      </c>
      <c r="D6947" s="41" t="s">
        <v>580</v>
      </c>
      <c r="E6947" s="54" t="s">
        <v>29</v>
      </c>
      <c r="G6947" s="53" t="s">
        <v>691</v>
      </c>
      <c r="H6947" s="121"/>
      <c r="U6947"/>
      <c r="V6947"/>
    </row>
    <row r="6948" spans="1:22" x14ac:dyDescent="0.25">
      <c r="A6948" s="115" t="s">
        <v>1736</v>
      </c>
      <c r="C6948" s="115" t="s">
        <v>1736</v>
      </c>
      <c r="D6948" s="14" t="s">
        <v>581</v>
      </c>
      <c r="E6948" s="29" t="s">
        <v>62</v>
      </c>
      <c r="G6948" s="15" t="s">
        <v>682</v>
      </c>
      <c r="H6948" s="121"/>
      <c r="U6948"/>
      <c r="V6948"/>
    </row>
    <row r="6949" spans="1:22" x14ac:dyDescent="0.25">
      <c r="A6949" s="110" t="s">
        <v>1736</v>
      </c>
      <c r="C6949" s="110" t="s">
        <v>1736</v>
      </c>
      <c r="D6949" s="21" t="s">
        <v>581</v>
      </c>
      <c r="E6949" s="23" t="s">
        <v>36</v>
      </c>
      <c r="G6949" s="22" t="s">
        <v>682</v>
      </c>
      <c r="H6949" s="121"/>
      <c r="U6949"/>
      <c r="V6949"/>
    </row>
    <row r="6950" spans="1:22" x14ac:dyDescent="0.25">
      <c r="A6950" s="110" t="s">
        <v>1736</v>
      </c>
      <c r="C6950" s="110" t="s">
        <v>1736</v>
      </c>
      <c r="D6950" s="21" t="s">
        <v>581</v>
      </c>
      <c r="E6950" s="23" t="s">
        <v>39</v>
      </c>
      <c r="G6950" s="22" t="s">
        <v>682</v>
      </c>
      <c r="H6950" s="121"/>
      <c r="U6950"/>
      <c r="V6950"/>
    </row>
    <row r="6951" spans="1:22" x14ac:dyDescent="0.25">
      <c r="A6951" s="110" t="s">
        <v>1736</v>
      </c>
      <c r="C6951" s="110" t="s">
        <v>1736</v>
      </c>
      <c r="D6951" s="21" t="s">
        <v>581</v>
      </c>
      <c r="E6951" s="23" t="s">
        <v>41</v>
      </c>
      <c r="G6951" s="22" t="s">
        <v>682</v>
      </c>
      <c r="H6951" s="121"/>
      <c r="U6951"/>
      <c r="V6951"/>
    </row>
    <row r="6952" spans="1:22" x14ac:dyDescent="0.25">
      <c r="A6952" s="110" t="s">
        <v>1736</v>
      </c>
      <c r="C6952" s="110" t="s">
        <v>1736</v>
      </c>
      <c r="D6952" s="21" t="s">
        <v>581</v>
      </c>
      <c r="E6952" s="23" t="s">
        <v>43</v>
      </c>
      <c r="G6952" s="22" t="s">
        <v>682</v>
      </c>
      <c r="H6952" s="121"/>
      <c r="U6952"/>
      <c r="V6952"/>
    </row>
    <row r="6953" spans="1:22" x14ac:dyDescent="0.25">
      <c r="A6953" s="110" t="s">
        <v>1736</v>
      </c>
      <c r="C6953" s="110" t="s">
        <v>1736</v>
      </c>
      <c r="D6953" s="21" t="s">
        <v>581</v>
      </c>
      <c r="E6953" s="23" t="s">
        <v>45</v>
      </c>
      <c r="G6953" s="22" t="s">
        <v>682</v>
      </c>
      <c r="H6953" s="121"/>
      <c r="U6953"/>
      <c r="V6953"/>
    </row>
    <row r="6954" spans="1:22" x14ac:dyDescent="0.25">
      <c r="A6954" s="110" t="s">
        <v>1736</v>
      </c>
      <c r="C6954" s="110" t="s">
        <v>1736</v>
      </c>
      <c r="D6954" s="21" t="s">
        <v>581</v>
      </c>
      <c r="E6954" s="23" t="s">
        <v>10</v>
      </c>
      <c r="G6954" s="22" t="s">
        <v>682</v>
      </c>
      <c r="H6954" s="121"/>
      <c r="U6954"/>
      <c r="V6954"/>
    </row>
    <row r="6955" spans="1:22" x14ac:dyDescent="0.25">
      <c r="A6955" s="110" t="s">
        <v>1736</v>
      </c>
      <c r="C6955" s="110" t="s">
        <v>1736</v>
      </c>
      <c r="D6955" s="21" t="s">
        <v>581</v>
      </c>
      <c r="E6955" s="23" t="s">
        <v>13</v>
      </c>
      <c r="G6955" s="22" t="s">
        <v>682</v>
      </c>
      <c r="H6955" s="121"/>
      <c r="U6955"/>
      <c r="V6955"/>
    </row>
    <row r="6956" spans="1:22" x14ac:dyDescent="0.25">
      <c r="A6956" s="110" t="s">
        <v>1736</v>
      </c>
      <c r="C6956" s="110" t="s">
        <v>1736</v>
      </c>
      <c r="D6956" s="21" t="s">
        <v>581</v>
      </c>
      <c r="E6956" s="23" t="s">
        <v>16</v>
      </c>
      <c r="G6956" s="22" t="s">
        <v>682</v>
      </c>
      <c r="H6956" s="121"/>
      <c r="U6956"/>
      <c r="V6956"/>
    </row>
    <row r="6957" spans="1:22" x14ac:dyDescent="0.25">
      <c r="A6957" s="110" t="s">
        <v>1736</v>
      </c>
      <c r="C6957" s="110" t="s">
        <v>1736</v>
      </c>
      <c r="D6957" s="21" t="s">
        <v>581</v>
      </c>
      <c r="E6957" s="23" t="s">
        <v>19</v>
      </c>
      <c r="G6957" s="22" t="s">
        <v>682</v>
      </c>
      <c r="H6957" s="121"/>
      <c r="U6957"/>
      <c r="V6957"/>
    </row>
    <row r="6958" spans="1:22" x14ac:dyDescent="0.25">
      <c r="A6958" s="110" t="s">
        <v>1736</v>
      </c>
      <c r="C6958" s="110" t="s">
        <v>1736</v>
      </c>
      <c r="D6958" s="21" t="s">
        <v>581</v>
      </c>
      <c r="E6958" s="23" t="s">
        <v>57</v>
      </c>
      <c r="G6958" s="22" t="s">
        <v>682</v>
      </c>
      <c r="H6958" s="121"/>
      <c r="U6958"/>
      <c r="V6958"/>
    </row>
    <row r="6959" spans="1:22" x14ac:dyDescent="0.25">
      <c r="A6959" s="110" t="s">
        <v>1736</v>
      </c>
      <c r="C6959" s="110" t="s">
        <v>1736</v>
      </c>
      <c r="D6959" s="21" t="s">
        <v>581</v>
      </c>
      <c r="E6959" s="23" t="s">
        <v>20</v>
      </c>
      <c r="G6959" s="22" t="s">
        <v>682</v>
      </c>
      <c r="H6959" s="121"/>
      <c r="U6959"/>
      <c r="V6959"/>
    </row>
    <row r="6960" spans="1:22" x14ac:dyDescent="0.25">
      <c r="A6960" s="110" t="s">
        <v>1736</v>
      </c>
      <c r="C6960" s="110" t="s">
        <v>1736</v>
      </c>
      <c r="D6960" s="21" t="s">
        <v>581</v>
      </c>
      <c r="E6960" s="23" t="s">
        <v>24</v>
      </c>
      <c r="G6960" s="22" t="s">
        <v>682</v>
      </c>
      <c r="H6960" s="121"/>
      <c r="U6960"/>
      <c r="V6960"/>
    </row>
    <row r="6961" spans="1:22" x14ac:dyDescent="0.25">
      <c r="A6961" s="110" t="s">
        <v>1736</v>
      </c>
      <c r="C6961" s="110" t="s">
        <v>1736</v>
      </c>
      <c r="D6961" s="21" t="s">
        <v>581</v>
      </c>
      <c r="E6961" s="23" t="s">
        <v>27</v>
      </c>
      <c r="G6961" s="22" t="s">
        <v>682</v>
      </c>
      <c r="H6961" s="121"/>
      <c r="U6961"/>
      <c r="V6961"/>
    </row>
    <row r="6962" spans="1:22" x14ac:dyDescent="0.25">
      <c r="A6962" s="110" t="s">
        <v>1736</v>
      </c>
      <c r="C6962" s="110" t="s">
        <v>1736</v>
      </c>
      <c r="D6962" s="21" t="s">
        <v>581</v>
      </c>
      <c r="E6962" s="23" t="s">
        <v>30</v>
      </c>
      <c r="G6962" s="22" t="s">
        <v>682</v>
      </c>
      <c r="H6962" s="121"/>
      <c r="U6962"/>
      <c r="V6962"/>
    </row>
    <row r="6963" spans="1:22" x14ac:dyDescent="0.25">
      <c r="A6963" s="110" t="s">
        <v>1736</v>
      </c>
      <c r="C6963" s="110" t="s">
        <v>1736</v>
      </c>
      <c r="D6963" s="21" t="s">
        <v>581</v>
      </c>
      <c r="E6963" s="23" t="s">
        <v>26</v>
      </c>
      <c r="G6963" s="22" t="s">
        <v>682</v>
      </c>
      <c r="H6963" s="121"/>
      <c r="U6963"/>
      <c r="V6963"/>
    </row>
    <row r="6964" spans="1:22" x14ac:dyDescent="0.25">
      <c r="A6964" s="110" t="s">
        <v>1736</v>
      </c>
      <c r="C6964" s="110" t="s">
        <v>1736</v>
      </c>
      <c r="D6964" s="21" t="s">
        <v>581</v>
      </c>
      <c r="E6964" s="23" t="s">
        <v>29</v>
      </c>
      <c r="G6964" s="22" t="s">
        <v>682</v>
      </c>
      <c r="H6964" s="121"/>
      <c r="U6964"/>
      <c r="V6964"/>
    </row>
    <row r="6965" spans="1:22" x14ac:dyDescent="0.25">
      <c r="A6965" s="115" t="s">
        <v>1737</v>
      </c>
      <c r="C6965" s="115" t="s">
        <v>1737</v>
      </c>
      <c r="D6965" s="14" t="s">
        <v>582</v>
      </c>
      <c r="E6965" s="29" t="s">
        <v>62</v>
      </c>
      <c r="G6965" s="15" t="s">
        <v>660</v>
      </c>
      <c r="H6965" s="121"/>
      <c r="U6965"/>
      <c r="V6965"/>
    </row>
    <row r="6966" spans="1:22" x14ac:dyDescent="0.25">
      <c r="A6966" s="110" t="s">
        <v>1737</v>
      </c>
      <c r="C6966" s="110" t="s">
        <v>1737</v>
      </c>
      <c r="D6966" s="21" t="s">
        <v>582</v>
      </c>
      <c r="E6966" s="23" t="s">
        <v>41</v>
      </c>
      <c r="G6966" s="22" t="s">
        <v>660</v>
      </c>
      <c r="H6966" s="121"/>
      <c r="U6966"/>
      <c r="V6966"/>
    </row>
    <row r="6967" spans="1:22" x14ac:dyDescent="0.25">
      <c r="A6967" s="110" t="s">
        <v>1737</v>
      </c>
      <c r="C6967" s="110" t="s">
        <v>1737</v>
      </c>
      <c r="D6967" s="21" t="s">
        <v>582</v>
      </c>
      <c r="E6967" s="23" t="s">
        <v>43</v>
      </c>
      <c r="G6967" s="22" t="s">
        <v>660</v>
      </c>
      <c r="H6967" s="121"/>
      <c r="U6967"/>
      <c r="V6967"/>
    </row>
    <row r="6968" spans="1:22" x14ac:dyDescent="0.25">
      <c r="A6968" s="110" t="s">
        <v>1737</v>
      </c>
      <c r="C6968" s="110" t="s">
        <v>1737</v>
      </c>
      <c r="D6968" s="21" t="s">
        <v>582</v>
      </c>
      <c r="E6968" s="23" t="s">
        <v>45</v>
      </c>
      <c r="G6968" s="22" t="s">
        <v>660</v>
      </c>
      <c r="H6968" s="121"/>
      <c r="U6968"/>
      <c r="V6968"/>
    </row>
    <row r="6969" spans="1:22" x14ac:dyDescent="0.25">
      <c r="A6969" s="110" t="s">
        <v>1737</v>
      </c>
      <c r="C6969" s="110" t="s">
        <v>1737</v>
      </c>
      <c r="D6969" s="21" t="s">
        <v>582</v>
      </c>
      <c r="E6969" s="23" t="s">
        <v>10</v>
      </c>
      <c r="G6969" s="22" t="s">
        <v>660</v>
      </c>
      <c r="H6969" s="121"/>
      <c r="U6969"/>
      <c r="V6969"/>
    </row>
    <row r="6970" spans="1:22" x14ac:dyDescent="0.25">
      <c r="A6970" s="110" t="s">
        <v>1737</v>
      </c>
      <c r="C6970" s="110" t="s">
        <v>1737</v>
      </c>
      <c r="D6970" s="21" t="s">
        <v>582</v>
      </c>
      <c r="E6970" s="23" t="s">
        <v>23</v>
      </c>
      <c r="G6970" s="22" t="s">
        <v>660</v>
      </c>
      <c r="H6970" s="121"/>
      <c r="U6970"/>
      <c r="V6970"/>
    </row>
    <row r="6971" spans="1:22" x14ac:dyDescent="0.25">
      <c r="A6971" s="110" t="s">
        <v>1737</v>
      </c>
      <c r="C6971" s="110" t="s">
        <v>1737</v>
      </c>
      <c r="D6971" s="21" t="s">
        <v>582</v>
      </c>
      <c r="E6971" s="23" t="s">
        <v>20</v>
      </c>
      <c r="G6971" s="22" t="s">
        <v>660</v>
      </c>
      <c r="H6971" s="121"/>
      <c r="U6971"/>
      <c r="V6971"/>
    </row>
    <row r="6972" spans="1:22" x14ac:dyDescent="0.25">
      <c r="A6972" s="110" t="s">
        <v>1737</v>
      </c>
      <c r="C6972" s="110" t="s">
        <v>1737</v>
      </c>
      <c r="D6972" s="21" t="s">
        <v>582</v>
      </c>
      <c r="E6972" s="23" t="s">
        <v>24</v>
      </c>
      <c r="G6972" s="22" t="s">
        <v>660</v>
      </c>
      <c r="H6972" s="121"/>
      <c r="U6972"/>
      <c r="V6972"/>
    </row>
    <row r="6973" spans="1:22" x14ac:dyDescent="0.25">
      <c r="A6973" s="110" t="s">
        <v>1737</v>
      </c>
      <c r="C6973" s="110" t="s">
        <v>1737</v>
      </c>
      <c r="D6973" s="21" t="s">
        <v>582</v>
      </c>
      <c r="E6973" s="23" t="s">
        <v>27</v>
      </c>
      <c r="G6973" s="22" t="s">
        <v>660</v>
      </c>
      <c r="H6973" s="121"/>
      <c r="U6973"/>
      <c r="V6973"/>
    </row>
    <row r="6974" spans="1:22" x14ac:dyDescent="0.25">
      <c r="A6974" s="110" t="s">
        <v>1737</v>
      </c>
      <c r="C6974" s="110" t="s">
        <v>1737</v>
      </c>
      <c r="D6974" s="21" t="s">
        <v>582</v>
      </c>
      <c r="E6974" s="23" t="s">
        <v>30</v>
      </c>
      <c r="G6974" s="22" t="s">
        <v>660</v>
      </c>
      <c r="H6974" s="121"/>
      <c r="U6974"/>
      <c r="V6974"/>
    </row>
    <row r="6975" spans="1:22" x14ac:dyDescent="0.25">
      <c r="A6975" s="110" t="s">
        <v>1737</v>
      </c>
      <c r="C6975" s="110" t="s">
        <v>1737</v>
      </c>
      <c r="D6975" s="21" t="s">
        <v>582</v>
      </c>
      <c r="E6975" s="23" t="s">
        <v>26</v>
      </c>
      <c r="G6975" s="22" t="s">
        <v>660</v>
      </c>
      <c r="H6975" s="121"/>
      <c r="U6975"/>
      <c r="V6975"/>
    </row>
    <row r="6976" spans="1:22" x14ac:dyDescent="0.25">
      <c r="A6976" s="115" t="s">
        <v>1739</v>
      </c>
      <c r="C6976" s="115" t="s">
        <v>1739</v>
      </c>
      <c r="D6976" s="14" t="s">
        <v>583</v>
      </c>
      <c r="E6976" s="29" t="s">
        <v>62</v>
      </c>
      <c r="G6976" s="15" t="s">
        <v>712</v>
      </c>
      <c r="H6976" s="121"/>
      <c r="U6976"/>
      <c r="V6976"/>
    </row>
    <row r="6977" spans="1:22" x14ac:dyDescent="0.25">
      <c r="A6977" s="110" t="s">
        <v>1739</v>
      </c>
      <c r="C6977" s="110" t="s">
        <v>1739</v>
      </c>
      <c r="D6977" s="21" t="s">
        <v>583</v>
      </c>
      <c r="E6977" s="23" t="s">
        <v>36</v>
      </c>
      <c r="G6977" s="22" t="s">
        <v>712</v>
      </c>
      <c r="H6977" s="121"/>
      <c r="U6977"/>
      <c r="V6977"/>
    </row>
    <row r="6978" spans="1:22" x14ac:dyDescent="0.25">
      <c r="A6978" s="110" t="s">
        <v>1739</v>
      </c>
      <c r="C6978" s="110" t="s">
        <v>1739</v>
      </c>
      <c r="D6978" s="21" t="s">
        <v>583</v>
      </c>
      <c r="E6978" s="23" t="s">
        <v>39</v>
      </c>
      <c r="G6978" s="22" t="s">
        <v>712</v>
      </c>
      <c r="H6978" s="121"/>
      <c r="U6978"/>
      <c r="V6978"/>
    </row>
    <row r="6979" spans="1:22" x14ac:dyDescent="0.25">
      <c r="A6979" s="110" t="s">
        <v>1739</v>
      </c>
      <c r="C6979" s="110" t="s">
        <v>1739</v>
      </c>
      <c r="D6979" s="21" t="s">
        <v>583</v>
      </c>
      <c r="E6979" s="23" t="s">
        <v>41</v>
      </c>
      <c r="G6979" s="22" t="s">
        <v>712</v>
      </c>
      <c r="H6979" s="121"/>
      <c r="U6979"/>
      <c r="V6979"/>
    </row>
    <row r="6980" spans="1:22" x14ac:dyDescent="0.25">
      <c r="A6980" s="110" t="s">
        <v>1739</v>
      </c>
      <c r="C6980" s="110" t="s">
        <v>1739</v>
      </c>
      <c r="D6980" s="21" t="s">
        <v>583</v>
      </c>
      <c r="E6980" s="23" t="s">
        <v>43</v>
      </c>
      <c r="G6980" s="22" t="s">
        <v>712</v>
      </c>
      <c r="H6980" s="121"/>
      <c r="U6980"/>
      <c r="V6980"/>
    </row>
    <row r="6981" spans="1:22" x14ac:dyDescent="0.25">
      <c r="A6981" s="110" t="s">
        <v>1739</v>
      </c>
      <c r="C6981" s="110" t="s">
        <v>1739</v>
      </c>
      <c r="D6981" s="21" t="s">
        <v>583</v>
      </c>
      <c r="E6981" s="23" t="s">
        <v>45</v>
      </c>
      <c r="G6981" s="22" t="s">
        <v>712</v>
      </c>
      <c r="H6981" s="121"/>
      <c r="U6981"/>
      <c r="V6981"/>
    </row>
    <row r="6982" spans="1:22" x14ac:dyDescent="0.25">
      <c r="A6982" s="110" t="s">
        <v>1739</v>
      </c>
      <c r="C6982" s="110" t="s">
        <v>1739</v>
      </c>
      <c r="D6982" s="21" t="s">
        <v>583</v>
      </c>
      <c r="E6982" s="23" t="s">
        <v>48</v>
      </c>
      <c r="G6982" s="22" t="s">
        <v>712</v>
      </c>
      <c r="H6982" s="121"/>
      <c r="U6982"/>
      <c r="V6982"/>
    </row>
    <row r="6983" spans="1:22" x14ac:dyDescent="0.25">
      <c r="A6983" s="110" t="s">
        <v>1739</v>
      </c>
      <c r="C6983" s="110" t="s">
        <v>1739</v>
      </c>
      <c r="D6983" s="21" t="s">
        <v>583</v>
      </c>
      <c r="E6983" s="23" t="s">
        <v>10</v>
      </c>
      <c r="G6983" s="22" t="s">
        <v>712</v>
      </c>
      <c r="H6983" s="121"/>
      <c r="U6983"/>
      <c r="V6983"/>
    </row>
    <row r="6984" spans="1:22" x14ac:dyDescent="0.25">
      <c r="A6984" s="110" t="s">
        <v>1739</v>
      </c>
      <c r="C6984" s="110" t="s">
        <v>1739</v>
      </c>
      <c r="D6984" s="21" t="s">
        <v>583</v>
      </c>
      <c r="E6984" s="23" t="s">
        <v>13</v>
      </c>
      <c r="G6984" s="22" t="s">
        <v>712</v>
      </c>
      <c r="H6984" s="121"/>
      <c r="U6984"/>
      <c r="V6984"/>
    </row>
    <row r="6985" spans="1:22" x14ac:dyDescent="0.25">
      <c r="A6985" s="110" t="s">
        <v>1739</v>
      </c>
      <c r="C6985" s="110" t="s">
        <v>1739</v>
      </c>
      <c r="D6985" s="21" t="s">
        <v>583</v>
      </c>
      <c r="E6985" s="23" t="s">
        <v>16</v>
      </c>
      <c r="G6985" s="22" t="s">
        <v>712</v>
      </c>
      <c r="H6985" s="121"/>
      <c r="U6985"/>
      <c r="V6985"/>
    </row>
    <row r="6986" spans="1:22" x14ac:dyDescent="0.25">
      <c r="A6986" s="110" t="s">
        <v>1739</v>
      </c>
      <c r="C6986" s="110" t="s">
        <v>1739</v>
      </c>
      <c r="D6986" s="21" t="s">
        <v>583</v>
      </c>
      <c r="E6986" s="23" t="s">
        <v>19</v>
      </c>
      <c r="G6986" s="22" t="s">
        <v>712</v>
      </c>
      <c r="H6986" s="121"/>
      <c r="U6986"/>
      <c r="V6986"/>
    </row>
    <row r="6987" spans="1:22" x14ac:dyDescent="0.25">
      <c r="A6987" s="110" t="s">
        <v>1739</v>
      </c>
      <c r="C6987" s="110" t="s">
        <v>1739</v>
      </c>
      <c r="D6987" s="21" t="s">
        <v>583</v>
      </c>
      <c r="E6987" s="23" t="s">
        <v>23</v>
      </c>
      <c r="G6987" s="22" t="s">
        <v>712</v>
      </c>
      <c r="H6987" s="121"/>
      <c r="U6987"/>
      <c r="V6987"/>
    </row>
    <row r="6988" spans="1:22" x14ac:dyDescent="0.25">
      <c r="A6988" s="110" t="s">
        <v>1739</v>
      </c>
      <c r="C6988" s="110" t="s">
        <v>1739</v>
      </c>
      <c r="D6988" s="21" t="s">
        <v>583</v>
      </c>
      <c r="E6988" s="23" t="s">
        <v>57</v>
      </c>
      <c r="G6988" s="22" t="s">
        <v>712</v>
      </c>
      <c r="H6988" s="121"/>
      <c r="U6988"/>
      <c r="V6988"/>
    </row>
    <row r="6989" spans="1:22" x14ac:dyDescent="0.25">
      <c r="A6989" s="110" t="s">
        <v>1739</v>
      </c>
      <c r="C6989" s="110" t="s">
        <v>1739</v>
      </c>
      <c r="D6989" s="21" t="s">
        <v>583</v>
      </c>
      <c r="E6989" s="23" t="s">
        <v>20</v>
      </c>
      <c r="G6989" s="22" t="s">
        <v>712</v>
      </c>
      <c r="H6989" s="121"/>
      <c r="U6989"/>
      <c r="V6989"/>
    </row>
    <row r="6990" spans="1:22" x14ac:dyDescent="0.25">
      <c r="A6990" s="110" t="s">
        <v>1739</v>
      </c>
      <c r="C6990" s="110" t="s">
        <v>1739</v>
      </c>
      <c r="D6990" s="21" t="s">
        <v>583</v>
      </c>
      <c r="E6990" s="23" t="s">
        <v>24</v>
      </c>
      <c r="G6990" s="22" t="s">
        <v>712</v>
      </c>
      <c r="H6990" s="121"/>
      <c r="U6990"/>
      <c r="V6990"/>
    </row>
    <row r="6991" spans="1:22" x14ac:dyDescent="0.25">
      <c r="A6991" s="110" t="s">
        <v>1739</v>
      </c>
      <c r="C6991" s="110" t="s">
        <v>1739</v>
      </c>
      <c r="D6991" s="21" t="s">
        <v>583</v>
      </c>
      <c r="E6991" s="23" t="s">
        <v>27</v>
      </c>
      <c r="G6991" s="22" t="s">
        <v>712</v>
      </c>
      <c r="H6991" s="121"/>
      <c r="U6991"/>
      <c r="V6991"/>
    </row>
    <row r="6992" spans="1:22" x14ac:dyDescent="0.25">
      <c r="A6992" s="110" t="s">
        <v>1739</v>
      </c>
      <c r="C6992" s="110" t="s">
        <v>1739</v>
      </c>
      <c r="D6992" s="21" t="s">
        <v>583</v>
      </c>
      <c r="E6992" s="23" t="s">
        <v>30</v>
      </c>
      <c r="G6992" s="22" t="s">
        <v>712</v>
      </c>
      <c r="H6992" s="121"/>
      <c r="U6992"/>
      <c r="V6992"/>
    </row>
    <row r="6993" spans="1:22" x14ac:dyDescent="0.25">
      <c r="A6993" s="110" t="s">
        <v>1739</v>
      </c>
      <c r="C6993" s="110" t="s">
        <v>1739</v>
      </c>
      <c r="D6993" s="21" t="s">
        <v>583</v>
      </c>
      <c r="E6993" s="23" t="s">
        <v>26</v>
      </c>
      <c r="G6993" s="22" t="s">
        <v>712</v>
      </c>
      <c r="H6993" s="121"/>
      <c r="U6993"/>
      <c r="V6993"/>
    </row>
    <row r="6994" spans="1:22" x14ac:dyDescent="0.25">
      <c r="A6994" s="110" t="s">
        <v>1739</v>
      </c>
      <c r="C6994" s="110" t="s">
        <v>1739</v>
      </c>
      <c r="D6994" s="21" t="s">
        <v>583</v>
      </c>
      <c r="E6994" s="23" t="s">
        <v>29</v>
      </c>
      <c r="G6994" s="22" t="s">
        <v>712</v>
      </c>
      <c r="H6994" s="121"/>
      <c r="U6994"/>
      <c r="V6994"/>
    </row>
    <row r="6995" spans="1:22" x14ac:dyDescent="0.25">
      <c r="A6995" s="115" t="s">
        <v>1740</v>
      </c>
      <c r="C6995" s="115" t="s">
        <v>1740</v>
      </c>
      <c r="D6995" s="14" t="s">
        <v>584</v>
      </c>
      <c r="E6995" s="29" t="s">
        <v>10</v>
      </c>
      <c r="G6995" s="15" t="s">
        <v>712</v>
      </c>
      <c r="H6995" s="121"/>
      <c r="U6995"/>
      <c r="V6995"/>
    </row>
    <row r="6996" spans="1:22" x14ac:dyDescent="0.25">
      <c r="A6996" s="110" t="s">
        <v>1740</v>
      </c>
      <c r="C6996" s="110" t="s">
        <v>1740</v>
      </c>
      <c r="D6996" s="21" t="s">
        <v>584</v>
      </c>
      <c r="E6996" s="23" t="s">
        <v>57</v>
      </c>
      <c r="G6996" s="22" t="s">
        <v>712</v>
      </c>
      <c r="H6996" s="121"/>
      <c r="U6996"/>
      <c r="V6996"/>
    </row>
    <row r="6997" spans="1:22" x14ac:dyDescent="0.25">
      <c r="A6997" s="110" t="s">
        <v>1740</v>
      </c>
      <c r="C6997" s="110" t="s">
        <v>1740</v>
      </c>
      <c r="D6997" s="21" t="s">
        <v>584</v>
      </c>
      <c r="E6997" s="23" t="s">
        <v>26</v>
      </c>
      <c r="G6997" s="22" t="s">
        <v>712</v>
      </c>
      <c r="H6997" s="121"/>
      <c r="U6997"/>
      <c r="V6997"/>
    </row>
    <row r="6998" spans="1:22" x14ac:dyDescent="0.25">
      <c r="A6998" s="115" t="s">
        <v>1741</v>
      </c>
      <c r="C6998" s="115" t="s">
        <v>1741</v>
      </c>
      <c r="D6998" s="14" t="s">
        <v>585</v>
      </c>
      <c r="E6998" s="29" t="s">
        <v>62</v>
      </c>
      <c r="G6998" s="15" t="s">
        <v>713</v>
      </c>
      <c r="H6998" s="121"/>
      <c r="U6998"/>
      <c r="V6998"/>
    </row>
    <row r="6999" spans="1:22" x14ac:dyDescent="0.25">
      <c r="A6999" s="110" t="s">
        <v>1741</v>
      </c>
      <c r="C6999" s="110" t="s">
        <v>1741</v>
      </c>
      <c r="D6999" s="21" t="s">
        <v>585</v>
      </c>
      <c r="E6999" s="23" t="s">
        <v>36</v>
      </c>
      <c r="G6999" s="22" t="s">
        <v>713</v>
      </c>
      <c r="H6999" s="121"/>
      <c r="U6999"/>
      <c r="V6999"/>
    </row>
    <row r="7000" spans="1:22" x14ac:dyDescent="0.25">
      <c r="A7000" s="110" t="s">
        <v>1741</v>
      </c>
      <c r="C7000" s="110" t="s">
        <v>1741</v>
      </c>
      <c r="D7000" s="21" t="s">
        <v>585</v>
      </c>
      <c r="E7000" s="23" t="s">
        <v>39</v>
      </c>
      <c r="G7000" s="22" t="s">
        <v>713</v>
      </c>
      <c r="H7000" s="121"/>
      <c r="U7000"/>
      <c r="V7000"/>
    </row>
    <row r="7001" spans="1:22" x14ac:dyDescent="0.25">
      <c r="A7001" s="110" t="s">
        <v>1741</v>
      </c>
      <c r="C7001" s="110" t="s">
        <v>1741</v>
      </c>
      <c r="D7001" s="21" t="s">
        <v>585</v>
      </c>
      <c r="E7001" s="23" t="s">
        <v>41</v>
      </c>
      <c r="G7001" s="22" t="s">
        <v>713</v>
      </c>
      <c r="H7001" s="121"/>
      <c r="U7001"/>
      <c r="V7001"/>
    </row>
    <row r="7002" spans="1:22" x14ac:dyDescent="0.25">
      <c r="A7002" s="110" t="s">
        <v>1741</v>
      </c>
      <c r="C7002" s="110" t="s">
        <v>1741</v>
      </c>
      <c r="D7002" s="21" t="s">
        <v>585</v>
      </c>
      <c r="E7002" s="23" t="s">
        <v>43</v>
      </c>
      <c r="G7002" s="22" t="s">
        <v>713</v>
      </c>
      <c r="H7002" s="121"/>
      <c r="U7002"/>
      <c r="V7002"/>
    </row>
    <row r="7003" spans="1:22" x14ac:dyDescent="0.25">
      <c r="A7003" s="110" t="s">
        <v>1741</v>
      </c>
      <c r="C7003" s="110" t="s">
        <v>1741</v>
      </c>
      <c r="D7003" s="21" t="s">
        <v>585</v>
      </c>
      <c r="E7003" s="23" t="s">
        <v>45</v>
      </c>
      <c r="G7003" s="22" t="s">
        <v>713</v>
      </c>
      <c r="H7003" s="121"/>
      <c r="U7003"/>
      <c r="V7003"/>
    </row>
    <row r="7004" spans="1:22" x14ac:dyDescent="0.25">
      <c r="A7004" s="110" t="s">
        <v>1741</v>
      </c>
      <c r="C7004" s="110" t="s">
        <v>1741</v>
      </c>
      <c r="D7004" s="21" t="s">
        <v>585</v>
      </c>
      <c r="E7004" s="23" t="s">
        <v>48</v>
      </c>
      <c r="G7004" s="22" t="s">
        <v>713</v>
      </c>
      <c r="H7004" s="121"/>
      <c r="U7004"/>
      <c r="V7004"/>
    </row>
    <row r="7005" spans="1:22" x14ac:dyDescent="0.25">
      <c r="A7005" s="110" t="s">
        <v>1741</v>
      </c>
      <c r="C7005" s="110" t="s">
        <v>1741</v>
      </c>
      <c r="D7005" s="21" t="s">
        <v>585</v>
      </c>
      <c r="E7005" s="23" t="s">
        <v>10</v>
      </c>
      <c r="G7005" s="22" t="s">
        <v>713</v>
      </c>
      <c r="H7005" s="121"/>
      <c r="U7005"/>
      <c r="V7005"/>
    </row>
    <row r="7006" spans="1:22" x14ac:dyDescent="0.25">
      <c r="A7006" s="110" t="s">
        <v>1741</v>
      </c>
      <c r="C7006" s="110" t="s">
        <v>1741</v>
      </c>
      <c r="D7006" s="21" t="s">
        <v>585</v>
      </c>
      <c r="E7006" s="23" t="s">
        <v>13</v>
      </c>
      <c r="G7006" s="22" t="s">
        <v>713</v>
      </c>
      <c r="H7006" s="121"/>
      <c r="U7006"/>
      <c r="V7006"/>
    </row>
    <row r="7007" spans="1:22" x14ac:dyDescent="0.25">
      <c r="A7007" s="110" t="s">
        <v>1741</v>
      </c>
      <c r="C7007" s="110" t="s">
        <v>1741</v>
      </c>
      <c r="D7007" s="21" t="s">
        <v>585</v>
      </c>
      <c r="E7007" s="23" t="s">
        <v>19</v>
      </c>
      <c r="G7007" s="22" t="s">
        <v>713</v>
      </c>
      <c r="H7007" s="121"/>
      <c r="U7007"/>
      <c r="V7007"/>
    </row>
    <row r="7008" spans="1:22" x14ac:dyDescent="0.25">
      <c r="A7008" s="110" t="s">
        <v>1741</v>
      </c>
      <c r="C7008" s="110" t="s">
        <v>1741</v>
      </c>
      <c r="D7008" s="21" t="s">
        <v>585</v>
      </c>
      <c r="E7008" s="23" t="s">
        <v>23</v>
      </c>
      <c r="G7008" s="22" t="s">
        <v>713</v>
      </c>
      <c r="H7008" s="121"/>
      <c r="U7008"/>
      <c r="V7008"/>
    </row>
    <row r="7009" spans="1:22" x14ac:dyDescent="0.25">
      <c r="A7009" s="110" t="s">
        <v>1741</v>
      </c>
      <c r="C7009" s="110" t="s">
        <v>1741</v>
      </c>
      <c r="D7009" s="21" t="s">
        <v>585</v>
      </c>
      <c r="E7009" s="23" t="s">
        <v>26</v>
      </c>
      <c r="G7009" s="22" t="s">
        <v>713</v>
      </c>
      <c r="H7009" s="121"/>
      <c r="U7009"/>
      <c r="V7009"/>
    </row>
    <row r="7010" spans="1:22" x14ac:dyDescent="0.25">
      <c r="A7010" s="110" t="s">
        <v>1741</v>
      </c>
      <c r="C7010" s="110" t="s">
        <v>1741</v>
      </c>
      <c r="D7010" s="21" t="s">
        <v>585</v>
      </c>
      <c r="E7010" s="23" t="s">
        <v>29</v>
      </c>
      <c r="G7010" s="22" t="s">
        <v>713</v>
      </c>
      <c r="H7010" s="121"/>
      <c r="U7010"/>
      <c r="V7010"/>
    </row>
    <row r="7011" spans="1:22" x14ac:dyDescent="0.25">
      <c r="A7011" s="115" t="s">
        <v>1742</v>
      </c>
      <c r="C7011" s="115" t="s">
        <v>1742</v>
      </c>
      <c r="D7011" s="14" t="s">
        <v>586</v>
      </c>
      <c r="E7011" s="29" t="s">
        <v>36</v>
      </c>
      <c r="G7011" s="15" t="s">
        <v>61</v>
      </c>
      <c r="H7011" s="121"/>
      <c r="U7011"/>
      <c r="V7011"/>
    </row>
    <row r="7012" spans="1:22" x14ac:dyDescent="0.25">
      <c r="A7012" s="110" t="s">
        <v>1742</v>
      </c>
      <c r="C7012" s="110" t="s">
        <v>1742</v>
      </c>
      <c r="D7012" s="21" t="s">
        <v>586</v>
      </c>
      <c r="E7012" s="23" t="s">
        <v>39</v>
      </c>
      <c r="G7012" s="22" t="s">
        <v>61</v>
      </c>
      <c r="H7012" s="121"/>
      <c r="U7012"/>
      <c r="V7012"/>
    </row>
    <row r="7013" spans="1:22" x14ac:dyDescent="0.25">
      <c r="A7013" s="110" t="s">
        <v>1742</v>
      </c>
      <c r="C7013" s="110" t="s">
        <v>1742</v>
      </c>
      <c r="D7013" s="21" t="s">
        <v>586</v>
      </c>
      <c r="E7013" s="23" t="s">
        <v>41</v>
      </c>
      <c r="G7013" s="22" t="s">
        <v>61</v>
      </c>
      <c r="H7013" s="121"/>
      <c r="U7013"/>
      <c r="V7013"/>
    </row>
    <row r="7014" spans="1:22" x14ac:dyDescent="0.25">
      <c r="A7014" s="110" t="s">
        <v>1742</v>
      </c>
      <c r="C7014" s="110" t="s">
        <v>1742</v>
      </c>
      <c r="D7014" s="21" t="s">
        <v>586</v>
      </c>
      <c r="E7014" s="23" t="s">
        <v>43</v>
      </c>
      <c r="G7014" s="22" t="s">
        <v>61</v>
      </c>
      <c r="H7014" s="121"/>
      <c r="U7014"/>
      <c r="V7014"/>
    </row>
    <row r="7015" spans="1:22" x14ac:dyDescent="0.25">
      <c r="A7015" s="110" t="s">
        <v>1742</v>
      </c>
      <c r="C7015" s="110" t="s">
        <v>1742</v>
      </c>
      <c r="D7015" s="21" t="s">
        <v>586</v>
      </c>
      <c r="E7015" s="23" t="s">
        <v>10</v>
      </c>
      <c r="G7015" s="22" t="s">
        <v>61</v>
      </c>
      <c r="H7015" s="121"/>
      <c r="U7015"/>
      <c r="V7015"/>
    </row>
    <row r="7016" spans="1:22" x14ac:dyDescent="0.25">
      <c r="A7016" s="110" t="s">
        <v>1742</v>
      </c>
      <c r="C7016" s="110" t="s">
        <v>1742</v>
      </c>
      <c r="D7016" s="21" t="s">
        <v>586</v>
      </c>
      <c r="E7016" s="23" t="s">
        <v>57</v>
      </c>
      <c r="G7016" s="22" t="s">
        <v>61</v>
      </c>
      <c r="H7016" s="121"/>
      <c r="U7016"/>
      <c r="V7016"/>
    </row>
    <row r="7017" spans="1:22" x14ac:dyDescent="0.25">
      <c r="A7017" s="110" t="s">
        <v>1742</v>
      </c>
      <c r="C7017" s="110" t="s">
        <v>1742</v>
      </c>
      <c r="D7017" s="21" t="s">
        <v>586</v>
      </c>
      <c r="E7017" s="23" t="s">
        <v>20</v>
      </c>
      <c r="G7017" s="22" t="s">
        <v>61</v>
      </c>
      <c r="H7017" s="121"/>
      <c r="U7017"/>
      <c r="V7017"/>
    </row>
    <row r="7018" spans="1:22" x14ac:dyDescent="0.25">
      <c r="A7018" s="110" t="s">
        <v>1742</v>
      </c>
      <c r="C7018" s="110" t="s">
        <v>1742</v>
      </c>
      <c r="D7018" s="21" t="s">
        <v>586</v>
      </c>
      <c r="E7018" s="23" t="s">
        <v>24</v>
      </c>
      <c r="G7018" s="22" t="s">
        <v>61</v>
      </c>
      <c r="H7018" s="121"/>
      <c r="U7018"/>
      <c r="V7018"/>
    </row>
    <row r="7019" spans="1:22" x14ac:dyDescent="0.25">
      <c r="A7019" s="110" t="s">
        <v>1742</v>
      </c>
      <c r="C7019" s="110" t="s">
        <v>1742</v>
      </c>
      <c r="D7019" s="21" t="s">
        <v>586</v>
      </c>
      <c r="E7019" s="23" t="s">
        <v>27</v>
      </c>
      <c r="G7019" s="22" t="s">
        <v>61</v>
      </c>
      <c r="H7019" s="121"/>
      <c r="U7019"/>
      <c r="V7019"/>
    </row>
    <row r="7020" spans="1:22" x14ac:dyDescent="0.25">
      <c r="A7020" s="110" t="s">
        <v>1742</v>
      </c>
      <c r="C7020" s="110" t="s">
        <v>1742</v>
      </c>
      <c r="D7020" s="21" t="s">
        <v>586</v>
      </c>
      <c r="E7020" s="23" t="s">
        <v>26</v>
      </c>
      <c r="G7020" s="22" t="s">
        <v>61</v>
      </c>
      <c r="H7020" s="121"/>
      <c r="U7020"/>
      <c r="V7020"/>
    </row>
    <row r="7021" spans="1:22" x14ac:dyDescent="0.25">
      <c r="A7021" s="110" t="s">
        <v>1742</v>
      </c>
      <c r="C7021" s="110" t="s">
        <v>1742</v>
      </c>
      <c r="D7021" s="21" t="s">
        <v>586</v>
      </c>
      <c r="E7021" s="23" t="s">
        <v>29</v>
      </c>
      <c r="G7021" s="22" t="s">
        <v>61</v>
      </c>
      <c r="H7021" s="121"/>
      <c r="U7021"/>
      <c r="V7021"/>
    </row>
    <row r="7022" spans="1:22" x14ac:dyDescent="0.25">
      <c r="A7022" s="115" t="s">
        <v>1743</v>
      </c>
      <c r="C7022" s="115" t="s">
        <v>1743</v>
      </c>
      <c r="D7022" s="14" t="s">
        <v>587</v>
      </c>
      <c r="E7022" s="29" t="s">
        <v>62</v>
      </c>
      <c r="G7022" s="15" t="s">
        <v>108</v>
      </c>
      <c r="H7022" s="121"/>
      <c r="U7022"/>
      <c r="V7022"/>
    </row>
    <row r="7023" spans="1:22" x14ac:dyDescent="0.25">
      <c r="A7023" s="110" t="s">
        <v>1743</v>
      </c>
      <c r="C7023" s="110" t="s">
        <v>1743</v>
      </c>
      <c r="D7023" s="21" t="s">
        <v>587</v>
      </c>
      <c r="E7023" s="23" t="s">
        <v>36</v>
      </c>
      <c r="G7023" s="22" t="s">
        <v>108</v>
      </c>
      <c r="H7023" s="121"/>
      <c r="U7023"/>
      <c r="V7023"/>
    </row>
    <row r="7024" spans="1:22" x14ac:dyDescent="0.25">
      <c r="A7024" s="110" t="s">
        <v>1743</v>
      </c>
      <c r="C7024" s="110" t="s">
        <v>1743</v>
      </c>
      <c r="D7024" s="21" t="s">
        <v>587</v>
      </c>
      <c r="E7024" s="23" t="s">
        <v>55</v>
      </c>
      <c r="G7024" s="22" t="s">
        <v>108</v>
      </c>
      <c r="H7024" s="121"/>
      <c r="U7024"/>
      <c r="V7024"/>
    </row>
    <row r="7025" spans="1:22" x14ac:dyDescent="0.25">
      <c r="A7025" s="110" t="s">
        <v>1743</v>
      </c>
      <c r="C7025" s="110" t="s">
        <v>1743</v>
      </c>
      <c r="D7025" s="21" t="s">
        <v>587</v>
      </c>
      <c r="E7025" s="23" t="s">
        <v>64</v>
      </c>
      <c r="G7025" s="22" t="s">
        <v>108</v>
      </c>
      <c r="H7025" s="121"/>
      <c r="U7025"/>
      <c r="V7025"/>
    </row>
    <row r="7026" spans="1:22" x14ac:dyDescent="0.25">
      <c r="A7026" s="110" t="s">
        <v>1743</v>
      </c>
      <c r="C7026" s="110" t="s">
        <v>1743</v>
      </c>
      <c r="D7026" s="21" t="s">
        <v>587</v>
      </c>
      <c r="E7026" s="23" t="s">
        <v>39</v>
      </c>
      <c r="G7026" s="22" t="s">
        <v>108</v>
      </c>
      <c r="H7026" s="121"/>
      <c r="U7026"/>
      <c r="V7026"/>
    </row>
    <row r="7027" spans="1:22" x14ac:dyDescent="0.25">
      <c r="A7027" s="110" t="s">
        <v>1743</v>
      </c>
      <c r="C7027" s="110" t="s">
        <v>1743</v>
      </c>
      <c r="D7027" s="21" t="s">
        <v>587</v>
      </c>
      <c r="E7027" s="23" t="s">
        <v>41</v>
      </c>
      <c r="G7027" s="22" t="s">
        <v>108</v>
      </c>
      <c r="H7027" s="121"/>
      <c r="U7027"/>
      <c r="V7027"/>
    </row>
    <row r="7028" spans="1:22" x14ac:dyDescent="0.25">
      <c r="A7028" s="110" t="s">
        <v>1743</v>
      </c>
      <c r="C7028" s="110" t="s">
        <v>1743</v>
      </c>
      <c r="D7028" s="21" t="s">
        <v>587</v>
      </c>
      <c r="E7028" s="23" t="s">
        <v>43</v>
      </c>
      <c r="G7028" s="22" t="s">
        <v>108</v>
      </c>
      <c r="H7028" s="121"/>
      <c r="U7028"/>
      <c r="V7028"/>
    </row>
    <row r="7029" spans="1:22" x14ac:dyDescent="0.25">
      <c r="A7029" s="110" t="s">
        <v>1743</v>
      </c>
      <c r="C7029" s="110" t="s">
        <v>1743</v>
      </c>
      <c r="D7029" s="21" t="s">
        <v>587</v>
      </c>
      <c r="E7029" s="23" t="s">
        <v>45</v>
      </c>
      <c r="G7029" s="22" t="s">
        <v>108</v>
      </c>
      <c r="H7029" s="121"/>
      <c r="U7029"/>
      <c r="V7029"/>
    </row>
    <row r="7030" spans="1:22" x14ac:dyDescent="0.25">
      <c r="A7030" s="110" t="s">
        <v>1743</v>
      </c>
      <c r="C7030" s="110" t="s">
        <v>1743</v>
      </c>
      <c r="D7030" s="21" t="s">
        <v>587</v>
      </c>
      <c r="E7030" s="23" t="s">
        <v>48</v>
      </c>
      <c r="G7030" s="22" t="s">
        <v>108</v>
      </c>
      <c r="H7030" s="121"/>
      <c r="U7030"/>
      <c r="V7030"/>
    </row>
    <row r="7031" spans="1:22" x14ac:dyDescent="0.25">
      <c r="A7031" s="110" t="s">
        <v>1743</v>
      </c>
      <c r="C7031" s="110" t="s">
        <v>1743</v>
      </c>
      <c r="D7031" s="21" t="s">
        <v>587</v>
      </c>
      <c r="E7031" s="23" t="s">
        <v>9</v>
      </c>
      <c r="G7031" s="22" t="s">
        <v>108</v>
      </c>
      <c r="H7031" s="121"/>
      <c r="U7031"/>
      <c r="V7031"/>
    </row>
    <row r="7032" spans="1:22" x14ac:dyDescent="0.25">
      <c r="A7032" s="110" t="s">
        <v>1743</v>
      </c>
      <c r="C7032" s="110" t="s">
        <v>1743</v>
      </c>
      <c r="D7032" s="21" t="s">
        <v>587</v>
      </c>
      <c r="E7032" s="23" t="s">
        <v>11</v>
      </c>
      <c r="G7032" s="22" t="s">
        <v>108</v>
      </c>
      <c r="H7032" s="121"/>
      <c r="U7032"/>
      <c r="V7032"/>
    </row>
    <row r="7033" spans="1:22" x14ac:dyDescent="0.25">
      <c r="A7033" s="110" t="s">
        <v>1743</v>
      </c>
      <c r="C7033" s="110" t="s">
        <v>1743</v>
      </c>
      <c r="D7033" s="21" t="s">
        <v>587</v>
      </c>
      <c r="E7033" s="23" t="s">
        <v>10</v>
      </c>
      <c r="G7033" s="22" t="s">
        <v>108</v>
      </c>
      <c r="H7033" s="121"/>
      <c r="U7033"/>
      <c r="V7033"/>
    </row>
    <row r="7034" spans="1:22" x14ac:dyDescent="0.25">
      <c r="A7034" s="110" t="s">
        <v>1743</v>
      </c>
      <c r="C7034" s="110" t="s">
        <v>1743</v>
      </c>
      <c r="D7034" s="21" t="s">
        <v>587</v>
      </c>
      <c r="E7034" s="23" t="s">
        <v>16</v>
      </c>
      <c r="G7034" s="22" t="s">
        <v>108</v>
      </c>
      <c r="H7034" s="121"/>
      <c r="U7034"/>
      <c r="V7034"/>
    </row>
    <row r="7035" spans="1:22" x14ac:dyDescent="0.25">
      <c r="A7035" s="110" t="s">
        <v>1743</v>
      </c>
      <c r="C7035" s="110" t="s">
        <v>1743</v>
      </c>
      <c r="D7035" s="21" t="s">
        <v>587</v>
      </c>
      <c r="E7035" s="23" t="s">
        <v>19</v>
      </c>
      <c r="G7035" s="22" t="s">
        <v>108</v>
      </c>
      <c r="H7035" s="121"/>
      <c r="U7035"/>
      <c r="V7035"/>
    </row>
    <row r="7036" spans="1:22" x14ac:dyDescent="0.25">
      <c r="A7036" s="110" t="s">
        <v>1743</v>
      </c>
      <c r="C7036" s="110" t="s">
        <v>1743</v>
      </c>
      <c r="D7036" s="21" t="s">
        <v>587</v>
      </c>
      <c r="E7036" s="23" t="s">
        <v>23</v>
      </c>
      <c r="G7036" s="22" t="s">
        <v>108</v>
      </c>
      <c r="H7036" s="121"/>
      <c r="U7036"/>
      <c r="V7036"/>
    </row>
    <row r="7037" spans="1:22" x14ac:dyDescent="0.25">
      <c r="A7037" s="110" t="s">
        <v>1743</v>
      </c>
      <c r="C7037" s="110" t="s">
        <v>1743</v>
      </c>
      <c r="D7037" s="21" t="s">
        <v>587</v>
      </c>
      <c r="E7037" s="23" t="s">
        <v>14</v>
      </c>
      <c r="G7037" s="22" t="s">
        <v>108</v>
      </c>
      <c r="H7037" s="121"/>
      <c r="U7037"/>
      <c r="V7037"/>
    </row>
    <row r="7038" spans="1:22" x14ac:dyDescent="0.25">
      <c r="A7038" s="110" t="s">
        <v>1743</v>
      </c>
      <c r="C7038" s="110" t="s">
        <v>1743</v>
      </c>
      <c r="D7038" s="21" t="s">
        <v>587</v>
      </c>
      <c r="E7038" s="23" t="s">
        <v>17</v>
      </c>
      <c r="G7038" s="22" t="s">
        <v>108</v>
      </c>
      <c r="H7038" s="121"/>
      <c r="U7038"/>
      <c r="V7038"/>
    </row>
    <row r="7039" spans="1:22" x14ac:dyDescent="0.25">
      <c r="A7039" s="110" t="s">
        <v>1743</v>
      </c>
      <c r="C7039" s="110" t="s">
        <v>1743</v>
      </c>
      <c r="D7039" s="21" t="s">
        <v>587</v>
      </c>
      <c r="E7039" s="23" t="s">
        <v>57</v>
      </c>
      <c r="G7039" s="22" t="s">
        <v>108</v>
      </c>
      <c r="H7039" s="121"/>
      <c r="U7039"/>
      <c r="V7039"/>
    </row>
    <row r="7040" spans="1:22" x14ac:dyDescent="0.25">
      <c r="A7040" s="110" t="s">
        <v>1743</v>
      </c>
      <c r="C7040" s="110" t="s">
        <v>1743</v>
      </c>
      <c r="D7040" s="21" t="s">
        <v>587</v>
      </c>
      <c r="E7040" s="23" t="s">
        <v>20</v>
      </c>
      <c r="G7040" s="22" t="s">
        <v>108</v>
      </c>
      <c r="H7040" s="121"/>
      <c r="U7040"/>
      <c r="V7040"/>
    </row>
    <row r="7041" spans="1:22" x14ac:dyDescent="0.25">
      <c r="A7041" s="110" t="s">
        <v>1743</v>
      </c>
      <c r="C7041" s="110" t="s">
        <v>1743</v>
      </c>
      <c r="D7041" s="21" t="s">
        <v>587</v>
      </c>
      <c r="E7041" s="23" t="s">
        <v>24</v>
      </c>
      <c r="G7041" s="22" t="s">
        <v>108</v>
      </c>
      <c r="H7041" s="121"/>
      <c r="U7041"/>
      <c r="V7041"/>
    </row>
    <row r="7042" spans="1:22" x14ac:dyDescent="0.25">
      <c r="A7042" s="110" t="s">
        <v>1743</v>
      </c>
      <c r="C7042" s="110" t="s">
        <v>1743</v>
      </c>
      <c r="D7042" s="21" t="s">
        <v>587</v>
      </c>
      <c r="E7042" s="23" t="s">
        <v>27</v>
      </c>
      <c r="G7042" s="22" t="s">
        <v>108</v>
      </c>
      <c r="H7042" s="121"/>
      <c r="U7042"/>
      <c r="V7042"/>
    </row>
    <row r="7043" spans="1:22" x14ac:dyDescent="0.25">
      <c r="A7043" s="110" t="s">
        <v>1743</v>
      </c>
      <c r="C7043" s="110" t="s">
        <v>1743</v>
      </c>
      <c r="D7043" s="21" t="s">
        <v>587</v>
      </c>
      <c r="E7043" s="23" t="s">
        <v>30</v>
      </c>
      <c r="G7043" s="22" t="s">
        <v>108</v>
      </c>
      <c r="H7043" s="121"/>
      <c r="U7043"/>
      <c r="V7043"/>
    </row>
    <row r="7044" spans="1:22" x14ac:dyDescent="0.25">
      <c r="A7044" s="110" t="s">
        <v>1743</v>
      </c>
      <c r="C7044" s="110" t="s">
        <v>1743</v>
      </c>
      <c r="D7044" s="21" t="s">
        <v>587</v>
      </c>
      <c r="E7044" s="23" t="s">
        <v>34</v>
      </c>
      <c r="G7044" s="22" t="s">
        <v>108</v>
      </c>
      <c r="H7044" s="121"/>
      <c r="U7044"/>
      <c r="V7044"/>
    </row>
    <row r="7045" spans="1:22" x14ac:dyDescent="0.25">
      <c r="A7045" s="110" t="s">
        <v>1743</v>
      </c>
      <c r="C7045" s="110" t="s">
        <v>1743</v>
      </c>
      <c r="D7045" s="21" t="s">
        <v>587</v>
      </c>
      <c r="E7045" s="23" t="s">
        <v>37</v>
      </c>
      <c r="G7045" s="22" t="s">
        <v>108</v>
      </c>
      <c r="H7045" s="121"/>
      <c r="U7045"/>
      <c r="V7045"/>
    </row>
    <row r="7046" spans="1:22" x14ac:dyDescent="0.25">
      <c r="A7046" s="110" t="s">
        <v>1743</v>
      </c>
      <c r="C7046" s="110" t="s">
        <v>1743</v>
      </c>
      <c r="D7046" s="21" t="s">
        <v>587</v>
      </c>
      <c r="E7046" s="23" t="s">
        <v>26</v>
      </c>
      <c r="G7046" s="22" t="s">
        <v>108</v>
      </c>
      <c r="H7046" s="121"/>
      <c r="U7046"/>
      <c r="V7046"/>
    </row>
    <row r="7047" spans="1:22" x14ac:dyDescent="0.25">
      <c r="A7047" s="110" t="s">
        <v>1743</v>
      </c>
      <c r="C7047" s="110" t="s">
        <v>1743</v>
      </c>
      <c r="D7047" s="21" t="s">
        <v>587</v>
      </c>
      <c r="E7047" s="23" t="s">
        <v>29</v>
      </c>
      <c r="G7047" s="22" t="s">
        <v>108</v>
      </c>
      <c r="H7047" s="121"/>
      <c r="U7047"/>
      <c r="V7047"/>
    </row>
    <row r="7048" spans="1:22" x14ac:dyDescent="0.25">
      <c r="A7048" s="125" t="s">
        <v>1746</v>
      </c>
      <c r="C7048" s="125" t="s">
        <v>1746</v>
      </c>
      <c r="D7048" s="41" t="s">
        <v>588</v>
      </c>
      <c r="E7048" s="54" t="s">
        <v>62</v>
      </c>
      <c r="G7048" s="53" t="s">
        <v>691</v>
      </c>
      <c r="H7048" s="121"/>
      <c r="U7048"/>
      <c r="V7048"/>
    </row>
    <row r="7049" spans="1:22" x14ac:dyDescent="0.25">
      <c r="A7049" s="125" t="s">
        <v>1746</v>
      </c>
      <c r="C7049" s="125" t="s">
        <v>1746</v>
      </c>
      <c r="D7049" s="41" t="s">
        <v>588</v>
      </c>
      <c r="E7049" s="54" t="s">
        <v>36</v>
      </c>
      <c r="G7049" s="53" t="s">
        <v>691</v>
      </c>
      <c r="H7049" s="121"/>
      <c r="U7049"/>
      <c r="V7049"/>
    </row>
    <row r="7050" spans="1:22" x14ac:dyDescent="0.25">
      <c r="A7050" s="125" t="s">
        <v>1746</v>
      </c>
      <c r="C7050" s="125" t="s">
        <v>1746</v>
      </c>
      <c r="D7050" s="41" t="s">
        <v>588</v>
      </c>
      <c r="E7050" s="54" t="s">
        <v>39</v>
      </c>
      <c r="G7050" s="53" t="s">
        <v>691</v>
      </c>
      <c r="H7050" s="121"/>
      <c r="U7050"/>
      <c r="V7050"/>
    </row>
    <row r="7051" spans="1:22" x14ac:dyDescent="0.25">
      <c r="A7051" s="125" t="s">
        <v>1746</v>
      </c>
      <c r="C7051" s="125" t="s">
        <v>1746</v>
      </c>
      <c r="D7051" s="41" t="s">
        <v>588</v>
      </c>
      <c r="E7051" s="54" t="s">
        <v>41</v>
      </c>
      <c r="G7051" s="53" t="s">
        <v>691</v>
      </c>
      <c r="H7051" s="121"/>
      <c r="U7051"/>
      <c r="V7051"/>
    </row>
    <row r="7052" spans="1:22" x14ac:dyDescent="0.25">
      <c r="A7052" s="125" t="s">
        <v>1746</v>
      </c>
      <c r="C7052" s="125" t="s">
        <v>1746</v>
      </c>
      <c r="D7052" s="41" t="s">
        <v>588</v>
      </c>
      <c r="E7052" s="54" t="s">
        <v>43</v>
      </c>
      <c r="G7052" s="53" t="s">
        <v>691</v>
      </c>
      <c r="H7052" s="121"/>
      <c r="U7052"/>
      <c r="V7052"/>
    </row>
    <row r="7053" spans="1:22" x14ac:dyDescent="0.25">
      <c r="A7053" s="125" t="s">
        <v>1746</v>
      </c>
      <c r="C7053" s="125" t="s">
        <v>1746</v>
      </c>
      <c r="D7053" s="41" t="s">
        <v>588</v>
      </c>
      <c r="E7053" s="54" t="s">
        <v>45</v>
      </c>
      <c r="G7053" s="53" t="s">
        <v>691</v>
      </c>
      <c r="H7053" s="121"/>
      <c r="U7053"/>
      <c r="V7053"/>
    </row>
    <row r="7054" spans="1:22" x14ac:dyDescent="0.25">
      <c r="A7054" s="125" t="s">
        <v>1746</v>
      </c>
      <c r="C7054" s="125" t="s">
        <v>1746</v>
      </c>
      <c r="D7054" s="41" t="s">
        <v>588</v>
      </c>
      <c r="E7054" s="54" t="s">
        <v>10</v>
      </c>
      <c r="G7054" s="53" t="s">
        <v>691</v>
      </c>
      <c r="H7054" s="121"/>
      <c r="U7054"/>
      <c r="V7054"/>
    </row>
    <row r="7055" spans="1:22" x14ac:dyDescent="0.25">
      <c r="A7055" s="125" t="s">
        <v>1746</v>
      </c>
      <c r="C7055" s="125" t="s">
        <v>1746</v>
      </c>
      <c r="D7055" s="41" t="s">
        <v>588</v>
      </c>
      <c r="E7055" s="54" t="s">
        <v>13</v>
      </c>
      <c r="G7055" s="53" t="s">
        <v>691</v>
      </c>
      <c r="H7055" s="121"/>
      <c r="U7055"/>
      <c r="V7055"/>
    </row>
    <row r="7056" spans="1:22" x14ac:dyDescent="0.25">
      <c r="A7056" s="125" t="s">
        <v>1746</v>
      </c>
      <c r="C7056" s="125" t="s">
        <v>1746</v>
      </c>
      <c r="D7056" s="41" t="s">
        <v>588</v>
      </c>
      <c r="E7056" s="54" t="s">
        <v>16</v>
      </c>
      <c r="G7056" s="53" t="s">
        <v>691</v>
      </c>
      <c r="H7056" s="121"/>
      <c r="U7056"/>
      <c r="V7056"/>
    </row>
    <row r="7057" spans="1:22" x14ac:dyDescent="0.25">
      <c r="A7057" s="125" t="s">
        <v>1746</v>
      </c>
      <c r="C7057" s="125" t="s">
        <v>1746</v>
      </c>
      <c r="D7057" s="41" t="s">
        <v>588</v>
      </c>
      <c r="E7057" s="54" t="s">
        <v>19</v>
      </c>
      <c r="G7057" s="53" t="s">
        <v>691</v>
      </c>
      <c r="H7057" s="121"/>
      <c r="U7057"/>
      <c r="V7057"/>
    </row>
    <row r="7058" spans="1:22" x14ac:dyDescent="0.25">
      <c r="A7058" s="125" t="s">
        <v>1746</v>
      </c>
      <c r="C7058" s="125" t="s">
        <v>1746</v>
      </c>
      <c r="D7058" s="41" t="s">
        <v>588</v>
      </c>
      <c r="E7058" s="54" t="s">
        <v>23</v>
      </c>
      <c r="G7058" s="53" t="s">
        <v>691</v>
      </c>
      <c r="H7058" s="121"/>
      <c r="U7058"/>
      <c r="V7058"/>
    </row>
    <row r="7059" spans="1:22" x14ac:dyDescent="0.25">
      <c r="A7059" s="125" t="s">
        <v>1746</v>
      </c>
      <c r="C7059" s="125" t="s">
        <v>1746</v>
      </c>
      <c r="D7059" s="41" t="s">
        <v>588</v>
      </c>
      <c r="E7059" s="54" t="s">
        <v>57</v>
      </c>
      <c r="G7059" s="53" t="s">
        <v>691</v>
      </c>
      <c r="H7059" s="121"/>
      <c r="U7059"/>
      <c r="V7059"/>
    </row>
    <row r="7060" spans="1:22" x14ac:dyDescent="0.25">
      <c r="A7060" s="125" t="s">
        <v>1746</v>
      </c>
      <c r="C7060" s="125" t="s">
        <v>1746</v>
      </c>
      <c r="D7060" s="41" t="s">
        <v>588</v>
      </c>
      <c r="E7060" s="54" t="s">
        <v>20</v>
      </c>
      <c r="G7060" s="53" t="s">
        <v>691</v>
      </c>
      <c r="H7060" s="121"/>
      <c r="U7060"/>
      <c r="V7060"/>
    </row>
    <row r="7061" spans="1:22" x14ac:dyDescent="0.25">
      <c r="A7061" s="125" t="s">
        <v>1746</v>
      </c>
      <c r="C7061" s="125" t="s">
        <v>1746</v>
      </c>
      <c r="D7061" s="41" t="s">
        <v>588</v>
      </c>
      <c r="E7061" s="54" t="s">
        <v>24</v>
      </c>
      <c r="G7061" s="53" t="s">
        <v>691</v>
      </c>
      <c r="H7061" s="121"/>
      <c r="U7061"/>
      <c r="V7061"/>
    </row>
    <row r="7062" spans="1:22" x14ac:dyDescent="0.25">
      <c r="A7062" s="125" t="s">
        <v>1746</v>
      </c>
      <c r="C7062" s="125" t="s">
        <v>1746</v>
      </c>
      <c r="D7062" s="41" t="s">
        <v>588</v>
      </c>
      <c r="E7062" s="54" t="s">
        <v>27</v>
      </c>
      <c r="G7062" s="53" t="s">
        <v>691</v>
      </c>
      <c r="H7062" s="121"/>
      <c r="U7062"/>
      <c r="V7062"/>
    </row>
    <row r="7063" spans="1:22" x14ac:dyDescent="0.25">
      <c r="A7063" s="125" t="s">
        <v>1746</v>
      </c>
      <c r="C7063" s="125" t="s">
        <v>1746</v>
      </c>
      <c r="D7063" s="41" t="s">
        <v>588</v>
      </c>
      <c r="E7063" s="54" t="s">
        <v>26</v>
      </c>
      <c r="G7063" s="53" t="s">
        <v>691</v>
      </c>
      <c r="H7063" s="121"/>
      <c r="U7063"/>
      <c r="V7063"/>
    </row>
    <row r="7064" spans="1:22" x14ac:dyDescent="0.25">
      <c r="A7064" s="125" t="s">
        <v>1746</v>
      </c>
      <c r="C7064" s="125" t="s">
        <v>1746</v>
      </c>
      <c r="D7064" s="41" t="s">
        <v>588</v>
      </c>
      <c r="E7064" s="54" t="s">
        <v>29</v>
      </c>
      <c r="G7064" s="53" t="s">
        <v>691</v>
      </c>
      <c r="H7064" s="121"/>
      <c r="U7064"/>
      <c r="V7064"/>
    </row>
    <row r="7065" spans="1:22" x14ac:dyDescent="0.25">
      <c r="A7065" s="125" t="s">
        <v>1749</v>
      </c>
      <c r="C7065" s="125" t="s">
        <v>1749</v>
      </c>
      <c r="D7065" s="41" t="s">
        <v>589</v>
      </c>
      <c r="E7065" s="54" t="s">
        <v>62</v>
      </c>
      <c r="G7065" s="53" t="s">
        <v>691</v>
      </c>
      <c r="H7065" s="121"/>
      <c r="U7065"/>
      <c r="V7065"/>
    </row>
    <row r="7066" spans="1:22" x14ac:dyDescent="0.25">
      <c r="A7066" s="125" t="s">
        <v>1749</v>
      </c>
      <c r="C7066" s="125" t="s">
        <v>1749</v>
      </c>
      <c r="D7066" s="41" t="s">
        <v>589</v>
      </c>
      <c r="E7066" s="54" t="s">
        <v>39</v>
      </c>
      <c r="G7066" s="53" t="s">
        <v>691</v>
      </c>
      <c r="H7066" s="121"/>
      <c r="U7066"/>
      <c r="V7066"/>
    </row>
    <row r="7067" spans="1:22" x14ac:dyDescent="0.25">
      <c r="A7067" s="125" t="s">
        <v>1749</v>
      </c>
      <c r="C7067" s="125" t="s">
        <v>1749</v>
      </c>
      <c r="D7067" s="41" t="s">
        <v>589</v>
      </c>
      <c r="E7067" s="54" t="s">
        <v>41</v>
      </c>
      <c r="G7067" s="53" t="s">
        <v>691</v>
      </c>
      <c r="H7067" s="121"/>
      <c r="U7067"/>
      <c r="V7067"/>
    </row>
    <row r="7068" spans="1:22" x14ac:dyDescent="0.25">
      <c r="A7068" s="125" t="s">
        <v>1749</v>
      </c>
      <c r="C7068" s="125" t="s">
        <v>1749</v>
      </c>
      <c r="D7068" s="41" t="s">
        <v>589</v>
      </c>
      <c r="E7068" s="54" t="s">
        <v>43</v>
      </c>
      <c r="G7068" s="53" t="s">
        <v>691</v>
      </c>
      <c r="H7068" s="121"/>
      <c r="U7068"/>
      <c r="V7068"/>
    </row>
    <row r="7069" spans="1:22" x14ac:dyDescent="0.25">
      <c r="A7069" s="125" t="s">
        <v>1749</v>
      </c>
      <c r="C7069" s="125" t="s">
        <v>1749</v>
      </c>
      <c r="D7069" s="41" t="s">
        <v>589</v>
      </c>
      <c r="E7069" s="54" t="s">
        <v>48</v>
      </c>
      <c r="G7069" s="53" t="s">
        <v>691</v>
      </c>
      <c r="H7069" s="121"/>
      <c r="U7069"/>
      <c r="V7069"/>
    </row>
    <row r="7070" spans="1:22" x14ac:dyDescent="0.25">
      <c r="A7070" s="125" t="s">
        <v>1749</v>
      </c>
      <c r="C7070" s="125" t="s">
        <v>1749</v>
      </c>
      <c r="D7070" s="41" t="s">
        <v>589</v>
      </c>
      <c r="E7070" s="54" t="s">
        <v>10</v>
      </c>
      <c r="G7070" s="53" t="s">
        <v>691</v>
      </c>
      <c r="H7070" s="121"/>
      <c r="U7070"/>
      <c r="V7070"/>
    </row>
    <row r="7071" spans="1:22" x14ac:dyDescent="0.25">
      <c r="A7071" s="125" t="s">
        <v>1749</v>
      </c>
      <c r="C7071" s="125" t="s">
        <v>1749</v>
      </c>
      <c r="D7071" s="41" t="s">
        <v>589</v>
      </c>
      <c r="E7071" s="54" t="s">
        <v>13</v>
      </c>
      <c r="G7071" s="53" t="s">
        <v>691</v>
      </c>
      <c r="H7071" s="121"/>
      <c r="U7071"/>
      <c r="V7071"/>
    </row>
    <row r="7072" spans="1:22" x14ac:dyDescent="0.25">
      <c r="A7072" s="125" t="s">
        <v>1749</v>
      </c>
      <c r="C7072" s="125" t="s">
        <v>1749</v>
      </c>
      <c r="D7072" s="41" t="s">
        <v>589</v>
      </c>
      <c r="E7072" s="54" t="s">
        <v>19</v>
      </c>
      <c r="G7072" s="53" t="s">
        <v>691</v>
      </c>
      <c r="H7072" s="121"/>
      <c r="U7072"/>
      <c r="V7072"/>
    </row>
    <row r="7073" spans="1:22" x14ac:dyDescent="0.25">
      <c r="A7073" s="125" t="s">
        <v>1749</v>
      </c>
      <c r="C7073" s="125" t="s">
        <v>1749</v>
      </c>
      <c r="D7073" s="41" t="s">
        <v>589</v>
      </c>
      <c r="E7073" s="54" t="s">
        <v>23</v>
      </c>
      <c r="G7073" s="53" t="s">
        <v>691</v>
      </c>
      <c r="H7073" s="121"/>
      <c r="U7073"/>
      <c r="V7073"/>
    </row>
    <row r="7074" spans="1:22" x14ac:dyDescent="0.25">
      <c r="A7074" s="125" t="s">
        <v>1749</v>
      </c>
      <c r="C7074" s="125" t="s">
        <v>1749</v>
      </c>
      <c r="D7074" s="41" t="s">
        <v>589</v>
      </c>
      <c r="E7074" s="54" t="s">
        <v>20</v>
      </c>
      <c r="G7074" s="53" t="s">
        <v>691</v>
      </c>
      <c r="H7074" s="121"/>
      <c r="U7074"/>
      <c r="V7074"/>
    </row>
    <row r="7075" spans="1:22" x14ac:dyDescent="0.25">
      <c r="A7075" s="125" t="s">
        <v>1749</v>
      </c>
      <c r="C7075" s="125" t="s">
        <v>1749</v>
      </c>
      <c r="D7075" s="41" t="s">
        <v>589</v>
      </c>
      <c r="E7075" s="54" t="s">
        <v>24</v>
      </c>
      <c r="G7075" s="53" t="s">
        <v>691</v>
      </c>
      <c r="H7075" s="121"/>
      <c r="U7075"/>
      <c r="V7075"/>
    </row>
    <row r="7076" spans="1:22" x14ac:dyDescent="0.25">
      <c r="A7076" s="125" t="s">
        <v>1749</v>
      </c>
      <c r="C7076" s="125" t="s">
        <v>1749</v>
      </c>
      <c r="D7076" s="41" t="s">
        <v>589</v>
      </c>
      <c r="E7076" s="54" t="s">
        <v>27</v>
      </c>
      <c r="G7076" s="53" t="s">
        <v>691</v>
      </c>
      <c r="H7076" s="121"/>
      <c r="U7076"/>
      <c r="V7076"/>
    </row>
    <row r="7077" spans="1:22" x14ac:dyDescent="0.25">
      <c r="A7077" s="125" t="s">
        <v>1749</v>
      </c>
      <c r="C7077" s="125" t="s">
        <v>1749</v>
      </c>
      <c r="D7077" s="41" t="s">
        <v>589</v>
      </c>
      <c r="E7077" s="54" t="s">
        <v>30</v>
      </c>
      <c r="G7077" s="53" t="s">
        <v>691</v>
      </c>
      <c r="H7077" s="121"/>
      <c r="U7077"/>
      <c r="V7077"/>
    </row>
    <row r="7078" spans="1:22" x14ac:dyDescent="0.25">
      <c r="A7078" s="125" t="s">
        <v>1749</v>
      </c>
      <c r="C7078" s="125" t="s">
        <v>1749</v>
      </c>
      <c r="D7078" s="41" t="s">
        <v>589</v>
      </c>
      <c r="E7078" s="54" t="s">
        <v>26</v>
      </c>
      <c r="G7078" s="53" t="s">
        <v>691</v>
      </c>
      <c r="H7078" s="121"/>
      <c r="U7078"/>
      <c r="V7078"/>
    </row>
    <row r="7079" spans="1:22" x14ac:dyDescent="0.25">
      <c r="A7079" s="125" t="s">
        <v>1749</v>
      </c>
      <c r="C7079" s="125" t="s">
        <v>1749</v>
      </c>
      <c r="D7079" s="41" t="s">
        <v>589</v>
      </c>
      <c r="E7079" s="54" t="s">
        <v>29</v>
      </c>
      <c r="G7079" s="53" t="s">
        <v>691</v>
      </c>
      <c r="H7079" s="121"/>
      <c r="U7079"/>
      <c r="V7079"/>
    </row>
    <row r="7080" spans="1:22" x14ac:dyDescent="0.25">
      <c r="A7080" s="115" t="s">
        <v>1751</v>
      </c>
      <c r="C7080" s="115" t="s">
        <v>1751</v>
      </c>
      <c r="D7080" s="14" t="s">
        <v>590</v>
      </c>
      <c r="E7080" s="29" t="s">
        <v>62</v>
      </c>
      <c r="G7080" s="15" t="s">
        <v>573</v>
      </c>
      <c r="H7080" s="121"/>
      <c r="U7080"/>
      <c r="V7080"/>
    </row>
    <row r="7081" spans="1:22" x14ac:dyDescent="0.25">
      <c r="A7081" s="110" t="s">
        <v>1751</v>
      </c>
      <c r="C7081" s="110" t="s">
        <v>1751</v>
      </c>
      <c r="D7081" s="21" t="s">
        <v>590</v>
      </c>
      <c r="E7081" s="23" t="s">
        <v>36</v>
      </c>
      <c r="G7081" s="22" t="s">
        <v>573</v>
      </c>
      <c r="H7081" s="121"/>
      <c r="U7081"/>
      <c r="V7081"/>
    </row>
    <row r="7082" spans="1:22" x14ac:dyDescent="0.25">
      <c r="A7082" s="110" t="s">
        <v>1751</v>
      </c>
      <c r="C7082" s="110" t="s">
        <v>1751</v>
      </c>
      <c r="D7082" s="21" t="s">
        <v>590</v>
      </c>
      <c r="E7082" s="23" t="s">
        <v>39</v>
      </c>
      <c r="G7082" s="22" t="s">
        <v>573</v>
      </c>
      <c r="H7082" s="121"/>
      <c r="U7082"/>
      <c r="V7082"/>
    </row>
    <row r="7083" spans="1:22" x14ac:dyDescent="0.25">
      <c r="A7083" s="110" t="s">
        <v>1751</v>
      </c>
      <c r="C7083" s="110" t="s">
        <v>1751</v>
      </c>
      <c r="D7083" s="21" t="s">
        <v>590</v>
      </c>
      <c r="E7083" s="23" t="s">
        <v>43</v>
      </c>
      <c r="G7083" s="22" t="s">
        <v>573</v>
      </c>
      <c r="H7083" s="121"/>
      <c r="U7083"/>
      <c r="V7083"/>
    </row>
    <row r="7084" spans="1:22" x14ac:dyDescent="0.25">
      <c r="A7084" s="110" t="s">
        <v>1751</v>
      </c>
      <c r="C7084" s="110" t="s">
        <v>1751</v>
      </c>
      <c r="D7084" s="21" t="s">
        <v>590</v>
      </c>
      <c r="E7084" s="23" t="s">
        <v>45</v>
      </c>
      <c r="G7084" s="22" t="s">
        <v>573</v>
      </c>
      <c r="H7084" s="121"/>
      <c r="U7084"/>
      <c r="V7084"/>
    </row>
    <row r="7085" spans="1:22" x14ac:dyDescent="0.25">
      <c r="A7085" s="110" t="s">
        <v>1751</v>
      </c>
      <c r="C7085" s="110" t="s">
        <v>1751</v>
      </c>
      <c r="D7085" s="21" t="s">
        <v>590</v>
      </c>
      <c r="E7085" s="23" t="s">
        <v>48</v>
      </c>
      <c r="G7085" s="22" t="s">
        <v>573</v>
      </c>
      <c r="H7085" s="121"/>
      <c r="U7085"/>
      <c r="V7085"/>
    </row>
    <row r="7086" spans="1:22" x14ac:dyDescent="0.25">
      <c r="A7086" s="110" t="s">
        <v>1751</v>
      </c>
      <c r="C7086" s="110" t="s">
        <v>1751</v>
      </c>
      <c r="D7086" s="21" t="s">
        <v>590</v>
      </c>
      <c r="E7086" s="23" t="s">
        <v>10</v>
      </c>
      <c r="G7086" s="22" t="s">
        <v>573</v>
      </c>
      <c r="H7086" s="121"/>
      <c r="U7086"/>
      <c r="V7086"/>
    </row>
    <row r="7087" spans="1:22" x14ac:dyDescent="0.25">
      <c r="A7087" s="110" t="s">
        <v>1751</v>
      </c>
      <c r="C7087" s="110" t="s">
        <v>1751</v>
      </c>
      <c r="D7087" s="21" t="s">
        <v>590</v>
      </c>
      <c r="E7087" s="23" t="s">
        <v>13</v>
      </c>
      <c r="G7087" s="22" t="s">
        <v>573</v>
      </c>
      <c r="H7087" s="121"/>
      <c r="U7087"/>
      <c r="V7087"/>
    </row>
    <row r="7088" spans="1:22" x14ac:dyDescent="0.25">
      <c r="A7088" s="110" t="s">
        <v>1751</v>
      </c>
      <c r="C7088" s="110" t="s">
        <v>1751</v>
      </c>
      <c r="D7088" s="21" t="s">
        <v>590</v>
      </c>
      <c r="E7088" s="23" t="s">
        <v>16</v>
      </c>
      <c r="G7088" s="22" t="s">
        <v>573</v>
      </c>
      <c r="H7088" s="121"/>
      <c r="U7088"/>
      <c r="V7088"/>
    </row>
    <row r="7089" spans="1:22" x14ac:dyDescent="0.25">
      <c r="A7089" s="110" t="s">
        <v>1751</v>
      </c>
      <c r="C7089" s="110" t="s">
        <v>1751</v>
      </c>
      <c r="D7089" s="21" t="s">
        <v>590</v>
      </c>
      <c r="E7089" s="23" t="s">
        <v>19</v>
      </c>
      <c r="G7089" s="22" t="s">
        <v>573</v>
      </c>
      <c r="H7089" s="121"/>
      <c r="U7089"/>
      <c r="V7089"/>
    </row>
    <row r="7090" spans="1:22" x14ac:dyDescent="0.25">
      <c r="A7090" s="110" t="s">
        <v>1751</v>
      </c>
      <c r="C7090" s="110" t="s">
        <v>1751</v>
      </c>
      <c r="D7090" s="21" t="s">
        <v>590</v>
      </c>
      <c r="E7090" s="23" t="s">
        <v>23</v>
      </c>
      <c r="G7090" s="22" t="s">
        <v>573</v>
      </c>
      <c r="H7090" s="121"/>
      <c r="U7090"/>
      <c r="V7090"/>
    </row>
    <row r="7091" spans="1:22" x14ac:dyDescent="0.25">
      <c r="A7091" s="110" t="s">
        <v>1751</v>
      </c>
      <c r="C7091" s="110" t="s">
        <v>1751</v>
      </c>
      <c r="D7091" s="21" t="s">
        <v>590</v>
      </c>
      <c r="E7091" s="23" t="s">
        <v>57</v>
      </c>
      <c r="G7091" s="22" t="s">
        <v>573</v>
      </c>
      <c r="H7091" s="121"/>
      <c r="U7091"/>
      <c r="V7091"/>
    </row>
    <row r="7092" spans="1:22" x14ac:dyDescent="0.25">
      <c r="A7092" s="110" t="s">
        <v>1751</v>
      </c>
      <c r="C7092" s="110" t="s">
        <v>1751</v>
      </c>
      <c r="D7092" s="21" t="s">
        <v>590</v>
      </c>
      <c r="E7092" s="23" t="s">
        <v>20</v>
      </c>
      <c r="G7092" s="22" t="s">
        <v>573</v>
      </c>
      <c r="H7092" s="121"/>
      <c r="U7092"/>
      <c r="V7092"/>
    </row>
    <row r="7093" spans="1:22" x14ac:dyDescent="0.25">
      <c r="A7093" s="110" t="s">
        <v>1751</v>
      </c>
      <c r="C7093" s="110" t="s">
        <v>1751</v>
      </c>
      <c r="D7093" s="21" t="s">
        <v>590</v>
      </c>
      <c r="E7093" s="23" t="s">
        <v>24</v>
      </c>
      <c r="G7093" s="22" t="s">
        <v>573</v>
      </c>
      <c r="H7093" s="121"/>
      <c r="U7093"/>
      <c r="V7093"/>
    </row>
    <row r="7094" spans="1:22" x14ac:dyDescent="0.25">
      <c r="A7094" s="110" t="s">
        <v>1751</v>
      </c>
      <c r="C7094" s="110" t="s">
        <v>1751</v>
      </c>
      <c r="D7094" s="21" t="s">
        <v>590</v>
      </c>
      <c r="E7094" s="23" t="s">
        <v>27</v>
      </c>
      <c r="G7094" s="22" t="s">
        <v>573</v>
      </c>
      <c r="H7094" s="121"/>
      <c r="U7094"/>
      <c r="V7094"/>
    </row>
    <row r="7095" spans="1:22" x14ac:dyDescent="0.25">
      <c r="A7095" s="110" t="s">
        <v>1751</v>
      </c>
      <c r="C7095" s="110" t="s">
        <v>1751</v>
      </c>
      <c r="D7095" s="21" t="s">
        <v>590</v>
      </c>
      <c r="E7095" s="23" t="s">
        <v>30</v>
      </c>
      <c r="G7095" s="22" t="s">
        <v>573</v>
      </c>
      <c r="H7095" s="121"/>
      <c r="U7095"/>
      <c r="V7095"/>
    </row>
    <row r="7096" spans="1:22" x14ac:dyDescent="0.25">
      <c r="A7096" s="125" t="s">
        <v>1752</v>
      </c>
      <c r="C7096" s="125" t="s">
        <v>1752</v>
      </c>
      <c r="D7096" s="41" t="s">
        <v>591</v>
      </c>
      <c r="E7096" s="54" t="s">
        <v>39</v>
      </c>
      <c r="G7096" s="53" t="s">
        <v>691</v>
      </c>
      <c r="H7096" s="121"/>
      <c r="U7096"/>
      <c r="V7096"/>
    </row>
    <row r="7097" spans="1:22" x14ac:dyDescent="0.25">
      <c r="A7097" s="125" t="s">
        <v>1752</v>
      </c>
      <c r="C7097" s="125" t="s">
        <v>1752</v>
      </c>
      <c r="D7097" s="41" t="s">
        <v>591</v>
      </c>
      <c r="E7097" s="54" t="s">
        <v>41</v>
      </c>
      <c r="G7097" s="53" t="s">
        <v>691</v>
      </c>
      <c r="H7097" s="121"/>
      <c r="U7097"/>
      <c r="V7097"/>
    </row>
    <row r="7098" spans="1:22" x14ac:dyDescent="0.25">
      <c r="A7098" s="125" t="s">
        <v>1752</v>
      </c>
      <c r="C7098" s="125" t="s">
        <v>1752</v>
      </c>
      <c r="D7098" s="41" t="s">
        <v>591</v>
      </c>
      <c r="E7098" s="54" t="s">
        <v>45</v>
      </c>
      <c r="G7098" s="53" t="s">
        <v>691</v>
      </c>
      <c r="H7098" s="121"/>
      <c r="U7098"/>
      <c r="V7098"/>
    </row>
    <row r="7099" spans="1:22" x14ac:dyDescent="0.25">
      <c r="A7099" s="125" t="s">
        <v>1752</v>
      </c>
      <c r="C7099" s="125" t="s">
        <v>1752</v>
      </c>
      <c r="D7099" s="41" t="s">
        <v>591</v>
      </c>
      <c r="E7099" s="54" t="s">
        <v>11</v>
      </c>
      <c r="G7099" s="53" t="s">
        <v>691</v>
      </c>
      <c r="H7099" s="121"/>
      <c r="U7099"/>
      <c r="V7099"/>
    </row>
    <row r="7100" spans="1:22" x14ac:dyDescent="0.25">
      <c r="A7100" s="125" t="s">
        <v>1752</v>
      </c>
      <c r="C7100" s="125" t="s">
        <v>1752</v>
      </c>
      <c r="D7100" s="41" t="s">
        <v>591</v>
      </c>
      <c r="E7100" s="54" t="s">
        <v>10</v>
      </c>
      <c r="G7100" s="53" t="s">
        <v>691</v>
      </c>
      <c r="H7100" s="121"/>
      <c r="U7100"/>
      <c r="V7100"/>
    </row>
    <row r="7101" spans="1:22" x14ac:dyDescent="0.25">
      <c r="A7101" s="125" t="s">
        <v>1752</v>
      </c>
      <c r="C7101" s="125" t="s">
        <v>1752</v>
      </c>
      <c r="D7101" s="41" t="s">
        <v>591</v>
      </c>
      <c r="E7101" s="54" t="s">
        <v>16</v>
      </c>
      <c r="G7101" s="53" t="s">
        <v>691</v>
      </c>
      <c r="H7101" s="121"/>
      <c r="U7101"/>
      <c r="V7101"/>
    </row>
    <row r="7102" spans="1:22" x14ac:dyDescent="0.25">
      <c r="A7102" s="125" t="s">
        <v>1752</v>
      </c>
      <c r="C7102" s="125" t="s">
        <v>1752</v>
      </c>
      <c r="D7102" s="41" t="s">
        <v>591</v>
      </c>
      <c r="E7102" s="54" t="s">
        <v>23</v>
      </c>
      <c r="G7102" s="53" t="s">
        <v>691</v>
      </c>
      <c r="H7102" s="121"/>
      <c r="U7102"/>
      <c r="V7102"/>
    </row>
    <row r="7103" spans="1:22" x14ac:dyDescent="0.25">
      <c r="A7103" s="125" t="s">
        <v>1752</v>
      </c>
      <c r="C7103" s="125" t="s">
        <v>1752</v>
      </c>
      <c r="D7103" s="41" t="s">
        <v>591</v>
      </c>
      <c r="E7103" s="54" t="s">
        <v>57</v>
      </c>
      <c r="G7103" s="53" t="s">
        <v>691</v>
      </c>
      <c r="H7103" s="121"/>
      <c r="U7103"/>
      <c r="V7103"/>
    </row>
    <row r="7104" spans="1:22" x14ac:dyDescent="0.25">
      <c r="A7104" s="125" t="s">
        <v>1752</v>
      </c>
      <c r="C7104" s="125" t="s">
        <v>1752</v>
      </c>
      <c r="D7104" s="41" t="s">
        <v>591</v>
      </c>
      <c r="E7104" s="54" t="s">
        <v>20</v>
      </c>
      <c r="G7104" s="53" t="s">
        <v>691</v>
      </c>
      <c r="H7104" s="121"/>
      <c r="U7104"/>
      <c r="V7104"/>
    </row>
    <row r="7105" spans="1:22" x14ac:dyDescent="0.25">
      <c r="A7105" s="125" t="s">
        <v>1752</v>
      </c>
      <c r="C7105" s="125" t="s">
        <v>1752</v>
      </c>
      <c r="D7105" s="41" t="s">
        <v>591</v>
      </c>
      <c r="E7105" s="54" t="s">
        <v>27</v>
      </c>
      <c r="G7105" s="53" t="s">
        <v>691</v>
      </c>
      <c r="H7105" s="121"/>
      <c r="U7105"/>
      <c r="V7105"/>
    </row>
    <row r="7106" spans="1:22" x14ac:dyDescent="0.25">
      <c r="A7106" s="125" t="s">
        <v>1753</v>
      </c>
      <c r="C7106" s="125" t="s">
        <v>1753</v>
      </c>
      <c r="D7106" s="41" t="s">
        <v>593</v>
      </c>
      <c r="E7106" s="54" t="s">
        <v>36</v>
      </c>
      <c r="G7106" s="53" t="s">
        <v>691</v>
      </c>
      <c r="H7106" s="121"/>
      <c r="U7106"/>
      <c r="V7106"/>
    </row>
    <row r="7107" spans="1:22" x14ac:dyDescent="0.25">
      <c r="A7107" s="125" t="s">
        <v>1753</v>
      </c>
      <c r="C7107" s="125" t="s">
        <v>1753</v>
      </c>
      <c r="D7107" s="41" t="s">
        <v>593</v>
      </c>
      <c r="E7107" s="54" t="s">
        <v>39</v>
      </c>
      <c r="G7107" s="53" t="s">
        <v>691</v>
      </c>
      <c r="H7107" s="121"/>
      <c r="U7107"/>
      <c r="V7107"/>
    </row>
    <row r="7108" spans="1:22" x14ac:dyDescent="0.25">
      <c r="A7108" s="125" t="s">
        <v>1753</v>
      </c>
      <c r="C7108" s="125" t="s">
        <v>1753</v>
      </c>
      <c r="D7108" s="41" t="s">
        <v>593</v>
      </c>
      <c r="E7108" s="54" t="s">
        <v>43</v>
      </c>
      <c r="G7108" s="53" t="s">
        <v>691</v>
      </c>
      <c r="H7108" s="121"/>
      <c r="U7108"/>
      <c r="V7108"/>
    </row>
    <row r="7109" spans="1:22" x14ac:dyDescent="0.25">
      <c r="A7109" s="125" t="s">
        <v>1753</v>
      </c>
      <c r="C7109" s="125" t="s">
        <v>1753</v>
      </c>
      <c r="D7109" s="41" t="s">
        <v>593</v>
      </c>
      <c r="E7109" s="54" t="s">
        <v>45</v>
      </c>
      <c r="G7109" s="53" t="s">
        <v>691</v>
      </c>
      <c r="H7109" s="121"/>
      <c r="U7109"/>
      <c r="V7109"/>
    </row>
    <row r="7110" spans="1:22" x14ac:dyDescent="0.25">
      <c r="A7110" s="125" t="s">
        <v>1753</v>
      </c>
      <c r="C7110" s="125" t="s">
        <v>1753</v>
      </c>
      <c r="D7110" s="41" t="s">
        <v>593</v>
      </c>
      <c r="E7110" s="54" t="s">
        <v>10</v>
      </c>
      <c r="G7110" s="53" t="s">
        <v>691</v>
      </c>
      <c r="H7110" s="121"/>
      <c r="U7110"/>
      <c r="V7110"/>
    </row>
    <row r="7111" spans="1:22" x14ac:dyDescent="0.25">
      <c r="A7111" s="125" t="s">
        <v>1753</v>
      </c>
      <c r="C7111" s="125" t="s">
        <v>1753</v>
      </c>
      <c r="D7111" s="41" t="s">
        <v>593</v>
      </c>
      <c r="E7111" s="54" t="s">
        <v>16</v>
      </c>
      <c r="G7111" s="53" t="s">
        <v>691</v>
      </c>
      <c r="H7111" s="121"/>
      <c r="U7111"/>
      <c r="V7111"/>
    </row>
    <row r="7112" spans="1:22" x14ac:dyDescent="0.25">
      <c r="A7112" s="125" t="s">
        <v>1753</v>
      </c>
      <c r="C7112" s="125" t="s">
        <v>1753</v>
      </c>
      <c r="D7112" s="41" t="s">
        <v>593</v>
      </c>
      <c r="E7112" s="54" t="s">
        <v>19</v>
      </c>
      <c r="G7112" s="53" t="s">
        <v>691</v>
      </c>
      <c r="H7112" s="121"/>
      <c r="U7112"/>
      <c r="V7112"/>
    </row>
    <row r="7113" spans="1:22" x14ac:dyDescent="0.25">
      <c r="A7113" s="125" t="s">
        <v>1753</v>
      </c>
      <c r="C7113" s="125" t="s">
        <v>1753</v>
      </c>
      <c r="D7113" s="41" t="s">
        <v>593</v>
      </c>
      <c r="E7113" s="54" t="s">
        <v>23</v>
      </c>
      <c r="G7113" s="53" t="s">
        <v>691</v>
      </c>
      <c r="H7113" s="121"/>
      <c r="U7113"/>
      <c r="V7113"/>
    </row>
    <row r="7114" spans="1:22" x14ac:dyDescent="0.25">
      <c r="A7114" s="125" t="s">
        <v>1753</v>
      </c>
      <c r="C7114" s="125" t="s">
        <v>1753</v>
      </c>
      <c r="D7114" s="41" t="s">
        <v>593</v>
      </c>
      <c r="E7114" s="54" t="s">
        <v>57</v>
      </c>
      <c r="G7114" s="53" t="s">
        <v>691</v>
      </c>
      <c r="H7114" s="121"/>
      <c r="U7114"/>
      <c r="V7114"/>
    </row>
    <row r="7115" spans="1:22" x14ac:dyDescent="0.25">
      <c r="A7115" s="125" t="s">
        <v>1753</v>
      </c>
      <c r="C7115" s="125" t="s">
        <v>1753</v>
      </c>
      <c r="D7115" s="41" t="s">
        <v>593</v>
      </c>
      <c r="E7115" s="54" t="s">
        <v>20</v>
      </c>
      <c r="G7115" s="53" t="s">
        <v>691</v>
      </c>
      <c r="H7115" s="121"/>
      <c r="U7115"/>
      <c r="V7115"/>
    </row>
    <row r="7116" spans="1:22" x14ac:dyDescent="0.25">
      <c r="A7116" s="125" t="s">
        <v>1753</v>
      </c>
      <c r="C7116" s="125" t="s">
        <v>1753</v>
      </c>
      <c r="D7116" s="41" t="s">
        <v>593</v>
      </c>
      <c r="E7116" s="54" t="s">
        <v>24</v>
      </c>
      <c r="G7116" s="53" t="s">
        <v>691</v>
      </c>
      <c r="H7116" s="121"/>
      <c r="U7116"/>
      <c r="V7116"/>
    </row>
    <row r="7117" spans="1:22" x14ac:dyDescent="0.25">
      <c r="A7117" s="125" t="s">
        <v>1753</v>
      </c>
      <c r="C7117" s="125" t="s">
        <v>1753</v>
      </c>
      <c r="D7117" s="41" t="s">
        <v>593</v>
      </c>
      <c r="E7117" s="54" t="s">
        <v>26</v>
      </c>
      <c r="G7117" s="53" t="s">
        <v>691</v>
      </c>
      <c r="H7117" s="121"/>
      <c r="U7117"/>
      <c r="V7117"/>
    </row>
    <row r="7118" spans="1:22" x14ac:dyDescent="0.25">
      <c r="A7118" s="125" t="s">
        <v>1753</v>
      </c>
      <c r="C7118" s="125" t="s">
        <v>1753</v>
      </c>
      <c r="D7118" s="41" t="s">
        <v>593</v>
      </c>
      <c r="E7118" s="54" t="s">
        <v>29</v>
      </c>
      <c r="G7118" s="53" t="s">
        <v>691</v>
      </c>
      <c r="H7118" s="121"/>
      <c r="U7118"/>
      <c r="V7118"/>
    </row>
    <row r="7119" spans="1:22" x14ac:dyDescent="0.25">
      <c r="A7119" s="125" t="s">
        <v>1754</v>
      </c>
      <c r="C7119" s="125" t="s">
        <v>1754</v>
      </c>
      <c r="D7119" s="41" t="s">
        <v>594</v>
      </c>
      <c r="E7119" s="54" t="s">
        <v>62</v>
      </c>
      <c r="G7119" s="53" t="s">
        <v>691</v>
      </c>
      <c r="H7119" s="121"/>
      <c r="U7119"/>
      <c r="V7119"/>
    </row>
    <row r="7120" spans="1:22" x14ac:dyDescent="0.25">
      <c r="A7120" s="125" t="s">
        <v>1754</v>
      </c>
      <c r="C7120" s="125" t="s">
        <v>1754</v>
      </c>
      <c r="D7120" s="41" t="s">
        <v>594</v>
      </c>
      <c r="E7120" s="54" t="s">
        <v>36</v>
      </c>
      <c r="G7120" s="53" t="s">
        <v>691</v>
      </c>
      <c r="H7120" s="121"/>
      <c r="U7120"/>
      <c r="V7120"/>
    </row>
    <row r="7121" spans="1:22" x14ac:dyDescent="0.25">
      <c r="A7121" s="125" t="s">
        <v>1754</v>
      </c>
      <c r="C7121" s="125" t="s">
        <v>1754</v>
      </c>
      <c r="D7121" s="41" t="s">
        <v>594</v>
      </c>
      <c r="E7121" s="54" t="s">
        <v>39</v>
      </c>
      <c r="G7121" s="53" t="s">
        <v>691</v>
      </c>
      <c r="H7121" s="121"/>
      <c r="U7121"/>
      <c r="V7121"/>
    </row>
    <row r="7122" spans="1:22" x14ac:dyDescent="0.25">
      <c r="A7122" s="125" t="s">
        <v>1754</v>
      </c>
      <c r="C7122" s="125" t="s">
        <v>1754</v>
      </c>
      <c r="D7122" s="41" t="s">
        <v>594</v>
      </c>
      <c r="E7122" s="54" t="s">
        <v>45</v>
      </c>
      <c r="G7122" s="53" t="s">
        <v>691</v>
      </c>
      <c r="H7122" s="121"/>
      <c r="U7122"/>
      <c r="V7122"/>
    </row>
    <row r="7123" spans="1:22" x14ac:dyDescent="0.25">
      <c r="A7123" s="125" t="s">
        <v>1754</v>
      </c>
      <c r="C7123" s="125" t="s">
        <v>1754</v>
      </c>
      <c r="D7123" s="41" t="s">
        <v>594</v>
      </c>
      <c r="E7123" s="54" t="s">
        <v>48</v>
      </c>
      <c r="G7123" s="53" t="s">
        <v>691</v>
      </c>
      <c r="H7123" s="121"/>
      <c r="U7123"/>
      <c r="V7123"/>
    </row>
    <row r="7124" spans="1:22" x14ac:dyDescent="0.25">
      <c r="A7124" s="125" t="s">
        <v>1754</v>
      </c>
      <c r="C7124" s="125" t="s">
        <v>1754</v>
      </c>
      <c r="D7124" s="41" t="s">
        <v>594</v>
      </c>
      <c r="E7124" s="54" t="s">
        <v>10</v>
      </c>
      <c r="G7124" s="53" t="s">
        <v>691</v>
      </c>
      <c r="H7124" s="121"/>
      <c r="U7124"/>
      <c r="V7124"/>
    </row>
    <row r="7125" spans="1:22" x14ac:dyDescent="0.25">
      <c r="A7125" s="125" t="s">
        <v>1754</v>
      </c>
      <c r="C7125" s="125" t="s">
        <v>1754</v>
      </c>
      <c r="D7125" s="41" t="s">
        <v>594</v>
      </c>
      <c r="E7125" s="54" t="s">
        <v>13</v>
      </c>
      <c r="G7125" s="53" t="s">
        <v>691</v>
      </c>
      <c r="H7125" s="121"/>
      <c r="U7125"/>
      <c r="V7125"/>
    </row>
    <row r="7126" spans="1:22" x14ac:dyDescent="0.25">
      <c r="A7126" s="125" t="s">
        <v>1754</v>
      </c>
      <c r="C7126" s="125" t="s">
        <v>1754</v>
      </c>
      <c r="D7126" s="41" t="s">
        <v>594</v>
      </c>
      <c r="E7126" s="54" t="s">
        <v>16</v>
      </c>
      <c r="G7126" s="53" t="s">
        <v>691</v>
      </c>
      <c r="H7126" s="121"/>
      <c r="U7126"/>
      <c r="V7126"/>
    </row>
    <row r="7127" spans="1:22" x14ac:dyDescent="0.25">
      <c r="A7127" s="125" t="s">
        <v>1754</v>
      </c>
      <c r="C7127" s="125" t="s">
        <v>1754</v>
      </c>
      <c r="D7127" s="41" t="s">
        <v>594</v>
      </c>
      <c r="E7127" s="54" t="s">
        <v>20</v>
      </c>
      <c r="G7127" s="53" t="s">
        <v>691</v>
      </c>
      <c r="H7127" s="121"/>
      <c r="U7127"/>
      <c r="V7127"/>
    </row>
    <row r="7128" spans="1:22" x14ac:dyDescent="0.25">
      <c r="A7128" s="125" t="s">
        <v>1754</v>
      </c>
      <c r="C7128" s="125" t="s">
        <v>1754</v>
      </c>
      <c r="D7128" s="41" t="s">
        <v>594</v>
      </c>
      <c r="E7128" s="54" t="s">
        <v>24</v>
      </c>
      <c r="G7128" s="53" t="s">
        <v>691</v>
      </c>
      <c r="H7128" s="121"/>
      <c r="U7128"/>
      <c r="V7128"/>
    </row>
    <row r="7129" spans="1:22" x14ac:dyDescent="0.25">
      <c r="A7129" s="125" t="s">
        <v>1754</v>
      </c>
      <c r="C7129" s="125" t="s">
        <v>1754</v>
      </c>
      <c r="D7129" s="41" t="s">
        <v>594</v>
      </c>
      <c r="E7129" s="54" t="s">
        <v>27</v>
      </c>
      <c r="G7129" s="53" t="s">
        <v>691</v>
      </c>
      <c r="H7129" s="121"/>
      <c r="U7129"/>
      <c r="V7129"/>
    </row>
    <row r="7130" spans="1:22" x14ac:dyDescent="0.25">
      <c r="A7130" s="125" t="s">
        <v>1754</v>
      </c>
      <c r="C7130" s="125" t="s">
        <v>1754</v>
      </c>
      <c r="D7130" s="41" t="s">
        <v>594</v>
      </c>
      <c r="E7130" s="54" t="s">
        <v>30</v>
      </c>
      <c r="G7130" s="53" t="s">
        <v>691</v>
      </c>
      <c r="H7130" s="121"/>
      <c r="U7130"/>
      <c r="V7130"/>
    </row>
    <row r="7131" spans="1:22" x14ac:dyDescent="0.25">
      <c r="A7131" s="125" t="s">
        <v>1754</v>
      </c>
      <c r="C7131" s="125" t="s">
        <v>1754</v>
      </c>
      <c r="D7131" s="41" t="s">
        <v>594</v>
      </c>
      <c r="E7131" s="54" t="s">
        <v>26</v>
      </c>
      <c r="G7131" s="53" t="s">
        <v>691</v>
      </c>
      <c r="H7131" s="121"/>
      <c r="U7131"/>
      <c r="V7131"/>
    </row>
    <row r="7132" spans="1:22" x14ac:dyDescent="0.25">
      <c r="A7132" s="125" t="s">
        <v>1754</v>
      </c>
      <c r="C7132" s="125" t="s">
        <v>1754</v>
      </c>
      <c r="D7132" s="41" t="s">
        <v>594</v>
      </c>
      <c r="E7132" s="54" t="s">
        <v>29</v>
      </c>
      <c r="G7132" s="53" t="s">
        <v>691</v>
      </c>
      <c r="H7132" s="121"/>
      <c r="U7132"/>
      <c r="V7132"/>
    </row>
    <row r="7133" spans="1:22" x14ac:dyDescent="0.25">
      <c r="A7133" s="125" t="s">
        <v>1756</v>
      </c>
      <c r="C7133" s="125" t="s">
        <v>1756</v>
      </c>
      <c r="D7133" s="41" t="s">
        <v>595</v>
      </c>
      <c r="E7133" s="54" t="s">
        <v>36</v>
      </c>
      <c r="G7133" s="53" t="s">
        <v>691</v>
      </c>
      <c r="H7133" s="121"/>
      <c r="U7133"/>
      <c r="V7133"/>
    </row>
    <row r="7134" spans="1:22" x14ac:dyDescent="0.25">
      <c r="A7134" s="125" t="s">
        <v>1756</v>
      </c>
      <c r="C7134" s="125" t="s">
        <v>1756</v>
      </c>
      <c r="D7134" s="41" t="s">
        <v>595</v>
      </c>
      <c r="E7134" s="54" t="s">
        <v>41</v>
      </c>
      <c r="G7134" s="53" t="s">
        <v>691</v>
      </c>
      <c r="H7134" s="121"/>
      <c r="U7134"/>
      <c r="V7134"/>
    </row>
    <row r="7135" spans="1:22" x14ac:dyDescent="0.25">
      <c r="A7135" s="125" t="s">
        <v>1756</v>
      </c>
      <c r="C7135" s="125" t="s">
        <v>1756</v>
      </c>
      <c r="D7135" s="41" t="s">
        <v>595</v>
      </c>
      <c r="E7135" s="54" t="s">
        <v>43</v>
      </c>
      <c r="G7135" s="53" t="s">
        <v>691</v>
      </c>
      <c r="H7135" s="121"/>
      <c r="U7135"/>
      <c r="V7135"/>
    </row>
    <row r="7136" spans="1:22" x14ac:dyDescent="0.25">
      <c r="A7136" s="125" t="s">
        <v>1756</v>
      </c>
      <c r="C7136" s="125" t="s">
        <v>1756</v>
      </c>
      <c r="D7136" s="41" t="s">
        <v>595</v>
      </c>
      <c r="E7136" s="54" t="s">
        <v>45</v>
      </c>
      <c r="G7136" s="53" t="s">
        <v>691</v>
      </c>
      <c r="H7136" s="121"/>
      <c r="U7136"/>
      <c r="V7136"/>
    </row>
    <row r="7137" spans="1:22" x14ac:dyDescent="0.25">
      <c r="A7137" s="125" t="s">
        <v>1756</v>
      </c>
      <c r="C7137" s="125" t="s">
        <v>1756</v>
      </c>
      <c r="D7137" s="41" t="s">
        <v>595</v>
      </c>
      <c r="E7137" s="54" t="s">
        <v>48</v>
      </c>
      <c r="G7137" s="53" t="s">
        <v>691</v>
      </c>
      <c r="H7137" s="121"/>
      <c r="U7137"/>
      <c r="V7137"/>
    </row>
    <row r="7138" spans="1:22" x14ac:dyDescent="0.25">
      <c r="A7138" s="125" t="s">
        <v>1756</v>
      </c>
      <c r="C7138" s="125" t="s">
        <v>1756</v>
      </c>
      <c r="D7138" s="41" t="s">
        <v>595</v>
      </c>
      <c r="E7138" s="54" t="s">
        <v>13</v>
      </c>
      <c r="G7138" s="53" t="s">
        <v>691</v>
      </c>
      <c r="H7138" s="121"/>
      <c r="U7138"/>
      <c r="V7138"/>
    </row>
    <row r="7139" spans="1:22" x14ac:dyDescent="0.25">
      <c r="A7139" s="125" t="s">
        <v>1756</v>
      </c>
      <c r="C7139" s="125" t="s">
        <v>1756</v>
      </c>
      <c r="D7139" s="41" t="s">
        <v>595</v>
      </c>
      <c r="E7139" s="54" t="s">
        <v>19</v>
      </c>
      <c r="G7139" s="53" t="s">
        <v>691</v>
      </c>
      <c r="H7139" s="121"/>
      <c r="U7139"/>
      <c r="V7139"/>
    </row>
    <row r="7140" spans="1:22" x14ac:dyDescent="0.25">
      <c r="A7140" s="125" t="s">
        <v>1756</v>
      </c>
      <c r="C7140" s="125" t="s">
        <v>1756</v>
      </c>
      <c r="D7140" s="41" t="s">
        <v>595</v>
      </c>
      <c r="E7140" s="54" t="s">
        <v>23</v>
      </c>
      <c r="G7140" s="53" t="s">
        <v>691</v>
      </c>
      <c r="H7140" s="121"/>
      <c r="U7140"/>
      <c r="V7140"/>
    </row>
    <row r="7141" spans="1:22" x14ac:dyDescent="0.25">
      <c r="A7141" s="125" t="s">
        <v>1756</v>
      </c>
      <c r="C7141" s="125" t="s">
        <v>1756</v>
      </c>
      <c r="D7141" s="41" t="s">
        <v>595</v>
      </c>
      <c r="E7141" s="54" t="s">
        <v>57</v>
      </c>
      <c r="G7141" s="53" t="s">
        <v>691</v>
      </c>
      <c r="H7141" s="121"/>
      <c r="U7141"/>
      <c r="V7141"/>
    </row>
    <row r="7142" spans="1:22" x14ac:dyDescent="0.25">
      <c r="A7142" s="125" t="s">
        <v>1756</v>
      </c>
      <c r="C7142" s="125" t="s">
        <v>1756</v>
      </c>
      <c r="D7142" s="41" t="s">
        <v>595</v>
      </c>
      <c r="E7142" s="54" t="s">
        <v>24</v>
      </c>
      <c r="G7142" s="53" t="s">
        <v>691</v>
      </c>
      <c r="H7142" s="121"/>
      <c r="U7142"/>
      <c r="V7142"/>
    </row>
    <row r="7143" spans="1:22" x14ac:dyDescent="0.25">
      <c r="A7143" s="125" t="s">
        <v>1756</v>
      </c>
      <c r="C7143" s="125" t="s">
        <v>1756</v>
      </c>
      <c r="D7143" s="41" t="s">
        <v>595</v>
      </c>
      <c r="E7143" s="54" t="s">
        <v>27</v>
      </c>
      <c r="G7143" s="53" t="s">
        <v>691</v>
      </c>
      <c r="H7143" s="121"/>
      <c r="U7143"/>
      <c r="V7143"/>
    </row>
    <row r="7144" spans="1:22" x14ac:dyDescent="0.25">
      <c r="A7144" s="125" t="s">
        <v>1756</v>
      </c>
      <c r="C7144" s="125" t="s">
        <v>1756</v>
      </c>
      <c r="D7144" s="41" t="s">
        <v>595</v>
      </c>
      <c r="E7144" s="54" t="s">
        <v>30</v>
      </c>
      <c r="G7144" s="53" t="s">
        <v>691</v>
      </c>
      <c r="H7144" s="121"/>
      <c r="U7144"/>
      <c r="V7144"/>
    </row>
    <row r="7145" spans="1:22" x14ac:dyDescent="0.25">
      <c r="A7145" s="125" t="s">
        <v>1756</v>
      </c>
      <c r="C7145" s="125" t="s">
        <v>1756</v>
      </c>
      <c r="D7145" s="41" t="s">
        <v>595</v>
      </c>
      <c r="E7145" s="54" t="s">
        <v>26</v>
      </c>
      <c r="G7145" s="53" t="s">
        <v>691</v>
      </c>
      <c r="H7145" s="121"/>
      <c r="U7145"/>
      <c r="V7145"/>
    </row>
    <row r="7146" spans="1:22" x14ac:dyDescent="0.25">
      <c r="A7146" s="125" t="s">
        <v>1756</v>
      </c>
      <c r="C7146" s="125" t="s">
        <v>1756</v>
      </c>
      <c r="D7146" s="41" t="s">
        <v>595</v>
      </c>
      <c r="E7146" s="54" t="s">
        <v>29</v>
      </c>
      <c r="G7146" s="53" t="s">
        <v>691</v>
      </c>
      <c r="H7146" s="121"/>
      <c r="U7146"/>
      <c r="V7146"/>
    </row>
    <row r="7147" spans="1:22" x14ac:dyDescent="0.25">
      <c r="A7147" s="125" t="s">
        <v>1757</v>
      </c>
      <c r="C7147" s="125" t="s">
        <v>1757</v>
      </c>
      <c r="D7147" s="41" t="s">
        <v>596</v>
      </c>
      <c r="E7147" s="54" t="s">
        <v>62</v>
      </c>
      <c r="G7147" s="53" t="s">
        <v>691</v>
      </c>
      <c r="H7147" s="121"/>
      <c r="U7147"/>
      <c r="V7147"/>
    </row>
    <row r="7148" spans="1:22" x14ac:dyDescent="0.25">
      <c r="A7148" s="125" t="s">
        <v>1757</v>
      </c>
      <c r="C7148" s="125" t="s">
        <v>1757</v>
      </c>
      <c r="D7148" s="41" t="s">
        <v>596</v>
      </c>
      <c r="E7148" s="54" t="s">
        <v>36</v>
      </c>
      <c r="G7148" s="53" t="s">
        <v>691</v>
      </c>
      <c r="H7148" s="121"/>
      <c r="U7148"/>
      <c r="V7148"/>
    </row>
    <row r="7149" spans="1:22" x14ac:dyDescent="0.25">
      <c r="A7149" s="125" t="s">
        <v>1757</v>
      </c>
      <c r="C7149" s="125" t="s">
        <v>1757</v>
      </c>
      <c r="D7149" s="41" t="s">
        <v>596</v>
      </c>
      <c r="E7149" s="54" t="s">
        <v>39</v>
      </c>
      <c r="G7149" s="53" t="s">
        <v>691</v>
      </c>
      <c r="H7149" s="121"/>
      <c r="U7149"/>
      <c r="V7149"/>
    </row>
    <row r="7150" spans="1:22" x14ac:dyDescent="0.25">
      <c r="A7150" s="125" t="s">
        <v>1757</v>
      </c>
      <c r="C7150" s="125" t="s">
        <v>1757</v>
      </c>
      <c r="D7150" s="41" t="s">
        <v>596</v>
      </c>
      <c r="E7150" s="54" t="s">
        <v>41</v>
      </c>
      <c r="G7150" s="53" t="s">
        <v>691</v>
      </c>
      <c r="H7150" s="121"/>
      <c r="U7150"/>
      <c r="V7150"/>
    </row>
    <row r="7151" spans="1:22" x14ac:dyDescent="0.25">
      <c r="A7151" s="125" t="s">
        <v>1757</v>
      </c>
      <c r="C7151" s="125" t="s">
        <v>1757</v>
      </c>
      <c r="D7151" s="41" t="s">
        <v>596</v>
      </c>
      <c r="E7151" s="54" t="s">
        <v>43</v>
      </c>
      <c r="G7151" s="53" t="s">
        <v>691</v>
      </c>
      <c r="H7151" s="121"/>
      <c r="U7151"/>
      <c r="V7151"/>
    </row>
    <row r="7152" spans="1:22" x14ac:dyDescent="0.25">
      <c r="A7152" s="125" t="s">
        <v>1757</v>
      </c>
      <c r="C7152" s="125" t="s">
        <v>1757</v>
      </c>
      <c r="D7152" s="41" t="s">
        <v>596</v>
      </c>
      <c r="E7152" s="54" t="s">
        <v>45</v>
      </c>
      <c r="G7152" s="53" t="s">
        <v>691</v>
      </c>
      <c r="H7152" s="121"/>
      <c r="U7152"/>
      <c r="V7152"/>
    </row>
    <row r="7153" spans="1:22" x14ac:dyDescent="0.25">
      <c r="A7153" s="125" t="s">
        <v>1757</v>
      </c>
      <c r="C7153" s="125" t="s">
        <v>1757</v>
      </c>
      <c r="D7153" s="41" t="s">
        <v>596</v>
      </c>
      <c r="E7153" s="54" t="s">
        <v>48</v>
      </c>
      <c r="G7153" s="53" t="s">
        <v>691</v>
      </c>
      <c r="H7153" s="121"/>
      <c r="U7153"/>
      <c r="V7153"/>
    </row>
    <row r="7154" spans="1:22" x14ac:dyDescent="0.25">
      <c r="A7154" s="125" t="s">
        <v>1757</v>
      </c>
      <c r="C7154" s="125" t="s">
        <v>1757</v>
      </c>
      <c r="D7154" s="41" t="s">
        <v>596</v>
      </c>
      <c r="E7154" s="54" t="s">
        <v>10</v>
      </c>
      <c r="G7154" s="53" t="s">
        <v>691</v>
      </c>
      <c r="H7154" s="121"/>
      <c r="U7154"/>
      <c r="V7154"/>
    </row>
    <row r="7155" spans="1:22" x14ac:dyDescent="0.25">
      <c r="A7155" s="125" t="s">
        <v>1757</v>
      </c>
      <c r="C7155" s="125" t="s">
        <v>1757</v>
      </c>
      <c r="D7155" s="41" t="s">
        <v>596</v>
      </c>
      <c r="E7155" s="54" t="s">
        <v>13</v>
      </c>
      <c r="G7155" s="53" t="s">
        <v>691</v>
      </c>
      <c r="H7155" s="121"/>
      <c r="U7155"/>
      <c r="V7155"/>
    </row>
    <row r="7156" spans="1:22" x14ac:dyDescent="0.25">
      <c r="A7156" s="125" t="s">
        <v>1757</v>
      </c>
      <c r="C7156" s="125" t="s">
        <v>1757</v>
      </c>
      <c r="D7156" s="41" t="s">
        <v>596</v>
      </c>
      <c r="E7156" s="54" t="s">
        <v>16</v>
      </c>
      <c r="G7156" s="53" t="s">
        <v>691</v>
      </c>
      <c r="H7156" s="121"/>
      <c r="U7156"/>
      <c r="V7156"/>
    </row>
    <row r="7157" spans="1:22" x14ac:dyDescent="0.25">
      <c r="A7157" s="125" t="s">
        <v>1757</v>
      </c>
      <c r="C7157" s="125" t="s">
        <v>1757</v>
      </c>
      <c r="D7157" s="41" t="s">
        <v>596</v>
      </c>
      <c r="E7157" s="54" t="s">
        <v>19</v>
      </c>
      <c r="G7157" s="53" t="s">
        <v>691</v>
      </c>
      <c r="H7157" s="121"/>
      <c r="U7157"/>
      <c r="V7157"/>
    </row>
    <row r="7158" spans="1:22" x14ac:dyDescent="0.25">
      <c r="A7158" s="125" t="s">
        <v>1757</v>
      </c>
      <c r="C7158" s="125" t="s">
        <v>1757</v>
      </c>
      <c r="D7158" s="41" t="s">
        <v>596</v>
      </c>
      <c r="E7158" s="54" t="s">
        <v>23</v>
      </c>
      <c r="G7158" s="53" t="s">
        <v>691</v>
      </c>
      <c r="H7158" s="121"/>
      <c r="U7158"/>
      <c r="V7158"/>
    </row>
    <row r="7159" spans="1:22" x14ac:dyDescent="0.25">
      <c r="A7159" s="125" t="s">
        <v>1757</v>
      </c>
      <c r="C7159" s="125" t="s">
        <v>1757</v>
      </c>
      <c r="D7159" s="41" t="s">
        <v>596</v>
      </c>
      <c r="E7159" s="54" t="s">
        <v>57</v>
      </c>
      <c r="G7159" s="53" t="s">
        <v>691</v>
      </c>
      <c r="H7159" s="121"/>
      <c r="U7159"/>
      <c r="V7159"/>
    </row>
    <row r="7160" spans="1:22" x14ac:dyDescent="0.25">
      <c r="A7160" s="125" t="s">
        <v>1757</v>
      </c>
      <c r="C7160" s="125" t="s">
        <v>1757</v>
      </c>
      <c r="D7160" s="41" t="s">
        <v>596</v>
      </c>
      <c r="E7160" s="54" t="s">
        <v>20</v>
      </c>
      <c r="G7160" s="53" t="s">
        <v>691</v>
      </c>
      <c r="H7160" s="121"/>
      <c r="U7160"/>
      <c r="V7160"/>
    </row>
    <row r="7161" spans="1:22" x14ac:dyDescent="0.25">
      <c r="A7161" s="125" t="s">
        <v>1757</v>
      </c>
      <c r="C7161" s="125" t="s">
        <v>1757</v>
      </c>
      <c r="D7161" s="41" t="s">
        <v>596</v>
      </c>
      <c r="E7161" s="54" t="s">
        <v>24</v>
      </c>
      <c r="G7161" s="53" t="s">
        <v>691</v>
      </c>
      <c r="H7161" s="121"/>
      <c r="U7161"/>
      <c r="V7161"/>
    </row>
    <row r="7162" spans="1:22" x14ac:dyDescent="0.25">
      <c r="A7162" s="125" t="s">
        <v>1757</v>
      </c>
      <c r="C7162" s="125" t="s">
        <v>1757</v>
      </c>
      <c r="D7162" s="41" t="s">
        <v>596</v>
      </c>
      <c r="E7162" s="54" t="s">
        <v>27</v>
      </c>
      <c r="G7162" s="53" t="s">
        <v>691</v>
      </c>
      <c r="H7162" s="121"/>
      <c r="U7162"/>
      <c r="V7162"/>
    </row>
    <row r="7163" spans="1:22" x14ac:dyDescent="0.25">
      <c r="A7163" s="125" t="s">
        <v>1757</v>
      </c>
      <c r="C7163" s="125" t="s">
        <v>1757</v>
      </c>
      <c r="D7163" s="41" t="s">
        <v>596</v>
      </c>
      <c r="E7163" s="54" t="s">
        <v>30</v>
      </c>
      <c r="G7163" s="53" t="s">
        <v>691</v>
      </c>
      <c r="H7163" s="121"/>
      <c r="U7163"/>
      <c r="V7163"/>
    </row>
    <row r="7164" spans="1:22" x14ac:dyDescent="0.25">
      <c r="A7164" s="125" t="s">
        <v>1757</v>
      </c>
      <c r="C7164" s="125" t="s">
        <v>1757</v>
      </c>
      <c r="D7164" s="41" t="s">
        <v>596</v>
      </c>
      <c r="E7164" s="54" t="s">
        <v>26</v>
      </c>
      <c r="G7164" s="53" t="s">
        <v>691</v>
      </c>
      <c r="H7164" s="121"/>
      <c r="U7164"/>
      <c r="V7164"/>
    </row>
    <row r="7165" spans="1:22" x14ac:dyDescent="0.25">
      <c r="A7165" s="125" t="s">
        <v>1757</v>
      </c>
      <c r="C7165" s="125" t="s">
        <v>1757</v>
      </c>
      <c r="D7165" s="41" t="s">
        <v>596</v>
      </c>
      <c r="E7165" s="54" t="s">
        <v>29</v>
      </c>
      <c r="G7165" s="53" t="s">
        <v>691</v>
      </c>
      <c r="H7165" s="121"/>
      <c r="U7165"/>
      <c r="V7165"/>
    </row>
    <row r="7166" spans="1:22" x14ac:dyDescent="0.25">
      <c r="A7166" s="125" t="s">
        <v>1758</v>
      </c>
      <c r="C7166" s="125" t="s">
        <v>1758</v>
      </c>
      <c r="D7166" s="41" t="s">
        <v>597</v>
      </c>
      <c r="E7166" s="54" t="s">
        <v>62</v>
      </c>
      <c r="G7166" s="53" t="s">
        <v>691</v>
      </c>
      <c r="H7166" s="121"/>
      <c r="U7166"/>
      <c r="V7166"/>
    </row>
    <row r="7167" spans="1:22" x14ac:dyDescent="0.25">
      <c r="A7167" s="125" t="s">
        <v>1758</v>
      </c>
      <c r="C7167" s="125" t="s">
        <v>1758</v>
      </c>
      <c r="D7167" s="41" t="s">
        <v>597</v>
      </c>
      <c r="E7167" s="54" t="s">
        <v>36</v>
      </c>
      <c r="G7167" s="53" t="s">
        <v>691</v>
      </c>
      <c r="H7167" s="121"/>
      <c r="U7167"/>
      <c r="V7167"/>
    </row>
    <row r="7168" spans="1:22" x14ac:dyDescent="0.25">
      <c r="A7168" s="125" t="s">
        <v>1758</v>
      </c>
      <c r="C7168" s="125" t="s">
        <v>1758</v>
      </c>
      <c r="D7168" s="41" t="s">
        <v>597</v>
      </c>
      <c r="E7168" s="54" t="s">
        <v>39</v>
      </c>
      <c r="G7168" s="53" t="s">
        <v>691</v>
      </c>
      <c r="H7168" s="121"/>
      <c r="U7168"/>
      <c r="V7168"/>
    </row>
    <row r="7169" spans="1:22" x14ac:dyDescent="0.25">
      <c r="A7169" s="125" t="s">
        <v>1758</v>
      </c>
      <c r="C7169" s="125" t="s">
        <v>1758</v>
      </c>
      <c r="D7169" s="41" t="s">
        <v>597</v>
      </c>
      <c r="E7169" s="54" t="s">
        <v>41</v>
      </c>
      <c r="G7169" s="53" t="s">
        <v>691</v>
      </c>
      <c r="H7169" s="121"/>
      <c r="U7169"/>
      <c r="V7169"/>
    </row>
    <row r="7170" spans="1:22" x14ac:dyDescent="0.25">
      <c r="A7170" s="125" t="s">
        <v>1758</v>
      </c>
      <c r="C7170" s="125" t="s">
        <v>1758</v>
      </c>
      <c r="D7170" s="41" t="s">
        <v>597</v>
      </c>
      <c r="E7170" s="54" t="s">
        <v>43</v>
      </c>
      <c r="G7170" s="53" t="s">
        <v>691</v>
      </c>
      <c r="H7170" s="121"/>
      <c r="U7170"/>
      <c r="V7170"/>
    </row>
    <row r="7171" spans="1:22" x14ac:dyDescent="0.25">
      <c r="A7171" s="125" t="s">
        <v>1758</v>
      </c>
      <c r="C7171" s="125" t="s">
        <v>1758</v>
      </c>
      <c r="D7171" s="41" t="s">
        <v>597</v>
      </c>
      <c r="E7171" s="54" t="s">
        <v>45</v>
      </c>
      <c r="G7171" s="53" t="s">
        <v>691</v>
      </c>
      <c r="H7171" s="121"/>
      <c r="U7171"/>
      <c r="V7171"/>
    </row>
    <row r="7172" spans="1:22" x14ac:dyDescent="0.25">
      <c r="A7172" s="125" t="s">
        <v>1758</v>
      </c>
      <c r="C7172" s="125" t="s">
        <v>1758</v>
      </c>
      <c r="D7172" s="41" t="s">
        <v>597</v>
      </c>
      <c r="E7172" s="54" t="s">
        <v>48</v>
      </c>
      <c r="G7172" s="53" t="s">
        <v>691</v>
      </c>
      <c r="H7172" s="121"/>
      <c r="U7172"/>
      <c r="V7172"/>
    </row>
    <row r="7173" spans="1:22" x14ac:dyDescent="0.25">
      <c r="A7173" s="125" t="s">
        <v>1758</v>
      </c>
      <c r="C7173" s="125" t="s">
        <v>1758</v>
      </c>
      <c r="D7173" s="41" t="s">
        <v>597</v>
      </c>
      <c r="E7173" s="54" t="s">
        <v>10</v>
      </c>
      <c r="G7173" s="53" t="s">
        <v>691</v>
      </c>
      <c r="H7173" s="121"/>
      <c r="U7173"/>
      <c r="V7173"/>
    </row>
    <row r="7174" spans="1:22" x14ac:dyDescent="0.25">
      <c r="A7174" s="125" t="s">
        <v>1758</v>
      </c>
      <c r="C7174" s="125" t="s">
        <v>1758</v>
      </c>
      <c r="D7174" s="41" t="s">
        <v>597</v>
      </c>
      <c r="E7174" s="54" t="s">
        <v>13</v>
      </c>
      <c r="G7174" s="53" t="s">
        <v>691</v>
      </c>
      <c r="H7174" s="121"/>
      <c r="U7174"/>
      <c r="V7174"/>
    </row>
    <row r="7175" spans="1:22" x14ac:dyDescent="0.25">
      <c r="A7175" s="125" t="s">
        <v>1758</v>
      </c>
      <c r="C7175" s="125" t="s">
        <v>1758</v>
      </c>
      <c r="D7175" s="41" t="s">
        <v>597</v>
      </c>
      <c r="E7175" s="54" t="s">
        <v>19</v>
      </c>
      <c r="G7175" s="53" t="s">
        <v>691</v>
      </c>
      <c r="H7175" s="121"/>
      <c r="U7175"/>
      <c r="V7175"/>
    </row>
    <row r="7176" spans="1:22" x14ac:dyDescent="0.25">
      <c r="A7176" s="125" t="s">
        <v>1758</v>
      </c>
      <c r="C7176" s="125" t="s">
        <v>1758</v>
      </c>
      <c r="D7176" s="41" t="s">
        <v>597</v>
      </c>
      <c r="E7176" s="54" t="s">
        <v>23</v>
      </c>
      <c r="G7176" s="53" t="s">
        <v>691</v>
      </c>
      <c r="H7176" s="121"/>
      <c r="U7176"/>
      <c r="V7176"/>
    </row>
    <row r="7177" spans="1:22" x14ac:dyDescent="0.25">
      <c r="A7177" s="125" t="s">
        <v>1758</v>
      </c>
      <c r="C7177" s="125" t="s">
        <v>1758</v>
      </c>
      <c r="D7177" s="41" t="s">
        <v>597</v>
      </c>
      <c r="E7177" s="54" t="s">
        <v>57</v>
      </c>
      <c r="G7177" s="53" t="s">
        <v>691</v>
      </c>
      <c r="H7177" s="121"/>
      <c r="U7177"/>
      <c r="V7177"/>
    </row>
    <row r="7178" spans="1:22" x14ac:dyDescent="0.25">
      <c r="A7178" s="125" t="s">
        <v>1758</v>
      </c>
      <c r="C7178" s="125" t="s">
        <v>1758</v>
      </c>
      <c r="D7178" s="41" t="s">
        <v>597</v>
      </c>
      <c r="E7178" s="54" t="s">
        <v>20</v>
      </c>
      <c r="G7178" s="53" t="s">
        <v>691</v>
      </c>
      <c r="H7178" s="121"/>
      <c r="U7178"/>
      <c r="V7178"/>
    </row>
    <row r="7179" spans="1:22" x14ac:dyDescent="0.25">
      <c r="A7179" s="125" t="s">
        <v>1758</v>
      </c>
      <c r="C7179" s="125" t="s">
        <v>1758</v>
      </c>
      <c r="D7179" s="41" t="s">
        <v>597</v>
      </c>
      <c r="E7179" s="54" t="s">
        <v>24</v>
      </c>
      <c r="G7179" s="53" t="s">
        <v>691</v>
      </c>
      <c r="H7179" s="121"/>
      <c r="U7179"/>
      <c r="V7179"/>
    </row>
    <row r="7180" spans="1:22" x14ac:dyDescent="0.25">
      <c r="A7180" s="125" t="s">
        <v>1758</v>
      </c>
      <c r="C7180" s="125" t="s">
        <v>1758</v>
      </c>
      <c r="D7180" s="41" t="s">
        <v>597</v>
      </c>
      <c r="E7180" s="54" t="s">
        <v>27</v>
      </c>
      <c r="G7180" s="53" t="s">
        <v>691</v>
      </c>
      <c r="H7180" s="121"/>
      <c r="U7180"/>
      <c r="V7180"/>
    </row>
    <row r="7181" spans="1:22" x14ac:dyDescent="0.25">
      <c r="A7181" s="125" t="s">
        <v>1758</v>
      </c>
      <c r="C7181" s="125" t="s">
        <v>1758</v>
      </c>
      <c r="D7181" s="41" t="s">
        <v>597</v>
      </c>
      <c r="E7181" s="54" t="s">
        <v>30</v>
      </c>
      <c r="G7181" s="53" t="s">
        <v>691</v>
      </c>
      <c r="H7181" s="121"/>
      <c r="U7181"/>
      <c r="V7181"/>
    </row>
    <row r="7182" spans="1:22" x14ac:dyDescent="0.25">
      <c r="A7182" s="125" t="s">
        <v>1758</v>
      </c>
      <c r="C7182" s="125" t="s">
        <v>1758</v>
      </c>
      <c r="D7182" s="41" t="s">
        <v>597</v>
      </c>
      <c r="E7182" s="54" t="s">
        <v>26</v>
      </c>
      <c r="G7182" s="53" t="s">
        <v>691</v>
      </c>
      <c r="H7182" s="121"/>
      <c r="U7182"/>
      <c r="V7182"/>
    </row>
    <row r="7183" spans="1:22" x14ac:dyDescent="0.25">
      <c r="A7183" s="115" t="s">
        <v>1759</v>
      </c>
      <c r="C7183" s="115" t="s">
        <v>1759</v>
      </c>
      <c r="D7183" s="14" t="s">
        <v>598</v>
      </c>
      <c r="E7183" s="29" t="s">
        <v>62</v>
      </c>
      <c r="G7183" s="15" t="s">
        <v>417</v>
      </c>
      <c r="H7183" s="121"/>
      <c r="U7183"/>
      <c r="V7183"/>
    </row>
    <row r="7184" spans="1:22" x14ac:dyDescent="0.25">
      <c r="A7184" s="110" t="s">
        <v>1759</v>
      </c>
      <c r="C7184" s="110" t="s">
        <v>1759</v>
      </c>
      <c r="D7184" s="21" t="s">
        <v>598</v>
      </c>
      <c r="E7184" s="23" t="s">
        <v>41</v>
      </c>
      <c r="G7184" s="22" t="s">
        <v>417</v>
      </c>
      <c r="H7184" s="121"/>
      <c r="U7184"/>
      <c r="V7184"/>
    </row>
    <row r="7185" spans="1:22" x14ac:dyDescent="0.25">
      <c r="A7185" s="110" t="s">
        <v>1759</v>
      </c>
      <c r="C7185" s="110" t="s">
        <v>1759</v>
      </c>
      <c r="D7185" s="21" t="s">
        <v>598</v>
      </c>
      <c r="E7185" s="23" t="s">
        <v>19</v>
      </c>
      <c r="G7185" s="22" t="s">
        <v>417</v>
      </c>
      <c r="H7185" s="121"/>
      <c r="U7185"/>
      <c r="V7185"/>
    </row>
    <row r="7186" spans="1:22" x14ac:dyDescent="0.25">
      <c r="A7186" s="110" t="s">
        <v>1759</v>
      </c>
      <c r="C7186" s="110" t="s">
        <v>1759</v>
      </c>
      <c r="D7186" s="21" t="s">
        <v>598</v>
      </c>
      <c r="E7186" s="23" t="s">
        <v>23</v>
      </c>
      <c r="G7186" s="22" t="s">
        <v>417</v>
      </c>
      <c r="H7186" s="121"/>
      <c r="U7186"/>
      <c r="V7186"/>
    </row>
    <row r="7187" spans="1:22" x14ac:dyDescent="0.25">
      <c r="A7187" s="110" t="s">
        <v>1759</v>
      </c>
      <c r="C7187" s="110" t="s">
        <v>1759</v>
      </c>
      <c r="D7187" s="21" t="s">
        <v>598</v>
      </c>
      <c r="E7187" s="23" t="s">
        <v>57</v>
      </c>
      <c r="G7187" s="22" t="s">
        <v>417</v>
      </c>
      <c r="H7187" s="121"/>
      <c r="U7187"/>
      <c r="V7187"/>
    </row>
    <row r="7188" spans="1:22" x14ac:dyDescent="0.25">
      <c r="A7188" s="110" t="s">
        <v>1759</v>
      </c>
      <c r="C7188" s="110" t="s">
        <v>1759</v>
      </c>
      <c r="D7188" s="21" t="s">
        <v>598</v>
      </c>
      <c r="E7188" s="23" t="s">
        <v>20</v>
      </c>
      <c r="G7188" s="22" t="s">
        <v>417</v>
      </c>
      <c r="H7188" s="121"/>
      <c r="U7188"/>
      <c r="V7188"/>
    </row>
    <row r="7189" spans="1:22" x14ac:dyDescent="0.25">
      <c r="A7189" s="110" t="s">
        <v>1759</v>
      </c>
      <c r="C7189" s="110" t="s">
        <v>1759</v>
      </c>
      <c r="D7189" s="21" t="s">
        <v>598</v>
      </c>
      <c r="E7189" s="23" t="s">
        <v>24</v>
      </c>
      <c r="G7189" s="22" t="s">
        <v>417</v>
      </c>
      <c r="H7189" s="121"/>
      <c r="U7189"/>
      <c r="V7189"/>
    </row>
    <row r="7190" spans="1:22" x14ac:dyDescent="0.25">
      <c r="A7190" s="110" t="s">
        <v>1759</v>
      </c>
      <c r="C7190" s="110" t="s">
        <v>1759</v>
      </c>
      <c r="D7190" s="21" t="s">
        <v>598</v>
      </c>
      <c r="E7190" s="23" t="s">
        <v>27</v>
      </c>
      <c r="G7190" s="22" t="s">
        <v>417</v>
      </c>
      <c r="H7190" s="121"/>
      <c r="U7190"/>
      <c r="V7190"/>
    </row>
    <row r="7191" spans="1:22" x14ac:dyDescent="0.25">
      <c r="A7191" s="110" t="s">
        <v>1759</v>
      </c>
      <c r="C7191" s="110" t="s">
        <v>1759</v>
      </c>
      <c r="D7191" s="21" t="s">
        <v>598</v>
      </c>
      <c r="E7191" s="23" t="s">
        <v>30</v>
      </c>
      <c r="G7191" s="22" t="s">
        <v>417</v>
      </c>
      <c r="H7191" s="121"/>
      <c r="U7191"/>
      <c r="V7191"/>
    </row>
    <row r="7192" spans="1:22" x14ac:dyDescent="0.25">
      <c r="A7192" s="110" t="s">
        <v>1759</v>
      </c>
      <c r="C7192" s="110" t="s">
        <v>1759</v>
      </c>
      <c r="D7192" s="21" t="s">
        <v>598</v>
      </c>
      <c r="E7192" s="23" t="s">
        <v>29</v>
      </c>
      <c r="G7192" s="22" t="s">
        <v>417</v>
      </c>
      <c r="H7192" s="121"/>
      <c r="U7192"/>
      <c r="V7192"/>
    </row>
    <row r="7193" spans="1:22" x14ac:dyDescent="0.25">
      <c r="A7193" s="125" t="s">
        <v>1760</v>
      </c>
      <c r="C7193" s="125" t="s">
        <v>1760</v>
      </c>
      <c r="D7193" s="41" t="s">
        <v>599</v>
      </c>
      <c r="E7193" s="54" t="s">
        <v>62</v>
      </c>
      <c r="G7193" s="53" t="s">
        <v>691</v>
      </c>
      <c r="H7193" s="121"/>
      <c r="U7193"/>
      <c r="V7193"/>
    </row>
    <row r="7194" spans="1:22" x14ac:dyDescent="0.25">
      <c r="A7194" s="125" t="s">
        <v>1760</v>
      </c>
      <c r="C7194" s="125" t="s">
        <v>1760</v>
      </c>
      <c r="D7194" s="41" t="s">
        <v>599</v>
      </c>
      <c r="E7194" s="54" t="s">
        <v>13</v>
      </c>
      <c r="G7194" s="53" t="s">
        <v>691</v>
      </c>
      <c r="H7194" s="121"/>
      <c r="U7194"/>
      <c r="V7194"/>
    </row>
    <row r="7195" spans="1:22" x14ac:dyDescent="0.25">
      <c r="A7195" s="125" t="s">
        <v>1760</v>
      </c>
      <c r="C7195" s="125" t="s">
        <v>1760</v>
      </c>
      <c r="D7195" s="41" t="s">
        <v>599</v>
      </c>
      <c r="E7195" s="54" t="s">
        <v>16</v>
      </c>
      <c r="G7195" s="53" t="s">
        <v>691</v>
      </c>
      <c r="H7195" s="121"/>
      <c r="U7195"/>
      <c r="V7195"/>
    </row>
    <row r="7196" spans="1:22" x14ac:dyDescent="0.25">
      <c r="A7196" s="125" t="s">
        <v>1760</v>
      </c>
      <c r="C7196" s="125" t="s">
        <v>1760</v>
      </c>
      <c r="D7196" s="41" t="s">
        <v>599</v>
      </c>
      <c r="E7196" s="54" t="s">
        <v>19</v>
      </c>
      <c r="G7196" s="53" t="s">
        <v>691</v>
      </c>
      <c r="H7196" s="121"/>
      <c r="U7196"/>
      <c r="V7196"/>
    </row>
    <row r="7197" spans="1:22" x14ac:dyDescent="0.25">
      <c r="A7197" s="125" t="s">
        <v>1760</v>
      </c>
      <c r="C7197" s="125" t="s">
        <v>1760</v>
      </c>
      <c r="D7197" s="41" t="s">
        <v>599</v>
      </c>
      <c r="E7197" s="54" t="s">
        <v>57</v>
      </c>
      <c r="G7197" s="53" t="s">
        <v>691</v>
      </c>
      <c r="H7197" s="121"/>
      <c r="U7197"/>
      <c r="V7197"/>
    </row>
    <row r="7198" spans="1:22" x14ac:dyDescent="0.25">
      <c r="A7198" s="125" t="s">
        <v>1760</v>
      </c>
      <c r="C7198" s="125" t="s">
        <v>1760</v>
      </c>
      <c r="D7198" s="41" t="s">
        <v>599</v>
      </c>
      <c r="E7198" s="54" t="s">
        <v>20</v>
      </c>
      <c r="G7198" s="53" t="s">
        <v>691</v>
      </c>
      <c r="H7198" s="121"/>
      <c r="U7198"/>
      <c r="V7198"/>
    </row>
    <row r="7199" spans="1:22" x14ac:dyDescent="0.25">
      <c r="A7199" s="125" t="s">
        <v>1760</v>
      </c>
      <c r="C7199" s="125" t="s">
        <v>1760</v>
      </c>
      <c r="D7199" s="41" t="s">
        <v>599</v>
      </c>
      <c r="E7199" s="54" t="s">
        <v>24</v>
      </c>
      <c r="G7199" s="53" t="s">
        <v>691</v>
      </c>
      <c r="H7199" s="121"/>
      <c r="U7199"/>
      <c r="V7199"/>
    </row>
    <row r="7200" spans="1:22" x14ac:dyDescent="0.25">
      <c r="A7200" s="125" t="s">
        <v>1760</v>
      </c>
      <c r="C7200" s="125" t="s">
        <v>1760</v>
      </c>
      <c r="D7200" s="41" t="s">
        <v>599</v>
      </c>
      <c r="E7200" s="54" t="s">
        <v>30</v>
      </c>
      <c r="G7200" s="53" t="s">
        <v>691</v>
      </c>
      <c r="H7200" s="121"/>
      <c r="U7200"/>
      <c r="V7200"/>
    </row>
    <row r="7201" spans="1:22" x14ac:dyDescent="0.25">
      <c r="A7201" s="125" t="s">
        <v>1760</v>
      </c>
      <c r="C7201" s="125" t="s">
        <v>1760</v>
      </c>
      <c r="D7201" s="41" t="s">
        <v>599</v>
      </c>
      <c r="E7201" s="54" t="s">
        <v>26</v>
      </c>
      <c r="G7201" s="53" t="s">
        <v>691</v>
      </c>
      <c r="H7201" s="121"/>
      <c r="U7201"/>
      <c r="V7201"/>
    </row>
    <row r="7202" spans="1:22" x14ac:dyDescent="0.25">
      <c r="A7202" s="125" t="s">
        <v>1762</v>
      </c>
      <c r="C7202" s="125" t="s">
        <v>1762</v>
      </c>
      <c r="D7202" s="41" t="s">
        <v>600</v>
      </c>
      <c r="E7202" s="54" t="s">
        <v>62</v>
      </c>
      <c r="G7202" s="53" t="s">
        <v>691</v>
      </c>
      <c r="H7202" s="121"/>
      <c r="U7202"/>
      <c r="V7202"/>
    </row>
    <row r="7203" spans="1:22" x14ac:dyDescent="0.25">
      <c r="A7203" s="125" t="s">
        <v>1762</v>
      </c>
      <c r="C7203" s="125" t="s">
        <v>1762</v>
      </c>
      <c r="D7203" s="41" t="s">
        <v>600</v>
      </c>
      <c r="E7203" s="54" t="s">
        <v>36</v>
      </c>
      <c r="G7203" s="53" t="s">
        <v>691</v>
      </c>
      <c r="H7203" s="121"/>
      <c r="U7203"/>
      <c r="V7203"/>
    </row>
    <row r="7204" spans="1:22" x14ac:dyDescent="0.25">
      <c r="A7204" s="125" t="s">
        <v>1762</v>
      </c>
      <c r="C7204" s="125" t="s">
        <v>1762</v>
      </c>
      <c r="D7204" s="41" t="s">
        <v>600</v>
      </c>
      <c r="E7204" s="54" t="s">
        <v>39</v>
      </c>
      <c r="G7204" s="53" t="s">
        <v>691</v>
      </c>
      <c r="H7204" s="121"/>
      <c r="U7204"/>
      <c r="V7204"/>
    </row>
    <row r="7205" spans="1:22" x14ac:dyDescent="0.25">
      <c r="A7205" s="125" t="s">
        <v>1762</v>
      </c>
      <c r="C7205" s="125" t="s">
        <v>1762</v>
      </c>
      <c r="D7205" s="41" t="s">
        <v>600</v>
      </c>
      <c r="E7205" s="54" t="s">
        <v>41</v>
      </c>
      <c r="G7205" s="53" t="s">
        <v>691</v>
      </c>
      <c r="H7205" s="121"/>
      <c r="U7205"/>
      <c r="V7205"/>
    </row>
    <row r="7206" spans="1:22" x14ac:dyDescent="0.25">
      <c r="A7206" s="125" t="s">
        <v>1762</v>
      </c>
      <c r="C7206" s="125" t="s">
        <v>1762</v>
      </c>
      <c r="D7206" s="41" t="s">
        <v>600</v>
      </c>
      <c r="E7206" s="54" t="s">
        <v>43</v>
      </c>
      <c r="G7206" s="53" t="s">
        <v>691</v>
      </c>
      <c r="H7206" s="121"/>
      <c r="U7206"/>
      <c r="V7206"/>
    </row>
    <row r="7207" spans="1:22" x14ac:dyDescent="0.25">
      <c r="A7207" s="125" t="s">
        <v>1762</v>
      </c>
      <c r="C7207" s="125" t="s">
        <v>1762</v>
      </c>
      <c r="D7207" s="41" t="s">
        <v>600</v>
      </c>
      <c r="E7207" s="54" t="s">
        <v>48</v>
      </c>
      <c r="G7207" s="53" t="s">
        <v>691</v>
      </c>
      <c r="H7207" s="121"/>
      <c r="U7207"/>
      <c r="V7207"/>
    </row>
    <row r="7208" spans="1:22" x14ac:dyDescent="0.25">
      <c r="A7208" s="125" t="s">
        <v>1762</v>
      </c>
      <c r="C7208" s="125" t="s">
        <v>1762</v>
      </c>
      <c r="D7208" s="41" t="s">
        <v>600</v>
      </c>
      <c r="E7208" s="54" t="s">
        <v>10</v>
      </c>
      <c r="G7208" s="53" t="s">
        <v>691</v>
      </c>
      <c r="H7208" s="121"/>
      <c r="U7208"/>
      <c r="V7208"/>
    </row>
    <row r="7209" spans="1:22" x14ac:dyDescent="0.25">
      <c r="A7209" s="125" t="s">
        <v>1762</v>
      </c>
      <c r="C7209" s="125" t="s">
        <v>1762</v>
      </c>
      <c r="D7209" s="41" t="s">
        <v>600</v>
      </c>
      <c r="E7209" s="54" t="s">
        <v>13</v>
      </c>
      <c r="G7209" s="53" t="s">
        <v>691</v>
      </c>
      <c r="H7209" s="121"/>
      <c r="U7209"/>
      <c r="V7209"/>
    </row>
    <row r="7210" spans="1:22" x14ac:dyDescent="0.25">
      <c r="A7210" s="125" t="s">
        <v>1762</v>
      </c>
      <c r="C7210" s="125" t="s">
        <v>1762</v>
      </c>
      <c r="D7210" s="41" t="s">
        <v>600</v>
      </c>
      <c r="E7210" s="54" t="s">
        <v>16</v>
      </c>
      <c r="G7210" s="53" t="s">
        <v>691</v>
      </c>
      <c r="H7210" s="121"/>
      <c r="U7210"/>
      <c r="V7210"/>
    </row>
    <row r="7211" spans="1:22" x14ac:dyDescent="0.25">
      <c r="A7211" s="125" t="s">
        <v>1762</v>
      </c>
      <c r="C7211" s="125" t="s">
        <v>1762</v>
      </c>
      <c r="D7211" s="41" t="s">
        <v>600</v>
      </c>
      <c r="E7211" s="54" t="s">
        <v>19</v>
      </c>
      <c r="G7211" s="53" t="s">
        <v>691</v>
      </c>
      <c r="H7211" s="121"/>
      <c r="U7211"/>
      <c r="V7211"/>
    </row>
    <row r="7212" spans="1:22" x14ac:dyDescent="0.25">
      <c r="A7212" s="125" t="s">
        <v>1762</v>
      </c>
      <c r="C7212" s="125" t="s">
        <v>1762</v>
      </c>
      <c r="D7212" s="41" t="s">
        <v>600</v>
      </c>
      <c r="E7212" s="54" t="s">
        <v>23</v>
      </c>
      <c r="G7212" s="53" t="s">
        <v>691</v>
      </c>
      <c r="H7212" s="121"/>
      <c r="U7212"/>
      <c r="V7212"/>
    </row>
    <row r="7213" spans="1:22" x14ac:dyDescent="0.25">
      <c r="A7213" s="125" t="s">
        <v>1762</v>
      </c>
      <c r="C7213" s="125" t="s">
        <v>1762</v>
      </c>
      <c r="D7213" s="41" t="s">
        <v>600</v>
      </c>
      <c r="E7213" s="54" t="s">
        <v>57</v>
      </c>
      <c r="G7213" s="53" t="s">
        <v>691</v>
      </c>
      <c r="H7213" s="121"/>
      <c r="U7213"/>
      <c r="V7213"/>
    </row>
    <row r="7214" spans="1:22" x14ac:dyDescent="0.25">
      <c r="A7214" s="125" t="s">
        <v>1762</v>
      </c>
      <c r="C7214" s="125" t="s">
        <v>1762</v>
      </c>
      <c r="D7214" s="41" t="s">
        <v>600</v>
      </c>
      <c r="E7214" s="54" t="s">
        <v>20</v>
      </c>
      <c r="G7214" s="53" t="s">
        <v>691</v>
      </c>
      <c r="H7214" s="121"/>
      <c r="U7214"/>
      <c r="V7214"/>
    </row>
    <row r="7215" spans="1:22" x14ac:dyDescent="0.25">
      <c r="A7215" s="125" t="s">
        <v>1762</v>
      </c>
      <c r="C7215" s="125" t="s">
        <v>1762</v>
      </c>
      <c r="D7215" s="41" t="s">
        <v>600</v>
      </c>
      <c r="E7215" s="54" t="s">
        <v>27</v>
      </c>
      <c r="G7215" s="53" t="s">
        <v>691</v>
      </c>
      <c r="H7215" s="121"/>
      <c r="U7215"/>
      <c r="V7215"/>
    </row>
    <row r="7216" spans="1:22" x14ac:dyDescent="0.25">
      <c r="A7216" s="125" t="s">
        <v>1762</v>
      </c>
      <c r="C7216" s="125" t="s">
        <v>1762</v>
      </c>
      <c r="D7216" s="41" t="s">
        <v>600</v>
      </c>
      <c r="E7216" s="54" t="s">
        <v>30</v>
      </c>
      <c r="G7216" s="53" t="s">
        <v>691</v>
      </c>
      <c r="H7216" s="121"/>
      <c r="U7216"/>
      <c r="V7216"/>
    </row>
    <row r="7217" spans="1:22" x14ac:dyDescent="0.25">
      <c r="A7217" s="125" t="s">
        <v>1762</v>
      </c>
      <c r="C7217" s="125" t="s">
        <v>1762</v>
      </c>
      <c r="D7217" s="41" t="s">
        <v>600</v>
      </c>
      <c r="E7217" s="54" t="s">
        <v>26</v>
      </c>
      <c r="G7217" s="53" t="s">
        <v>691</v>
      </c>
      <c r="H7217" s="121"/>
      <c r="U7217"/>
      <c r="V7217"/>
    </row>
    <row r="7218" spans="1:22" x14ac:dyDescent="0.25">
      <c r="A7218" s="125" t="s">
        <v>1762</v>
      </c>
      <c r="C7218" s="125" t="s">
        <v>1762</v>
      </c>
      <c r="D7218" s="41" t="s">
        <v>600</v>
      </c>
      <c r="E7218" s="54" t="s">
        <v>29</v>
      </c>
      <c r="G7218" s="53" t="s">
        <v>691</v>
      </c>
      <c r="H7218" s="121"/>
      <c r="U7218"/>
      <c r="V7218"/>
    </row>
    <row r="7219" spans="1:22" x14ac:dyDescent="0.25">
      <c r="A7219" s="125" t="s">
        <v>1763</v>
      </c>
      <c r="C7219" s="125" t="s">
        <v>1763</v>
      </c>
      <c r="D7219" s="41" t="s">
        <v>601</v>
      </c>
      <c r="E7219" s="54" t="s">
        <v>62</v>
      </c>
      <c r="G7219" s="53" t="s">
        <v>691</v>
      </c>
      <c r="H7219" s="121"/>
      <c r="U7219"/>
      <c r="V7219"/>
    </row>
    <row r="7220" spans="1:22" x14ac:dyDescent="0.25">
      <c r="A7220" s="125" t="s">
        <v>1763</v>
      </c>
      <c r="C7220" s="125" t="s">
        <v>1763</v>
      </c>
      <c r="D7220" s="41" t="s">
        <v>601</v>
      </c>
      <c r="E7220" s="54" t="s">
        <v>39</v>
      </c>
      <c r="G7220" s="53" t="s">
        <v>691</v>
      </c>
      <c r="H7220" s="121"/>
      <c r="U7220"/>
      <c r="V7220"/>
    </row>
    <row r="7221" spans="1:22" x14ac:dyDescent="0.25">
      <c r="A7221" s="125" t="s">
        <v>1763</v>
      </c>
      <c r="C7221" s="125" t="s">
        <v>1763</v>
      </c>
      <c r="D7221" s="41" t="s">
        <v>601</v>
      </c>
      <c r="E7221" s="54" t="s">
        <v>41</v>
      </c>
      <c r="G7221" s="53" t="s">
        <v>691</v>
      </c>
      <c r="H7221" s="121"/>
      <c r="U7221"/>
      <c r="V7221"/>
    </row>
    <row r="7222" spans="1:22" x14ac:dyDescent="0.25">
      <c r="A7222" s="125" t="s">
        <v>1763</v>
      </c>
      <c r="C7222" s="125" t="s">
        <v>1763</v>
      </c>
      <c r="D7222" s="41" t="s">
        <v>601</v>
      </c>
      <c r="E7222" s="54" t="s">
        <v>45</v>
      </c>
      <c r="G7222" s="53" t="s">
        <v>691</v>
      </c>
      <c r="H7222" s="121"/>
      <c r="U7222"/>
      <c r="V7222"/>
    </row>
    <row r="7223" spans="1:22" x14ac:dyDescent="0.25">
      <c r="A7223" s="125" t="s">
        <v>1763</v>
      </c>
      <c r="C7223" s="125" t="s">
        <v>1763</v>
      </c>
      <c r="D7223" s="41" t="s">
        <v>601</v>
      </c>
      <c r="E7223" s="54" t="s">
        <v>48</v>
      </c>
      <c r="G7223" s="53" t="s">
        <v>691</v>
      </c>
      <c r="H7223" s="121"/>
      <c r="U7223"/>
      <c r="V7223"/>
    </row>
    <row r="7224" spans="1:22" x14ac:dyDescent="0.25">
      <c r="A7224" s="125" t="s">
        <v>1763</v>
      </c>
      <c r="C7224" s="125" t="s">
        <v>1763</v>
      </c>
      <c r="D7224" s="41" t="s">
        <v>601</v>
      </c>
      <c r="E7224" s="54" t="s">
        <v>10</v>
      </c>
      <c r="G7224" s="53" t="s">
        <v>691</v>
      </c>
      <c r="H7224" s="121"/>
      <c r="U7224"/>
      <c r="V7224"/>
    </row>
    <row r="7225" spans="1:22" x14ac:dyDescent="0.25">
      <c r="A7225" s="125" t="s">
        <v>1763</v>
      </c>
      <c r="C7225" s="125" t="s">
        <v>1763</v>
      </c>
      <c r="D7225" s="41" t="s">
        <v>601</v>
      </c>
      <c r="E7225" s="54" t="s">
        <v>13</v>
      </c>
      <c r="G7225" s="53" t="s">
        <v>691</v>
      </c>
      <c r="H7225" s="121"/>
      <c r="U7225"/>
      <c r="V7225"/>
    </row>
    <row r="7226" spans="1:22" x14ac:dyDescent="0.25">
      <c r="A7226" s="125" t="s">
        <v>1763</v>
      </c>
      <c r="C7226" s="125" t="s">
        <v>1763</v>
      </c>
      <c r="D7226" s="41" t="s">
        <v>601</v>
      </c>
      <c r="E7226" s="54" t="s">
        <v>19</v>
      </c>
      <c r="G7226" s="53" t="s">
        <v>691</v>
      </c>
      <c r="H7226" s="121"/>
      <c r="U7226"/>
      <c r="V7226"/>
    </row>
    <row r="7227" spans="1:22" x14ac:dyDescent="0.25">
      <c r="A7227" s="125" t="s">
        <v>1763</v>
      </c>
      <c r="C7227" s="125" t="s">
        <v>1763</v>
      </c>
      <c r="D7227" s="41" t="s">
        <v>601</v>
      </c>
      <c r="E7227" s="54" t="s">
        <v>57</v>
      </c>
      <c r="G7227" s="53" t="s">
        <v>691</v>
      </c>
      <c r="H7227" s="121"/>
      <c r="U7227"/>
      <c r="V7227"/>
    </row>
    <row r="7228" spans="1:22" x14ac:dyDescent="0.25">
      <c r="A7228" s="125" t="s">
        <v>1763</v>
      </c>
      <c r="C7228" s="125" t="s">
        <v>1763</v>
      </c>
      <c r="D7228" s="41" t="s">
        <v>601</v>
      </c>
      <c r="E7228" s="54" t="s">
        <v>20</v>
      </c>
      <c r="G7228" s="53" t="s">
        <v>691</v>
      </c>
      <c r="H7228" s="121"/>
      <c r="U7228"/>
      <c r="V7228"/>
    </row>
    <row r="7229" spans="1:22" x14ac:dyDescent="0.25">
      <c r="A7229" s="125" t="s">
        <v>1763</v>
      </c>
      <c r="C7229" s="125" t="s">
        <v>1763</v>
      </c>
      <c r="D7229" s="41" t="s">
        <v>601</v>
      </c>
      <c r="E7229" s="54" t="s">
        <v>27</v>
      </c>
      <c r="G7229" s="53" t="s">
        <v>691</v>
      </c>
      <c r="H7229" s="121"/>
      <c r="U7229"/>
      <c r="V7229"/>
    </row>
    <row r="7230" spans="1:22" x14ac:dyDescent="0.25">
      <c r="A7230" s="125" t="s">
        <v>1763</v>
      </c>
      <c r="C7230" s="125" t="s">
        <v>1763</v>
      </c>
      <c r="D7230" s="41" t="s">
        <v>601</v>
      </c>
      <c r="E7230" s="54" t="s">
        <v>30</v>
      </c>
      <c r="G7230" s="53" t="s">
        <v>691</v>
      </c>
      <c r="H7230" s="121"/>
      <c r="U7230"/>
      <c r="V7230"/>
    </row>
    <row r="7231" spans="1:22" x14ac:dyDescent="0.25">
      <c r="A7231" s="125" t="s">
        <v>1763</v>
      </c>
      <c r="C7231" s="125" t="s">
        <v>1763</v>
      </c>
      <c r="D7231" s="41" t="s">
        <v>601</v>
      </c>
      <c r="E7231" s="54" t="s">
        <v>26</v>
      </c>
      <c r="G7231" s="53" t="s">
        <v>691</v>
      </c>
      <c r="H7231" s="121"/>
      <c r="U7231"/>
      <c r="V7231"/>
    </row>
    <row r="7232" spans="1:22" x14ac:dyDescent="0.25">
      <c r="A7232" s="125" t="s">
        <v>1763</v>
      </c>
      <c r="C7232" s="125" t="s">
        <v>1763</v>
      </c>
      <c r="D7232" s="41" t="s">
        <v>601</v>
      </c>
      <c r="E7232" s="54" t="s">
        <v>29</v>
      </c>
      <c r="G7232" s="53" t="s">
        <v>691</v>
      </c>
      <c r="H7232" s="121"/>
      <c r="U7232"/>
      <c r="V7232"/>
    </row>
    <row r="7233" spans="1:22" x14ac:dyDescent="0.25">
      <c r="A7233" s="115" t="s">
        <v>1765</v>
      </c>
      <c r="C7233" s="115" t="s">
        <v>1765</v>
      </c>
      <c r="D7233" s="14" t="s">
        <v>602</v>
      </c>
      <c r="E7233" s="29" t="s">
        <v>43</v>
      </c>
      <c r="G7233" s="15" t="s">
        <v>61</v>
      </c>
      <c r="H7233" s="121"/>
      <c r="U7233"/>
      <c r="V7233"/>
    </row>
    <row r="7234" spans="1:22" x14ac:dyDescent="0.25">
      <c r="A7234" s="110" t="s">
        <v>1765</v>
      </c>
      <c r="C7234" s="110" t="s">
        <v>1765</v>
      </c>
      <c r="D7234" s="21" t="s">
        <v>602</v>
      </c>
      <c r="E7234" s="23" t="s">
        <v>45</v>
      </c>
      <c r="G7234" s="22" t="s">
        <v>61</v>
      </c>
      <c r="H7234" s="121"/>
      <c r="U7234"/>
      <c r="V7234"/>
    </row>
    <row r="7235" spans="1:22" x14ac:dyDescent="0.25">
      <c r="A7235" s="110" t="s">
        <v>1765</v>
      </c>
      <c r="C7235" s="110" t="s">
        <v>1765</v>
      </c>
      <c r="D7235" s="21" t="s">
        <v>602</v>
      </c>
      <c r="E7235" s="23" t="s">
        <v>13</v>
      </c>
      <c r="G7235" s="22" t="s">
        <v>61</v>
      </c>
      <c r="H7235" s="121"/>
      <c r="U7235"/>
      <c r="V7235"/>
    </row>
    <row r="7236" spans="1:22" x14ac:dyDescent="0.25">
      <c r="A7236" s="110" t="s">
        <v>1765</v>
      </c>
      <c r="C7236" s="110" t="s">
        <v>1765</v>
      </c>
      <c r="D7236" s="21" t="s">
        <v>602</v>
      </c>
      <c r="E7236" s="23" t="s">
        <v>19</v>
      </c>
      <c r="G7236" s="22" t="s">
        <v>61</v>
      </c>
      <c r="H7236" s="121"/>
      <c r="U7236"/>
      <c r="V7236"/>
    </row>
    <row r="7237" spans="1:22" x14ac:dyDescent="0.25">
      <c r="A7237" s="110" t="s">
        <v>1765</v>
      </c>
      <c r="C7237" s="110" t="s">
        <v>1765</v>
      </c>
      <c r="D7237" s="21" t="s">
        <v>602</v>
      </c>
      <c r="E7237" s="23" t="s">
        <v>57</v>
      </c>
      <c r="G7237" s="22" t="s">
        <v>61</v>
      </c>
      <c r="H7237" s="121"/>
      <c r="U7237"/>
      <c r="V7237"/>
    </row>
    <row r="7238" spans="1:22" x14ac:dyDescent="0.25">
      <c r="A7238" s="110" t="s">
        <v>1765</v>
      </c>
      <c r="C7238" s="110" t="s">
        <v>1765</v>
      </c>
      <c r="D7238" s="21" t="s">
        <v>602</v>
      </c>
      <c r="E7238" s="23" t="s">
        <v>27</v>
      </c>
      <c r="G7238" s="22" t="s">
        <v>61</v>
      </c>
      <c r="H7238" s="121"/>
      <c r="U7238"/>
      <c r="V7238"/>
    </row>
    <row r="7239" spans="1:22" x14ac:dyDescent="0.25">
      <c r="A7239" s="110" t="s">
        <v>1765</v>
      </c>
      <c r="C7239" s="110" t="s">
        <v>1765</v>
      </c>
      <c r="D7239" s="21" t="s">
        <v>602</v>
      </c>
      <c r="E7239" s="23" t="s">
        <v>30</v>
      </c>
      <c r="G7239" s="22" t="s">
        <v>61</v>
      </c>
      <c r="H7239" s="121"/>
      <c r="U7239"/>
      <c r="V7239"/>
    </row>
    <row r="7240" spans="1:22" x14ac:dyDescent="0.25">
      <c r="A7240" s="110" t="s">
        <v>1765</v>
      </c>
      <c r="C7240" s="110" t="s">
        <v>1765</v>
      </c>
      <c r="D7240" s="21" t="s">
        <v>602</v>
      </c>
      <c r="E7240" s="23" t="s">
        <v>26</v>
      </c>
      <c r="G7240" s="22" t="s">
        <v>61</v>
      </c>
      <c r="H7240" s="121"/>
      <c r="U7240"/>
      <c r="V7240"/>
    </row>
    <row r="7241" spans="1:22" x14ac:dyDescent="0.25">
      <c r="A7241" s="125" t="s">
        <v>1766</v>
      </c>
      <c r="C7241" s="125" t="s">
        <v>1766</v>
      </c>
      <c r="D7241" s="41" t="s">
        <v>603</v>
      </c>
      <c r="E7241" s="54" t="s">
        <v>36</v>
      </c>
      <c r="G7241" s="53" t="s">
        <v>691</v>
      </c>
      <c r="H7241" s="121"/>
      <c r="U7241"/>
      <c r="V7241"/>
    </row>
    <row r="7242" spans="1:22" x14ac:dyDescent="0.25">
      <c r="A7242" s="125" t="s">
        <v>1766</v>
      </c>
      <c r="C7242" s="125" t="s">
        <v>1766</v>
      </c>
      <c r="D7242" s="41" t="s">
        <v>603</v>
      </c>
      <c r="E7242" s="54" t="s">
        <v>41</v>
      </c>
      <c r="G7242" s="53" t="s">
        <v>691</v>
      </c>
      <c r="H7242" s="121"/>
      <c r="U7242"/>
      <c r="V7242"/>
    </row>
    <row r="7243" spans="1:22" x14ac:dyDescent="0.25">
      <c r="A7243" s="125" t="s">
        <v>1766</v>
      </c>
      <c r="C7243" s="125" t="s">
        <v>1766</v>
      </c>
      <c r="D7243" s="41" t="s">
        <v>603</v>
      </c>
      <c r="E7243" s="54" t="s">
        <v>43</v>
      </c>
      <c r="G7243" s="53" t="s">
        <v>691</v>
      </c>
      <c r="H7243" s="121"/>
      <c r="U7243"/>
      <c r="V7243"/>
    </row>
    <row r="7244" spans="1:22" x14ac:dyDescent="0.25">
      <c r="A7244" s="125" t="s">
        <v>1766</v>
      </c>
      <c r="C7244" s="125" t="s">
        <v>1766</v>
      </c>
      <c r="D7244" s="41" t="s">
        <v>603</v>
      </c>
      <c r="E7244" s="54" t="s">
        <v>45</v>
      </c>
      <c r="G7244" s="53" t="s">
        <v>691</v>
      </c>
      <c r="H7244" s="121"/>
      <c r="U7244"/>
      <c r="V7244"/>
    </row>
    <row r="7245" spans="1:22" x14ac:dyDescent="0.25">
      <c r="A7245" s="125" t="s">
        <v>1766</v>
      </c>
      <c r="C7245" s="125" t="s">
        <v>1766</v>
      </c>
      <c r="D7245" s="41" t="s">
        <v>603</v>
      </c>
      <c r="E7245" s="54" t="s">
        <v>48</v>
      </c>
      <c r="G7245" s="53" t="s">
        <v>691</v>
      </c>
      <c r="H7245" s="121"/>
      <c r="U7245"/>
      <c r="V7245"/>
    </row>
    <row r="7246" spans="1:22" x14ac:dyDescent="0.25">
      <c r="A7246" s="125" t="s">
        <v>1766</v>
      </c>
      <c r="C7246" s="125" t="s">
        <v>1766</v>
      </c>
      <c r="D7246" s="41" t="s">
        <v>603</v>
      </c>
      <c r="E7246" s="54" t="s">
        <v>10</v>
      </c>
      <c r="G7246" s="53" t="s">
        <v>691</v>
      </c>
      <c r="H7246" s="121"/>
      <c r="U7246"/>
      <c r="V7246"/>
    </row>
    <row r="7247" spans="1:22" x14ac:dyDescent="0.25">
      <c r="A7247" s="125" t="s">
        <v>1766</v>
      </c>
      <c r="C7247" s="125" t="s">
        <v>1766</v>
      </c>
      <c r="D7247" s="41" t="s">
        <v>603</v>
      </c>
      <c r="E7247" s="54" t="s">
        <v>16</v>
      </c>
      <c r="G7247" s="53" t="s">
        <v>691</v>
      </c>
      <c r="H7247" s="121"/>
      <c r="U7247"/>
      <c r="V7247"/>
    </row>
    <row r="7248" spans="1:22" x14ac:dyDescent="0.25">
      <c r="A7248" s="125" t="s">
        <v>1766</v>
      </c>
      <c r="C7248" s="125" t="s">
        <v>1766</v>
      </c>
      <c r="D7248" s="41" t="s">
        <v>603</v>
      </c>
      <c r="E7248" s="54" t="s">
        <v>19</v>
      </c>
      <c r="G7248" s="53" t="s">
        <v>691</v>
      </c>
      <c r="H7248" s="121"/>
      <c r="U7248"/>
      <c r="V7248"/>
    </row>
    <row r="7249" spans="1:22" x14ac:dyDescent="0.25">
      <c r="A7249" s="125" t="s">
        <v>1766</v>
      </c>
      <c r="C7249" s="125" t="s">
        <v>1766</v>
      </c>
      <c r="D7249" s="41" t="s">
        <v>603</v>
      </c>
      <c r="E7249" s="54" t="s">
        <v>23</v>
      </c>
      <c r="G7249" s="53" t="s">
        <v>691</v>
      </c>
      <c r="H7249" s="121"/>
      <c r="U7249"/>
      <c r="V7249"/>
    </row>
    <row r="7250" spans="1:22" x14ac:dyDescent="0.25">
      <c r="A7250" s="125" t="s">
        <v>1766</v>
      </c>
      <c r="C7250" s="125" t="s">
        <v>1766</v>
      </c>
      <c r="D7250" s="41" t="s">
        <v>603</v>
      </c>
      <c r="E7250" s="54" t="s">
        <v>20</v>
      </c>
      <c r="G7250" s="53" t="s">
        <v>691</v>
      </c>
      <c r="H7250" s="121"/>
      <c r="U7250"/>
      <c r="V7250"/>
    </row>
    <row r="7251" spans="1:22" x14ac:dyDescent="0.25">
      <c r="A7251" s="125" t="s">
        <v>1766</v>
      </c>
      <c r="C7251" s="125" t="s">
        <v>1766</v>
      </c>
      <c r="D7251" s="41" t="s">
        <v>603</v>
      </c>
      <c r="E7251" s="54" t="s">
        <v>24</v>
      </c>
      <c r="G7251" s="53" t="s">
        <v>691</v>
      </c>
      <c r="H7251" s="121"/>
      <c r="U7251"/>
      <c r="V7251"/>
    </row>
    <row r="7252" spans="1:22" x14ac:dyDescent="0.25">
      <c r="A7252" s="125" t="s">
        <v>1766</v>
      </c>
      <c r="C7252" s="125" t="s">
        <v>1766</v>
      </c>
      <c r="D7252" s="41" t="s">
        <v>603</v>
      </c>
      <c r="E7252" s="54" t="s">
        <v>27</v>
      </c>
      <c r="G7252" s="53" t="s">
        <v>691</v>
      </c>
      <c r="H7252" s="121"/>
      <c r="U7252"/>
      <c r="V7252"/>
    </row>
    <row r="7253" spans="1:22" x14ac:dyDescent="0.25">
      <c r="A7253" s="125" t="s">
        <v>1766</v>
      </c>
      <c r="C7253" s="125" t="s">
        <v>1766</v>
      </c>
      <c r="D7253" s="41" t="s">
        <v>603</v>
      </c>
      <c r="E7253" s="54" t="s">
        <v>30</v>
      </c>
      <c r="G7253" s="53" t="s">
        <v>691</v>
      </c>
      <c r="H7253" s="121"/>
      <c r="U7253"/>
      <c r="V7253"/>
    </row>
    <row r="7254" spans="1:22" x14ac:dyDescent="0.25">
      <c r="A7254" s="125" t="s">
        <v>1766</v>
      </c>
      <c r="C7254" s="125" t="s">
        <v>1766</v>
      </c>
      <c r="D7254" s="41" t="s">
        <v>603</v>
      </c>
      <c r="E7254" s="54" t="s">
        <v>26</v>
      </c>
      <c r="G7254" s="53" t="s">
        <v>691</v>
      </c>
      <c r="H7254" s="121"/>
      <c r="U7254"/>
      <c r="V7254"/>
    </row>
    <row r="7255" spans="1:22" x14ac:dyDescent="0.25">
      <c r="A7255" s="125" t="s">
        <v>1766</v>
      </c>
      <c r="C7255" s="125" t="s">
        <v>1766</v>
      </c>
      <c r="D7255" s="41" t="s">
        <v>603</v>
      </c>
      <c r="E7255" s="54" t="s">
        <v>29</v>
      </c>
      <c r="G7255" s="53" t="s">
        <v>691</v>
      </c>
      <c r="H7255" s="121"/>
      <c r="U7255"/>
      <c r="V7255"/>
    </row>
    <row r="7256" spans="1:22" x14ac:dyDescent="0.25">
      <c r="A7256" s="115" t="s">
        <v>1768</v>
      </c>
      <c r="C7256" s="115" t="s">
        <v>1768</v>
      </c>
      <c r="D7256" s="14" t="s">
        <v>604</v>
      </c>
      <c r="E7256" s="29" t="s">
        <v>62</v>
      </c>
      <c r="G7256" s="15" t="s">
        <v>679</v>
      </c>
      <c r="H7256" s="121"/>
      <c r="U7256"/>
      <c r="V7256"/>
    </row>
    <row r="7257" spans="1:22" x14ac:dyDescent="0.25">
      <c r="A7257" s="110" t="s">
        <v>1768</v>
      </c>
      <c r="C7257" s="110" t="s">
        <v>1768</v>
      </c>
      <c r="D7257" s="21" t="s">
        <v>604</v>
      </c>
      <c r="E7257" s="23" t="s">
        <v>36</v>
      </c>
      <c r="G7257" s="22" t="s">
        <v>679</v>
      </c>
      <c r="H7257" s="121"/>
      <c r="U7257"/>
      <c r="V7257"/>
    </row>
    <row r="7258" spans="1:22" x14ac:dyDescent="0.25">
      <c r="A7258" s="110" t="s">
        <v>1768</v>
      </c>
      <c r="C7258" s="110" t="s">
        <v>1768</v>
      </c>
      <c r="D7258" s="21" t="s">
        <v>604</v>
      </c>
      <c r="E7258" s="23" t="s">
        <v>39</v>
      </c>
      <c r="G7258" s="22" t="s">
        <v>679</v>
      </c>
      <c r="H7258" s="121"/>
      <c r="U7258"/>
      <c r="V7258"/>
    </row>
    <row r="7259" spans="1:22" x14ac:dyDescent="0.25">
      <c r="A7259" s="110" t="s">
        <v>1768</v>
      </c>
      <c r="C7259" s="110" t="s">
        <v>1768</v>
      </c>
      <c r="D7259" s="21" t="s">
        <v>604</v>
      </c>
      <c r="E7259" s="23" t="s">
        <v>41</v>
      </c>
      <c r="G7259" s="22" t="s">
        <v>679</v>
      </c>
      <c r="H7259" s="121"/>
      <c r="U7259"/>
      <c r="V7259"/>
    </row>
    <row r="7260" spans="1:22" x14ac:dyDescent="0.25">
      <c r="A7260" s="110" t="s">
        <v>1768</v>
      </c>
      <c r="C7260" s="110" t="s">
        <v>1768</v>
      </c>
      <c r="D7260" s="21" t="s">
        <v>604</v>
      </c>
      <c r="E7260" s="23" t="s">
        <v>48</v>
      </c>
      <c r="G7260" s="22" t="s">
        <v>679</v>
      </c>
      <c r="H7260" s="121"/>
      <c r="U7260"/>
      <c r="V7260"/>
    </row>
    <row r="7261" spans="1:22" x14ac:dyDescent="0.25">
      <c r="A7261" s="110" t="s">
        <v>1768</v>
      </c>
      <c r="C7261" s="110" t="s">
        <v>1768</v>
      </c>
      <c r="D7261" s="21" t="s">
        <v>604</v>
      </c>
      <c r="E7261" s="23" t="s">
        <v>10</v>
      </c>
      <c r="G7261" s="22" t="s">
        <v>679</v>
      </c>
      <c r="H7261" s="121"/>
      <c r="U7261"/>
      <c r="V7261"/>
    </row>
    <row r="7262" spans="1:22" x14ac:dyDescent="0.25">
      <c r="A7262" s="110" t="s">
        <v>1768</v>
      </c>
      <c r="C7262" s="110" t="s">
        <v>1768</v>
      </c>
      <c r="D7262" s="21" t="s">
        <v>604</v>
      </c>
      <c r="E7262" s="23" t="s">
        <v>13</v>
      </c>
      <c r="G7262" s="22" t="s">
        <v>679</v>
      </c>
      <c r="H7262" s="121"/>
      <c r="U7262"/>
      <c r="V7262"/>
    </row>
    <row r="7263" spans="1:22" x14ac:dyDescent="0.25">
      <c r="A7263" s="110" t="s">
        <v>1768</v>
      </c>
      <c r="C7263" s="110" t="s">
        <v>1768</v>
      </c>
      <c r="D7263" s="21" t="s">
        <v>604</v>
      </c>
      <c r="E7263" s="23" t="s">
        <v>16</v>
      </c>
      <c r="G7263" s="22" t="s">
        <v>679</v>
      </c>
      <c r="H7263" s="121"/>
      <c r="U7263"/>
      <c r="V7263"/>
    </row>
    <row r="7264" spans="1:22" x14ac:dyDescent="0.25">
      <c r="A7264" s="110" t="s">
        <v>1768</v>
      </c>
      <c r="C7264" s="110" t="s">
        <v>1768</v>
      </c>
      <c r="D7264" s="21" t="s">
        <v>604</v>
      </c>
      <c r="E7264" s="23" t="s">
        <v>23</v>
      </c>
      <c r="G7264" s="22" t="s">
        <v>679</v>
      </c>
      <c r="H7264" s="121"/>
      <c r="U7264"/>
      <c r="V7264"/>
    </row>
    <row r="7265" spans="1:22" x14ac:dyDescent="0.25">
      <c r="A7265" s="110" t="s">
        <v>1768</v>
      </c>
      <c r="C7265" s="110" t="s">
        <v>1768</v>
      </c>
      <c r="D7265" s="21" t="s">
        <v>604</v>
      </c>
      <c r="E7265" s="23" t="s">
        <v>57</v>
      </c>
      <c r="G7265" s="22" t="s">
        <v>679</v>
      </c>
      <c r="H7265" s="121"/>
      <c r="U7265"/>
      <c r="V7265"/>
    </row>
    <row r="7266" spans="1:22" x14ac:dyDescent="0.25">
      <c r="A7266" s="110" t="s">
        <v>1768</v>
      </c>
      <c r="C7266" s="110" t="s">
        <v>1768</v>
      </c>
      <c r="D7266" s="21" t="s">
        <v>604</v>
      </c>
      <c r="E7266" s="23" t="s">
        <v>24</v>
      </c>
      <c r="G7266" s="22" t="s">
        <v>679</v>
      </c>
      <c r="H7266" s="121"/>
      <c r="U7266"/>
      <c r="V7266"/>
    </row>
    <row r="7267" spans="1:22" x14ac:dyDescent="0.25">
      <c r="A7267" s="110" t="s">
        <v>1768</v>
      </c>
      <c r="C7267" s="110" t="s">
        <v>1768</v>
      </c>
      <c r="D7267" s="21" t="s">
        <v>604</v>
      </c>
      <c r="E7267" s="23" t="s">
        <v>27</v>
      </c>
      <c r="G7267" s="22" t="s">
        <v>679</v>
      </c>
      <c r="H7267" s="121"/>
      <c r="U7267"/>
      <c r="V7267"/>
    </row>
    <row r="7268" spans="1:22" x14ac:dyDescent="0.25">
      <c r="A7268" s="110" t="s">
        <v>1768</v>
      </c>
      <c r="C7268" s="110" t="s">
        <v>1768</v>
      </c>
      <c r="D7268" s="21" t="s">
        <v>604</v>
      </c>
      <c r="E7268" s="23" t="s">
        <v>30</v>
      </c>
      <c r="G7268" s="22" t="s">
        <v>679</v>
      </c>
      <c r="H7268" s="121"/>
      <c r="U7268"/>
      <c r="V7268"/>
    </row>
    <row r="7269" spans="1:22" x14ac:dyDescent="0.25">
      <c r="A7269" s="110" t="s">
        <v>1768</v>
      </c>
      <c r="C7269" s="110" t="s">
        <v>1768</v>
      </c>
      <c r="D7269" s="21" t="s">
        <v>604</v>
      </c>
      <c r="E7269" s="23" t="s">
        <v>26</v>
      </c>
      <c r="G7269" s="22" t="s">
        <v>679</v>
      </c>
      <c r="H7269" s="121"/>
      <c r="U7269"/>
      <c r="V7269"/>
    </row>
    <row r="7270" spans="1:22" x14ac:dyDescent="0.25">
      <c r="A7270" s="125" t="s">
        <v>1769</v>
      </c>
      <c r="C7270" s="125" t="s">
        <v>1769</v>
      </c>
      <c r="D7270" s="41" t="s">
        <v>605</v>
      </c>
      <c r="E7270" s="54" t="s">
        <v>36</v>
      </c>
      <c r="G7270" s="53" t="s">
        <v>691</v>
      </c>
      <c r="H7270" s="121"/>
      <c r="U7270"/>
      <c r="V7270"/>
    </row>
    <row r="7271" spans="1:22" x14ac:dyDescent="0.25">
      <c r="A7271" s="125" t="s">
        <v>1769</v>
      </c>
      <c r="C7271" s="125" t="s">
        <v>1769</v>
      </c>
      <c r="D7271" s="41" t="s">
        <v>605</v>
      </c>
      <c r="E7271" s="54" t="s">
        <v>39</v>
      </c>
      <c r="G7271" s="53" t="s">
        <v>691</v>
      </c>
      <c r="H7271" s="121"/>
      <c r="U7271"/>
      <c r="V7271"/>
    </row>
    <row r="7272" spans="1:22" x14ac:dyDescent="0.25">
      <c r="A7272" s="125" t="s">
        <v>1769</v>
      </c>
      <c r="C7272" s="125" t="s">
        <v>1769</v>
      </c>
      <c r="D7272" s="41" t="s">
        <v>605</v>
      </c>
      <c r="E7272" s="54" t="s">
        <v>41</v>
      </c>
      <c r="G7272" s="53" t="s">
        <v>691</v>
      </c>
      <c r="H7272" s="121"/>
      <c r="U7272"/>
      <c r="V7272"/>
    </row>
    <row r="7273" spans="1:22" x14ac:dyDescent="0.25">
      <c r="A7273" s="125" t="s">
        <v>1769</v>
      </c>
      <c r="C7273" s="125" t="s">
        <v>1769</v>
      </c>
      <c r="D7273" s="41" t="s">
        <v>605</v>
      </c>
      <c r="E7273" s="54" t="s">
        <v>45</v>
      </c>
      <c r="G7273" s="53" t="s">
        <v>691</v>
      </c>
      <c r="H7273" s="121"/>
      <c r="U7273"/>
      <c r="V7273"/>
    </row>
    <row r="7274" spans="1:22" x14ac:dyDescent="0.25">
      <c r="A7274" s="125" t="s">
        <v>1769</v>
      </c>
      <c r="C7274" s="125" t="s">
        <v>1769</v>
      </c>
      <c r="D7274" s="41" t="s">
        <v>605</v>
      </c>
      <c r="E7274" s="54" t="s">
        <v>48</v>
      </c>
      <c r="G7274" s="53" t="s">
        <v>691</v>
      </c>
      <c r="H7274" s="121"/>
      <c r="U7274"/>
      <c r="V7274"/>
    </row>
    <row r="7275" spans="1:22" x14ac:dyDescent="0.25">
      <c r="A7275" s="125" t="s">
        <v>1769</v>
      </c>
      <c r="C7275" s="125" t="s">
        <v>1769</v>
      </c>
      <c r="D7275" s="41" t="s">
        <v>605</v>
      </c>
      <c r="E7275" s="54" t="s">
        <v>10</v>
      </c>
      <c r="G7275" s="53" t="s">
        <v>691</v>
      </c>
      <c r="H7275" s="121"/>
      <c r="U7275"/>
      <c r="V7275"/>
    </row>
    <row r="7276" spans="1:22" x14ac:dyDescent="0.25">
      <c r="A7276" s="125" t="s">
        <v>1769</v>
      </c>
      <c r="C7276" s="125" t="s">
        <v>1769</v>
      </c>
      <c r="D7276" s="41" t="s">
        <v>605</v>
      </c>
      <c r="E7276" s="54" t="s">
        <v>13</v>
      </c>
      <c r="G7276" s="53" t="s">
        <v>691</v>
      </c>
      <c r="H7276" s="121"/>
      <c r="U7276"/>
      <c r="V7276"/>
    </row>
    <row r="7277" spans="1:22" x14ac:dyDescent="0.25">
      <c r="A7277" s="125" t="s">
        <v>1769</v>
      </c>
      <c r="C7277" s="125" t="s">
        <v>1769</v>
      </c>
      <c r="D7277" s="41" t="s">
        <v>605</v>
      </c>
      <c r="E7277" s="54" t="s">
        <v>16</v>
      </c>
      <c r="G7277" s="53" t="s">
        <v>691</v>
      </c>
      <c r="H7277" s="121"/>
      <c r="U7277"/>
      <c r="V7277"/>
    </row>
    <row r="7278" spans="1:22" x14ac:dyDescent="0.25">
      <c r="A7278" s="125" t="s">
        <v>1769</v>
      </c>
      <c r="C7278" s="125" t="s">
        <v>1769</v>
      </c>
      <c r="D7278" s="41" t="s">
        <v>605</v>
      </c>
      <c r="E7278" s="54" t="s">
        <v>23</v>
      </c>
      <c r="G7278" s="53" t="s">
        <v>691</v>
      </c>
      <c r="H7278" s="121"/>
      <c r="U7278"/>
      <c r="V7278"/>
    </row>
    <row r="7279" spans="1:22" x14ac:dyDescent="0.25">
      <c r="A7279" s="125" t="s">
        <v>1769</v>
      </c>
      <c r="C7279" s="125" t="s">
        <v>1769</v>
      </c>
      <c r="D7279" s="41" t="s">
        <v>605</v>
      </c>
      <c r="E7279" s="54" t="s">
        <v>57</v>
      </c>
      <c r="G7279" s="53" t="s">
        <v>691</v>
      </c>
      <c r="H7279" s="121"/>
      <c r="U7279"/>
      <c r="V7279"/>
    </row>
    <row r="7280" spans="1:22" x14ac:dyDescent="0.25">
      <c r="A7280" s="125" t="s">
        <v>1769</v>
      </c>
      <c r="C7280" s="125" t="s">
        <v>1769</v>
      </c>
      <c r="D7280" s="41" t="s">
        <v>605</v>
      </c>
      <c r="E7280" s="54" t="s">
        <v>20</v>
      </c>
      <c r="G7280" s="53" t="s">
        <v>691</v>
      </c>
      <c r="H7280" s="121"/>
      <c r="U7280"/>
      <c r="V7280"/>
    </row>
    <row r="7281" spans="1:22" x14ac:dyDescent="0.25">
      <c r="A7281" s="125" t="s">
        <v>1769</v>
      </c>
      <c r="C7281" s="125" t="s">
        <v>1769</v>
      </c>
      <c r="D7281" s="41" t="s">
        <v>605</v>
      </c>
      <c r="E7281" s="54" t="s">
        <v>24</v>
      </c>
      <c r="G7281" s="53" t="s">
        <v>691</v>
      </c>
      <c r="H7281" s="121"/>
      <c r="U7281"/>
      <c r="V7281"/>
    </row>
    <row r="7282" spans="1:22" x14ac:dyDescent="0.25">
      <c r="A7282" s="125" t="s">
        <v>1769</v>
      </c>
      <c r="C7282" s="125" t="s">
        <v>1769</v>
      </c>
      <c r="D7282" s="41" t="s">
        <v>605</v>
      </c>
      <c r="E7282" s="54" t="s">
        <v>30</v>
      </c>
      <c r="G7282" s="53" t="s">
        <v>691</v>
      </c>
      <c r="H7282" s="121"/>
      <c r="U7282"/>
      <c r="V7282"/>
    </row>
    <row r="7283" spans="1:22" x14ac:dyDescent="0.25">
      <c r="A7283" s="125" t="s">
        <v>1769</v>
      </c>
      <c r="C7283" s="125" t="s">
        <v>1769</v>
      </c>
      <c r="D7283" s="41" t="s">
        <v>605</v>
      </c>
      <c r="E7283" s="54" t="s">
        <v>26</v>
      </c>
      <c r="G7283" s="53" t="s">
        <v>691</v>
      </c>
      <c r="H7283" s="121"/>
      <c r="U7283"/>
      <c r="V7283"/>
    </row>
    <row r="7284" spans="1:22" x14ac:dyDescent="0.25">
      <c r="A7284" s="125" t="s">
        <v>1790</v>
      </c>
      <c r="C7284" s="125" t="s">
        <v>1790</v>
      </c>
      <c r="D7284" s="41" t="s">
        <v>606</v>
      </c>
      <c r="E7284" s="54" t="s">
        <v>36</v>
      </c>
      <c r="G7284" s="53" t="s">
        <v>691</v>
      </c>
      <c r="H7284" s="121"/>
      <c r="U7284"/>
      <c r="V7284"/>
    </row>
    <row r="7285" spans="1:22" x14ac:dyDescent="0.25">
      <c r="A7285" s="125" t="s">
        <v>1790</v>
      </c>
      <c r="C7285" s="125" t="s">
        <v>1790</v>
      </c>
      <c r="D7285" s="41" t="s">
        <v>606</v>
      </c>
      <c r="E7285" s="54" t="s">
        <v>39</v>
      </c>
      <c r="G7285" s="53" t="s">
        <v>691</v>
      </c>
      <c r="H7285" s="121"/>
      <c r="U7285"/>
      <c r="V7285"/>
    </row>
    <row r="7286" spans="1:22" x14ac:dyDescent="0.25">
      <c r="A7286" s="125" t="s">
        <v>1790</v>
      </c>
      <c r="C7286" s="125" t="s">
        <v>1790</v>
      </c>
      <c r="D7286" s="41" t="s">
        <v>606</v>
      </c>
      <c r="E7286" s="54" t="s">
        <v>43</v>
      </c>
      <c r="G7286" s="53" t="s">
        <v>691</v>
      </c>
      <c r="H7286" s="121"/>
      <c r="U7286"/>
      <c r="V7286"/>
    </row>
    <row r="7287" spans="1:22" x14ac:dyDescent="0.25">
      <c r="A7287" s="125" t="s">
        <v>1790</v>
      </c>
      <c r="C7287" s="125" t="s">
        <v>1790</v>
      </c>
      <c r="D7287" s="41" t="s">
        <v>606</v>
      </c>
      <c r="E7287" s="54" t="s">
        <v>48</v>
      </c>
      <c r="G7287" s="53" t="s">
        <v>691</v>
      </c>
      <c r="H7287" s="121"/>
      <c r="U7287"/>
      <c r="V7287"/>
    </row>
    <row r="7288" spans="1:22" x14ac:dyDescent="0.25">
      <c r="A7288" s="125" t="s">
        <v>1790</v>
      </c>
      <c r="C7288" s="125" t="s">
        <v>1790</v>
      </c>
      <c r="D7288" s="41" t="s">
        <v>606</v>
      </c>
      <c r="E7288" s="54" t="s">
        <v>10</v>
      </c>
      <c r="G7288" s="53" t="s">
        <v>691</v>
      </c>
      <c r="H7288" s="121"/>
      <c r="U7288"/>
      <c r="V7288"/>
    </row>
    <row r="7289" spans="1:22" x14ac:dyDescent="0.25">
      <c r="A7289" s="125" t="s">
        <v>1790</v>
      </c>
      <c r="C7289" s="125" t="s">
        <v>1790</v>
      </c>
      <c r="D7289" s="41" t="s">
        <v>606</v>
      </c>
      <c r="E7289" s="54" t="s">
        <v>13</v>
      </c>
      <c r="G7289" s="53" t="s">
        <v>691</v>
      </c>
      <c r="H7289" s="121"/>
      <c r="U7289"/>
      <c r="V7289"/>
    </row>
    <row r="7290" spans="1:22" x14ac:dyDescent="0.25">
      <c r="A7290" s="125" t="s">
        <v>1790</v>
      </c>
      <c r="C7290" s="125" t="s">
        <v>1790</v>
      </c>
      <c r="D7290" s="41" t="s">
        <v>606</v>
      </c>
      <c r="E7290" s="54" t="s">
        <v>16</v>
      </c>
      <c r="G7290" s="53" t="s">
        <v>691</v>
      </c>
      <c r="H7290" s="121"/>
      <c r="U7290"/>
      <c r="V7290"/>
    </row>
    <row r="7291" spans="1:22" x14ac:dyDescent="0.25">
      <c r="A7291" s="125" t="s">
        <v>1790</v>
      </c>
      <c r="C7291" s="125" t="s">
        <v>1790</v>
      </c>
      <c r="D7291" s="41" t="s">
        <v>606</v>
      </c>
      <c r="E7291" s="54" t="s">
        <v>19</v>
      </c>
      <c r="G7291" s="53" t="s">
        <v>691</v>
      </c>
      <c r="H7291" s="121"/>
      <c r="U7291"/>
      <c r="V7291"/>
    </row>
    <row r="7292" spans="1:22" x14ac:dyDescent="0.25">
      <c r="A7292" s="125" t="s">
        <v>1790</v>
      </c>
      <c r="C7292" s="125" t="s">
        <v>1790</v>
      </c>
      <c r="D7292" s="41" t="s">
        <v>606</v>
      </c>
      <c r="E7292" s="54" t="s">
        <v>23</v>
      </c>
      <c r="G7292" s="53" t="s">
        <v>691</v>
      </c>
      <c r="H7292" s="121"/>
      <c r="U7292"/>
      <c r="V7292"/>
    </row>
    <row r="7293" spans="1:22" x14ac:dyDescent="0.25">
      <c r="A7293" s="125" t="s">
        <v>1790</v>
      </c>
      <c r="C7293" s="125" t="s">
        <v>1790</v>
      </c>
      <c r="D7293" s="41" t="s">
        <v>606</v>
      </c>
      <c r="E7293" s="54" t="s">
        <v>57</v>
      </c>
      <c r="G7293" s="53" t="s">
        <v>691</v>
      </c>
      <c r="H7293" s="121"/>
      <c r="U7293"/>
      <c r="V7293"/>
    </row>
    <row r="7294" spans="1:22" x14ac:dyDescent="0.25">
      <c r="A7294" s="125" t="s">
        <v>1790</v>
      </c>
      <c r="C7294" s="125" t="s">
        <v>1790</v>
      </c>
      <c r="D7294" s="41" t="s">
        <v>606</v>
      </c>
      <c r="E7294" s="54" t="s">
        <v>24</v>
      </c>
      <c r="G7294" s="53" t="s">
        <v>691</v>
      </c>
      <c r="H7294" s="121"/>
      <c r="U7294"/>
      <c r="V7294"/>
    </row>
    <row r="7295" spans="1:22" x14ac:dyDescent="0.25">
      <c r="A7295" s="125" t="s">
        <v>1790</v>
      </c>
      <c r="C7295" s="125" t="s">
        <v>1790</v>
      </c>
      <c r="D7295" s="41" t="s">
        <v>606</v>
      </c>
      <c r="E7295" s="54" t="s">
        <v>27</v>
      </c>
      <c r="G7295" s="53" t="s">
        <v>691</v>
      </c>
      <c r="H7295" s="121"/>
      <c r="U7295"/>
      <c r="V7295"/>
    </row>
    <row r="7296" spans="1:22" x14ac:dyDescent="0.25">
      <c r="A7296" s="125" t="s">
        <v>1790</v>
      </c>
      <c r="C7296" s="125" t="s">
        <v>1790</v>
      </c>
      <c r="D7296" s="41" t="s">
        <v>606</v>
      </c>
      <c r="E7296" s="54" t="s">
        <v>30</v>
      </c>
      <c r="G7296" s="53" t="s">
        <v>691</v>
      </c>
      <c r="H7296" s="121"/>
      <c r="U7296"/>
      <c r="V7296"/>
    </row>
    <row r="7297" spans="1:22" x14ac:dyDescent="0.25">
      <c r="A7297" s="125" t="s">
        <v>1790</v>
      </c>
      <c r="C7297" s="125" t="s">
        <v>1790</v>
      </c>
      <c r="D7297" s="41" t="s">
        <v>606</v>
      </c>
      <c r="E7297" s="54" t="s">
        <v>26</v>
      </c>
      <c r="G7297" s="53" t="s">
        <v>691</v>
      </c>
      <c r="H7297" s="121"/>
      <c r="U7297"/>
      <c r="V7297"/>
    </row>
    <row r="7298" spans="1:22" x14ac:dyDescent="0.25">
      <c r="A7298" s="125" t="s">
        <v>1790</v>
      </c>
      <c r="C7298" s="125" t="s">
        <v>1790</v>
      </c>
      <c r="D7298" s="41" t="s">
        <v>606</v>
      </c>
      <c r="E7298" s="54" t="s">
        <v>29</v>
      </c>
      <c r="G7298" s="53" t="s">
        <v>691</v>
      </c>
      <c r="H7298" s="121"/>
      <c r="U7298"/>
      <c r="V7298"/>
    </row>
    <row r="7299" spans="1:22" x14ac:dyDescent="0.25">
      <c r="A7299" s="125" t="s">
        <v>1791</v>
      </c>
      <c r="C7299" s="125" t="s">
        <v>1791</v>
      </c>
      <c r="D7299" s="41" t="s">
        <v>607</v>
      </c>
      <c r="E7299" s="54" t="s">
        <v>62</v>
      </c>
      <c r="G7299" s="53" t="s">
        <v>691</v>
      </c>
      <c r="H7299" s="121"/>
      <c r="U7299"/>
      <c r="V7299"/>
    </row>
    <row r="7300" spans="1:22" x14ac:dyDescent="0.25">
      <c r="A7300" s="125" t="s">
        <v>1791</v>
      </c>
      <c r="C7300" s="125" t="s">
        <v>1791</v>
      </c>
      <c r="D7300" s="41" t="s">
        <v>607</v>
      </c>
      <c r="E7300" s="54" t="s">
        <v>36</v>
      </c>
      <c r="G7300" s="53" t="s">
        <v>691</v>
      </c>
      <c r="H7300" s="121"/>
      <c r="U7300"/>
      <c r="V7300"/>
    </row>
    <row r="7301" spans="1:22" x14ac:dyDescent="0.25">
      <c r="A7301" s="125" t="s">
        <v>1791</v>
      </c>
      <c r="C7301" s="125" t="s">
        <v>1791</v>
      </c>
      <c r="D7301" s="41" t="s">
        <v>607</v>
      </c>
      <c r="E7301" s="54" t="s">
        <v>41</v>
      </c>
      <c r="G7301" s="53" t="s">
        <v>691</v>
      </c>
      <c r="H7301" s="121"/>
      <c r="U7301"/>
      <c r="V7301"/>
    </row>
    <row r="7302" spans="1:22" x14ac:dyDescent="0.25">
      <c r="A7302" s="125" t="s">
        <v>1791</v>
      </c>
      <c r="C7302" s="125" t="s">
        <v>1791</v>
      </c>
      <c r="D7302" s="41" t="s">
        <v>607</v>
      </c>
      <c r="E7302" s="54" t="s">
        <v>43</v>
      </c>
      <c r="G7302" s="53" t="s">
        <v>691</v>
      </c>
      <c r="H7302" s="121"/>
      <c r="U7302"/>
      <c r="V7302"/>
    </row>
    <row r="7303" spans="1:22" x14ac:dyDescent="0.25">
      <c r="A7303" s="125" t="s">
        <v>1791</v>
      </c>
      <c r="C7303" s="125" t="s">
        <v>1791</v>
      </c>
      <c r="D7303" s="41" t="s">
        <v>607</v>
      </c>
      <c r="E7303" s="54" t="s">
        <v>45</v>
      </c>
      <c r="G7303" s="53" t="s">
        <v>691</v>
      </c>
      <c r="H7303" s="121"/>
      <c r="U7303"/>
      <c r="V7303"/>
    </row>
    <row r="7304" spans="1:22" x14ac:dyDescent="0.25">
      <c r="A7304" s="125" t="s">
        <v>1791</v>
      </c>
      <c r="C7304" s="125" t="s">
        <v>1791</v>
      </c>
      <c r="D7304" s="41" t="s">
        <v>607</v>
      </c>
      <c r="E7304" s="54" t="s">
        <v>48</v>
      </c>
      <c r="G7304" s="53" t="s">
        <v>691</v>
      </c>
      <c r="H7304" s="121"/>
      <c r="U7304"/>
      <c r="V7304"/>
    </row>
    <row r="7305" spans="1:22" x14ac:dyDescent="0.25">
      <c r="A7305" s="125" t="s">
        <v>1791</v>
      </c>
      <c r="C7305" s="125" t="s">
        <v>1791</v>
      </c>
      <c r="D7305" s="41" t="s">
        <v>607</v>
      </c>
      <c r="E7305" s="54" t="s">
        <v>10</v>
      </c>
      <c r="G7305" s="53" t="s">
        <v>691</v>
      </c>
      <c r="H7305" s="121"/>
      <c r="U7305"/>
      <c r="V7305"/>
    </row>
    <row r="7306" spans="1:22" x14ac:dyDescent="0.25">
      <c r="A7306" s="125" t="s">
        <v>1791</v>
      </c>
      <c r="C7306" s="125" t="s">
        <v>1791</v>
      </c>
      <c r="D7306" s="41" t="s">
        <v>607</v>
      </c>
      <c r="E7306" s="54" t="s">
        <v>13</v>
      </c>
      <c r="G7306" s="53" t="s">
        <v>691</v>
      </c>
      <c r="H7306" s="121"/>
      <c r="U7306"/>
      <c r="V7306"/>
    </row>
    <row r="7307" spans="1:22" x14ac:dyDescent="0.25">
      <c r="A7307" s="125" t="s">
        <v>1791</v>
      </c>
      <c r="C7307" s="125" t="s">
        <v>1791</v>
      </c>
      <c r="D7307" s="41" t="s">
        <v>607</v>
      </c>
      <c r="E7307" s="54" t="s">
        <v>16</v>
      </c>
      <c r="G7307" s="53" t="s">
        <v>691</v>
      </c>
      <c r="H7307" s="121"/>
      <c r="U7307"/>
      <c r="V7307"/>
    </row>
    <row r="7308" spans="1:22" x14ac:dyDescent="0.25">
      <c r="A7308" s="125" t="s">
        <v>1791</v>
      </c>
      <c r="C7308" s="125" t="s">
        <v>1791</v>
      </c>
      <c r="D7308" s="41" t="s">
        <v>607</v>
      </c>
      <c r="E7308" s="54" t="s">
        <v>19</v>
      </c>
      <c r="G7308" s="53" t="s">
        <v>691</v>
      </c>
      <c r="H7308" s="121"/>
      <c r="U7308"/>
      <c r="V7308"/>
    </row>
    <row r="7309" spans="1:22" x14ac:dyDescent="0.25">
      <c r="A7309" s="125" t="s">
        <v>1791</v>
      </c>
      <c r="C7309" s="125" t="s">
        <v>1791</v>
      </c>
      <c r="D7309" s="41" t="s">
        <v>607</v>
      </c>
      <c r="E7309" s="54" t="s">
        <v>23</v>
      </c>
      <c r="G7309" s="53" t="s">
        <v>691</v>
      </c>
      <c r="H7309" s="121"/>
      <c r="U7309"/>
      <c r="V7309"/>
    </row>
    <row r="7310" spans="1:22" x14ac:dyDescent="0.25">
      <c r="A7310" s="125" t="s">
        <v>1791</v>
      </c>
      <c r="C7310" s="125" t="s">
        <v>1791</v>
      </c>
      <c r="D7310" s="41" t="s">
        <v>607</v>
      </c>
      <c r="E7310" s="54" t="s">
        <v>57</v>
      </c>
      <c r="G7310" s="53" t="s">
        <v>691</v>
      </c>
      <c r="H7310" s="121"/>
      <c r="U7310"/>
      <c r="V7310"/>
    </row>
    <row r="7311" spans="1:22" x14ac:dyDescent="0.25">
      <c r="A7311" s="125" t="s">
        <v>1791</v>
      </c>
      <c r="C7311" s="125" t="s">
        <v>1791</v>
      </c>
      <c r="D7311" s="41" t="s">
        <v>607</v>
      </c>
      <c r="E7311" s="54" t="s">
        <v>20</v>
      </c>
      <c r="G7311" s="53" t="s">
        <v>691</v>
      </c>
      <c r="H7311" s="121"/>
      <c r="U7311"/>
      <c r="V7311"/>
    </row>
    <row r="7312" spans="1:22" x14ac:dyDescent="0.25">
      <c r="A7312" s="125" t="s">
        <v>1791</v>
      </c>
      <c r="C7312" s="125" t="s">
        <v>1791</v>
      </c>
      <c r="D7312" s="41" t="s">
        <v>607</v>
      </c>
      <c r="E7312" s="54" t="s">
        <v>24</v>
      </c>
      <c r="G7312" s="53" t="s">
        <v>691</v>
      </c>
      <c r="H7312" s="121"/>
      <c r="U7312"/>
      <c r="V7312"/>
    </row>
    <row r="7313" spans="1:22" x14ac:dyDescent="0.25">
      <c r="A7313" s="125" t="s">
        <v>1791</v>
      </c>
      <c r="C7313" s="125" t="s">
        <v>1791</v>
      </c>
      <c r="D7313" s="41" t="s">
        <v>607</v>
      </c>
      <c r="E7313" s="54" t="s">
        <v>27</v>
      </c>
      <c r="G7313" s="53" t="s">
        <v>691</v>
      </c>
      <c r="H7313" s="121"/>
      <c r="U7313"/>
      <c r="V7313"/>
    </row>
    <row r="7314" spans="1:22" x14ac:dyDescent="0.25">
      <c r="A7314" s="125" t="s">
        <v>1791</v>
      </c>
      <c r="C7314" s="125" t="s">
        <v>1791</v>
      </c>
      <c r="D7314" s="41" t="s">
        <v>607</v>
      </c>
      <c r="E7314" s="54" t="s">
        <v>26</v>
      </c>
      <c r="G7314" s="53" t="s">
        <v>691</v>
      </c>
      <c r="H7314" s="121"/>
      <c r="U7314"/>
      <c r="V7314"/>
    </row>
    <row r="7315" spans="1:22" x14ac:dyDescent="0.25">
      <c r="A7315" s="125" t="s">
        <v>1791</v>
      </c>
      <c r="C7315" s="125" t="s">
        <v>1791</v>
      </c>
      <c r="D7315" s="41" t="s">
        <v>607</v>
      </c>
      <c r="E7315" s="54" t="s">
        <v>29</v>
      </c>
      <c r="G7315" s="53" t="s">
        <v>691</v>
      </c>
      <c r="H7315" s="121"/>
      <c r="U7315"/>
      <c r="V7315"/>
    </row>
    <row r="7316" spans="1:22" x14ac:dyDescent="0.25">
      <c r="A7316" s="125" t="s">
        <v>1792</v>
      </c>
      <c r="C7316" s="125" t="s">
        <v>1792</v>
      </c>
      <c r="D7316" s="41" t="s">
        <v>608</v>
      </c>
      <c r="E7316" s="54" t="s">
        <v>62</v>
      </c>
      <c r="G7316" s="53" t="s">
        <v>691</v>
      </c>
      <c r="H7316" s="121"/>
      <c r="U7316"/>
      <c r="V7316"/>
    </row>
    <row r="7317" spans="1:22" x14ac:dyDescent="0.25">
      <c r="A7317" s="125" t="s">
        <v>1792</v>
      </c>
      <c r="C7317" s="125" t="s">
        <v>1792</v>
      </c>
      <c r="D7317" s="41" t="s">
        <v>608</v>
      </c>
      <c r="E7317" s="54" t="s">
        <v>36</v>
      </c>
      <c r="G7317" s="53" t="s">
        <v>691</v>
      </c>
      <c r="H7317" s="121"/>
      <c r="U7317"/>
      <c r="V7317"/>
    </row>
    <row r="7318" spans="1:22" x14ac:dyDescent="0.25">
      <c r="A7318" s="125" t="s">
        <v>1792</v>
      </c>
      <c r="C7318" s="125" t="s">
        <v>1792</v>
      </c>
      <c r="D7318" s="41" t="s">
        <v>608</v>
      </c>
      <c r="E7318" s="54" t="s">
        <v>55</v>
      </c>
      <c r="G7318" s="53" t="s">
        <v>691</v>
      </c>
      <c r="H7318" s="121"/>
      <c r="U7318"/>
      <c r="V7318"/>
    </row>
    <row r="7319" spans="1:22" x14ac:dyDescent="0.25">
      <c r="A7319" s="125" t="s">
        <v>1792</v>
      </c>
      <c r="C7319" s="125" t="s">
        <v>1792</v>
      </c>
      <c r="D7319" s="41" t="s">
        <v>608</v>
      </c>
      <c r="E7319" s="54" t="s">
        <v>39</v>
      </c>
      <c r="G7319" s="53" t="s">
        <v>691</v>
      </c>
      <c r="H7319" s="121"/>
      <c r="U7319"/>
      <c r="V7319"/>
    </row>
    <row r="7320" spans="1:22" x14ac:dyDescent="0.25">
      <c r="A7320" s="125" t="s">
        <v>1792</v>
      </c>
      <c r="C7320" s="125" t="s">
        <v>1792</v>
      </c>
      <c r="D7320" s="41" t="s">
        <v>608</v>
      </c>
      <c r="E7320" s="54" t="s">
        <v>41</v>
      </c>
      <c r="G7320" s="53" t="s">
        <v>691</v>
      </c>
      <c r="H7320" s="121"/>
      <c r="U7320"/>
      <c r="V7320"/>
    </row>
    <row r="7321" spans="1:22" x14ac:dyDescent="0.25">
      <c r="A7321" s="125" t="s">
        <v>1792</v>
      </c>
      <c r="C7321" s="125" t="s">
        <v>1792</v>
      </c>
      <c r="D7321" s="41" t="s">
        <v>608</v>
      </c>
      <c r="E7321" s="54" t="s">
        <v>43</v>
      </c>
      <c r="G7321" s="53" t="s">
        <v>691</v>
      </c>
      <c r="H7321" s="121"/>
      <c r="U7321"/>
      <c r="V7321"/>
    </row>
    <row r="7322" spans="1:22" x14ac:dyDescent="0.25">
      <c r="A7322" s="125" t="s">
        <v>1792</v>
      </c>
      <c r="C7322" s="125" t="s">
        <v>1792</v>
      </c>
      <c r="D7322" s="41" t="s">
        <v>608</v>
      </c>
      <c r="E7322" s="54" t="s">
        <v>45</v>
      </c>
      <c r="G7322" s="53" t="s">
        <v>691</v>
      </c>
      <c r="H7322" s="121"/>
      <c r="U7322"/>
      <c r="V7322"/>
    </row>
    <row r="7323" spans="1:22" x14ac:dyDescent="0.25">
      <c r="A7323" s="125" t="s">
        <v>1792</v>
      </c>
      <c r="C7323" s="125" t="s">
        <v>1792</v>
      </c>
      <c r="D7323" s="41" t="s">
        <v>608</v>
      </c>
      <c r="E7323" s="54" t="s">
        <v>48</v>
      </c>
      <c r="G7323" s="53" t="s">
        <v>691</v>
      </c>
      <c r="H7323" s="121"/>
      <c r="U7323"/>
      <c r="V7323"/>
    </row>
    <row r="7324" spans="1:22" x14ac:dyDescent="0.25">
      <c r="A7324" s="125" t="s">
        <v>1792</v>
      </c>
      <c r="C7324" s="125" t="s">
        <v>1792</v>
      </c>
      <c r="D7324" s="41" t="s">
        <v>608</v>
      </c>
      <c r="E7324" s="54" t="s">
        <v>10</v>
      </c>
      <c r="G7324" s="53" t="s">
        <v>691</v>
      </c>
      <c r="H7324" s="121"/>
      <c r="U7324"/>
      <c r="V7324"/>
    </row>
    <row r="7325" spans="1:22" x14ac:dyDescent="0.25">
      <c r="A7325" s="125" t="s">
        <v>1792</v>
      </c>
      <c r="C7325" s="125" t="s">
        <v>1792</v>
      </c>
      <c r="D7325" s="41" t="s">
        <v>608</v>
      </c>
      <c r="E7325" s="54" t="s">
        <v>13</v>
      </c>
      <c r="G7325" s="53" t="s">
        <v>691</v>
      </c>
      <c r="H7325" s="121"/>
      <c r="U7325"/>
      <c r="V7325"/>
    </row>
    <row r="7326" spans="1:22" x14ac:dyDescent="0.25">
      <c r="A7326" s="125" t="s">
        <v>1792</v>
      </c>
      <c r="C7326" s="125" t="s">
        <v>1792</v>
      </c>
      <c r="D7326" s="41" t="s">
        <v>608</v>
      </c>
      <c r="E7326" s="54" t="s">
        <v>16</v>
      </c>
      <c r="G7326" s="53" t="s">
        <v>691</v>
      </c>
      <c r="H7326" s="121"/>
      <c r="U7326"/>
      <c r="V7326"/>
    </row>
    <row r="7327" spans="1:22" x14ac:dyDescent="0.25">
      <c r="A7327" s="125" t="s">
        <v>1792</v>
      </c>
      <c r="C7327" s="125" t="s">
        <v>1792</v>
      </c>
      <c r="D7327" s="41" t="s">
        <v>608</v>
      </c>
      <c r="E7327" s="54" t="s">
        <v>19</v>
      </c>
      <c r="G7327" s="53" t="s">
        <v>691</v>
      </c>
      <c r="H7327" s="121"/>
      <c r="U7327"/>
      <c r="V7327"/>
    </row>
    <row r="7328" spans="1:22" x14ac:dyDescent="0.25">
      <c r="A7328" s="125" t="s">
        <v>1792</v>
      </c>
      <c r="C7328" s="125" t="s">
        <v>1792</v>
      </c>
      <c r="D7328" s="41" t="s">
        <v>608</v>
      </c>
      <c r="E7328" s="54" t="s">
        <v>23</v>
      </c>
      <c r="G7328" s="53" t="s">
        <v>691</v>
      </c>
      <c r="H7328" s="121"/>
      <c r="U7328"/>
      <c r="V7328"/>
    </row>
    <row r="7329" spans="1:22" x14ac:dyDescent="0.25">
      <c r="A7329" s="125" t="s">
        <v>1792</v>
      </c>
      <c r="C7329" s="125" t="s">
        <v>1792</v>
      </c>
      <c r="D7329" s="41" t="s">
        <v>608</v>
      </c>
      <c r="E7329" s="54" t="s">
        <v>14</v>
      </c>
      <c r="G7329" s="53" t="s">
        <v>691</v>
      </c>
      <c r="H7329" s="121"/>
      <c r="U7329"/>
      <c r="V7329"/>
    </row>
    <row r="7330" spans="1:22" x14ac:dyDescent="0.25">
      <c r="A7330" s="125" t="s">
        <v>1792</v>
      </c>
      <c r="C7330" s="125" t="s">
        <v>1792</v>
      </c>
      <c r="D7330" s="41" t="s">
        <v>608</v>
      </c>
      <c r="E7330" s="54" t="s">
        <v>57</v>
      </c>
      <c r="G7330" s="53" t="s">
        <v>691</v>
      </c>
      <c r="H7330" s="121"/>
      <c r="U7330"/>
      <c r="V7330"/>
    </row>
    <row r="7331" spans="1:22" x14ac:dyDescent="0.25">
      <c r="A7331" s="125" t="s">
        <v>1792</v>
      </c>
      <c r="C7331" s="125" t="s">
        <v>1792</v>
      </c>
      <c r="D7331" s="41" t="s">
        <v>608</v>
      </c>
      <c r="E7331" s="54" t="s">
        <v>20</v>
      </c>
      <c r="G7331" s="53" t="s">
        <v>691</v>
      </c>
      <c r="H7331" s="121"/>
      <c r="U7331"/>
      <c r="V7331"/>
    </row>
    <row r="7332" spans="1:22" x14ac:dyDescent="0.25">
      <c r="A7332" s="125" t="s">
        <v>1792</v>
      </c>
      <c r="C7332" s="125" t="s">
        <v>1792</v>
      </c>
      <c r="D7332" s="41" t="s">
        <v>608</v>
      </c>
      <c r="E7332" s="54" t="s">
        <v>24</v>
      </c>
      <c r="G7332" s="53" t="s">
        <v>691</v>
      </c>
      <c r="H7332" s="121"/>
      <c r="U7332"/>
      <c r="V7332"/>
    </row>
    <row r="7333" spans="1:22" x14ac:dyDescent="0.25">
      <c r="A7333" s="125" t="s">
        <v>1792</v>
      </c>
      <c r="C7333" s="125" t="s">
        <v>1792</v>
      </c>
      <c r="D7333" s="41" t="s">
        <v>608</v>
      </c>
      <c r="E7333" s="54" t="s">
        <v>27</v>
      </c>
      <c r="G7333" s="53" t="s">
        <v>691</v>
      </c>
      <c r="H7333" s="121"/>
      <c r="U7333"/>
      <c r="V7333"/>
    </row>
    <row r="7334" spans="1:22" x14ac:dyDescent="0.25">
      <c r="A7334" s="125" t="s">
        <v>1792</v>
      </c>
      <c r="C7334" s="125" t="s">
        <v>1792</v>
      </c>
      <c r="D7334" s="41" t="s">
        <v>608</v>
      </c>
      <c r="E7334" s="54" t="s">
        <v>30</v>
      </c>
      <c r="G7334" s="53" t="s">
        <v>691</v>
      </c>
      <c r="H7334" s="121"/>
      <c r="U7334"/>
      <c r="V7334"/>
    </row>
    <row r="7335" spans="1:22" x14ac:dyDescent="0.25">
      <c r="A7335" s="125" t="s">
        <v>1792</v>
      </c>
      <c r="C7335" s="125" t="s">
        <v>1792</v>
      </c>
      <c r="D7335" s="41" t="s">
        <v>608</v>
      </c>
      <c r="E7335" s="54" t="s">
        <v>26</v>
      </c>
      <c r="G7335" s="53" t="s">
        <v>691</v>
      </c>
      <c r="H7335" s="121"/>
      <c r="U7335"/>
      <c r="V7335"/>
    </row>
    <row r="7336" spans="1:22" x14ac:dyDescent="0.25">
      <c r="A7336" s="125" t="s">
        <v>1792</v>
      </c>
      <c r="C7336" s="125" t="s">
        <v>1792</v>
      </c>
      <c r="D7336" s="41" t="s">
        <v>608</v>
      </c>
      <c r="E7336" s="54" t="s">
        <v>29</v>
      </c>
      <c r="G7336" s="53" t="s">
        <v>691</v>
      </c>
      <c r="H7336" s="121"/>
      <c r="U7336"/>
      <c r="V7336"/>
    </row>
    <row r="7337" spans="1:22" x14ac:dyDescent="0.25">
      <c r="A7337" s="125" t="s">
        <v>1793</v>
      </c>
      <c r="C7337" s="125" t="s">
        <v>1793</v>
      </c>
      <c r="D7337" s="41" t="s">
        <v>609</v>
      </c>
      <c r="E7337" s="54" t="s">
        <v>10</v>
      </c>
      <c r="G7337" s="53" t="s">
        <v>691</v>
      </c>
      <c r="H7337" s="121"/>
      <c r="U7337"/>
      <c r="V7337"/>
    </row>
    <row r="7338" spans="1:22" x14ac:dyDescent="0.25">
      <c r="A7338" s="125" t="s">
        <v>1793</v>
      </c>
      <c r="C7338" s="125" t="s">
        <v>1793</v>
      </c>
      <c r="D7338" s="41" t="s">
        <v>609</v>
      </c>
      <c r="E7338" s="54" t="s">
        <v>13</v>
      </c>
      <c r="G7338" s="53" t="s">
        <v>691</v>
      </c>
      <c r="H7338" s="121"/>
      <c r="U7338"/>
      <c r="V7338"/>
    </row>
    <row r="7339" spans="1:22" x14ac:dyDescent="0.25">
      <c r="A7339" s="125" t="s">
        <v>1793</v>
      </c>
      <c r="C7339" s="125" t="s">
        <v>1793</v>
      </c>
      <c r="D7339" s="41" t="s">
        <v>609</v>
      </c>
      <c r="E7339" s="54" t="s">
        <v>16</v>
      </c>
      <c r="G7339" s="53" t="s">
        <v>691</v>
      </c>
      <c r="H7339" s="121"/>
      <c r="U7339"/>
      <c r="V7339"/>
    </row>
    <row r="7340" spans="1:22" x14ac:dyDescent="0.25">
      <c r="A7340" s="125" t="s">
        <v>1793</v>
      </c>
      <c r="C7340" s="125" t="s">
        <v>1793</v>
      </c>
      <c r="D7340" s="41" t="s">
        <v>609</v>
      </c>
      <c r="E7340" s="54" t="s">
        <v>20</v>
      </c>
      <c r="G7340" s="53" t="s">
        <v>691</v>
      </c>
      <c r="H7340" s="121"/>
      <c r="U7340"/>
      <c r="V7340"/>
    </row>
    <row r="7341" spans="1:22" x14ac:dyDescent="0.25">
      <c r="A7341" s="125" t="s">
        <v>1793</v>
      </c>
      <c r="C7341" s="125" t="s">
        <v>1793</v>
      </c>
      <c r="D7341" s="41" t="s">
        <v>609</v>
      </c>
      <c r="E7341" s="54" t="s">
        <v>24</v>
      </c>
      <c r="G7341" s="53" t="s">
        <v>691</v>
      </c>
      <c r="H7341" s="121"/>
      <c r="U7341"/>
      <c r="V7341"/>
    </row>
    <row r="7342" spans="1:22" x14ac:dyDescent="0.25">
      <c r="A7342" s="125" t="s">
        <v>1793</v>
      </c>
      <c r="C7342" s="125" t="s">
        <v>1793</v>
      </c>
      <c r="D7342" s="41" t="s">
        <v>609</v>
      </c>
      <c r="E7342" s="54" t="s">
        <v>30</v>
      </c>
      <c r="G7342" s="53" t="s">
        <v>691</v>
      </c>
      <c r="H7342" s="121"/>
      <c r="U7342"/>
      <c r="V7342"/>
    </row>
    <row r="7343" spans="1:22" x14ac:dyDescent="0.25">
      <c r="A7343" s="125" t="s">
        <v>1793</v>
      </c>
      <c r="C7343" s="125" t="s">
        <v>1793</v>
      </c>
      <c r="D7343" s="41" t="s">
        <v>609</v>
      </c>
      <c r="E7343" s="54" t="s">
        <v>26</v>
      </c>
      <c r="G7343" s="53" t="s">
        <v>691</v>
      </c>
      <c r="H7343" s="121"/>
      <c r="U7343"/>
      <c r="V7343"/>
    </row>
    <row r="7344" spans="1:22" x14ac:dyDescent="0.25">
      <c r="A7344" s="125" t="s">
        <v>1794</v>
      </c>
      <c r="C7344" s="125" t="s">
        <v>1794</v>
      </c>
      <c r="D7344" s="41" t="s">
        <v>610</v>
      </c>
      <c r="E7344" s="54" t="s">
        <v>43</v>
      </c>
      <c r="G7344" s="53" t="s">
        <v>691</v>
      </c>
      <c r="H7344" s="121"/>
      <c r="U7344"/>
      <c r="V7344"/>
    </row>
    <row r="7345" spans="1:22" x14ac:dyDescent="0.25">
      <c r="A7345" s="125" t="s">
        <v>1794</v>
      </c>
      <c r="C7345" s="125" t="s">
        <v>1794</v>
      </c>
      <c r="D7345" s="41" t="s">
        <v>610</v>
      </c>
      <c r="E7345" s="54" t="s">
        <v>45</v>
      </c>
      <c r="G7345" s="53" t="s">
        <v>691</v>
      </c>
      <c r="H7345" s="121"/>
      <c r="U7345"/>
      <c r="V7345"/>
    </row>
    <row r="7346" spans="1:22" x14ac:dyDescent="0.25">
      <c r="A7346" s="125" t="s">
        <v>1794</v>
      </c>
      <c r="C7346" s="125" t="s">
        <v>1794</v>
      </c>
      <c r="D7346" s="41" t="s">
        <v>610</v>
      </c>
      <c r="E7346" s="54" t="s">
        <v>48</v>
      </c>
      <c r="G7346" s="53" t="s">
        <v>691</v>
      </c>
      <c r="H7346" s="121"/>
      <c r="U7346"/>
      <c r="V7346"/>
    </row>
    <row r="7347" spans="1:22" x14ac:dyDescent="0.25">
      <c r="A7347" s="125" t="s">
        <v>1794</v>
      </c>
      <c r="C7347" s="125" t="s">
        <v>1794</v>
      </c>
      <c r="D7347" s="41" t="s">
        <v>610</v>
      </c>
      <c r="E7347" s="54" t="s">
        <v>13</v>
      </c>
      <c r="G7347" s="53" t="s">
        <v>691</v>
      </c>
      <c r="H7347" s="121"/>
      <c r="U7347"/>
      <c r="V7347"/>
    </row>
    <row r="7348" spans="1:22" x14ac:dyDescent="0.25">
      <c r="A7348" s="125" t="s">
        <v>1794</v>
      </c>
      <c r="C7348" s="125" t="s">
        <v>1794</v>
      </c>
      <c r="D7348" s="41" t="s">
        <v>610</v>
      </c>
      <c r="E7348" s="54" t="s">
        <v>16</v>
      </c>
      <c r="G7348" s="53" t="s">
        <v>691</v>
      </c>
      <c r="H7348" s="121"/>
      <c r="U7348"/>
      <c r="V7348"/>
    </row>
    <row r="7349" spans="1:22" x14ac:dyDescent="0.25">
      <c r="A7349" s="125" t="s">
        <v>1794</v>
      </c>
      <c r="C7349" s="125" t="s">
        <v>1794</v>
      </c>
      <c r="D7349" s="41" t="s">
        <v>610</v>
      </c>
      <c r="E7349" s="54" t="s">
        <v>19</v>
      </c>
      <c r="G7349" s="53" t="s">
        <v>691</v>
      </c>
      <c r="H7349" s="121"/>
      <c r="U7349"/>
      <c r="V7349"/>
    </row>
    <row r="7350" spans="1:22" x14ac:dyDescent="0.25">
      <c r="A7350" s="125" t="s">
        <v>1794</v>
      </c>
      <c r="C7350" s="125" t="s">
        <v>1794</v>
      </c>
      <c r="D7350" s="41" t="s">
        <v>610</v>
      </c>
      <c r="E7350" s="54" t="s">
        <v>23</v>
      </c>
      <c r="G7350" s="53" t="s">
        <v>691</v>
      </c>
      <c r="H7350" s="121"/>
      <c r="U7350"/>
      <c r="V7350"/>
    </row>
    <row r="7351" spans="1:22" x14ac:dyDescent="0.25">
      <c r="A7351" s="125" t="s">
        <v>1794</v>
      </c>
      <c r="C7351" s="125" t="s">
        <v>1794</v>
      </c>
      <c r="D7351" s="41" t="s">
        <v>610</v>
      </c>
      <c r="E7351" s="54" t="s">
        <v>57</v>
      </c>
      <c r="G7351" s="53" t="s">
        <v>691</v>
      </c>
      <c r="H7351" s="121"/>
      <c r="U7351"/>
      <c r="V7351"/>
    </row>
    <row r="7352" spans="1:22" x14ac:dyDescent="0.25">
      <c r="A7352" s="125" t="s">
        <v>1794</v>
      </c>
      <c r="C7352" s="125" t="s">
        <v>1794</v>
      </c>
      <c r="D7352" s="41" t="s">
        <v>610</v>
      </c>
      <c r="E7352" s="54" t="s">
        <v>20</v>
      </c>
      <c r="G7352" s="53" t="s">
        <v>691</v>
      </c>
      <c r="H7352" s="121"/>
      <c r="U7352"/>
      <c r="V7352"/>
    </row>
    <row r="7353" spans="1:22" x14ac:dyDescent="0.25">
      <c r="A7353" s="125" t="s">
        <v>1794</v>
      </c>
      <c r="C7353" s="125" t="s">
        <v>1794</v>
      </c>
      <c r="D7353" s="41" t="s">
        <v>610</v>
      </c>
      <c r="E7353" s="54" t="s">
        <v>24</v>
      </c>
      <c r="G7353" s="53" t="s">
        <v>691</v>
      </c>
      <c r="H7353" s="121"/>
      <c r="U7353"/>
      <c r="V7353"/>
    </row>
    <row r="7354" spans="1:22" x14ac:dyDescent="0.25">
      <c r="A7354" s="125" t="s">
        <v>1794</v>
      </c>
      <c r="C7354" s="125" t="s">
        <v>1794</v>
      </c>
      <c r="D7354" s="41" t="s">
        <v>610</v>
      </c>
      <c r="E7354" s="54" t="s">
        <v>26</v>
      </c>
      <c r="G7354" s="53" t="s">
        <v>691</v>
      </c>
      <c r="H7354" s="121"/>
      <c r="U7354"/>
      <c r="V7354"/>
    </row>
    <row r="7355" spans="1:22" x14ac:dyDescent="0.25">
      <c r="A7355" s="125" t="s">
        <v>1794</v>
      </c>
      <c r="C7355" s="125" t="s">
        <v>1794</v>
      </c>
      <c r="D7355" s="41" t="s">
        <v>610</v>
      </c>
      <c r="E7355" s="54" t="s">
        <v>29</v>
      </c>
      <c r="G7355" s="53" t="s">
        <v>691</v>
      </c>
      <c r="H7355" s="121"/>
      <c r="U7355"/>
      <c r="V7355"/>
    </row>
    <row r="7356" spans="1:22" x14ac:dyDescent="0.25">
      <c r="A7356" s="125" t="s">
        <v>1796</v>
      </c>
      <c r="C7356" s="125" t="s">
        <v>1796</v>
      </c>
      <c r="D7356" s="41" t="s">
        <v>611</v>
      </c>
      <c r="E7356" s="54" t="s">
        <v>10</v>
      </c>
      <c r="G7356" s="53" t="s">
        <v>691</v>
      </c>
      <c r="H7356" s="121"/>
      <c r="U7356"/>
      <c r="V7356"/>
    </row>
    <row r="7357" spans="1:22" x14ac:dyDescent="0.25">
      <c r="A7357" s="125" t="s">
        <v>1796</v>
      </c>
      <c r="C7357" s="125" t="s">
        <v>1796</v>
      </c>
      <c r="D7357" s="41" t="s">
        <v>611</v>
      </c>
      <c r="E7357" s="54" t="s">
        <v>13</v>
      </c>
      <c r="G7357" s="53" t="s">
        <v>691</v>
      </c>
      <c r="H7357" s="121"/>
      <c r="U7357"/>
      <c r="V7357"/>
    </row>
    <row r="7358" spans="1:22" x14ac:dyDescent="0.25">
      <c r="A7358" s="125" t="s">
        <v>1796</v>
      </c>
      <c r="C7358" s="125" t="s">
        <v>1796</v>
      </c>
      <c r="D7358" s="41" t="s">
        <v>611</v>
      </c>
      <c r="E7358" s="54" t="s">
        <v>19</v>
      </c>
      <c r="G7358" s="53" t="s">
        <v>691</v>
      </c>
      <c r="H7358" s="121"/>
      <c r="U7358"/>
      <c r="V7358"/>
    </row>
    <row r="7359" spans="1:22" x14ac:dyDescent="0.25">
      <c r="A7359" s="125" t="s">
        <v>1796</v>
      </c>
      <c r="C7359" s="125" t="s">
        <v>1796</v>
      </c>
      <c r="D7359" s="41" t="s">
        <v>611</v>
      </c>
      <c r="E7359" s="54" t="s">
        <v>23</v>
      </c>
      <c r="G7359" s="53" t="s">
        <v>691</v>
      </c>
      <c r="H7359" s="121"/>
      <c r="U7359"/>
      <c r="V7359"/>
    </row>
    <row r="7360" spans="1:22" x14ac:dyDescent="0.25">
      <c r="A7360" s="125" t="s">
        <v>1796</v>
      </c>
      <c r="C7360" s="125" t="s">
        <v>1796</v>
      </c>
      <c r="D7360" s="41" t="s">
        <v>611</v>
      </c>
      <c r="E7360" s="54" t="s">
        <v>57</v>
      </c>
      <c r="G7360" s="53" t="s">
        <v>691</v>
      </c>
      <c r="H7360" s="121"/>
      <c r="U7360"/>
      <c r="V7360"/>
    </row>
    <row r="7361" spans="1:22" x14ac:dyDescent="0.25">
      <c r="A7361" s="125" t="s">
        <v>1796</v>
      </c>
      <c r="C7361" s="125" t="s">
        <v>1796</v>
      </c>
      <c r="D7361" s="41" t="s">
        <v>611</v>
      </c>
      <c r="E7361" s="54" t="s">
        <v>20</v>
      </c>
      <c r="G7361" s="53" t="s">
        <v>691</v>
      </c>
      <c r="H7361" s="121"/>
      <c r="U7361"/>
      <c r="V7361"/>
    </row>
    <row r="7362" spans="1:22" x14ac:dyDescent="0.25">
      <c r="A7362" s="125" t="s">
        <v>1796</v>
      </c>
      <c r="C7362" s="125" t="s">
        <v>1796</v>
      </c>
      <c r="D7362" s="41" t="s">
        <v>611</v>
      </c>
      <c r="E7362" s="54" t="s">
        <v>27</v>
      </c>
      <c r="G7362" s="53" t="s">
        <v>691</v>
      </c>
      <c r="H7362" s="121"/>
      <c r="U7362"/>
      <c r="V7362"/>
    </row>
    <row r="7363" spans="1:22" x14ac:dyDescent="0.25">
      <c r="A7363" s="125" t="s">
        <v>1796</v>
      </c>
      <c r="C7363" s="125" t="s">
        <v>1796</v>
      </c>
      <c r="D7363" s="41" t="s">
        <v>611</v>
      </c>
      <c r="E7363" s="54" t="s">
        <v>30</v>
      </c>
      <c r="G7363" s="53" t="s">
        <v>691</v>
      </c>
      <c r="H7363" s="121"/>
      <c r="U7363"/>
      <c r="V7363"/>
    </row>
    <row r="7364" spans="1:22" x14ac:dyDescent="0.25">
      <c r="A7364" s="125" t="s">
        <v>1796</v>
      </c>
      <c r="C7364" s="125" t="s">
        <v>1796</v>
      </c>
      <c r="D7364" s="41" t="s">
        <v>611</v>
      </c>
      <c r="E7364" s="54" t="s">
        <v>26</v>
      </c>
      <c r="G7364" s="53" t="s">
        <v>691</v>
      </c>
      <c r="H7364" s="121"/>
      <c r="U7364"/>
      <c r="V7364"/>
    </row>
    <row r="7365" spans="1:22" x14ac:dyDescent="0.25">
      <c r="A7365" s="125" t="s">
        <v>1796</v>
      </c>
      <c r="C7365" s="125" t="s">
        <v>1796</v>
      </c>
      <c r="D7365" s="41" t="s">
        <v>611</v>
      </c>
      <c r="E7365" s="54" t="s">
        <v>29</v>
      </c>
      <c r="G7365" s="53" t="s">
        <v>691</v>
      </c>
      <c r="H7365" s="121"/>
      <c r="U7365"/>
      <c r="V7365"/>
    </row>
    <row r="7366" spans="1:22" x14ac:dyDescent="0.25">
      <c r="A7366" s="125" t="s">
        <v>1797</v>
      </c>
      <c r="C7366" s="125" t="s">
        <v>1797</v>
      </c>
      <c r="D7366" s="41" t="s">
        <v>612</v>
      </c>
      <c r="E7366" s="54" t="s">
        <v>62</v>
      </c>
      <c r="G7366" s="53" t="s">
        <v>691</v>
      </c>
      <c r="H7366" s="121"/>
      <c r="U7366"/>
      <c r="V7366"/>
    </row>
    <row r="7367" spans="1:22" x14ac:dyDescent="0.25">
      <c r="A7367" s="125" t="s">
        <v>1797</v>
      </c>
      <c r="C7367" s="125" t="s">
        <v>1797</v>
      </c>
      <c r="D7367" s="41" t="s">
        <v>612</v>
      </c>
      <c r="E7367" s="54" t="s">
        <v>39</v>
      </c>
      <c r="G7367" s="53" t="s">
        <v>691</v>
      </c>
      <c r="H7367" s="121"/>
      <c r="U7367"/>
      <c r="V7367"/>
    </row>
    <row r="7368" spans="1:22" x14ac:dyDescent="0.25">
      <c r="A7368" s="125" t="s">
        <v>1797</v>
      </c>
      <c r="C7368" s="125" t="s">
        <v>1797</v>
      </c>
      <c r="D7368" s="41" t="s">
        <v>612</v>
      </c>
      <c r="E7368" s="54" t="s">
        <v>41</v>
      </c>
      <c r="G7368" s="53" t="s">
        <v>691</v>
      </c>
      <c r="H7368" s="121"/>
      <c r="U7368"/>
      <c r="V7368"/>
    </row>
    <row r="7369" spans="1:22" x14ac:dyDescent="0.25">
      <c r="A7369" s="125" t="s">
        <v>1797</v>
      </c>
      <c r="C7369" s="125" t="s">
        <v>1797</v>
      </c>
      <c r="D7369" s="41" t="s">
        <v>612</v>
      </c>
      <c r="E7369" s="54" t="s">
        <v>43</v>
      </c>
      <c r="G7369" s="53" t="s">
        <v>691</v>
      </c>
      <c r="H7369" s="121"/>
      <c r="U7369"/>
      <c r="V7369"/>
    </row>
    <row r="7370" spans="1:22" x14ac:dyDescent="0.25">
      <c r="A7370" s="125" t="s">
        <v>1797</v>
      </c>
      <c r="C7370" s="125" t="s">
        <v>1797</v>
      </c>
      <c r="D7370" s="41" t="s">
        <v>612</v>
      </c>
      <c r="E7370" s="54" t="s">
        <v>45</v>
      </c>
      <c r="G7370" s="53" t="s">
        <v>691</v>
      </c>
      <c r="H7370" s="121"/>
      <c r="U7370"/>
      <c r="V7370"/>
    </row>
    <row r="7371" spans="1:22" x14ac:dyDescent="0.25">
      <c r="A7371" s="125" t="s">
        <v>1797</v>
      </c>
      <c r="C7371" s="125" t="s">
        <v>1797</v>
      </c>
      <c r="D7371" s="41" t="s">
        <v>612</v>
      </c>
      <c r="E7371" s="54" t="s">
        <v>10</v>
      </c>
      <c r="G7371" s="53" t="s">
        <v>691</v>
      </c>
      <c r="H7371" s="121"/>
      <c r="U7371"/>
      <c r="V7371"/>
    </row>
    <row r="7372" spans="1:22" x14ac:dyDescent="0.25">
      <c r="A7372" s="125" t="s">
        <v>1797</v>
      </c>
      <c r="C7372" s="125" t="s">
        <v>1797</v>
      </c>
      <c r="D7372" s="41" t="s">
        <v>612</v>
      </c>
      <c r="E7372" s="54" t="s">
        <v>13</v>
      </c>
      <c r="G7372" s="53" t="s">
        <v>691</v>
      </c>
      <c r="H7372" s="121"/>
      <c r="U7372"/>
      <c r="V7372"/>
    </row>
    <row r="7373" spans="1:22" x14ac:dyDescent="0.25">
      <c r="A7373" s="125" t="s">
        <v>1797</v>
      </c>
      <c r="C7373" s="125" t="s">
        <v>1797</v>
      </c>
      <c r="D7373" s="41" t="s">
        <v>612</v>
      </c>
      <c r="E7373" s="54" t="s">
        <v>16</v>
      </c>
      <c r="G7373" s="53" t="s">
        <v>691</v>
      </c>
      <c r="H7373" s="121"/>
      <c r="U7373"/>
      <c r="V7373"/>
    </row>
    <row r="7374" spans="1:22" x14ac:dyDescent="0.25">
      <c r="A7374" s="125" t="s">
        <v>1797</v>
      </c>
      <c r="C7374" s="125" t="s">
        <v>1797</v>
      </c>
      <c r="D7374" s="41" t="s">
        <v>612</v>
      </c>
      <c r="E7374" s="54" t="s">
        <v>19</v>
      </c>
      <c r="G7374" s="53" t="s">
        <v>691</v>
      </c>
      <c r="H7374" s="121"/>
      <c r="U7374"/>
      <c r="V7374"/>
    </row>
    <row r="7375" spans="1:22" x14ac:dyDescent="0.25">
      <c r="A7375" s="125" t="s">
        <v>1797</v>
      </c>
      <c r="C7375" s="125" t="s">
        <v>1797</v>
      </c>
      <c r="D7375" s="41" t="s">
        <v>612</v>
      </c>
      <c r="E7375" s="54" t="s">
        <v>23</v>
      </c>
      <c r="G7375" s="53" t="s">
        <v>691</v>
      </c>
      <c r="H7375" s="121"/>
      <c r="U7375"/>
      <c r="V7375"/>
    </row>
    <row r="7376" spans="1:22" x14ac:dyDescent="0.25">
      <c r="A7376" s="125" t="s">
        <v>1797</v>
      </c>
      <c r="C7376" s="125" t="s">
        <v>1797</v>
      </c>
      <c r="D7376" s="41" t="s">
        <v>612</v>
      </c>
      <c r="E7376" s="54" t="s">
        <v>57</v>
      </c>
      <c r="G7376" s="53" t="s">
        <v>691</v>
      </c>
      <c r="H7376" s="121"/>
      <c r="U7376"/>
      <c r="V7376"/>
    </row>
    <row r="7377" spans="1:22" x14ac:dyDescent="0.25">
      <c r="A7377" s="125" t="s">
        <v>1797</v>
      </c>
      <c r="C7377" s="125" t="s">
        <v>1797</v>
      </c>
      <c r="D7377" s="41" t="s">
        <v>612</v>
      </c>
      <c r="E7377" s="54" t="s">
        <v>20</v>
      </c>
      <c r="G7377" s="53" t="s">
        <v>691</v>
      </c>
      <c r="H7377" s="121"/>
      <c r="U7377"/>
      <c r="V7377"/>
    </row>
    <row r="7378" spans="1:22" x14ac:dyDescent="0.25">
      <c r="A7378" s="125" t="s">
        <v>1797</v>
      </c>
      <c r="C7378" s="125" t="s">
        <v>1797</v>
      </c>
      <c r="D7378" s="41" t="s">
        <v>612</v>
      </c>
      <c r="E7378" s="54" t="s">
        <v>24</v>
      </c>
      <c r="G7378" s="53" t="s">
        <v>691</v>
      </c>
      <c r="H7378" s="121"/>
      <c r="U7378"/>
      <c r="V7378"/>
    </row>
    <row r="7379" spans="1:22" x14ac:dyDescent="0.25">
      <c r="A7379" s="125" t="s">
        <v>1797</v>
      </c>
      <c r="C7379" s="125" t="s">
        <v>1797</v>
      </c>
      <c r="D7379" s="41" t="s">
        <v>612</v>
      </c>
      <c r="E7379" s="54" t="s">
        <v>27</v>
      </c>
      <c r="G7379" s="53" t="s">
        <v>691</v>
      </c>
      <c r="H7379" s="121"/>
      <c r="U7379"/>
      <c r="V7379"/>
    </row>
    <row r="7380" spans="1:22" x14ac:dyDescent="0.25">
      <c r="A7380" s="125" t="s">
        <v>1797</v>
      </c>
      <c r="C7380" s="125" t="s">
        <v>1797</v>
      </c>
      <c r="D7380" s="41" t="s">
        <v>612</v>
      </c>
      <c r="E7380" s="54" t="s">
        <v>30</v>
      </c>
      <c r="G7380" s="53" t="s">
        <v>691</v>
      </c>
      <c r="H7380" s="121"/>
      <c r="U7380"/>
      <c r="V7380"/>
    </row>
    <row r="7381" spans="1:22" x14ac:dyDescent="0.25">
      <c r="A7381" s="125" t="s">
        <v>1797</v>
      </c>
      <c r="C7381" s="125" t="s">
        <v>1797</v>
      </c>
      <c r="D7381" s="41" t="s">
        <v>612</v>
      </c>
      <c r="E7381" s="54" t="s">
        <v>26</v>
      </c>
      <c r="G7381" s="53" t="s">
        <v>691</v>
      </c>
      <c r="H7381" s="121"/>
      <c r="U7381"/>
      <c r="V7381"/>
    </row>
    <row r="7382" spans="1:22" x14ac:dyDescent="0.25">
      <c r="A7382" s="125" t="s">
        <v>1797</v>
      </c>
      <c r="C7382" s="125" t="s">
        <v>1797</v>
      </c>
      <c r="D7382" s="41" t="s">
        <v>612</v>
      </c>
      <c r="E7382" s="54" t="s">
        <v>29</v>
      </c>
      <c r="G7382" s="53" t="s">
        <v>691</v>
      </c>
      <c r="H7382" s="121"/>
      <c r="U7382"/>
      <c r="V7382"/>
    </row>
    <row r="7383" spans="1:22" x14ac:dyDescent="0.25">
      <c r="A7383" s="125" t="s">
        <v>1799</v>
      </c>
      <c r="C7383" s="125" t="s">
        <v>1799</v>
      </c>
      <c r="D7383" s="41" t="s">
        <v>613</v>
      </c>
      <c r="E7383" s="54" t="s">
        <v>62</v>
      </c>
      <c r="G7383" s="53" t="s">
        <v>691</v>
      </c>
      <c r="H7383" s="121"/>
      <c r="U7383"/>
      <c r="V7383"/>
    </row>
    <row r="7384" spans="1:22" x14ac:dyDescent="0.25">
      <c r="A7384" s="125" t="s">
        <v>1799</v>
      </c>
      <c r="C7384" s="125" t="s">
        <v>1799</v>
      </c>
      <c r="D7384" s="41" t="s">
        <v>613</v>
      </c>
      <c r="E7384" s="54" t="s">
        <v>43</v>
      </c>
      <c r="G7384" s="53" t="s">
        <v>691</v>
      </c>
      <c r="H7384" s="121"/>
      <c r="U7384"/>
      <c r="V7384"/>
    </row>
    <row r="7385" spans="1:22" x14ac:dyDescent="0.25">
      <c r="A7385" s="125" t="s">
        <v>1799</v>
      </c>
      <c r="C7385" s="125" t="s">
        <v>1799</v>
      </c>
      <c r="D7385" s="41" t="s">
        <v>613</v>
      </c>
      <c r="E7385" s="54" t="s">
        <v>45</v>
      </c>
      <c r="G7385" s="53" t="s">
        <v>691</v>
      </c>
      <c r="H7385" s="121"/>
      <c r="U7385"/>
      <c r="V7385"/>
    </row>
    <row r="7386" spans="1:22" x14ac:dyDescent="0.25">
      <c r="A7386" s="125" t="s">
        <v>1799</v>
      </c>
      <c r="C7386" s="125" t="s">
        <v>1799</v>
      </c>
      <c r="D7386" s="41" t="s">
        <v>613</v>
      </c>
      <c r="E7386" s="54" t="s">
        <v>48</v>
      </c>
      <c r="G7386" s="53" t="s">
        <v>691</v>
      </c>
      <c r="H7386" s="121"/>
      <c r="U7386"/>
      <c r="V7386"/>
    </row>
    <row r="7387" spans="1:22" x14ac:dyDescent="0.25">
      <c r="A7387" s="125" t="s">
        <v>1799</v>
      </c>
      <c r="C7387" s="125" t="s">
        <v>1799</v>
      </c>
      <c r="D7387" s="41" t="s">
        <v>613</v>
      </c>
      <c r="E7387" s="54" t="s">
        <v>10</v>
      </c>
      <c r="G7387" s="53" t="s">
        <v>691</v>
      </c>
      <c r="H7387" s="121"/>
      <c r="U7387"/>
      <c r="V7387"/>
    </row>
    <row r="7388" spans="1:22" x14ac:dyDescent="0.25">
      <c r="A7388" s="125" t="s">
        <v>1799</v>
      </c>
      <c r="C7388" s="125" t="s">
        <v>1799</v>
      </c>
      <c r="D7388" s="41" t="s">
        <v>613</v>
      </c>
      <c r="E7388" s="54" t="s">
        <v>13</v>
      </c>
      <c r="G7388" s="53" t="s">
        <v>691</v>
      </c>
      <c r="H7388" s="121"/>
      <c r="U7388"/>
      <c r="V7388"/>
    </row>
    <row r="7389" spans="1:22" x14ac:dyDescent="0.25">
      <c r="A7389" s="125" t="s">
        <v>1799</v>
      </c>
      <c r="C7389" s="125" t="s">
        <v>1799</v>
      </c>
      <c r="D7389" s="41" t="s">
        <v>613</v>
      </c>
      <c r="E7389" s="54" t="s">
        <v>16</v>
      </c>
      <c r="G7389" s="53" t="s">
        <v>691</v>
      </c>
      <c r="H7389" s="121"/>
      <c r="U7389"/>
      <c r="V7389"/>
    </row>
    <row r="7390" spans="1:22" x14ac:dyDescent="0.25">
      <c r="A7390" s="125" t="s">
        <v>1799</v>
      </c>
      <c r="C7390" s="125" t="s">
        <v>1799</v>
      </c>
      <c r="D7390" s="41" t="s">
        <v>613</v>
      </c>
      <c r="E7390" s="54" t="s">
        <v>19</v>
      </c>
      <c r="G7390" s="53" t="s">
        <v>691</v>
      </c>
      <c r="H7390" s="121"/>
      <c r="U7390"/>
      <c r="V7390"/>
    </row>
    <row r="7391" spans="1:22" x14ac:dyDescent="0.25">
      <c r="A7391" s="125" t="s">
        <v>1799</v>
      </c>
      <c r="C7391" s="125" t="s">
        <v>1799</v>
      </c>
      <c r="D7391" s="41" t="s">
        <v>613</v>
      </c>
      <c r="E7391" s="54" t="s">
        <v>23</v>
      </c>
      <c r="G7391" s="53" t="s">
        <v>691</v>
      </c>
      <c r="H7391" s="121"/>
      <c r="U7391"/>
      <c r="V7391"/>
    </row>
    <row r="7392" spans="1:22" x14ac:dyDescent="0.25">
      <c r="A7392" s="125" t="s">
        <v>1799</v>
      </c>
      <c r="C7392" s="125" t="s">
        <v>1799</v>
      </c>
      <c r="D7392" s="41" t="s">
        <v>613</v>
      </c>
      <c r="E7392" s="54" t="s">
        <v>57</v>
      </c>
      <c r="G7392" s="53" t="s">
        <v>691</v>
      </c>
      <c r="H7392" s="121"/>
      <c r="U7392"/>
      <c r="V7392"/>
    </row>
    <row r="7393" spans="1:22" x14ac:dyDescent="0.25">
      <c r="A7393" s="125" t="s">
        <v>1799</v>
      </c>
      <c r="C7393" s="125" t="s">
        <v>1799</v>
      </c>
      <c r="D7393" s="41" t="s">
        <v>613</v>
      </c>
      <c r="E7393" s="54" t="s">
        <v>20</v>
      </c>
      <c r="G7393" s="53" t="s">
        <v>691</v>
      </c>
      <c r="H7393" s="121"/>
      <c r="U7393"/>
      <c r="V7393"/>
    </row>
    <row r="7394" spans="1:22" x14ac:dyDescent="0.25">
      <c r="A7394" s="125" t="s">
        <v>1799</v>
      </c>
      <c r="C7394" s="125" t="s">
        <v>1799</v>
      </c>
      <c r="D7394" s="41" t="s">
        <v>613</v>
      </c>
      <c r="E7394" s="54" t="s">
        <v>24</v>
      </c>
      <c r="G7394" s="53" t="s">
        <v>691</v>
      </c>
      <c r="H7394" s="121"/>
      <c r="U7394"/>
      <c r="V7394"/>
    </row>
    <row r="7395" spans="1:22" x14ac:dyDescent="0.25">
      <c r="A7395" s="125" t="s">
        <v>1799</v>
      </c>
      <c r="C7395" s="125" t="s">
        <v>1799</v>
      </c>
      <c r="D7395" s="41" t="s">
        <v>613</v>
      </c>
      <c r="E7395" s="54" t="s">
        <v>27</v>
      </c>
      <c r="G7395" s="53" t="s">
        <v>691</v>
      </c>
      <c r="H7395" s="121"/>
      <c r="U7395"/>
      <c r="V7395"/>
    </row>
    <row r="7396" spans="1:22" x14ac:dyDescent="0.25">
      <c r="A7396" s="125" t="s">
        <v>1799</v>
      </c>
      <c r="C7396" s="125" t="s">
        <v>1799</v>
      </c>
      <c r="D7396" s="41" t="s">
        <v>613</v>
      </c>
      <c r="E7396" s="54" t="s">
        <v>30</v>
      </c>
      <c r="G7396" s="53" t="s">
        <v>691</v>
      </c>
      <c r="H7396" s="121"/>
      <c r="U7396"/>
      <c r="V7396"/>
    </row>
    <row r="7397" spans="1:22" x14ac:dyDescent="0.25">
      <c r="A7397" s="125" t="s">
        <v>1799</v>
      </c>
      <c r="C7397" s="125" t="s">
        <v>1799</v>
      </c>
      <c r="D7397" s="41" t="s">
        <v>613</v>
      </c>
      <c r="E7397" s="54" t="s">
        <v>26</v>
      </c>
      <c r="G7397" s="53" t="s">
        <v>691</v>
      </c>
      <c r="H7397" s="121"/>
      <c r="U7397"/>
      <c r="V7397"/>
    </row>
    <row r="7398" spans="1:22" x14ac:dyDescent="0.25">
      <c r="A7398" s="125" t="s">
        <v>1799</v>
      </c>
      <c r="C7398" s="125" t="s">
        <v>1799</v>
      </c>
      <c r="D7398" s="41" t="s">
        <v>613</v>
      </c>
      <c r="E7398" s="54" t="s">
        <v>29</v>
      </c>
      <c r="G7398" s="53" t="s">
        <v>691</v>
      </c>
      <c r="H7398" s="121"/>
      <c r="U7398"/>
      <c r="V7398"/>
    </row>
    <row r="7399" spans="1:22" x14ac:dyDescent="0.25">
      <c r="A7399" s="125" t="s">
        <v>1801</v>
      </c>
      <c r="C7399" s="125" t="s">
        <v>1801</v>
      </c>
      <c r="D7399" s="41" t="s">
        <v>614</v>
      </c>
      <c r="E7399" s="54" t="s">
        <v>62</v>
      </c>
      <c r="G7399" s="53" t="s">
        <v>691</v>
      </c>
      <c r="H7399" s="121"/>
      <c r="U7399"/>
      <c r="V7399"/>
    </row>
    <row r="7400" spans="1:22" x14ac:dyDescent="0.25">
      <c r="A7400" s="125" t="s">
        <v>1801</v>
      </c>
      <c r="C7400" s="125" t="s">
        <v>1801</v>
      </c>
      <c r="D7400" s="41" t="s">
        <v>614</v>
      </c>
      <c r="E7400" s="54" t="s">
        <v>36</v>
      </c>
      <c r="G7400" s="53" t="s">
        <v>691</v>
      </c>
      <c r="H7400" s="121"/>
      <c r="U7400"/>
      <c r="V7400"/>
    </row>
    <row r="7401" spans="1:22" x14ac:dyDescent="0.25">
      <c r="A7401" s="125" t="s">
        <v>1801</v>
      </c>
      <c r="C7401" s="125" t="s">
        <v>1801</v>
      </c>
      <c r="D7401" s="41" t="s">
        <v>614</v>
      </c>
      <c r="E7401" s="54" t="s">
        <v>39</v>
      </c>
      <c r="G7401" s="53" t="s">
        <v>691</v>
      </c>
      <c r="H7401" s="121"/>
      <c r="U7401"/>
      <c r="V7401"/>
    </row>
    <row r="7402" spans="1:22" x14ac:dyDescent="0.25">
      <c r="A7402" s="125" t="s">
        <v>1801</v>
      </c>
      <c r="C7402" s="125" t="s">
        <v>1801</v>
      </c>
      <c r="D7402" s="41" t="s">
        <v>614</v>
      </c>
      <c r="E7402" s="54" t="s">
        <v>43</v>
      </c>
      <c r="G7402" s="53" t="s">
        <v>691</v>
      </c>
      <c r="H7402" s="121"/>
      <c r="U7402"/>
      <c r="V7402"/>
    </row>
    <row r="7403" spans="1:22" x14ac:dyDescent="0.25">
      <c r="A7403" s="125" t="s">
        <v>1801</v>
      </c>
      <c r="C7403" s="125" t="s">
        <v>1801</v>
      </c>
      <c r="D7403" s="41" t="s">
        <v>614</v>
      </c>
      <c r="E7403" s="54" t="s">
        <v>45</v>
      </c>
      <c r="G7403" s="53" t="s">
        <v>691</v>
      </c>
      <c r="H7403" s="121"/>
      <c r="U7403"/>
      <c r="V7403"/>
    </row>
    <row r="7404" spans="1:22" x14ac:dyDescent="0.25">
      <c r="A7404" s="125" t="s">
        <v>1801</v>
      </c>
      <c r="C7404" s="125" t="s">
        <v>1801</v>
      </c>
      <c r="D7404" s="41" t="s">
        <v>614</v>
      </c>
      <c r="E7404" s="54" t="s">
        <v>48</v>
      </c>
      <c r="G7404" s="53" t="s">
        <v>691</v>
      </c>
      <c r="H7404" s="121"/>
      <c r="U7404"/>
      <c r="V7404"/>
    </row>
    <row r="7405" spans="1:22" x14ac:dyDescent="0.25">
      <c r="A7405" s="125" t="s">
        <v>1801</v>
      </c>
      <c r="C7405" s="125" t="s">
        <v>1801</v>
      </c>
      <c r="D7405" s="41" t="s">
        <v>614</v>
      </c>
      <c r="E7405" s="54" t="s">
        <v>10</v>
      </c>
      <c r="G7405" s="53" t="s">
        <v>691</v>
      </c>
      <c r="H7405" s="121"/>
      <c r="U7405"/>
      <c r="V7405"/>
    </row>
    <row r="7406" spans="1:22" x14ac:dyDescent="0.25">
      <c r="A7406" s="125" t="s">
        <v>1801</v>
      </c>
      <c r="C7406" s="125" t="s">
        <v>1801</v>
      </c>
      <c r="D7406" s="41" t="s">
        <v>614</v>
      </c>
      <c r="E7406" s="54" t="s">
        <v>13</v>
      </c>
      <c r="G7406" s="53" t="s">
        <v>691</v>
      </c>
      <c r="H7406" s="121"/>
      <c r="U7406"/>
      <c r="V7406"/>
    </row>
    <row r="7407" spans="1:22" x14ac:dyDescent="0.25">
      <c r="A7407" s="125" t="s">
        <v>1801</v>
      </c>
      <c r="C7407" s="125" t="s">
        <v>1801</v>
      </c>
      <c r="D7407" s="41" t="s">
        <v>614</v>
      </c>
      <c r="E7407" s="54" t="s">
        <v>16</v>
      </c>
      <c r="G7407" s="53" t="s">
        <v>691</v>
      </c>
      <c r="H7407" s="121"/>
      <c r="U7407"/>
      <c r="V7407"/>
    </row>
    <row r="7408" spans="1:22" x14ac:dyDescent="0.25">
      <c r="A7408" s="125" t="s">
        <v>1801</v>
      </c>
      <c r="C7408" s="125" t="s">
        <v>1801</v>
      </c>
      <c r="D7408" s="41" t="s">
        <v>614</v>
      </c>
      <c r="E7408" s="54" t="s">
        <v>57</v>
      </c>
      <c r="G7408" s="53" t="s">
        <v>691</v>
      </c>
      <c r="H7408" s="121"/>
      <c r="U7408"/>
      <c r="V7408"/>
    </row>
    <row r="7409" spans="1:22" x14ac:dyDescent="0.25">
      <c r="A7409" s="125" t="s">
        <v>1801</v>
      </c>
      <c r="C7409" s="125" t="s">
        <v>1801</v>
      </c>
      <c r="D7409" s="41" t="s">
        <v>614</v>
      </c>
      <c r="E7409" s="54" t="s">
        <v>27</v>
      </c>
      <c r="G7409" s="53" t="s">
        <v>691</v>
      </c>
      <c r="H7409" s="121"/>
      <c r="U7409"/>
      <c r="V7409"/>
    </row>
    <row r="7410" spans="1:22" x14ac:dyDescent="0.25">
      <c r="A7410" s="125" t="s">
        <v>1801</v>
      </c>
      <c r="C7410" s="125" t="s">
        <v>1801</v>
      </c>
      <c r="D7410" s="41" t="s">
        <v>614</v>
      </c>
      <c r="E7410" s="54" t="s">
        <v>30</v>
      </c>
      <c r="G7410" s="53" t="s">
        <v>691</v>
      </c>
      <c r="H7410" s="121"/>
      <c r="U7410"/>
      <c r="V7410"/>
    </row>
    <row r="7411" spans="1:22" x14ac:dyDescent="0.25">
      <c r="A7411" s="125" t="s">
        <v>1802</v>
      </c>
      <c r="C7411" s="125" t="s">
        <v>1802</v>
      </c>
      <c r="D7411" s="41" t="s">
        <v>615</v>
      </c>
      <c r="E7411" s="54" t="s">
        <v>62</v>
      </c>
      <c r="G7411" s="53" t="s">
        <v>691</v>
      </c>
      <c r="H7411" s="121"/>
      <c r="U7411"/>
      <c r="V7411"/>
    </row>
    <row r="7412" spans="1:22" x14ac:dyDescent="0.25">
      <c r="A7412" s="125" t="s">
        <v>1802</v>
      </c>
      <c r="C7412" s="125" t="s">
        <v>1802</v>
      </c>
      <c r="D7412" s="41" t="s">
        <v>615</v>
      </c>
      <c r="E7412" s="54" t="s">
        <v>39</v>
      </c>
      <c r="G7412" s="53" t="s">
        <v>691</v>
      </c>
      <c r="H7412" s="121"/>
      <c r="U7412"/>
      <c r="V7412"/>
    </row>
    <row r="7413" spans="1:22" x14ac:dyDescent="0.25">
      <c r="A7413" s="125" t="s">
        <v>1802</v>
      </c>
      <c r="C7413" s="125" t="s">
        <v>1802</v>
      </c>
      <c r="D7413" s="41" t="s">
        <v>615</v>
      </c>
      <c r="E7413" s="54" t="s">
        <v>41</v>
      </c>
      <c r="G7413" s="53" t="s">
        <v>691</v>
      </c>
      <c r="H7413" s="121"/>
      <c r="U7413"/>
      <c r="V7413"/>
    </row>
    <row r="7414" spans="1:22" x14ac:dyDescent="0.25">
      <c r="A7414" s="125" t="s">
        <v>1802</v>
      </c>
      <c r="C7414" s="125" t="s">
        <v>1802</v>
      </c>
      <c r="D7414" s="41" t="s">
        <v>615</v>
      </c>
      <c r="E7414" s="54" t="s">
        <v>43</v>
      </c>
      <c r="G7414" s="53" t="s">
        <v>691</v>
      </c>
      <c r="H7414" s="121"/>
      <c r="U7414"/>
      <c r="V7414"/>
    </row>
    <row r="7415" spans="1:22" x14ac:dyDescent="0.25">
      <c r="A7415" s="125" t="s">
        <v>1802</v>
      </c>
      <c r="C7415" s="125" t="s">
        <v>1802</v>
      </c>
      <c r="D7415" s="41" t="s">
        <v>615</v>
      </c>
      <c r="E7415" s="54" t="s">
        <v>45</v>
      </c>
      <c r="G7415" s="53" t="s">
        <v>691</v>
      </c>
      <c r="H7415" s="121"/>
      <c r="U7415"/>
      <c r="V7415"/>
    </row>
    <row r="7416" spans="1:22" x14ac:dyDescent="0.25">
      <c r="A7416" s="125" t="s">
        <v>1802</v>
      </c>
      <c r="C7416" s="125" t="s">
        <v>1802</v>
      </c>
      <c r="D7416" s="41" t="s">
        <v>615</v>
      </c>
      <c r="E7416" s="54" t="s">
        <v>48</v>
      </c>
      <c r="G7416" s="53" t="s">
        <v>691</v>
      </c>
      <c r="H7416" s="121"/>
      <c r="U7416"/>
      <c r="V7416"/>
    </row>
    <row r="7417" spans="1:22" x14ac:dyDescent="0.25">
      <c r="A7417" s="125" t="s">
        <v>1802</v>
      </c>
      <c r="C7417" s="125" t="s">
        <v>1802</v>
      </c>
      <c r="D7417" s="41" t="s">
        <v>615</v>
      </c>
      <c r="E7417" s="54" t="s">
        <v>10</v>
      </c>
      <c r="G7417" s="53" t="s">
        <v>691</v>
      </c>
      <c r="H7417" s="121"/>
      <c r="U7417"/>
      <c r="V7417"/>
    </row>
    <row r="7418" spans="1:22" x14ac:dyDescent="0.25">
      <c r="A7418" s="125" t="s">
        <v>1802</v>
      </c>
      <c r="C7418" s="125" t="s">
        <v>1802</v>
      </c>
      <c r="D7418" s="41" t="s">
        <v>615</v>
      </c>
      <c r="E7418" s="54" t="s">
        <v>13</v>
      </c>
      <c r="G7418" s="53" t="s">
        <v>691</v>
      </c>
      <c r="H7418" s="121"/>
      <c r="U7418"/>
      <c r="V7418"/>
    </row>
    <row r="7419" spans="1:22" x14ac:dyDescent="0.25">
      <c r="A7419" s="125" t="s">
        <v>1802</v>
      </c>
      <c r="C7419" s="125" t="s">
        <v>1802</v>
      </c>
      <c r="D7419" s="41" t="s">
        <v>615</v>
      </c>
      <c r="E7419" s="54" t="s">
        <v>16</v>
      </c>
      <c r="G7419" s="53" t="s">
        <v>691</v>
      </c>
      <c r="H7419" s="121"/>
      <c r="U7419"/>
      <c r="V7419"/>
    </row>
    <row r="7420" spans="1:22" x14ac:dyDescent="0.25">
      <c r="A7420" s="125" t="s">
        <v>1802</v>
      </c>
      <c r="C7420" s="125" t="s">
        <v>1802</v>
      </c>
      <c r="D7420" s="41" t="s">
        <v>615</v>
      </c>
      <c r="E7420" s="54" t="s">
        <v>19</v>
      </c>
      <c r="G7420" s="53" t="s">
        <v>691</v>
      </c>
      <c r="H7420" s="121"/>
      <c r="U7420"/>
      <c r="V7420"/>
    </row>
    <row r="7421" spans="1:22" x14ac:dyDescent="0.25">
      <c r="A7421" s="125" t="s">
        <v>1802</v>
      </c>
      <c r="C7421" s="125" t="s">
        <v>1802</v>
      </c>
      <c r="D7421" s="41" t="s">
        <v>615</v>
      </c>
      <c r="E7421" s="54" t="s">
        <v>23</v>
      </c>
      <c r="G7421" s="53" t="s">
        <v>691</v>
      </c>
      <c r="H7421" s="121"/>
      <c r="U7421"/>
      <c r="V7421"/>
    </row>
    <row r="7422" spans="1:22" x14ac:dyDescent="0.25">
      <c r="A7422" s="125" t="s">
        <v>1802</v>
      </c>
      <c r="C7422" s="125" t="s">
        <v>1802</v>
      </c>
      <c r="D7422" s="41" t="s">
        <v>615</v>
      </c>
      <c r="E7422" s="54" t="s">
        <v>57</v>
      </c>
      <c r="G7422" s="53" t="s">
        <v>691</v>
      </c>
      <c r="H7422" s="121"/>
      <c r="U7422"/>
      <c r="V7422"/>
    </row>
    <row r="7423" spans="1:22" x14ac:dyDescent="0.25">
      <c r="A7423" s="125" t="s">
        <v>1802</v>
      </c>
      <c r="C7423" s="125" t="s">
        <v>1802</v>
      </c>
      <c r="D7423" s="41" t="s">
        <v>615</v>
      </c>
      <c r="E7423" s="54" t="s">
        <v>24</v>
      </c>
      <c r="G7423" s="53" t="s">
        <v>691</v>
      </c>
      <c r="H7423" s="121"/>
      <c r="U7423"/>
      <c r="V7423"/>
    </row>
    <row r="7424" spans="1:22" x14ac:dyDescent="0.25">
      <c r="A7424" s="125" t="s">
        <v>1802</v>
      </c>
      <c r="C7424" s="125" t="s">
        <v>1802</v>
      </c>
      <c r="D7424" s="41" t="s">
        <v>615</v>
      </c>
      <c r="E7424" s="54" t="s">
        <v>27</v>
      </c>
      <c r="G7424" s="53" t="s">
        <v>691</v>
      </c>
      <c r="H7424" s="121"/>
      <c r="U7424"/>
      <c r="V7424"/>
    </row>
    <row r="7425" spans="1:22" x14ac:dyDescent="0.25">
      <c r="A7425" s="125" t="s">
        <v>1802</v>
      </c>
      <c r="C7425" s="125" t="s">
        <v>1802</v>
      </c>
      <c r="D7425" s="41" t="s">
        <v>615</v>
      </c>
      <c r="E7425" s="54" t="s">
        <v>30</v>
      </c>
      <c r="G7425" s="53" t="s">
        <v>691</v>
      </c>
      <c r="H7425" s="121"/>
      <c r="U7425"/>
      <c r="V7425"/>
    </row>
    <row r="7426" spans="1:22" x14ac:dyDescent="0.25">
      <c r="A7426" s="125" t="s">
        <v>1802</v>
      </c>
      <c r="C7426" s="125" t="s">
        <v>1802</v>
      </c>
      <c r="D7426" s="41" t="s">
        <v>615</v>
      </c>
      <c r="E7426" s="54" t="s">
        <v>26</v>
      </c>
      <c r="G7426" s="53" t="s">
        <v>691</v>
      </c>
      <c r="H7426" s="121"/>
      <c r="U7426"/>
      <c r="V7426"/>
    </row>
    <row r="7427" spans="1:22" x14ac:dyDescent="0.25">
      <c r="A7427" s="125" t="s">
        <v>1802</v>
      </c>
      <c r="C7427" s="125" t="s">
        <v>1802</v>
      </c>
      <c r="D7427" s="41" t="s">
        <v>615</v>
      </c>
      <c r="E7427" s="54" t="s">
        <v>29</v>
      </c>
      <c r="G7427" s="53" t="s">
        <v>691</v>
      </c>
      <c r="H7427" s="121"/>
      <c r="U7427"/>
      <c r="V7427"/>
    </row>
    <row r="7428" spans="1:22" x14ac:dyDescent="0.25">
      <c r="A7428" s="125" t="s">
        <v>1804</v>
      </c>
      <c r="C7428" s="125" t="s">
        <v>1804</v>
      </c>
      <c r="D7428" s="41" t="s">
        <v>616</v>
      </c>
      <c r="E7428" s="54" t="s">
        <v>62</v>
      </c>
      <c r="G7428" s="53" t="s">
        <v>691</v>
      </c>
      <c r="H7428" s="121"/>
      <c r="U7428"/>
      <c r="V7428"/>
    </row>
    <row r="7429" spans="1:22" x14ac:dyDescent="0.25">
      <c r="A7429" s="125" t="s">
        <v>1804</v>
      </c>
      <c r="C7429" s="125" t="s">
        <v>1804</v>
      </c>
      <c r="D7429" s="41" t="s">
        <v>616</v>
      </c>
      <c r="E7429" s="54" t="s">
        <v>41</v>
      </c>
      <c r="G7429" s="53" t="s">
        <v>691</v>
      </c>
      <c r="H7429" s="121"/>
      <c r="U7429"/>
      <c r="V7429"/>
    </row>
    <row r="7430" spans="1:22" x14ac:dyDescent="0.25">
      <c r="A7430" s="125" t="s">
        <v>1804</v>
      </c>
      <c r="C7430" s="125" t="s">
        <v>1804</v>
      </c>
      <c r="D7430" s="41" t="s">
        <v>616</v>
      </c>
      <c r="E7430" s="54" t="s">
        <v>43</v>
      </c>
      <c r="G7430" s="53" t="s">
        <v>691</v>
      </c>
      <c r="H7430" s="121"/>
      <c r="U7430"/>
      <c r="V7430"/>
    </row>
    <row r="7431" spans="1:22" x14ac:dyDescent="0.25">
      <c r="A7431" s="125" t="s">
        <v>1804</v>
      </c>
      <c r="C7431" s="125" t="s">
        <v>1804</v>
      </c>
      <c r="D7431" s="41" t="s">
        <v>616</v>
      </c>
      <c r="E7431" s="54" t="s">
        <v>45</v>
      </c>
      <c r="G7431" s="53" t="s">
        <v>691</v>
      </c>
      <c r="H7431" s="121"/>
      <c r="U7431"/>
      <c r="V7431"/>
    </row>
    <row r="7432" spans="1:22" x14ac:dyDescent="0.25">
      <c r="A7432" s="125" t="s">
        <v>1804</v>
      </c>
      <c r="C7432" s="125" t="s">
        <v>1804</v>
      </c>
      <c r="D7432" s="41" t="s">
        <v>616</v>
      </c>
      <c r="E7432" s="54" t="s">
        <v>48</v>
      </c>
      <c r="G7432" s="53" t="s">
        <v>691</v>
      </c>
      <c r="H7432" s="121"/>
      <c r="U7432"/>
      <c r="V7432"/>
    </row>
    <row r="7433" spans="1:22" x14ac:dyDescent="0.25">
      <c r="A7433" s="125" t="s">
        <v>1804</v>
      </c>
      <c r="C7433" s="125" t="s">
        <v>1804</v>
      </c>
      <c r="D7433" s="41" t="s">
        <v>616</v>
      </c>
      <c r="E7433" s="54" t="s">
        <v>10</v>
      </c>
      <c r="G7433" s="53" t="s">
        <v>691</v>
      </c>
      <c r="H7433" s="121"/>
      <c r="U7433"/>
      <c r="V7433"/>
    </row>
    <row r="7434" spans="1:22" x14ac:dyDescent="0.25">
      <c r="A7434" s="125" t="s">
        <v>1804</v>
      </c>
      <c r="C7434" s="125" t="s">
        <v>1804</v>
      </c>
      <c r="D7434" s="41" t="s">
        <v>616</v>
      </c>
      <c r="E7434" s="54" t="s">
        <v>13</v>
      </c>
      <c r="G7434" s="53" t="s">
        <v>691</v>
      </c>
      <c r="H7434" s="121"/>
      <c r="U7434"/>
      <c r="V7434"/>
    </row>
    <row r="7435" spans="1:22" x14ac:dyDescent="0.25">
      <c r="A7435" s="125" t="s">
        <v>1804</v>
      </c>
      <c r="C7435" s="125" t="s">
        <v>1804</v>
      </c>
      <c r="D7435" s="41" t="s">
        <v>616</v>
      </c>
      <c r="E7435" s="54" t="s">
        <v>16</v>
      </c>
      <c r="G7435" s="53" t="s">
        <v>691</v>
      </c>
      <c r="H7435" s="121"/>
      <c r="U7435"/>
      <c r="V7435"/>
    </row>
    <row r="7436" spans="1:22" x14ac:dyDescent="0.25">
      <c r="A7436" s="125" t="s">
        <v>1804</v>
      </c>
      <c r="C7436" s="125" t="s">
        <v>1804</v>
      </c>
      <c r="D7436" s="41" t="s">
        <v>616</v>
      </c>
      <c r="E7436" s="54" t="s">
        <v>19</v>
      </c>
      <c r="G7436" s="53" t="s">
        <v>691</v>
      </c>
      <c r="H7436" s="121"/>
      <c r="U7436"/>
      <c r="V7436"/>
    </row>
    <row r="7437" spans="1:22" x14ac:dyDescent="0.25">
      <c r="A7437" s="125" t="s">
        <v>1804</v>
      </c>
      <c r="C7437" s="125" t="s">
        <v>1804</v>
      </c>
      <c r="D7437" s="41" t="s">
        <v>616</v>
      </c>
      <c r="E7437" s="54" t="s">
        <v>57</v>
      </c>
      <c r="G7437" s="53" t="s">
        <v>691</v>
      </c>
      <c r="H7437" s="121"/>
      <c r="U7437"/>
      <c r="V7437"/>
    </row>
    <row r="7438" spans="1:22" x14ac:dyDescent="0.25">
      <c r="A7438" s="125" t="s">
        <v>1804</v>
      </c>
      <c r="C7438" s="125" t="s">
        <v>1804</v>
      </c>
      <c r="D7438" s="41" t="s">
        <v>616</v>
      </c>
      <c r="E7438" s="54" t="s">
        <v>20</v>
      </c>
      <c r="G7438" s="53" t="s">
        <v>691</v>
      </c>
      <c r="H7438" s="121"/>
      <c r="U7438"/>
      <c r="V7438"/>
    </row>
    <row r="7439" spans="1:22" x14ac:dyDescent="0.25">
      <c r="A7439" s="125" t="s">
        <v>1804</v>
      </c>
      <c r="C7439" s="125" t="s">
        <v>1804</v>
      </c>
      <c r="D7439" s="41" t="s">
        <v>616</v>
      </c>
      <c r="E7439" s="54" t="s">
        <v>24</v>
      </c>
      <c r="G7439" s="53" t="s">
        <v>691</v>
      </c>
      <c r="H7439" s="121"/>
      <c r="U7439"/>
      <c r="V7439"/>
    </row>
    <row r="7440" spans="1:22" x14ac:dyDescent="0.25">
      <c r="A7440" s="125" t="s">
        <v>1804</v>
      </c>
      <c r="C7440" s="125" t="s">
        <v>1804</v>
      </c>
      <c r="D7440" s="41" t="s">
        <v>616</v>
      </c>
      <c r="E7440" s="54" t="s">
        <v>27</v>
      </c>
      <c r="G7440" s="53" t="s">
        <v>691</v>
      </c>
      <c r="H7440" s="121"/>
      <c r="U7440"/>
      <c r="V7440"/>
    </row>
    <row r="7441" spans="1:22" x14ac:dyDescent="0.25">
      <c r="A7441" s="125" t="s">
        <v>1804</v>
      </c>
      <c r="C7441" s="125" t="s">
        <v>1804</v>
      </c>
      <c r="D7441" s="41" t="s">
        <v>616</v>
      </c>
      <c r="E7441" s="54" t="s">
        <v>30</v>
      </c>
      <c r="G7441" s="53" t="s">
        <v>691</v>
      </c>
      <c r="H7441" s="121"/>
      <c r="U7441"/>
      <c r="V7441"/>
    </row>
    <row r="7442" spans="1:22" x14ac:dyDescent="0.25">
      <c r="A7442" s="125" t="s">
        <v>1804</v>
      </c>
      <c r="C7442" s="125" t="s">
        <v>1804</v>
      </c>
      <c r="D7442" s="41" t="s">
        <v>616</v>
      </c>
      <c r="E7442" s="54" t="s">
        <v>26</v>
      </c>
      <c r="G7442" s="53" t="s">
        <v>691</v>
      </c>
      <c r="H7442" s="121"/>
      <c r="U7442"/>
      <c r="V7442"/>
    </row>
    <row r="7443" spans="1:22" x14ac:dyDescent="0.25">
      <c r="A7443" s="125" t="s">
        <v>1804</v>
      </c>
      <c r="C7443" s="125" t="s">
        <v>1804</v>
      </c>
      <c r="D7443" s="41" t="s">
        <v>616</v>
      </c>
      <c r="E7443" s="54" t="s">
        <v>29</v>
      </c>
      <c r="G7443" s="53" t="s">
        <v>691</v>
      </c>
      <c r="H7443" s="121"/>
      <c r="U7443"/>
      <c r="V7443"/>
    </row>
    <row r="7444" spans="1:22" x14ac:dyDescent="0.25">
      <c r="A7444" s="125" t="s">
        <v>1806</v>
      </c>
      <c r="C7444" s="125" t="s">
        <v>1806</v>
      </c>
      <c r="D7444" s="41" t="s">
        <v>617</v>
      </c>
      <c r="E7444" s="54" t="s">
        <v>62</v>
      </c>
      <c r="G7444" s="53" t="s">
        <v>691</v>
      </c>
      <c r="H7444" s="121"/>
      <c r="U7444"/>
      <c r="V7444"/>
    </row>
    <row r="7445" spans="1:22" x14ac:dyDescent="0.25">
      <c r="A7445" s="125" t="s">
        <v>1806</v>
      </c>
      <c r="C7445" s="125" t="s">
        <v>1806</v>
      </c>
      <c r="D7445" s="41" t="s">
        <v>617</v>
      </c>
      <c r="E7445" s="54" t="s">
        <v>39</v>
      </c>
      <c r="G7445" s="53" t="s">
        <v>691</v>
      </c>
      <c r="H7445" s="121"/>
      <c r="U7445"/>
      <c r="V7445"/>
    </row>
    <row r="7446" spans="1:22" x14ac:dyDescent="0.25">
      <c r="A7446" s="125" t="s">
        <v>1806</v>
      </c>
      <c r="C7446" s="125" t="s">
        <v>1806</v>
      </c>
      <c r="D7446" s="41" t="s">
        <v>617</v>
      </c>
      <c r="E7446" s="54" t="s">
        <v>41</v>
      </c>
      <c r="G7446" s="53" t="s">
        <v>691</v>
      </c>
      <c r="H7446" s="121"/>
      <c r="U7446"/>
      <c r="V7446"/>
    </row>
    <row r="7447" spans="1:22" x14ac:dyDescent="0.25">
      <c r="A7447" s="125" t="s">
        <v>1806</v>
      </c>
      <c r="C7447" s="125" t="s">
        <v>1806</v>
      </c>
      <c r="D7447" s="41" t="s">
        <v>617</v>
      </c>
      <c r="E7447" s="54" t="s">
        <v>43</v>
      </c>
      <c r="G7447" s="53" t="s">
        <v>691</v>
      </c>
      <c r="H7447" s="121"/>
      <c r="U7447"/>
      <c r="V7447"/>
    </row>
    <row r="7448" spans="1:22" x14ac:dyDescent="0.25">
      <c r="A7448" s="125" t="s">
        <v>1806</v>
      </c>
      <c r="C7448" s="125" t="s">
        <v>1806</v>
      </c>
      <c r="D7448" s="41" t="s">
        <v>617</v>
      </c>
      <c r="E7448" s="54" t="s">
        <v>45</v>
      </c>
      <c r="G7448" s="53" t="s">
        <v>691</v>
      </c>
      <c r="H7448" s="121"/>
      <c r="U7448"/>
      <c r="V7448"/>
    </row>
    <row r="7449" spans="1:22" x14ac:dyDescent="0.25">
      <c r="A7449" s="125" t="s">
        <v>1806</v>
      </c>
      <c r="C7449" s="125" t="s">
        <v>1806</v>
      </c>
      <c r="D7449" s="41" t="s">
        <v>617</v>
      </c>
      <c r="E7449" s="54" t="s">
        <v>48</v>
      </c>
      <c r="G7449" s="53" t="s">
        <v>691</v>
      </c>
      <c r="H7449" s="121"/>
      <c r="U7449"/>
      <c r="V7449"/>
    </row>
    <row r="7450" spans="1:22" x14ac:dyDescent="0.25">
      <c r="A7450" s="125" t="s">
        <v>1806</v>
      </c>
      <c r="C7450" s="125" t="s">
        <v>1806</v>
      </c>
      <c r="D7450" s="41" t="s">
        <v>617</v>
      </c>
      <c r="E7450" s="54" t="s">
        <v>10</v>
      </c>
      <c r="G7450" s="53" t="s">
        <v>691</v>
      </c>
      <c r="H7450" s="121"/>
      <c r="U7450"/>
      <c r="V7450"/>
    </row>
    <row r="7451" spans="1:22" x14ac:dyDescent="0.25">
      <c r="A7451" s="125" t="s">
        <v>1806</v>
      </c>
      <c r="C7451" s="125" t="s">
        <v>1806</v>
      </c>
      <c r="D7451" s="41" t="s">
        <v>617</v>
      </c>
      <c r="E7451" s="54" t="s">
        <v>13</v>
      </c>
      <c r="G7451" s="53" t="s">
        <v>691</v>
      </c>
      <c r="H7451" s="121"/>
      <c r="U7451"/>
      <c r="V7451"/>
    </row>
    <row r="7452" spans="1:22" x14ac:dyDescent="0.25">
      <c r="A7452" s="125" t="s">
        <v>1806</v>
      </c>
      <c r="C7452" s="125" t="s">
        <v>1806</v>
      </c>
      <c r="D7452" s="41" t="s">
        <v>617</v>
      </c>
      <c r="E7452" s="54" t="s">
        <v>16</v>
      </c>
      <c r="G7452" s="53" t="s">
        <v>691</v>
      </c>
      <c r="H7452" s="121"/>
      <c r="U7452"/>
      <c r="V7452"/>
    </row>
    <row r="7453" spans="1:22" x14ac:dyDescent="0.25">
      <c r="A7453" s="125" t="s">
        <v>1806</v>
      </c>
      <c r="C7453" s="125" t="s">
        <v>1806</v>
      </c>
      <c r="D7453" s="41" t="s">
        <v>617</v>
      </c>
      <c r="E7453" s="54" t="s">
        <v>23</v>
      </c>
      <c r="G7453" s="53" t="s">
        <v>691</v>
      </c>
      <c r="H7453" s="121"/>
      <c r="U7453"/>
      <c r="V7453"/>
    </row>
    <row r="7454" spans="1:22" x14ac:dyDescent="0.25">
      <c r="A7454" s="125" t="s">
        <v>1806</v>
      </c>
      <c r="C7454" s="125" t="s">
        <v>1806</v>
      </c>
      <c r="D7454" s="41" t="s">
        <v>617</v>
      </c>
      <c r="E7454" s="54" t="s">
        <v>57</v>
      </c>
      <c r="G7454" s="53" t="s">
        <v>691</v>
      </c>
      <c r="H7454" s="121"/>
      <c r="U7454"/>
      <c r="V7454"/>
    </row>
    <row r="7455" spans="1:22" x14ac:dyDescent="0.25">
      <c r="A7455" s="125" t="s">
        <v>1806</v>
      </c>
      <c r="C7455" s="125" t="s">
        <v>1806</v>
      </c>
      <c r="D7455" s="41" t="s">
        <v>617</v>
      </c>
      <c r="E7455" s="54" t="s">
        <v>20</v>
      </c>
      <c r="G7455" s="53" t="s">
        <v>691</v>
      </c>
      <c r="H7455" s="121"/>
      <c r="U7455"/>
      <c r="V7455"/>
    </row>
    <row r="7456" spans="1:22" x14ac:dyDescent="0.25">
      <c r="A7456" s="125" t="s">
        <v>1806</v>
      </c>
      <c r="C7456" s="125" t="s">
        <v>1806</v>
      </c>
      <c r="D7456" s="41" t="s">
        <v>617</v>
      </c>
      <c r="E7456" s="54" t="s">
        <v>24</v>
      </c>
      <c r="G7456" s="53" t="s">
        <v>691</v>
      </c>
      <c r="H7456" s="121"/>
      <c r="U7456"/>
      <c r="V7456"/>
    </row>
    <row r="7457" spans="1:22" x14ac:dyDescent="0.25">
      <c r="A7457" s="125" t="s">
        <v>1806</v>
      </c>
      <c r="C7457" s="125" t="s">
        <v>1806</v>
      </c>
      <c r="D7457" s="41" t="s">
        <v>617</v>
      </c>
      <c r="E7457" s="54" t="s">
        <v>27</v>
      </c>
      <c r="G7457" s="53" t="s">
        <v>691</v>
      </c>
      <c r="H7457" s="121"/>
      <c r="U7457"/>
      <c r="V7457"/>
    </row>
    <row r="7458" spans="1:22" x14ac:dyDescent="0.25">
      <c r="A7458" s="125" t="s">
        <v>1806</v>
      </c>
      <c r="C7458" s="125" t="s">
        <v>1806</v>
      </c>
      <c r="D7458" s="41" t="s">
        <v>617</v>
      </c>
      <c r="E7458" s="54" t="s">
        <v>30</v>
      </c>
      <c r="G7458" s="53" t="s">
        <v>691</v>
      </c>
      <c r="H7458" s="121"/>
      <c r="U7458"/>
      <c r="V7458"/>
    </row>
    <row r="7459" spans="1:22" x14ac:dyDescent="0.25">
      <c r="A7459" s="125" t="s">
        <v>1806</v>
      </c>
      <c r="C7459" s="125" t="s">
        <v>1806</v>
      </c>
      <c r="D7459" s="41" t="s">
        <v>617</v>
      </c>
      <c r="E7459" s="54" t="s">
        <v>26</v>
      </c>
      <c r="G7459" s="53" t="s">
        <v>691</v>
      </c>
      <c r="H7459" s="121"/>
      <c r="U7459"/>
      <c r="V7459"/>
    </row>
    <row r="7460" spans="1:22" x14ac:dyDescent="0.25">
      <c r="A7460" s="125" t="s">
        <v>1806</v>
      </c>
      <c r="C7460" s="125" t="s">
        <v>1806</v>
      </c>
      <c r="D7460" s="41" t="s">
        <v>617</v>
      </c>
      <c r="E7460" s="54" t="s">
        <v>29</v>
      </c>
      <c r="G7460" s="53" t="s">
        <v>691</v>
      </c>
      <c r="H7460" s="121"/>
      <c r="U7460"/>
      <c r="V7460"/>
    </row>
    <row r="7461" spans="1:22" x14ac:dyDescent="0.25">
      <c r="A7461" s="115" t="s">
        <v>1807</v>
      </c>
      <c r="C7461" s="115" t="s">
        <v>1807</v>
      </c>
      <c r="D7461" s="14" t="s">
        <v>618</v>
      </c>
      <c r="E7461" s="29" t="s">
        <v>62</v>
      </c>
      <c r="G7461" s="15" t="s">
        <v>679</v>
      </c>
      <c r="H7461" s="121"/>
      <c r="U7461"/>
      <c r="V7461"/>
    </row>
    <row r="7462" spans="1:22" x14ac:dyDescent="0.25">
      <c r="A7462" s="110" t="s">
        <v>1807</v>
      </c>
      <c r="C7462" s="110" t="s">
        <v>1807</v>
      </c>
      <c r="D7462" s="21" t="s">
        <v>618</v>
      </c>
      <c r="E7462" s="23" t="s">
        <v>36</v>
      </c>
      <c r="G7462" s="22" t="s">
        <v>679</v>
      </c>
      <c r="H7462" s="121"/>
      <c r="U7462"/>
      <c r="V7462"/>
    </row>
    <row r="7463" spans="1:22" x14ac:dyDescent="0.25">
      <c r="A7463" s="110" t="s">
        <v>1807</v>
      </c>
      <c r="C7463" s="110" t="s">
        <v>1807</v>
      </c>
      <c r="D7463" s="21" t="s">
        <v>618</v>
      </c>
      <c r="E7463" s="23" t="s">
        <v>39</v>
      </c>
      <c r="G7463" s="22" t="s">
        <v>679</v>
      </c>
      <c r="H7463" s="121"/>
      <c r="U7463"/>
      <c r="V7463"/>
    </row>
    <row r="7464" spans="1:22" x14ac:dyDescent="0.25">
      <c r="A7464" s="110" t="s">
        <v>1807</v>
      </c>
      <c r="C7464" s="110" t="s">
        <v>1807</v>
      </c>
      <c r="D7464" s="21" t="s">
        <v>618</v>
      </c>
      <c r="E7464" s="23" t="s">
        <v>43</v>
      </c>
      <c r="G7464" s="22" t="s">
        <v>679</v>
      </c>
      <c r="H7464" s="121"/>
      <c r="U7464"/>
      <c r="V7464"/>
    </row>
    <row r="7465" spans="1:22" x14ac:dyDescent="0.25">
      <c r="A7465" s="110" t="s">
        <v>1807</v>
      </c>
      <c r="C7465" s="110" t="s">
        <v>1807</v>
      </c>
      <c r="D7465" s="21" t="s">
        <v>618</v>
      </c>
      <c r="E7465" s="23" t="s">
        <v>45</v>
      </c>
      <c r="G7465" s="22" t="s">
        <v>679</v>
      </c>
      <c r="H7465" s="121"/>
      <c r="U7465"/>
      <c r="V7465"/>
    </row>
    <row r="7466" spans="1:22" x14ac:dyDescent="0.25">
      <c r="A7466" s="110" t="s">
        <v>1807</v>
      </c>
      <c r="C7466" s="110" t="s">
        <v>1807</v>
      </c>
      <c r="D7466" s="21" t="s">
        <v>618</v>
      </c>
      <c r="E7466" s="23" t="s">
        <v>48</v>
      </c>
      <c r="G7466" s="22" t="s">
        <v>679</v>
      </c>
      <c r="H7466" s="121"/>
      <c r="U7466"/>
      <c r="V7466"/>
    </row>
    <row r="7467" spans="1:22" x14ac:dyDescent="0.25">
      <c r="A7467" s="110" t="s">
        <v>1807</v>
      </c>
      <c r="C7467" s="110" t="s">
        <v>1807</v>
      </c>
      <c r="D7467" s="21" t="s">
        <v>618</v>
      </c>
      <c r="E7467" s="23" t="s">
        <v>10</v>
      </c>
      <c r="G7467" s="22" t="s">
        <v>679</v>
      </c>
      <c r="H7467" s="121"/>
      <c r="U7467"/>
      <c r="V7467"/>
    </row>
    <row r="7468" spans="1:22" x14ac:dyDescent="0.25">
      <c r="A7468" s="110" t="s">
        <v>1807</v>
      </c>
      <c r="C7468" s="110" t="s">
        <v>1807</v>
      </c>
      <c r="D7468" s="21" t="s">
        <v>618</v>
      </c>
      <c r="E7468" s="23" t="s">
        <v>13</v>
      </c>
      <c r="G7468" s="22" t="s">
        <v>679</v>
      </c>
      <c r="H7468" s="121"/>
      <c r="U7468"/>
      <c r="V7468"/>
    </row>
    <row r="7469" spans="1:22" x14ac:dyDescent="0.25">
      <c r="A7469" s="110" t="s">
        <v>1807</v>
      </c>
      <c r="C7469" s="110" t="s">
        <v>1807</v>
      </c>
      <c r="D7469" s="21" t="s">
        <v>618</v>
      </c>
      <c r="E7469" s="23" t="s">
        <v>16</v>
      </c>
      <c r="G7469" s="22" t="s">
        <v>679</v>
      </c>
      <c r="H7469" s="121"/>
      <c r="U7469"/>
      <c r="V7469"/>
    </row>
    <row r="7470" spans="1:22" x14ac:dyDescent="0.25">
      <c r="A7470" s="110" t="s">
        <v>1807</v>
      </c>
      <c r="C7470" s="110" t="s">
        <v>1807</v>
      </c>
      <c r="D7470" s="21" t="s">
        <v>618</v>
      </c>
      <c r="E7470" s="23" t="s">
        <v>19</v>
      </c>
      <c r="G7470" s="22" t="s">
        <v>679</v>
      </c>
      <c r="H7470" s="121"/>
      <c r="U7470"/>
      <c r="V7470"/>
    </row>
    <row r="7471" spans="1:22" x14ac:dyDescent="0.25">
      <c r="A7471" s="110" t="s">
        <v>1807</v>
      </c>
      <c r="C7471" s="110" t="s">
        <v>1807</v>
      </c>
      <c r="D7471" s="21" t="s">
        <v>618</v>
      </c>
      <c r="E7471" s="23" t="s">
        <v>57</v>
      </c>
      <c r="G7471" s="22" t="s">
        <v>679</v>
      </c>
      <c r="H7471" s="121"/>
      <c r="U7471"/>
      <c r="V7471"/>
    </row>
    <row r="7472" spans="1:22" x14ac:dyDescent="0.25">
      <c r="A7472" s="110" t="s">
        <v>1807</v>
      </c>
      <c r="C7472" s="110" t="s">
        <v>1807</v>
      </c>
      <c r="D7472" s="21" t="s">
        <v>618</v>
      </c>
      <c r="E7472" s="23" t="s">
        <v>20</v>
      </c>
      <c r="G7472" s="22" t="s">
        <v>679</v>
      </c>
      <c r="H7472" s="121"/>
      <c r="U7472"/>
      <c r="V7472"/>
    </row>
    <row r="7473" spans="1:22" x14ac:dyDescent="0.25">
      <c r="A7473" s="110" t="s">
        <v>1807</v>
      </c>
      <c r="C7473" s="110" t="s">
        <v>1807</v>
      </c>
      <c r="D7473" s="21" t="s">
        <v>618</v>
      </c>
      <c r="E7473" s="23" t="s">
        <v>24</v>
      </c>
      <c r="G7473" s="22" t="s">
        <v>679</v>
      </c>
      <c r="H7473" s="121"/>
      <c r="U7473"/>
      <c r="V7473"/>
    </row>
    <row r="7474" spans="1:22" x14ac:dyDescent="0.25">
      <c r="A7474" s="110" t="s">
        <v>1807</v>
      </c>
      <c r="C7474" s="110" t="s">
        <v>1807</v>
      </c>
      <c r="D7474" s="21" t="s">
        <v>618</v>
      </c>
      <c r="E7474" s="23" t="s">
        <v>27</v>
      </c>
      <c r="G7474" s="22" t="s">
        <v>679</v>
      </c>
      <c r="H7474" s="121"/>
      <c r="U7474"/>
      <c r="V7474"/>
    </row>
    <row r="7475" spans="1:22" x14ac:dyDescent="0.25">
      <c r="A7475" s="110" t="s">
        <v>1807</v>
      </c>
      <c r="C7475" s="110" t="s">
        <v>1807</v>
      </c>
      <c r="D7475" s="21" t="s">
        <v>618</v>
      </c>
      <c r="E7475" s="23" t="s">
        <v>30</v>
      </c>
      <c r="G7475" s="22" t="s">
        <v>679</v>
      </c>
      <c r="H7475" s="121"/>
      <c r="U7475"/>
      <c r="V7475"/>
    </row>
    <row r="7476" spans="1:22" x14ac:dyDescent="0.25">
      <c r="A7476" s="110" t="s">
        <v>1807</v>
      </c>
      <c r="C7476" s="110" t="s">
        <v>1807</v>
      </c>
      <c r="D7476" s="21" t="s">
        <v>618</v>
      </c>
      <c r="E7476" s="23" t="s">
        <v>26</v>
      </c>
      <c r="G7476" s="22" t="s">
        <v>679</v>
      </c>
      <c r="H7476" s="121"/>
      <c r="U7476"/>
      <c r="V7476"/>
    </row>
    <row r="7477" spans="1:22" x14ac:dyDescent="0.25">
      <c r="A7477" s="110" t="s">
        <v>1807</v>
      </c>
      <c r="C7477" s="110" t="s">
        <v>1807</v>
      </c>
      <c r="D7477" s="21" t="s">
        <v>618</v>
      </c>
      <c r="E7477" s="23" t="s">
        <v>29</v>
      </c>
      <c r="G7477" s="22" t="s">
        <v>679</v>
      </c>
      <c r="H7477" s="121"/>
      <c r="U7477"/>
      <c r="V7477"/>
    </row>
    <row r="7478" spans="1:22" x14ac:dyDescent="0.25">
      <c r="A7478" s="115" t="s">
        <v>1808</v>
      </c>
      <c r="C7478" s="115" t="s">
        <v>1808</v>
      </c>
      <c r="D7478" s="14" t="s">
        <v>619</v>
      </c>
      <c r="E7478" s="29" t="s">
        <v>62</v>
      </c>
      <c r="G7478" s="15" t="s">
        <v>679</v>
      </c>
      <c r="H7478" s="121"/>
      <c r="U7478"/>
      <c r="V7478"/>
    </row>
    <row r="7479" spans="1:22" x14ac:dyDescent="0.25">
      <c r="A7479" s="110" t="s">
        <v>1808</v>
      </c>
      <c r="C7479" s="110" t="s">
        <v>1808</v>
      </c>
      <c r="D7479" s="21" t="s">
        <v>619</v>
      </c>
      <c r="E7479" s="23" t="s">
        <v>36</v>
      </c>
      <c r="G7479" s="22" t="s">
        <v>679</v>
      </c>
      <c r="H7479" s="121"/>
      <c r="U7479"/>
      <c r="V7479"/>
    </row>
    <row r="7480" spans="1:22" x14ac:dyDescent="0.25">
      <c r="A7480" s="110" t="s">
        <v>1808</v>
      </c>
      <c r="C7480" s="110" t="s">
        <v>1808</v>
      </c>
      <c r="D7480" s="21" t="s">
        <v>619</v>
      </c>
      <c r="E7480" s="23" t="s">
        <v>39</v>
      </c>
      <c r="G7480" s="22" t="s">
        <v>679</v>
      </c>
      <c r="H7480" s="121"/>
      <c r="U7480"/>
      <c r="V7480"/>
    </row>
    <row r="7481" spans="1:22" x14ac:dyDescent="0.25">
      <c r="A7481" s="110" t="s">
        <v>1808</v>
      </c>
      <c r="C7481" s="110" t="s">
        <v>1808</v>
      </c>
      <c r="D7481" s="21" t="s">
        <v>619</v>
      </c>
      <c r="E7481" s="23" t="s">
        <v>43</v>
      </c>
      <c r="G7481" s="22" t="s">
        <v>679</v>
      </c>
      <c r="H7481" s="121"/>
      <c r="U7481"/>
      <c r="V7481"/>
    </row>
    <row r="7482" spans="1:22" x14ac:dyDescent="0.25">
      <c r="A7482" s="110" t="s">
        <v>1808</v>
      </c>
      <c r="C7482" s="110" t="s">
        <v>1808</v>
      </c>
      <c r="D7482" s="21" t="s">
        <v>619</v>
      </c>
      <c r="E7482" s="23" t="s">
        <v>45</v>
      </c>
      <c r="G7482" s="22" t="s">
        <v>679</v>
      </c>
      <c r="H7482" s="121"/>
      <c r="U7482"/>
      <c r="V7482"/>
    </row>
    <row r="7483" spans="1:22" x14ac:dyDescent="0.25">
      <c r="A7483" s="110" t="s">
        <v>1808</v>
      </c>
      <c r="C7483" s="110" t="s">
        <v>1808</v>
      </c>
      <c r="D7483" s="21" t="s">
        <v>619</v>
      </c>
      <c r="E7483" s="23" t="s">
        <v>48</v>
      </c>
      <c r="G7483" s="22" t="s">
        <v>679</v>
      </c>
      <c r="H7483" s="121"/>
      <c r="U7483"/>
      <c r="V7483"/>
    </row>
    <row r="7484" spans="1:22" x14ac:dyDescent="0.25">
      <c r="A7484" s="110" t="s">
        <v>1808</v>
      </c>
      <c r="C7484" s="110" t="s">
        <v>1808</v>
      </c>
      <c r="D7484" s="21" t="s">
        <v>619</v>
      </c>
      <c r="E7484" s="23" t="s">
        <v>13</v>
      </c>
      <c r="G7484" s="22" t="s">
        <v>679</v>
      </c>
      <c r="H7484" s="121"/>
      <c r="U7484"/>
      <c r="V7484"/>
    </row>
    <row r="7485" spans="1:22" x14ac:dyDescent="0.25">
      <c r="A7485" s="110" t="s">
        <v>1808</v>
      </c>
      <c r="C7485" s="110" t="s">
        <v>1808</v>
      </c>
      <c r="D7485" s="21" t="s">
        <v>619</v>
      </c>
      <c r="E7485" s="23" t="s">
        <v>20</v>
      </c>
      <c r="G7485" s="22" t="s">
        <v>679</v>
      </c>
      <c r="H7485" s="121"/>
      <c r="U7485"/>
      <c r="V7485"/>
    </row>
    <row r="7486" spans="1:22" x14ac:dyDescent="0.25">
      <c r="A7486" s="110" t="s">
        <v>1808</v>
      </c>
      <c r="C7486" s="110" t="s">
        <v>1808</v>
      </c>
      <c r="D7486" s="21" t="s">
        <v>619</v>
      </c>
      <c r="E7486" s="23" t="s">
        <v>24</v>
      </c>
      <c r="G7486" s="22" t="s">
        <v>679</v>
      </c>
      <c r="H7486" s="121"/>
      <c r="U7486"/>
      <c r="V7486"/>
    </row>
    <row r="7487" spans="1:22" x14ac:dyDescent="0.25">
      <c r="A7487" s="110" t="s">
        <v>1808</v>
      </c>
      <c r="C7487" s="110" t="s">
        <v>1808</v>
      </c>
      <c r="D7487" s="21" t="s">
        <v>619</v>
      </c>
      <c r="E7487" s="23" t="s">
        <v>27</v>
      </c>
      <c r="G7487" s="22" t="s">
        <v>679</v>
      </c>
      <c r="H7487" s="121"/>
      <c r="U7487"/>
      <c r="V7487"/>
    </row>
    <row r="7488" spans="1:22" x14ac:dyDescent="0.25">
      <c r="A7488" s="110" t="s">
        <v>1808</v>
      </c>
      <c r="C7488" s="110" t="s">
        <v>1808</v>
      </c>
      <c r="D7488" s="21" t="s">
        <v>619</v>
      </c>
      <c r="E7488" s="23" t="s">
        <v>30</v>
      </c>
      <c r="G7488" s="22" t="s">
        <v>679</v>
      </c>
      <c r="H7488" s="121"/>
      <c r="U7488"/>
      <c r="V7488"/>
    </row>
    <row r="7489" spans="1:22" x14ac:dyDescent="0.25">
      <c r="A7489" s="110" t="s">
        <v>1808</v>
      </c>
      <c r="C7489" s="110" t="s">
        <v>1808</v>
      </c>
      <c r="D7489" s="21" t="s">
        <v>619</v>
      </c>
      <c r="E7489" s="23" t="s">
        <v>29</v>
      </c>
      <c r="G7489" s="22" t="s">
        <v>679</v>
      </c>
      <c r="H7489" s="121"/>
      <c r="U7489"/>
      <c r="V7489"/>
    </row>
    <row r="7490" spans="1:22" x14ac:dyDescent="0.25">
      <c r="A7490" s="125" t="s">
        <v>1809</v>
      </c>
      <c r="C7490" s="125" t="s">
        <v>1809</v>
      </c>
      <c r="D7490" s="41" t="s">
        <v>620</v>
      </c>
      <c r="E7490" s="54" t="s">
        <v>62</v>
      </c>
      <c r="G7490" s="53" t="s">
        <v>691</v>
      </c>
      <c r="H7490" s="121"/>
      <c r="U7490"/>
      <c r="V7490"/>
    </row>
    <row r="7491" spans="1:22" x14ac:dyDescent="0.25">
      <c r="A7491" s="125" t="s">
        <v>1809</v>
      </c>
      <c r="C7491" s="125" t="s">
        <v>1809</v>
      </c>
      <c r="D7491" s="41" t="s">
        <v>620</v>
      </c>
      <c r="E7491" s="54" t="s">
        <v>36</v>
      </c>
      <c r="G7491" s="53" t="s">
        <v>691</v>
      </c>
      <c r="H7491" s="121"/>
      <c r="U7491"/>
      <c r="V7491"/>
    </row>
    <row r="7492" spans="1:22" x14ac:dyDescent="0.25">
      <c r="A7492" s="125" t="s">
        <v>1809</v>
      </c>
      <c r="C7492" s="125" t="s">
        <v>1809</v>
      </c>
      <c r="D7492" s="41" t="s">
        <v>620</v>
      </c>
      <c r="E7492" s="54" t="s">
        <v>55</v>
      </c>
      <c r="G7492" s="53" t="s">
        <v>691</v>
      </c>
      <c r="H7492" s="121"/>
      <c r="U7492"/>
      <c r="V7492"/>
    </row>
    <row r="7493" spans="1:22" x14ac:dyDescent="0.25">
      <c r="A7493" s="125" t="s">
        <v>1809</v>
      </c>
      <c r="C7493" s="125" t="s">
        <v>1809</v>
      </c>
      <c r="D7493" s="41" t="s">
        <v>620</v>
      </c>
      <c r="E7493" s="54" t="s">
        <v>41</v>
      </c>
      <c r="G7493" s="53" t="s">
        <v>691</v>
      </c>
      <c r="H7493" s="121"/>
      <c r="U7493"/>
      <c r="V7493"/>
    </row>
    <row r="7494" spans="1:22" x14ac:dyDescent="0.25">
      <c r="A7494" s="125" t="s">
        <v>1809</v>
      </c>
      <c r="C7494" s="125" t="s">
        <v>1809</v>
      </c>
      <c r="D7494" s="41" t="s">
        <v>620</v>
      </c>
      <c r="E7494" s="54" t="s">
        <v>43</v>
      </c>
      <c r="G7494" s="53" t="s">
        <v>691</v>
      </c>
      <c r="H7494" s="121"/>
      <c r="U7494"/>
      <c r="V7494"/>
    </row>
    <row r="7495" spans="1:22" x14ac:dyDescent="0.25">
      <c r="A7495" s="125" t="s">
        <v>1809</v>
      </c>
      <c r="C7495" s="125" t="s">
        <v>1809</v>
      </c>
      <c r="D7495" s="41" t="s">
        <v>620</v>
      </c>
      <c r="E7495" s="54" t="s">
        <v>45</v>
      </c>
      <c r="G7495" s="53" t="s">
        <v>691</v>
      </c>
      <c r="H7495" s="121"/>
      <c r="U7495"/>
      <c r="V7495"/>
    </row>
    <row r="7496" spans="1:22" x14ac:dyDescent="0.25">
      <c r="A7496" s="125" t="s">
        <v>1809</v>
      </c>
      <c r="C7496" s="125" t="s">
        <v>1809</v>
      </c>
      <c r="D7496" s="41" t="s">
        <v>620</v>
      </c>
      <c r="E7496" s="54" t="s">
        <v>48</v>
      </c>
      <c r="G7496" s="53" t="s">
        <v>691</v>
      </c>
      <c r="H7496" s="121"/>
      <c r="U7496"/>
      <c r="V7496"/>
    </row>
    <row r="7497" spans="1:22" x14ac:dyDescent="0.25">
      <c r="A7497" s="125" t="s">
        <v>1809</v>
      </c>
      <c r="C7497" s="125" t="s">
        <v>1809</v>
      </c>
      <c r="D7497" s="41" t="s">
        <v>620</v>
      </c>
      <c r="E7497" s="54" t="s">
        <v>16</v>
      </c>
      <c r="G7497" s="53" t="s">
        <v>691</v>
      </c>
      <c r="H7497" s="121"/>
      <c r="U7497"/>
      <c r="V7497"/>
    </row>
    <row r="7498" spans="1:22" x14ac:dyDescent="0.25">
      <c r="A7498" s="125" t="s">
        <v>1809</v>
      </c>
      <c r="C7498" s="125" t="s">
        <v>1809</v>
      </c>
      <c r="D7498" s="41" t="s">
        <v>620</v>
      </c>
      <c r="E7498" s="54" t="s">
        <v>23</v>
      </c>
      <c r="G7498" s="53" t="s">
        <v>691</v>
      </c>
      <c r="H7498" s="121"/>
      <c r="U7498"/>
      <c r="V7498"/>
    </row>
    <row r="7499" spans="1:22" x14ac:dyDescent="0.25">
      <c r="A7499" s="125" t="s">
        <v>1809</v>
      </c>
      <c r="C7499" s="125" t="s">
        <v>1809</v>
      </c>
      <c r="D7499" s="41" t="s">
        <v>620</v>
      </c>
      <c r="E7499" s="54" t="s">
        <v>57</v>
      </c>
      <c r="G7499" s="53" t="s">
        <v>691</v>
      </c>
      <c r="H7499" s="121"/>
      <c r="U7499"/>
      <c r="V7499"/>
    </row>
    <row r="7500" spans="1:22" x14ac:dyDescent="0.25">
      <c r="A7500" s="125" t="s">
        <v>1809</v>
      </c>
      <c r="C7500" s="125" t="s">
        <v>1809</v>
      </c>
      <c r="D7500" s="41" t="s">
        <v>620</v>
      </c>
      <c r="E7500" s="54" t="s">
        <v>20</v>
      </c>
      <c r="G7500" s="53" t="s">
        <v>691</v>
      </c>
      <c r="H7500" s="121"/>
      <c r="U7500"/>
      <c r="V7500"/>
    </row>
    <row r="7501" spans="1:22" x14ac:dyDescent="0.25">
      <c r="A7501" s="125" t="s">
        <v>1809</v>
      </c>
      <c r="C7501" s="125" t="s">
        <v>1809</v>
      </c>
      <c r="D7501" s="41" t="s">
        <v>620</v>
      </c>
      <c r="E7501" s="54" t="s">
        <v>24</v>
      </c>
      <c r="G7501" s="53" t="s">
        <v>691</v>
      </c>
      <c r="H7501" s="121"/>
      <c r="U7501"/>
      <c r="V7501"/>
    </row>
    <row r="7502" spans="1:22" x14ac:dyDescent="0.25">
      <c r="A7502" s="125" t="s">
        <v>1809</v>
      </c>
      <c r="C7502" s="125" t="s">
        <v>1809</v>
      </c>
      <c r="D7502" s="41" t="s">
        <v>620</v>
      </c>
      <c r="E7502" s="54" t="s">
        <v>27</v>
      </c>
      <c r="G7502" s="53" t="s">
        <v>691</v>
      </c>
      <c r="H7502" s="121"/>
      <c r="U7502"/>
      <c r="V7502"/>
    </row>
    <row r="7503" spans="1:22" x14ac:dyDescent="0.25">
      <c r="A7503" s="125" t="s">
        <v>1809</v>
      </c>
      <c r="C7503" s="125" t="s">
        <v>1809</v>
      </c>
      <c r="D7503" s="41" t="s">
        <v>620</v>
      </c>
      <c r="E7503" s="54" t="s">
        <v>30</v>
      </c>
      <c r="G7503" s="53" t="s">
        <v>691</v>
      </c>
      <c r="H7503" s="121"/>
      <c r="U7503"/>
      <c r="V7503"/>
    </row>
    <row r="7504" spans="1:22" x14ac:dyDescent="0.25">
      <c r="A7504" s="125" t="s">
        <v>1809</v>
      </c>
      <c r="C7504" s="125" t="s">
        <v>1809</v>
      </c>
      <c r="D7504" s="41" t="s">
        <v>620</v>
      </c>
      <c r="E7504" s="54" t="s">
        <v>26</v>
      </c>
      <c r="G7504" s="53" t="s">
        <v>691</v>
      </c>
      <c r="H7504" s="121"/>
      <c r="U7504"/>
      <c r="V7504"/>
    </row>
    <row r="7505" spans="1:22" x14ac:dyDescent="0.25">
      <c r="A7505" s="125" t="s">
        <v>1809</v>
      </c>
      <c r="C7505" s="125" t="s">
        <v>1809</v>
      </c>
      <c r="D7505" s="41" t="s">
        <v>620</v>
      </c>
      <c r="E7505" s="54" t="s">
        <v>29</v>
      </c>
      <c r="G7505" s="53" t="s">
        <v>691</v>
      </c>
      <c r="H7505" s="121"/>
      <c r="U7505"/>
      <c r="V7505"/>
    </row>
    <row r="7506" spans="1:22" x14ac:dyDescent="0.25">
      <c r="A7506" s="115" t="s">
        <v>1810</v>
      </c>
      <c r="C7506" s="115" t="s">
        <v>1810</v>
      </c>
      <c r="D7506" s="14" t="s">
        <v>622</v>
      </c>
      <c r="E7506" s="29" t="s">
        <v>36</v>
      </c>
      <c r="G7506" s="15" t="s">
        <v>670</v>
      </c>
      <c r="H7506" s="121"/>
      <c r="U7506"/>
      <c r="V7506"/>
    </row>
    <row r="7507" spans="1:22" x14ac:dyDescent="0.25">
      <c r="A7507" s="110" t="s">
        <v>1810</v>
      </c>
      <c r="C7507" s="110" t="s">
        <v>1810</v>
      </c>
      <c r="D7507" s="21" t="s">
        <v>622</v>
      </c>
      <c r="E7507" s="23" t="s">
        <v>39</v>
      </c>
      <c r="G7507" s="22" t="s">
        <v>670</v>
      </c>
      <c r="H7507" s="121"/>
      <c r="U7507"/>
      <c r="V7507"/>
    </row>
    <row r="7508" spans="1:22" x14ac:dyDescent="0.25">
      <c r="A7508" s="110" t="s">
        <v>1810</v>
      </c>
      <c r="C7508" s="110" t="s">
        <v>1810</v>
      </c>
      <c r="D7508" s="21" t="s">
        <v>622</v>
      </c>
      <c r="E7508" s="23" t="s">
        <v>41</v>
      </c>
      <c r="G7508" s="22" t="s">
        <v>670</v>
      </c>
      <c r="H7508" s="121"/>
      <c r="U7508"/>
      <c r="V7508"/>
    </row>
    <row r="7509" spans="1:22" x14ac:dyDescent="0.25">
      <c r="A7509" s="110" t="s">
        <v>1810</v>
      </c>
      <c r="C7509" s="110" t="s">
        <v>1810</v>
      </c>
      <c r="D7509" s="21" t="s">
        <v>622</v>
      </c>
      <c r="E7509" s="23" t="s">
        <v>43</v>
      </c>
      <c r="G7509" s="22" t="s">
        <v>670</v>
      </c>
      <c r="H7509" s="121"/>
      <c r="U7509"/>
      <c r="V7509"/>
    </row>
    <row r="7510" spans="1:22" x14ac:dyDescent="0.25">
      <c r="A7510" s="110" t="s">
        <v>1810</v>
      </c>
      <c r="C7510" s="110" t="s">
        <v>1810</v>
      </c>
      <c r="D7510" s="21" t="s">
        <v>622</v>
      </c>
      <c r="E7510" s="23" t="s">
        <v>10</v>
      </c>
      <c r="G7510" s="22" t="s">
        <v>670</v>
      </c>
      <c r="H7510" s="121"/>
      <c r="U7510"/>
      <c r="V7510"/>
    </row>
    <row r="7511" spans="1:22" x14ac:dyDescent="0.25">
      <c r="A7511" s="110" t="s">
        <v>1810</v>
      </c>
      <c r="C7511" s="110" t="s">
        <v>1810</v>
      </c>
      <c r="D7511" s="21" t="s">
        <v>622</v>
      </c>
      <c r="E7511" s="23" t="s">
        <v>13</v>
      </c>
      <c r="G7511" s="22" t="s">
        <v>670</v>
      </c>
      <c r="H7511" s="121"/>
      <c r="U7511"/>
      <c r="V7511"/>
    </row>
    <row r="7512" spans="1:22" x14ac:dyDescent="0.25">
      <c r="A7512" s="110" t="s">
        <v>1810</v>
      </c>
      <c r="C7512" s="110" t="s">
        <v>1810</v>
      </c>
      <c r="D7512" s="21" t="s">
        <v>622</v>
      </c>
      <c r="E7512" s="23" t="s">
        <v>16</v>
      </c>
      <c r="G7512" s="22" t="s">
        <v>670</v>
      </c>
      <c r="H7512" s="121"/>
      <c r="U7512"/>
      <c r="V7512"/>
    </row>
    <row r="7513" spans="1:22" x14ac:dyDescent="0.25">
      <c r="A7513" s="110" t="s">
        <v>1810</v>
      </c>
      <c r="C7513" s="110" t="s">
        <v>1810</v>
      </c>
      <c r="D7513" s="21" t="s">
        <v>622</v>
      </c>
      <c r="E7513" s="23" t="s">
        <v>23</v>
      </c>
      <c r="G7513" s="22" t="s">
        <v>670</v>
      </c>
      <c r="H7513" s="121"/>
      <c r="U7513"/>
      <c r="V7513"/>
    </row>
    <row r="7514" spans="1:22" x14ac:dyDescent="0.25">
      <c r="A7514" s="110" t="s">
        <v>1810</v>
      </c>
      <c r="C7514" s="110" t="s">
        <v>1810</v>
      </c>
      <c r="D7514" s="21" t="s">
        <v>622</v>
      </c>
      <c r="E7514" s="23" t="s">
        <v>57</v>
      </c>
      <c r="G7514" s="22" t="s">
        <v>670</v>
      </c>
      <c r="H7514" s="121"/>
      <c r="U7514"/>
      <c r="V7514"/>
    </row>
    <row r="7515" spans="1:22" x14ac:dyDescent="0.25">
      <c r="A7515" s="110" t="s">
        <v>1810</v>
      </c>
      <c r="C7515" s="110" t="s">
        <v>1810</v>
      </c>
      <c r="D7515" s="21" t="s">
        <v>622</v>
      </c>
      <c r="E7515" s="23" t="s">
        <v>20</v>
      </c>
      <c r="G7515" s="22" t="s">
        <v>670</v>
      </c>
      <c r="H7515" s="121"/>
      <c r="U7515"/>
      <c r="V7515"/>
    </row>
    <row r="7516" spans="1:22" x14ac:dyDescent="0.25">
      <c r="A7516" s="110" t="s">
        <v>1810</v>
      </c>
      <c r="C7516" s="110" t="s">
        <v>1810</v>
      </c>
      <c r="D7516" s="21" t="s">
        <v>622</v>
      </c>
      <c r="E7516" s="23" t="s">
        <v>30</v>
      </c>
      <c r="G7516" s="22" t="s">
        <v>670</v>
      </c>
      <c r="H7516" s="121"/>
      <c r="U7516"/>
      <c r="V7516"/>
    </row>
    <row r="7517" spans="1:22" x14ac:dyDescent="0.25">
      <c r="A7517" s="110" t="s">
        <v>1810</v>
      </c>
      <c r="C7517" s="110" t="s">
        <v>1810</v>
      </c>
      <c r="D7517" s="21" t="s">
        <v>622</v>
      </c>
      <c r="E7517" s="23" t="s">
        <v>26</v>
      </c>
      <c r="G7517" s="22" t="s">
        <v>670</v>
      </c>
      <c r="H7517" s="121"/>
      <c r="U7517"/>
      <c r="V7517"/>
    </row>
    <row r="7518" spans="1:22" x14ac:dyDescent="0.25">
      <c r="A7518" s="115" t="s">
        <v>1812</v>
      </c>
      <c r="C7518" s="115" t="s">
        <v>1812</v>
      </c>
      <c r="D7518" s="14" t="s">
        <v>623</v>
      </c>
      <c r="E7518" s="29" t="s">
        <v>36</v>
      </c>
      <c r="G7518" s="15" t="s">
        <v>417</v>
      </c>
      <c r="H7518" s="121"/>
      <c r="U7518"/>
      <c r="V7518"/>
    </row>
    <row r="7519" spans="1:22" x14ac:dyDescent="0.25">
      <c r="A7519" s="110" t="s">
        <v>1812</v>
      </c>
      <c r="C7519" s="110" t="s">
        <v>1812</v>
      </c>
      <c r="D7519" s="21" t="s">
        <v>623</v>
      </c>
      <c r="E7519" s="23" t="s">
        <v>41</v>
      </c>
      <c r="G7519" s="22" t="s">
        <v>417</v>
      </c>
      <c r="H7519" s="121"/>
      <c r="U7519"/>
      <c r="V7519"/>
    </row>
    <row r="7520" spans="1:22" x14ac:dyDescent="0.25">
      <c r="A7520" s="110" t="s">
        <v>1812</v>
      </c>
      <c r="C7520" s="110" t="s">
        <v>1812</v>
      </c>
      <c r="D7520" s="21" t="s">
        <v>623</v>
      </c>
      <c r="E7520" s="23" t="s">
        <v>43</v>
      </c>
      <c r="G7520" s="22" t="s">
        <v>417</v>
      </c>
      <c r="H7520" s="121"/>
      <c r="U7520"/>
      <c r="V7520"/>
    </row>
    <row r="7521" spans="1:22" x14ac:dyDescent="0.25">
      <c r="A7521" s="110" t="s">
        <v>1812</v>
      </c>
      <c r="C7521" s="110" t="s">
        <v>1812</v>
      </c>
      <c r="D7521" s="21" t="s">
        <v>623</v>
      </c>
      <c r="E7521" s="23" t="s">
        <v>45</v>
      </c>
      <c r="G7521" s="22" t="s">
        <v>417</v>
      </c>
      <c r="H7521" s="121"/>
      <c r="U7521"/>
      <c r="V7521"/>
    </row>
    <row r="7522" spans="1:22" x14ac:dyDescent="0.25">
      <c r="A7522" s="110" t="s">
        <v>1812</v>
      </c>
      <c r="C7522" s="110" t="s">
        <v>1812</v>
      </c>
      <c r="D7522" s="21" t="s">
        <v>623</v>
      </c>
      <c r="E7522" s="23" t="s">
        <v>48</v>
      </c>
      <c r="G7522" s="22" t="s">
        <v>417</v>
      </c>
      <c r="H7522" s="121"/>
      <c r="U7522"/>
      <c r="V7522"/>
    </row>
    <row r="7523" spans="1:22" x14ac:dyDescent="0.25">
      <c r="A7523" s="110" t="s">
        <v>1812</v>
      </c>
      <c r="C7523" s="110" t="s">
        <v>1812</v>
      </c>
      <c r="D7523" s="21" t="s">
        <v>623</v>
      </c>
      <c r="E7523" s="23" t="s">
        <v>13</v>
      </c>
      <c r="G7523" s="22" t="s">
        <v>417</v>
      </c>
      <c r="H7523" s="121"/>
      <c r="U7523"/>
      <c r="V7523"/>
    </row>
    <row r="7524" spans="1:22" x14ac:dyDescent="0.25">
      <c r="A7524" s="110" t="s">
        <v>1812</v>
      </c>
      <c r="C7524" s="110" t="s">
        <v>1812</v>
      </c>
      <c r="D7524" s="21" t="s">
        <v>623</v>
      </c>
      <c r="E7524" s="23" t="s">
        <v>16</v>
      </c>
      <c r="G7524" s="22" t="s">
        <v>417</v>
      </c>
      <c r="H7524" s="121"/>
      <c r="U7524"/>
      <c r="V7524"/>
    </row>
    <row r="7525" spans="1:22" x14ac:dyDescent="0.25">
      <c r="A7525" s="110" t="s">
        <v>1812</v>
      </c>
      <c r="C7525" s="110" t="s">
        <v>1812</v>
      </c>
      <c r="D7525" s="21" t="s">
        <v>623</v>
      </c>
      <c r="E7525" s="23" t="s">
        <v>23</v>
      </c>
      <c r="G7525" s="22" t="s">
        <v>417</v>
      </c>
      <c r="H7525" s="121"/>
      <c r="U7525"/>
      <c r="V7525"/>
    </row>
    <row r="7526" spans="1:22" x14ac:dyDescent="0.25">
      <c r="A7526" s="110" t="s">
        <v>1812</v>
      </c>
      <c r="C7526" s="110" t="s">
        <v>1812</v>
      </c>
      <c r="D7526" s="21" t="s">
        <v>623</v>
      </c>
      <c r="E7526" s="23" t="s">
        <v>20</v>
      </c>
      <c r="G7526" s="22" t="s">
        <v>417</v>
      </c>
      <c r="H7526" s="121"/>
      <c r="U7526"/>
      <c r="V7526"/>
    </row>
    <row r="7527" spans="1:22" x14ac:dyDescent="0.25">
      <c r="A7527" s="110" t="s">
        <v>1812</v>
      </c>
      <c r="C7527" s="110" t="s">
        <v>1812</v>
      </c>
      <c r="D7527" s="21" t="s">
        <v>623</v>
      </c>
      <c r="E7527" s="23" t="s">
        <v>24</v>
      </c>
      <c r="G7527" s="22" t="s">
        <v>417</v>
      </c>
      <c r="H7527" s="121"/>
      <c r="U7527"/>
      <c r="V7527"/>
    </row>
    <row r="7528" spans="1:22" x14ac:dyDescent="0.25">
      <c r="A7528" s="110" t="s">
        <v>1812</v>
      </c>
      <c r="C7528" s="110" t="s">
        <v>1812</v>
      </c>
      <c r="D7528" s="21" t="s">
        <v>623</v>
      </c>
      <c r="E7528" s="23" t="s">
        <v>30</v>
      </c>
      <c r="G7528" s="22" t="s">
        <v>417</v>
      </c>
      <c r="H7528" s="121"/>
      <c r="U7528"/>
      <c r="V7528"/>
    </row>
    <row r="7529" spans="1:22" x14ac:dyDescent="0.25">
      <c r="A7529" s="110" t="s">
        <v>1812</v>
      </c>
      <c r="C7529" s="110" t="s">
        <v>1812</v>
      </c>
      <c r="D7529" s="21" t="s">
        <v>623</v>
      </c>
      <c r="E7529" s="23" t="s">
        <v>26</v>
      </c>
      <c r="G7529" s="22" t="s">
        <v>417</v>
      </c>
      <c r="H7529" s="121"/>
      <c r="U7529"/>
      <c r="V7529"/>
    </row>
    <row r="7530" spans="1:22" x14ac:dyDescent="0.25">
      <c r="A7530" s="115" t="s">
        <v>1813</v>
      </c>
      <c r="C7530" s="115" t="s">
        <v>1813</v>
      </c>
      <c r="D7530" s="14" t="s">
        <v>624</v>
      </c>
      <c r="E7530" s="29" t="s">
        <v>39</v>
      </c>
      <c r="G7530" s="15" t="s">
        <v>699</v>
      </c>
      <c r="H7530" s="121"/>
      <c r="U7530"/>
      <c r="V7530"/>
    </row>
    <row r="7531" spans="1:22" x14ac:dyDescent="0.25">
      <c r="A7531" s="110" t="s">
        <v>1813</v>
      </c>
      <c r="C7531" s="110" t="s">
        <v>1813</v>
      </c>
      <c r="D7531" s="21" t="s">
        <v>624</v>
      </c>
      <c r="E7531" s="23" t="s">
        <v>41</v>
      </c>
      <c r="G7531" s="22" t="s">
        <v>699</v>
      </c>
      <c r="H7531" s="121"/>
      <c r="U7531"/>
      <c r="V7531"/>
    </row>
    <row r="7532" spans="1:22" x14ac:dyDescent="0.25">
      <c r="A7532" s="110" t="s">
        <v>1813</v>
      </c>
      <c r="C7532" s="110" t="s">
        <v>1813</v>
      </c>
      <c r="D7532" s="21" t="s">
        <v>624</v>
      </c>
      <c r="E7532" s="23" t="s">
        <v>10</v>
      </c>
      <c r="G7532" s="22" t="s">
        <v>699</v>
      </c>
      <c r="H7532" s="121"/>
      <c r="U7532"/>
      <c r="V7532"/>
    </row>
    <row r="7533" spans="1:22" x14ac:dyDescent="0.25">
      <c r="A7533" s="110" t="s">
        <v>1813</v>
      </c>
      <c r="C7533" s="110" t="s">
        <v>1813</v>
      </c>
      <c r="D7533" s="21" t="s">
        <v>624</v>
      </c>
      <c r="E7533" s="23" t="s">
        <v>13</v>
      </c>
      <c r="G7533" s="22" t="s">
        <v>699</v>
      </c>
      <c r="H7533" s="121"/>
      <c r="U7533"/>
      <c r="V7533"/>
    </row>
    <row r="7534" spans="1:22" x14ac:dyDescent="0.25">
      <c r="A7534" s="110" t="s">
        <v>1813</v>
      </c>
      <c r="C7534" s="110" t="s">
        <v>1813</v>
      </c>
      <c r="D7534" s="21" t="s">
        <v>624</v>
      </c>
      <c r="E7534" s="23" t="s">
        <v>19</v>
      </c>
      <c r="G7534" s="22" t="s">
        <v>699</v>
      </c>
      <c r="H7534" s="121"/>
      <c r="U7534"/>
      <c r="V7534"/>
    </row>
    <row r="7535" spans="1:22" x14ac:dyDescent="0.25">
      <c r="A7535" s="110" t="s">
        <v>1813</v>
      </c>
      <c r="C7535" s="110" t="s">
        <v>1813</v>
      </c>
      <c r="D7535" s="21" t="s">
        <v>624</v>
      </c>
      <c r="E7535" s="23" t="s">
        <v>57</v>
      </c>
      <c r="G7535" s="22" t="s">
        <v>699</v>
      </c>
      <c r="H7535" s="121"/>
      <c r="U7535"/>
      <c r="V7535"/>
    </row>
    <row r="7536" spans="1:22" x14ac:dyDescent="0.25">
      <c r="A7536" s="110" t="s">
        <v>1813</v>
      </c>
      <c r="C7536" s="110" t="s">
        <v>1813</v>
      </c>
      <c r="D7536" s="21" t="s">
        <v>624</v>
      </c>
      <c r="E7536" s="23" t="s">
        <v>20</v>
      </c>
      <c r="G7536" s="22" t="s">
        <v>699</v>
      </c>
      <c r="H7536" s="121"/>
      <c r="U7536"/>
      <c r="V7536"/>
    </row>
    <row r="7537" spans="1:22" x14ac:dyDescent="0.25">
      <c r="A7537" s="110" t="s">
        <v>1813</v>
      </c>
      <c r="C7537" s="110" t="s">
        <v>1813</v>
      </c>
      <c r="D7537" s="21" t="s">
        <v>624</v>
      </c>
      <c r="E7537" s="23" t="s">
        <v>27</v>
      </c>
      <c r="G7537" s="22" t="s">
        <v>699</v>
      </c>
      <c r="H7537" s="121"/>
      <c r="U7537"/>
      <c r="V7537"/>
    </row>
    <row r="7538" spans="1:22" x14ac:dyDescent="0.25">
      <c r="A7538" s="110" t="s">
        <v>1813</v>
      </c>
      <c r="C7538" s="110" t="s">
        <v>1813</v>
      </c>
      <c r="D7538" s="21" t="s">
        <v>624</v>
      </c>
      <c r="E7538" s="23" t="s">
        <v>30</v>
      </c>
      <c r="G7538" s="22" t="s">
        <v>699</v>
      </c>
      <c r="H7538" s="121"/>
      <c r="U7538"/>
      <c r="V7538"/>
    </row>
    <row r="7539" spans="1:22" x14ac:dyDescent="0.25">
      <c r="A7539" s="110" t="s">
        <v>1813</v>
      </c>
      <c r="C7539" s="110" t="s">
        <v>1813</v>
      </c>
      <c r="D7539" s="21" t="s">
        <v>624</v>
      </c>
      <c r="E7539" s="23" t="s">
        <v>26</v>
      </c>
      <c r="G7539" s="22" t="s">
        <v>699</v>
      </c>
      <c r="H7539" s="121"/>
      <c r="U7539"/>
      <c r="V7539"/>
    </row>
    <row r="7540" spans="1:22" x14ac:dyDescent="0.25">
      <c r="A7540" s="110" t="s">
        <v>1813</v>
      </c>
      <c r="C7540" s="110" t="s">
        <v>1813</v>
      </c>
      <c r="D7540" s="21" t="s">
        <v>624</v>
      </c>
      <c r="E7540" s="23" t="s">
        <v>29</v>
      </c>
      <c r="G7540" s="22" t="s">
        <v>699</v>
      </c>
      <c r="H7540" s="121"/>
      <c r="U7540"/>
      <c r="V7540"/>
    </row>
    <row r="7541" spans="1:22" x14ac:dyDescent="0.25">
      <c r="A7541" s="115" t="s">
        <v>1814</v>
      </c>
      <c r="C7541" s="115" t="s">
        <v>1814</v>
      </c>
      <c r="D7541" s="14" t="s">
        <v>625</v>
      </c>
      <c r="E7541" s="29" t="s">
        <v>39</v>
      </c>
      <c r="G7541" s="15" t="s">
        <v>8</v>
      </c>
      <c r="H7541" s="121"/>
      <c r="U7541"/>
      <c r="V7541"/>
    </row>
    <row r="7542" spans="1:22" x14ac:dyDescent="0.25">
      <c r="A7542" s="110" t="s">
        <v>1814</v>
      </c>
      <c r="C7542" s="110" t="s">
        <v>1814</v>
      </c>
      <c r="D7542" s="21" t="s">
        <v>625</v>
      </c>
      <c r="E7542" s="23" t="s">
        <v>41</v>
      </c>
      <c r="G7542" s="22" t="s">
        <v>8</v>
      </c>
      <c r="H7542" s="121"/>
      <c r="U7542"/>
      <c r="V7542"/>
    </row>
    <row r="7543" spans="1:22" x14ac:dyDescent="0.25">
      <c r="A7543" s="110" t="s">
        <v>1814</v>
      </c>
      <c r="C7543" s="110" t="s">
        <v>1814</v>
      </c>
      <c r="D7543" s="21" t="s">
        <v>625</v>
      </c>
      <c r="E7543" s="23" t="s">
        <v>43</v>
      </c>
      <c r="G7543" s="22" t="s">
        <v>8</v>
      </c>
      <c r="H7543" s="121"/>
      <c r="U7543"/>
      <c r="V7543"/>
    </row>
    <row r="7544" spans="1:22" x14ac:dyDescent="0.25">
      <c r="A7544" s="110" t="s">
        <v>1814</v>
      </c>
      <c r="C7544" s="110" t="s">
        <v>1814</v>
      </c>
      <c r="D7544" s="21" t="s">
        <v>625</v>
      </c>
      <c r="E7544" s="23" t="s">
        <v>45</v>
      </c>
      <c r="G7544" s="22" t="s">
        <v>8</v>
      </c>
      <c r="H7544" s="121"/>
      <c r="U7544"/>
      <c r="V7544"/>
    </row>
    <row r="7545" spans="1:22" x14ac:dyDescent="0.25">
      <c r="A7545" s="110" t="s">
        <v>1814</v>
      </c>
      <c r="C7545" s="110" t="s">
        <v>1814</v>
      </c>
      <c r="D7545" s="21" t="s">
        <v>625</v>
      </c>
      <c r="E7545" s="23" t="s">
        <v>48</v>
      </c>
      <c r="G7545" s="22" t="s">
        <v>8</v>
      </c>
      <c r="H7545" s="121"/>
      <c r="U7545"/>
      <c r="V7545"/>
    </row>
    <row r="7546" spans="1:22" x14ac:dyDescent="0.25">
      <c r="A7546" s="110" t="s">
        <v>1814</v>
      </c>
      <c r="C7546" s="110" t="s">
        <v>1814</v>
      </c>
      <c r="D7546" s="21" t="s">
        <v>625</v>
      </c>
      <c r="E7546" s="23" t="s">
        <v>10</v>
      </c>
      <c r="G7546" s="22" t="s">
        <v>8</v>
      </c>
      <c r="H7546" s="121"/>
      <c r="U7546"/>
      <c r="V7546"/>
    </row>
    <row r="7547" spans="1:22" x14ac:dyDescent="0.25">
      <c r="A7547" s="110" t="s">
        <v>1814</v>
      </c>
      <c r="C7547" s="110" t="s">
        <v>1814</v>
      </c>
      <c r="D7547" s="21" t="s">
        <v>625</v>
      </c>
      <c r="E7547" s="23" t="s">
        <v>13</v>
      </c>
      <c r="G7547" s="22" t="s">
        <v>8</v>
      </c>
      <c r="H7547" s="121"/>
      <c r="U7547"/>
      <c r="V7547"/>
    </row>
    <row r="7548" spans="1:22" x14ac:dyDescent="0.25">
      <c r="A7548" s="110" t="s">
        <v>1814</v>
      </c>
      <c r="C7548" s="110" t="s">
        <v>1814</v>
      </c>
      <c r="D7548" s="21" t="s">
        <v>625</v>
      </c>
      <c r="E7548" s="23" t="s">
        <v>19</v>
      </c>
      <c r="G7548" s="22" t="s">
        <v>8</v>
      </c>
      <c r="H7548" s="121"/>
      <c r="U7548"/>
      <c r="V7548"/>
    </row>
    <row r="7549" spans="1:22" x14ac:dyDescent="0.25">
      <c r="A7549" s="110" t="s">
        <v>1814</v>
      </c>
      <c r="C7549" s="110" t="s">
        <v>1814</v>
      </c>
      <c r="D7549" s="21" t="s">
        <v>625</v>
      </c>
      <c r="E7549" s="23" t="s">
        <v>57</v>
      </c>
      <c r="G7549" s="22" t="s">
        <v>8</v>
      </c>
      <c r="H7549" s="121"/>
      <c r="U7549"/>
      <c r="V7549"/>
    </row>
    <row r="7550" spans="1:22" x14ac:dyDescent="0.25">
      <c r="A7550" s="110" t="s">
        <v>1814</v>
      </c>
      <c r="C7550" s="110" t="s">
        <v>1814</v>
      </c>
      <c r="D7550" s="21" t="s">
        <v>625</v>
      </c>
      <c r="E7550" s="23" t="s">
        <v>30</v>
      </c>
      <c r="G7550" s="22" t="s">
        <v>8</v>
      </c>
      <c r="H7550" s="121"/>
      <c r="U7550"/>
      <c r="V7550"/>
    </row>
    <row r="7551" spans="1:22" x14ac:dyDescent="0.25">
      <c r="A7551" s="110" t="s">
        <v>1814</v>
      </c>
      <c r="C7551" s="110" t="s">
        <v>1814</v>
      </c>
      <c r="D7551" s="21" t="s">
        <v>625</v>
      </c>
      <c r="E7551" s="23" t="s">
        <v>29</v>
      </c>
      <c r="G7551" s="22" t="s">
        <v>8</v>
      </c>
      <c r="H7551" s="121"/>
      <c r="U7551"/>
      <c r="V7551"/>
    </row>
    <row r="7552" spans="1:22" x14ac:dyDescent="0.25">
      <c r="A7552" s="115" t="s">
        <v>1815</v>
      </c>
      <c r="C7552" s="115" t="s">
        <v>1815</v>
      </c>
      <c r="D7552" s="14" t="s">
        <v>626</v>
      </c>
      <c r="E7552" s="29" t="s">
        <v>62</v>
      </c>
      <c r="G7552" s="15" t="s">
        <v>677</v>
      </c>
      <c r="H7552" s="121"/>
      <c r="U7552"/>
      <c r="V7552"/>
    </row>
    <row r="7553" spans="1:22" x14ac:dyDescent="0.25">
      <c r="A7553" s="110" t="s">
        <v>1815</v>
      </c>
      <c r="C7553" s="110" t="s">
        <v>1815</v>
      </c>
      <c r="D7553" s="21" t="s">
        <v>626</v>
      </c>
      <c r="E7553" s="23" t="s">
        <v>36</v>
      </c>
      <c r="G7553" s="22" t="s">
        <v>677</v>
      </c>
      <c r="H7553" s="121"/>
      <c r="U7553"/>
      <c r="V7553"/>
    </row>
    <row r="7554" spans="1:22" x14ac:dyDescent="0.25">
      <c r="A7554" s="110" t="s">
        <v>1815</v>
      </c>
      <c r="C7554" s="110" t="s">
        <v>1815</v>
      </c>
      <c r="D7554" s="21" t="s">
        <v>626</v>
      </c>
      <c r="E7554" s="23" t="s">
        <v>39</v>
      </c>
      <c r="G7554" s="22" t="s">
        <v>677</v>
      </c>
      <c r="H7554" s="121"/>
      <c r="U7554"/>
      <c r="V7554"/>
    </row>
    <row r="7555" spans="1:22" x14ac:dyDescent="0.25">
      <c r="A7555" s="110" t="s">
        <v>1815</v>
      </c>
      <c r="C7555" s="110" t="s">
        <v>1815</v>
      </c>
      <c r="D7555" s="21" t="s">
        <v>626</v>
      </c>
      <c r="E7555" s="23" t="s">
        <v>41</v>
      </c>
      <c r="G7555" s="22" t="s">
        <v>677</v>
      </c>
      <c r="H7555" s="121"/>
      <c r="U7555"/>
      <c r="V7555"/>
    </row>
    <row r="7556" spans="1:22" x14ac:dyDescent="0.25">
      <c r="A7556" s="110" t="s">
        <v>1815</v>
      </c>
      <c r="C7556" s="110" t="s">
        <v>1815</v>
      </c>
      <c r="D7556" s="21" t="s">
        <v>626</v>
      </c>
      <c r="E7556" s="23" t="s">
        <v>45</v>
      </c>
      <c r="G7556" s="22" t="s">
        <v>677</v>
      </c>
      <c r="H7556" s="121"/>
      <c r="U7556"/>
      <c r="V7556"/>
    </row>
    <row r="7557" spans="1:22" x14ac:dyDescent="0.25">
      <c r="A7557" s="110" t="s">
        <v>1815</v>
      </c>
      <c r="C7557" s="110" t="s">
        <v>1815</v>
      </c>
      <c r="D7557" s="21" t="s">
        <v>626</v>
      </c>
      <c r="E7557" s="23" t="s">
        <v>48</v>
      </c>
      <c r="G7557" s="22" t="s">
        <v>677</v>
      </c>
      <c r="H7557" s="121"/>
      <c r="U7557"/>
      <c r="V7557"/>
    </row>
    <row r="7558" spans="1:22" x14ac:dyDescent="0.25">
      <c r="A7558" s="110" t="s">
        <v>1815</v>
      </c>
      <c r="C7558" s="110" t="s">
        <v>1815</v>
      </c>
      <c r="D7558" s="21" t="s">
        <v>626</v>
      </c>
      <c r="E7558" s="23" t="s">
        <v>10</v>
      </c>
      <c r="G7558" s="22" t="s">
        <v>677</v>
      </c>
      <c r="H7558" s="121"/>
      <c r="U7558"/>
      <c r="V7558"/>
    </row>
    <row r="7559" spans="1:22" x14ac:dyDescent="0.25">
      <c r="A7559" s="110" t="s">
        <v>1815</v>
      </c>
      <c r="C7559" s="110" t="s">
        <v>1815</v>
      </c>
      <c r="D7559" s="21" t="s">
        <v>626</v>
      </c>
      <c r="E7559" s="23" t="s">
        <v>13</v>
      </c>
      <c r="G7559" s="22" t="s">
        <v>677</v>
      </c>
      <c r="H7559" s="121"/>
      <c r="U7559"/>
      <c r="V7559"/>
    </row>
    <row r="7560" spans="1:22" x14ac:dyDescent="0.25">
      <c r="A7560" s="110" t="s">
        <v>1815</v>
      </c>
      <c r="C7560" s="110" t="s">
        <v>1815</v>
      </c>
      <c r="D7560" s="21" t="s">
        <v>626</v>
      </c>
      <c r="E7560" s="23" t="s">
        <v>16</v>
      </c>
      <c r="G7560" s="22" t="s">
        <v>677</v>
      </c>
      <c r="H7560" s="121"/>
      <c r="U7560"/>
      <c r="V7560"/>
    </row>
    <row r="7561" spans="1:22" x14ac:dyDescent="0.25">
      <c r="A7561" s="110" t="s">
        <v>1815</v>
      </c>
      <c r="C7561" s="110" t="s">
        <v>1815</v>
      </c>
      <c r="D7561" s="21" t="s">
        <v>626</v>
      </c>
      <c r="E7561" s="23" t="s">
        <v>19</v>
      </c>
      <c r="G7561" s="22" t="s">
        <v>677</v>
      </c>
      <c r="H7561" s="121"/>
      <c r="U7561"/>
      <c r="V7561"/>
    </row>
    <row r="7562" spans="1:22" x14ac:dyDescent="0.25">
      <c r="A7562" s="110" t="s">
        <v>1815</v>
      </c>
      <c r="C7562" s="110" t="s">
        <v>1815</v>
      </c>
      <c r="D7562" s="21" t="s">
        <v>626</v>
      </c>
      <c r="E7562" s="23" t="s">
        <v>57</v>
      </c>
      <c r="G7562" s="22" t="s">
        <v>677</v>
      </c>
      <c r="H7562" s="121"/>
      <c r="U7562"/>
      <c r="V7562"/>
    </row>
    <row r="7563" spans="1:22" x14ac:dyDescent="0.25">
      <c r="A7563" s="110" t="s">
        <v>1815</v>
      </c>
      <c r="C7563" s="110" t="s">
        <v>1815</v>
      </c>
      <c r="D7563" s="21" t="s">
        <v>626</v>
      </c>
      <c r="E7563" s="23" t="s">
        <v>20</v>
      </c>
      <c r="G7563" s="22" t="s">
        <v>677</v>
      </c>
      <c r="H7563" s="121"/>
      <c r="U7563"/>
      <c r="V7563"/>
    </row>
    <row r="7564" spans="1:22" x14ac:dyDescent="0.25">
      <c r="A7564" s="110" t="s">
        <v>1815</v>
      </c>
      <c r="C7564" s="110" t="s">
        <v>1815</v>
      </c>
      <c r="D7564" s="21" t="s">
        <v>626</v>
      </c>
      <c r="E7564" s="23" t="s">
        <v>24</v>
      </c>
      <c r="G7564" s="22" t="s">
        <v>677</v>
      </c>
      <c r="H7564" s="121"/>
      <c r="U7564"/>
      <c r="V7564"/>
    </row>
    <row r="7565" spans="1:22" x14ac:dyDescent="0.25">
      <c r="A7565" s="110" t="s">
        <v>1815</v>
      </c>
      <c r="C7565" s="110" t="s">
        <v>1815</v>
      </c>
      <c r="D7565" s="21" t="s">
        <v>626</v>
      </c>
      <c r="E7565" s="23" t="s">
        <v>27</v>
      </c>
      <c r="G7565" s="22" t="s">
        <v>677</v>
      </c>
      <c r="H7565" s="121"/>
      <c r="U7565"/>
      <c r="V7565"/>
    </row>
    <row r="7566" spans="1:22" x14ac:dyDescent="0.25">
      <c r="A7566" s="110" t="s">
        <v>1815</v>
      </c>
      <c r="C7566" s="110" t="s">
        <v>1815</v>
      </c>
      <c r="D7566" s="21" t="s">
        <v>626</v>
      </c>
      <c r="E7566" s="23" t="s">
        <v>26</v>
      </c>
      <c r="G7566" s="22" t="s">
        <v>677</v>
      </c>
      <c r="H7566" s="121"/>
      <c r="U7566"/>
      <c r="V7566"/>
    </row>
    <row r="7567" spans="1:22" x14ac:dyDescent="0.25">
      <c r="A7567" s="110" t="s">
        <v>1815</v>
      </c>
      <c r="C7567" s="110" t="s">
        <v>1815</v>
      </c>
      <c r="D7567" s="21" t="s">
        <v>626</v>
      </c>
      <c r="E7567" s="23" t="s">
        <v>51</v>
      </c>
      <c r="G7567" s="22" t="s">
        <v>677</v>
      </c>
      <c r="H7567" s="121"/>
      <c r="U7567"/>
      <c r="V7567"/>
    </row>
    <row r="7568" spans="1:22" x14ac:dyDescent="0.25">
      <c r="A7568" s="125" t="s">
        <v>1817</v>
      </c>
      <c r="C7568" s="125" t="s">
        <v>1817</v>
      </c>
      <c r="D7568" s="41" t="s">
        <v>627</v>
      </c>
      <c r="E7568" s="54" t="s">
        <v>62</v>
      </c>
      <c r="G7568" s="53" t="s">
        <v>691</v>
      </c>
      <c r="H7568" s="121"/>
      <c r="U7568"/>
      <c r="V7568"/>
    </row>
    <row r="7569" spans="1:22" x14ac:dyDescent="0.25">
      <c r="A7569" s="125" t="s">
        <v>1817</v>
      </c>
      <c r="C7569" s="125" t="s">
        <v>1817</v>
      </c>
      <c r="D7569" s="41" t="s">
        <v>627</v>
      </c>
      <c r="E7569" s="54" t="s">
        <v>36</v>
      </c>
      <c r="G7569" s="53" t="s">
        <v>691</v>
      </c>
      <c r="H7569" s="121"/>
      <c r="U7569"/>
      <c r="V7569"/>
    </row>
    <row r="7570" spans="1:22" x14ac:dyDescent="0.25">
      <c r="A7570" s="125" t="s">
        <v>1817</v>
      </c>
      <c r="C7570" s="125" t="s">
        <v>1817</v>
      </c>
      <c r="D7570" s="41" t="s">
        <v>627</v>
      </c>
      <c r="E7570" s="54" t="s">
        <v>39</v>
      </c>
      <c r="G7570" s="53" t="s">
        <v>691</v>
      </c>
      <c r="H7570" s="121"/>
      <c r="U7570"/>
      <c r="V7570"/>
    </row>
    <row r="7571" spans="1:22" x14ac:dyDescent="0.25">
      <c r="A7571" s="125" t="s">
        <v>1817</v>
      </c>
      <c r="C7571" s="125" t="s">
        <v>1817</v>
      </c>
      <c r="D7571" s="41" t="s">
        <v>627</v>
      </c>
      <c r="E7571" s="54" t="s">
        <v>41</v>
      </c>
      <c r="G7571" s="53" t="s">
        <v>691</v>
      </c>
      <c r="H7571" s="121"/>
      <c r="U7571"/>
      <c r="V7571"/>
    </row>
    <row r="7572" spans="1:22" x14ac:dyDescent="0.25">
      <c r="A7572" s="125" t="s">
        <v>1817</v>
      </c>
      <c r="C7572" s="125" t="s">
        <v>1817</v>
      </c>
      <c r="D7572" s="41" t="s">
        <v>627</v>
      </c>
      <c r="E7572" s="54" t="s">
        <v>43</v>
      </c>
      <c r="G7572" s="53" t="s">
        <v>691</v>
      </c>
      <c r="H7572" s="121"/>
      <c r="U7572"/>
      <c r="V7572"/>
    </row>
    <row r="7573" spans="1:22" x14ac:dyDescent="0.25">
      <c r="A7573" s="125" t="s">
        <v>1817</v>
      </c>
      <c r="C7573" s="125" t="s">
        <v>1817</v>
      </c>
      <c r="D7573" s="41" t="s">
        <v>627</v>
      </c>
      <c r="E7573" s="54" t="s">
        <v>45</v>
      </c>
      <c r="G7573" s="53" t="s">
        <v>691</v>
      </c>
      <c r="H7573" s="121"/>
      <c r="U7573"/>
      <c r="V7573"/>
    </row>
    <row r="7574" spans="1:22" x14ac:dyDescent="0.25">
      <c r="A7574" s="125" t="s">
        <v>1817</v>
      </c>
      <c r="C7574" s="125" t="s">
        <v>1817</v>
      </c>
      <c r="D7574" s="41" t="s">
        <v>627</v>
      </c>
      <c r="E7574" s="54" t="s">
        <v>48</v>
      </c>
      <c r="G7574" s="53" t="s">
        <v>691</v>
      </c>
      <c r="H7574" s="121"/>
      <c r="U7574"/>
      <c r="V7574"/>
    </row>
    <row r="7575" spans="1:22" x14ac:dyDescent="0.25">
      <c r="A7575" s="125" t="s">
        <v>1817</v>
      </c>
      <c r="C7575" s="125" t="s">
        <v>1817</v>
      </c>
      <c r="D7575" s="41" t="s">
        <v>627</v>
      </c>
      <c r="E7575" s="54" t="s">
        <v>10</v>
      </c>
      <c r="G7575" s="53" t="s">
        <v>691</v>
      </c>
      <c r="H7575" s="121"/>
      <c r="U7575"/>
      <c r="V7575"/>
    </row>
    <row r="7576" spans="1:22" x14ac:dyDescent="0.25">
      <c r="A7576" s="125" t="s">
        <v>1817</v>
      </c>
      <c r="C7576" s="125" t="s">
        <v>1817</v>
      </c>
      <c r="D7576" s="41" t="s">
        <v>627</v>
      </c>
      <c r="E7576" s="54" t="s">
        <v>13</v>
      </c>
      <c r="G7576" s="53" t="s">
        <v>691</v>
      </c>
      <c r="H7576" s="121"/>
      <c r="U7576"/>
      <c r="V7576"/>
    </row>
    <row r="7577" spans="1:22" x14ac:dyDescent="0.25">
      <c r="A7577" s="125" t="s">
        <v>1817</v>
      </c>
      <c r="C7577" s="125" t="s">
        <v>1817</v>
      </c>
      <c r="D7577" s="41" t="s">
        <v>627</v>
      </c>
      <c r="E7577" s="54" t="s">
        <v>16</v>
      </c>
      <c r="G7577" s="53" t="s">
        <v>691</v>
      </c>
      <c r="H7577" s="121"/>
      <c r="U7577"/>
      <c r="V7577"/>
    </row>
    <row r="7578" spans="1:22" x14ac:dyDescent="0.25">
      <c r="A7578" s="125" t="s">
        <v>1817</v>
      </c>
      <c r="C7578" s="125" t="s">
        <v>1817</v>
      </c>
      <c r="D7578" s="41" t="s">
        <v>627</v>
      </c>
      <c r="E7578" s="54" t="s">
        <v>19</v>
      </c>
      <c r="G7578" s="53" t="s">
        <v>691</v>
      </c>
      <c r="H7578" s="121"/>
      <c r="U7578"/>
      <c r="V7578"/>
    </row>
    <row r="7579" spans="1:22" x14ac:dyDescent="0.25">
      <c r="A7579" s="125" t="s">
        <v>1817</v>
      </c>
      <c r="C7579" s="125" t="s">
        <v>1817</v>
      </c>
      <c r="D7579" s="41" t="s">
        <v>627</v>
      </c>
      <c r="E7579" s="54" t="s">
        <v>23</v>
      </c>
      <c r="G7579" s="53" t="s">
        <v>691</v>
      </c>
      <c r="H7579" s="121"/>
      <c r="U7579"/>
      <c r="V7579"/>
    </row>
    <row r="7580" spans="1:22" x14ac:dyDescent="0.25">
      <c r="A7580" s="125" t="s">
        <v>1817</v>
      </c>
      <c r="C7580" s="125" t="s">
        <v>1817</v>
      </c>
      <c r="D7580" s="41" t="s">
        <v>627</v>
      </c>
      <c r="E7580" s="54" t="s">
        <v>57</v>
      </c>
      <c r="G7580" s="53" t="s">
        <v>691</v>
      </c>
      <c r="H7580" s="121"/>
      <c r="U7580"/>
      <c r="V7580"/>
    </row>
    <row r="7581" spans="1:22" x14ac:dyDescent="0.25">
      <c r="A7581" s="125" t="s">
        <v>1817</v>
      </c>
      <c r="C7581" s="125" t="s">
        <v>1817</v>
      </c>
      <c r="D7581" s="41" t="s">
        <v>627</v>
      </c>
      <c r="E7581" s="54" t="s">
        <v>20</v>
      </c>
      <c r="G7581" s="53" t="s">
        <v>691</v>
      </c>
      <c r="H7581" s="121"/>
      <c r="U7581"/>
      <c r="V7581"/>
    </row>
    <row r="7582" spans="1:22" x14ac:dyDescent="0.25">
      <c r="A7582" s="125" t="s">
        <v>1817</v>
      </c>
      <c r="C7582" s="125" t="s">
        <v>1817</v>
      </c>
      <c r="D7582" s="41" t="s">
        <v>627</v>
      </c>
      <c r="E7582" s="54" t="s">
        <v>27</v>
      </c>
      <c r="G7582" s="53" t="s">
        <v>691</v>
      </c>
      <c r="H7582" s="121"/>
      <c r="U7582"/>
      <c r="V7582"/>
    </row>
    <row r="7583" spans="1:22" x14ac:dyDescent="0.25">
      <c r="A7583" s="125" t="s">
        <v>1817</v>
      </c>
      <c r="C7583" s="125" t="s">
        <v>1817</v>
      </c>
      <c r="D7583" s="41" t="s">
        <v>627</v>
      </c>
      <c r="E7583" s="54" t="s">
        <v>30</v>
      </c>
      <c r="G7583" s="53" t="s">
        <v>691</v>
      </c>
      <c r="H7583" s="121"/>
      <c r="U7583"/>
      <c r="V7583"/>
    </row>
    <row r="7584" spans="1:22" x14ac:dyDescent="0.25">
      <c r="A7584" s="125" t="s">
        <v>1817</v>
      </c>
      <c r="C7584" s="125" t="s">
        <v>1817</v>
      </c>
      <c r="D7584" s="41" t="s">
        <v>627</v>
      </c>
      <c r="E7584" s="54" t="s">
        <v>29</v>
      </c>
      <c r="G7584" s="53" t="s">
        <v>691</v>
      </c>
      <c r="H7584" s="121"/>
      <c r="U7584"/>
      <c r="V7584"/>
    </row>
    <row r="7585" spans="1:22" x14ac:dyDescent="0.25">
      <c r="A7585" s="125" t="s">
        <v>1817</v>
      </c>
      <c r="C7585" s="125" t="s">
        <v>1817</v>
      </c>
      <c r="D7585" s="41" t="s">
        <v>627</v>
      </c>
      <c r="E7585" s="54" t="s">
        <v>51</v>
      </c>
      <c r="G7585" s="53" t="s">
        <v>691</v>
      </c>
      <c r="H7585" s="121"/>
      <c r="U7585"/>
      <c r="V7585"/>
    </row>
    <row r="7586" spans="1:22" x14ac:dyDescent="0.25">
      <c r="A7586" s="125" t="s">
        <v>1818</v>
      </c>
      <c r="C7586" s="125" t="s">
        <v>1818</v>
      </c>
      <c r="D7586" s="41" t="s">
        <v>628</v>
      </c>
      <c r="E7586" s="54" t="s">
        <v>62</v>
      </c>
      <c r="G7586" s="53" t="s">
        <v>691</v>
      </c>
      <c r="H7586" s="121"/>
      <c r="U7586"/>
      <c r="V7586"/>
    </row>
    <row r="7587" spans="1:22" x14ac:dyDescent="0.25">
      <c r="A7587" s="125" t="s">
        <v>1818</v>
      </c>
      <c r="C7587" s="125" t="s">
        <v>1818</v>
      </c>
      <c r="D7587" s="41" t="s">
        <v>628</v>
      </c>
      <c r="E7587" s="54" t="s">
        <v>36</v>
      </c>
      <c r="G7587" s="53" t="s">
        <v>691</v>
      </c>
      <c r="H7587" s="121"/>
      <c r="U7587"/>
      <c r="V7587"/>
    </row>
    <row r="7588" spans="1:22" x14ac:dyDescent="0.25">
      <c r="A7588" s="125" t="s">
        <v>1818</v>
      </c>
      <c r="C7588" s="125" t="s">
        <v>1818</v>
      </c>
      <c r="D7588" s="41" t="s">
        <v>628</v>
      </c>
      <c r="E7588" s="54" t="s">
        <v>39</v>
      </c>
      <c r="G7588" s="53" t="s">
        <v>691</v>
      </c>
      <c r="H7588" s="121"/>
      <c r="U7588"/>
      <c r="V7588"/>
    </row>
    <row r="7589" spans="1:22" x14ac:dyDescent="0.25">
      <c r="A7589" s="125" t="s">
        <v>1818</v>
      </c>
      <c r="C7589" s="125" t="s">
        <v>1818</v>
      </c>
      <c r="D7589" s="41" t="s">
        <v>628</v>
      </c>
      <c r="E7589" s="54" t="s">
        <v>41</v>
      </c>
      <c r="G7589" s="53" t="s">
        <v>691</v>
      </c>
      <c r="H7589" s="121"/>
      <c r="U7589"/>
      <c r="V7589"/>
    </row>
    <row r="7590" spans="1:22" x14ac:dyDescent="0.25">
      <c r="A7590" s="125" t="s">
        <v>1818</v>
      </c>
      <c r="C7590" s="125" t="s">
        <v>1818</v>
      </c>
      <c r="D7590" s="41" t="s">
        <v>628</v>
      </c>
      <c r="E7590" s="54" t="s">
        <v>43</v>
      </c>
      <c r="G7590" s="53" t="s">
        <v>691</v>
      </c>
      <c r="H7590" s="121"/>
      <c r="U7590"/>
      <c r="V7590"/>
    </row>
    <row r="7591" spans="1:22" x14ac:dyDescent="0.25">
      <c r="A7591" s="125" t="s">
        <v>1818</v>
      </c>
      <c r="C7591" s="125" t="s">
        <v>1818</v>
      </c>
      <c r="D7591" s="41" t="s">
        <v>628</v>
      </c>
      <c r="E7591" s="54" t="s">
        <v>45</v>
      </c>
      <c r="G7591" s="53" t="s">
        <v>691</v>
      </c>
      <c r="H7591" s="121"/>
      <c r="U7591"/>
      <c r="V7591"/>
    </row>
    <row r="7592" spans="1:22" x14ac:dyDescent="0.25">
      <c r="A7592" s="125" t="s">
        <v>1818</v>
      </c>
      <c r="C7592" s="125" t="s">
        <v>1818</v>
      </c>
      <c r="D7592" s="41" t="s">
        <v>628</v>
      </c>
      <c r="E7592" s="54" t="s">
        <v>48</v>
      </c>
      <c r="G7592" s="53" t="s">
        <v>691</v>
      </c>
      <c r="H7592" s="121"/>
      <c r="U7592"/>
      <c r="V7592"/>
    </row>
    <row r="7593" spans="1:22" x14ac:dyDescent="0.25">
      <c r="A7593" s="125" t="s">
        <v>1818</v>
      </c>
      <c r="C7593" s="125" t="s">
        <v>1818</v>
      </c>
      <c r="D7593" s="41" t="s">
        <v>628</v>
      </c>
      <c r="E7593" s="54" t="s">
        <v>13</v>
      </c>
      <c r="G7593" s="53" t="s">
        <v>691</v>
      </c>
      <c r="H7593" s="121"/>
      <c r="U7593"/>
      <c r="V7593"/>
    </row>
    <row r="7594" spans="1:22" x14ac:dyDescent="0.25">
      <c r="A7594" s="125" t="s">
        <v>1818</v>
      </c>
      <c r="C7594" s="125" t="s">
        <v>1818</v>
      </c>
      <c r="D7594" s="41" t="s">
        <v>628</v>
      </c>
      <c r="E7594" s="54" t="s">
        <v>16</v>
      </c>
      <c r="G7594" s="53" t="s">
        <v>691</v>
      </c>
      <c r="H7594" s="121"/>
      <c r="U7594"/>
      <c r="V7594"/>
    </row>
    <row r="7595" spans="1:22" x14ac:dyDescent="0.25">
      <c r="A7595" s="125" t="s">
        <v>1818</v>
      </c>
      <c r="C7595" s="125" t="s">
        <v>1818</v>
      </c>
      <c r="D7595" s="41" t="s">
        <v>628</v>
      </c>
      <c r="E7595" s="54" t="s">
        <v>23</v>
      </c>
      <c r="G7595" s="53" t="s">
        <v>691</v>
      </c>
      <c r="H7595" s="121"/>
      <c r="U7595"/>
      <c r="V7595"/>
    </row>
    <row r="7596" spans="1:22" x14ac:dyDescent="0.25">
      <c r="A7596" s="125" t="s">
        <v>1818</v>
      </c>
      <c r="C7596" s="125" t="s">
        <v>1818</v>
      </c>
      <c r="D7596" s="41" t="s">
        <v>628</v>
      </c>
      <c r="E7596" s="54" t="s">
        <v>57</v>
      </c>
      <c r="G7596" s="53" t="s">
        <v>691</v>
      </c>
      <c r="H7596" s="121"/>
      <c r="U7596"/>
      <c r="V7596"/>
    </row>
    <row r="7597" spans="1:22" x14ac:dyDescent="0.25">
      <c r="A7597" s="125" t="s">
        <v>1818</v>
      </c>
      <c r="C7597" s="125" t="s">
        <v>1818</v>
      </c>
      <c r="D7597" s="41" t="s">
        <v>628</v>
      </c>
      <c r="E7597" s="54" t="s">
        <v>20</v>
      </c>
      <c r="G7597" s="53" t="s">
        <v>691</v>
      </c>
      <c r="H7597" s="121"/>
      <c r="U7597"/>
      <c r="V7597"/>
    </row>
    <row r="7598" spans="1:22" x14ac:dyDescent="0.25">
      <c r="A7598" s="125" t="s">
        <v>1818</v>
      </c>
      <c r="C7598" s="125" t="s">
        <v>1818</v>
      </c>
      <c r="D7598" s="41" t="s">
        <v>628</v>
      </c>
      <c r="E7598" s="54" t="s">
        <v>24</v>
      </c>
      <c r="G7598" s="53" t="s">
        <v>691</v>
      </c>
      <c r="H7598" s="121"/>
      <c r="U7598"/>
      <c r="V7598"/>
    </row>
    <row r="7599" spans="1:22" x14ac:dyDescent="0.25">
      <c r="A7599" s="125" t="s">
        <v>1818</v>
      </c>
      <c r="C7599" s="125" t="s">
        <v>1818</v>
      </c>
      <c r="D7599" s="41" t="s">
        <v>628</v>
      </c>
      <c r="E7599" s="54" t="s">
        <v>27</v>
      </c>
      <c r="G7599" s="53" t="s">
        <v>691</v>
      </c>
      <c r="H7599" s="121"/>
      <c r="U7599"/>
      <c r="V7599"/>
    </row>
    <row r="7600" spans="1:22" x14ac:dyDescent="0.25">
      <c r="A7600" s="125" t="s">
        <v>1818</v>
      </c>
      <c r="C7600" s="125" t="s">
        <v>1818</v>
      </c>
      <c r="D7600" s="41" t="s">
        <v>628</v>
      </c>
      <c r="E7600" s="54" t="s">
        <v>30</v>
      </c>
      <c r="G7600" s="53" t="s">
        <v>691</v>
      </c>
      <c r="H7600" s="121"/>
      <c r="U7600"/>
      <c r="V7600"/>
    </row>
    <row r="7601" spans="1:22" x14ac:dyDescent="0.25">
      <c r="A7601" s="125" t="s">
        <v>1818</v>
      </c>
      <c r="C7601" s="125" t="s">
        <v>1818</v>
      </c>
      <c r="D7601" s="41" t="s">
        <v>628</v>
      </c>
      <c r="E7601" s="54" t="s">
        <v>26</v>
      </c>
      <c r="G7601" s="53" t="s">
        <v>691</v>
      </c>
      <c r="H7601" s="121"/>
      <c r="U7601"/>
      <c r="V7601"/>
    </row>
    <row r="7602" spans="1:22" x14ac:dyDescent="0.25">
      <c r="A7602" s="125" t="s">
        <v>1818</v>
      </c>
      <c r="C7602" s="125" t="s">
        <v>1818</v>
      </c>
      <c r="D7602" s="41" t="s">
        <v>628</v>
      </c>
      <c r="E7602" s="54" t="s">
        <v>29</v>
      </c>
      <c r="G7602" s="53" t="s">
        <v>691</v>
      </c>
      <c r="H7602" s="121"/>
      <c r="U7602"/>
      <c r="V7602"/>
    </row>
    <row r="7603" spans="1:22" x14ac:dyDescent="0.25">
      <c r="A7603" s="125" t="s">
        <v>1820</v>
      </c>
      <c r="C7603" s="125" t="s">
        <v>1820</v>
      </c>
      <c r="D7603" s="41" t="s">
        <v>629</v>
      </c>
      <c r="E7603" s="54" t="s">
        <v>62</v>
      </c>
      <c r="G7603" s="53" t="s">
        <v>691</v>
      </c>
      <c r="H7603" s="121"/>
      <c r="U7603"/>
      <c r="V7603"/>
    </row>
    <row r="7604" spans="1:22" x14ac:dyDescent="0.25">
      <c r="A7604" s="125" t="s">
        <v>1820</v>
      </c>
      <c r="C7604" s="125" t="s">
        <v>1820</v>
      </c>
      <c r="D7604" s="41" t="s">
        <v>629</v>
      </c>
      <c r="E7604" s="54" t="s">
        <v>36</v>
      </c>
      <c r="G7604" s="53" t="s">
        <v>691</v>
      </c>
      <c r="H7604" s="121"/>
      <c r="U7604"/>
      <c r="V7604"/>
    </row>
    <row r="7605" spans="1:22" x14ac:dyDescent="0.25">
      <c r="A7605" s="125" t="s">
        <v>1820</v>
      </c>
      <c r="C7605" s="125" t="s">
        <v>1820</v>
      </c>
      <c r="D7605" s="41" t="s">
        <v>629</v>
      </c>
      <c r="E7605" s="54" t="s">
        <v>39</v>
      </c>
      <c r="G7605" s="53" t="s">
        <v>691</v>
      </c>
      <c r="H7605" s="121"/>
      <c r="U7605"/>
      <c r="V7605"/>
    </row>
    <row r="7606" spans="1:22" x14ac:dyDescent="0.25">
      <c r="A7606" s="125" t="s">
        <v>1820</v>
      </c>
      <c r="C7606" s="125" t="s">
        <v>1820</v>
      </c>
      <c r="D7606" s="41" t="s">
        <v>629</v>
      </c>
      <c r="E7606" s="54" t="s">
        <v>41</v>
      </c>
      <c r="G7606" s="53" t="s">
        <v>691</v>
      </c>
      <c r="H7606" s="121"/>
      <c r="U7606"/>
      <c r="V7606"/>
    </row>
    <row r="7607" spans="1:22" x14ac:dyDescent="0.25">
      <c r="A7607" s="125" t="s">
        <v>1820</v>
      </c>
      <c r="C7607" s="125" t="s">
        <v>1820</v>
      </c>
      <c r="D7607" s="41" t="s">
        <v>629</v>
      </c>
      <c r="E7607" s="54" t="s">
        <v>45</v>
      </c>
      <c r="G7607" s="53" t="s">
        <v>691</v>
      </c>
      <c r="H7607" s="121"/>
      <c r="U7607"/>
      <c r="V7607"/>
    </row>
    <row r="7608" spans="1:22" x14ac:dyDescent="0.25">
      <c r="A7608" s="125" t="s">
        <v>1820</v>
      </c>
      <c r="C7608" s="125" t="s">
        <v>1820</v>
      </c>
      <c r="D7608" s="41" t="s">
        <v>629</v>
      </c>
      <c r="E7608" s="54" t="s">
        <v>48</v>
      </c>
      <c r="G7608" s="53" t="s">
        <v>691</v>
      </c>
      <c r="H7608" s="121"/>
      <c r="U7608"/>
      <c r="V7608"/>
    </row>
    <row r="7609" spans="1:22" x14ac:dyDescent="0.25">
      <c r="A7609" s="125" t="s">
        <v>1820</v>
      </c>
      <c r="C7609" s="125" t="s">
        <v>1820</v>
      </c>
      <c r="D7609" s="41" t="s">
        <v>629</v>
      </c>
      <c r="E7609" s="54" t="s">
        <v>10</v>
      </c>
      <c r="G7609" s="53" t="s">
        <v>691</v>
      </c>
      <c r="H7609" s="121"/>
      <c r="U7609"/>
      <c r="V7609"/>
    </row>
    <row r="7610" spans="1:22" x14ac:dyDescent="0.25">
      <c r="A7610" s="125" t="s">
        <v>1820</v>
      </c>
      <c r="C7610" s="125" t="s">
        <v>1820</v>
      </c>
      <c r="D7610" s="41" t="s">
        <v>629</v>
      </c>
      <c r="E7610" s="54" t="s">
        <v>16</v>
      </c>
      <c r="G7610" s="53" t="s">
        <v>691</v>
      </c>
      <c r="H7610" s="121"/>
      <c r="U7610"/>
      <c r="V7610"/>
    </row>
    <row r="7611" spans="1:22" x14ac:dyDescent="0.25">
      <c r="A7611" s="125" t="s">
        <v>1820</v>
      </c>
      <c r="C7611" s="125" t="s">
        <v>1820</v>
      </c>
      <c r="D7611" s="41" t="s">
        <v>629</v>
      </c>
      <c r="E7611" s="54" t="s">
        <v>19</v>
      </c>
      <c r="G7611" s="53" t="s">
        <v>691</v>
      </c>
      <c r="H7611" s="121"/>
      <c r="U7611"/>
      <c r="V7611"/>
    </row>
    <row r="7612" spans="1:22" x14ac:dyDescent="0.25">
      <c r="A7612" s="125" t="s">
        <v>1820</v>
      </c>
      <c r="C7612" s="125" t="s">
        <v>1820</v>
      </c>
      <c r="D7612" s="41" t="s">
        <v>629</v>
      </c>
      <c r="E7612" s="54" t="s">
        <v>23</v>
      </c>
      <c r="G7612" s="53" t="s">
        <v>691</v>
      </c>
      <c r="H7612" s="121"/>
      <c r="U7612"/>
      <c r="V7612"/>
    </row>
    <row r="7613" spans="1:22" x14ac:dyDescent="0.25">
      <c r="A7613" s="125" t="s">
        <v>1820</v>
      </c>
      <c r="C7613" s="125" t="s">
        <v>1820</v>
      </c>
      <c r="D7613" s="41" t="s">
        <v>629</v>
      </c>
      <c r="E7613" s="54" t="s">
        <v>57</v>
      </c>
      <c r="G7613" s="53" t="s">
        <v>691</v>
      </c>
      <c r="H7613" s="121"/>
      <c r="U7613"/>
      <c r="V7613"/>
    </row>
    <row r="7614" spans="1:22" x14ac:dyDescent="0.25">
      <c r="A7614" s="125" t="s">
        <v>1820</v>
      </c>
      <c r="C7614" s="125" t="s">
        <v>1820</v>
      </c>
      <c r="D7614" s="41" t="s">
        <v>629</v>
      </c>
      <c r="E7614" s="54" t="s">
        <v>20</v>
      </c>
      <c r="G7614" s="53" t="s">
        <v>691</v>
      </c>
      <c r="H7614" s="121"/>
      <c r="U7614"/>
      <c r="V7614"/>
    </row>
    <row r="7615" spans="1:22" x14ac:dyDescent="0.25">
      <c r="A7615" s="125" t="s">
        <v>1820</v>
      </c>
      <c r="C7615" s="125" t="s">
        <v>1820</v>
      </c>
      <c r="D7615" s="41" t="s">
        <v>629</v>
      </c>
      <c r="E7615" s="54" t="s">
        <v>27</v>
      </c>
      <c r="G7615" s="53" t="s">
        <v>691</v>
      </c>
      <c r="H7615" s="121"/>
      <c r="U7615"/>
      <c r="V7615"/>
    </row>
    <row r="7616" spans="1:22" x14ac:dyDescent="0.25">
      <c r="A7616" s="125" t="s">
        <v>1820</v>
      </c>
      <c r="C7616" s="125" t="s">
        <v>1820</v>
      </c>
      <c r="D7616" s="41" t="s">
        <v>629</v>
      </c>
      <c r="E7616" s="54" t="s">
        <v>30</v>
      </c>
      <c r="G7616" s="53" t="s">
        <v>691</v>
      </c>
      <c r="H7616" s="121"/>
      <c r="U7616"/>
      <c r="V7616"/>
    </row>
    <row r="7617" spans="1:22" x14ac:dyDescent="0.25">
      <c r="A7617" s="125" t="s">
        <v>1820</v>
      </c>
      <c r="C7617" s="125" t="s">
        <v>1820</v>
      </c>
      <c r="D7617" s="41" t="s">
        <v>629</v>
      </c>
      <c r="E7617" s="54" t="s">
        <v>26</v>
      </c>
      <c r="G7617" s="53" t="s">
        <v>691</v>
      </c>
      <c r="H7617" s="121"/>
      <c r="U7617"/>
      <c r="V7617"/>
    </row>
    <row r="7618" spans="1:22" x14ac:dyDescent="0.25">
      <c r="A7618" s="125" t="s">
        <v>1821</v>
      </c>
      <c r="C7618" s="125" t="s">
        <v>1821</v>
      </c>
      <c r="D7618" s="41" t="s">
        <v>630</v>
      </c>
      <c r="E7618" s="54" t="s">
        <v>62</v>
      </c>
      <c r="G7618" s="53" t="s">
        <v>691</v>
      </c>
      <c r="H7618" s="121"/>
      <c r="U7618"/>
      <c r="V7618"/>
    </row>
    <row r="7619" spans="1:22" x14ac:dyDescent="0.25">
      <c r="A7619" s="125" t="s">
        <v>1821</v>
      </c>
      <c r="C7619" s="125" t="s">
        <v>1821</v>
      </c>
      <c r="D7619" s="41" t="s">
        <v>630</v>
      </c>
      <c r="E7619" s="54" t="s">
        <v>36</v>
      </c>
      <c r="G7619" s="53" t="s">
        <v>691</v>
      </c>
      <c r="H7619" s="121"/>
      <c r="U7619"/>
      <c r="V7619"/>
    </row>
    <row r="7620" spans="1:22" x14ac:dyDescent="0.25">
      <c r="A7620" s="125" t="s">
        <v>1821</v>
      </c>
      <c r="C7620" s="125" t="s">
        <v>1821</v>
      </c>
      <c r="D7620" s="41" t="s">
        <v>630</v>
      </c>
      <c r="E7620" s="54" t="s">
        <v>39</v>
      </c>
      <c r="G7620" s="53" t="s">
        <v>691</v>
      </c>
      <c r="H7620" s="121"/>
      <c r="U7620"/>
      <c r="V7620"/>
    </row>
    <row r="7621" spans="1:22" x14ac:dyDescent="0.25">
      <c r="A7621" s="125" t="s">
        <v>1821</v>
      </c>
      <c r="C7621" s="125" t="s">
        <v>1821</v>
      </c>
      <c r="D7621" s="41" t="s">
        <v>630</v>
      </c>
      <c r="E7621" s="54" t="s">
        <v>41</v>
      </c>
      <c r="G7621" s="53" t="s">
        <v>691</v>
      </c>
      <c r="H7621" s="121"/>
      <c r="U7621"/>
      <c r="V7621"/>
    </row>
    <row r="7622" spans="1:22" x14ac:dyDescent="0.25">
      <c r="A7622" s="125" t="s">
        <v>1821</v>
      </c>
      <c r="C7622" s="125" t="s">
        <v>1821</v>
      </c>
      <c r="D7622" s="41" t="s">
        <v>630</v>
      </c>
      <c r="E7622" s="54" t="s">
        <v>45</v>
      </c>
      <c r="G7622" s="53" t="s">
        <v>691</v>
      </c>
      <c r="H7622" s="121"/>
      <c r="U7622"/>
      <c r="V7622"/>
    </row>
    <row r="7623" spans="1:22" x14ac:dyDescent="0.25">
      <c r="A7623" s="125" t="s">
        <v>1821</v>
      </c>
      <c r="C7623" s="125" t="s">
        <v>1821</v>
      </c>
      <c r="D7623" s="41" t="s">
        <v>630</v>
      </c>
      <c r="E7623" s="54" t="s">
        <v>48</v>
      </c>
      <c r="G7623" s="53" t="s">
        <v>691</v>
      </c>
      <c r="H7623" s="121"/>
      <c r="U7623"/>
      <c r="V7623"/>
    </row>
    <row r="7624" spans="1:22" x14ac:dyDescent="0.25">
      <c r="A7624" s="125" t="s">
        <v>1821</v>
      </c>
      <c r="C7624" s="125" t="s">
        <v>1821</v>
      </c>
      <c r="D7624" s="41" t="s">
        <v>630</v>
      </c>
      <c r="E7624" s="54" t="s">
        <v>10</v>
      </c>
      <c r="G7624" s="53" t="s">
        <v>691</v>
      </c>
      <c r="H7624" s="121"/>
      <c r="U7624"/>
      <c r="V7624"/>
    </row>
    <row r="7625" spans="1:22" x14ac:dyDescent="0.25">
      <c r="A7625" s="125" t="s">
        <v>1821</v>
      </c>
      <c r="C7625" s="125" t="s">
        <v>1821</v>
      </c>
      <c r="D7625" s="41" t="s">
        <v>630</v>
      </c>
      <c r="E7625" s="54" t="s">
        <v>13</v>
      </c>
      <c r="G7625" s="53" t="s">
        <v>691</v>
      </c>
      <c r="H7625" s="121"/>
      <c r="U7625"/>
      <c r="V7625"/>
    </row>
    <row r="7626" spans="1:22" x14ac:dyDescent="0.25">
      <c r="A7626" s="125" t="s">
        <v>1821</v>
      </c>
      <c r="C7626" s="125" t="s">
        <v>1821</v>
      </c>
      <c r="D7626" s="41" t="s">
        <v>630</v>
      </c>
      <c r="E7626" s="54" t="s">
        <v>19</v>
      </c>
      <c r="G7626" s="53" t="s">
        <v>691</v>
      </c>
      <c r="H7626" s="121"/>
      <c r="U7626"/>
      <c r="V7626"/>
    </row>
    <row r="7627" spans="1:22" x14ac:dyDescent="0.25">
      <c r="A7627" s="125" t="s">
        <v>1821</v>
      </c>
      <c r="C7627" s="125" t="s">
        <v>1821</v>
      </c>
      <c r="D7627" s="41" t="s">
        <v>630</v>
      </c>
      <c r="E7627" s="54" t="s">
        <v>23</v>
      </c>
      <c r="G7627" s="53" t="s">
        <v>691</v>
      </c>
      <c r="H7627" s="121"/>
      <c r="U7627"/>
      <c r="V7627"/>
    </row>
    <row r="7628" spans="1:22" x14ac:dyDescent="0.25">
      <c r="A7628" s="125" t="s">
        <v>1821</v>
      </c>
      <c r="C7628" s="125" t="s">
        <v>1821</v>
      </c>
      <c r="D7628" s="41" t="s">
        <v>630</v>
      </c>
      <c r="E7628" s="54" t="s">
        <v>57</v>
      </c>
      <c r="G7628" s="53" t="s">
        <v>691</v>
      </c>
      <c r="H7628" s="121"/>
      <c r="U7628"/>
      <c r="V7628"/>
    </row>
    <row r="7629" spans="1:22" x14ac:dyDescent="0.25">
      <c r="A7629" s="125" t="s">
        <v>1821</v>
      </c>
      <c r="C7629" s="125" t="s">
        <v>1821</v>
      </c>
      <c r="D7629" s="41" t="s">
        <v>630</v>
      </c>
      <c r="E7629" s="54" t="s">
        <v>27</v>
      </c>
      <c r="G7629" s="53" t="s">
        <v>691</v>
      </c>
      <c r="H7629" s="121"/>
      <c r="U7629"/>
      <c r="V7629"/>
    </row>
    <row r="7630" spans="1:22" x14ac:dyDescent="0.25">
      <c r="A7630" s="125" t="s">
        <v>1821</v>
      </c>
      <c r="C7630" s="125" t="s">
        <v>1821</v>
      </c>
      <c r="D7630" s="41" t="s">
        <v>630</v>
      </c>
      <c r="E7630" s="54" t="s">
        <v>30</v>
      </c>
      <c r="G7630" s="53" t="s">
        <v>691</v>
      </c>
      <c r="H7630" s="121"/>
      <c r="U7630"/>
      <c r="V7630"/>
    </row>
    <row r="7631" spans="1:22" x14ac:dyDescent="0.25">
      <c r="A7631" s="125" t="s">
        <v>1821</v>
      </c>
      <c r="C7631" s="125" t="s">
        <v>1821</v>
      </c>
      <c r="D7631" s="41" t="s">
        <v>630</v>
      </c>
      <c r="E7631" s="54" t="s">
        <v>26</v>
      </c>
      <c r="G7631" s="53" t="s">
        <v>691</v>
      </c>
      <c r="H7631" s="121"/>
      <c r="U7631"/>
      <c r="V7631"/>
    </row>
    <row r="7632" spans="1:22" x14ac:dyDescent="0.25">
      <c r="A7632" s="125" t="s">
        <v>1821</v>
      </c>
      <c r="C7632" s="125" t="s">
        <v>1821</v>
      </c>
      <c r="D7632" s="41" t="s">
        <v>630</v>
      </c>
      <c r="E7632" s="54" t="s">
        <v>29</v>
      </c>
      <c r="G7632" s="53" t="s">
        <v>691</v>
      </c>
      <c r="H7632" s="121"/>
      <c r="U7632"/>
      <c r="V7632"/>
    </row>
    <row r="7633" spans="1:22" x14ac:dyDescent="0.25">
      <c r="A7633" s="125" t="s">
        <v>1822</v>
      </c>
      <c r="C7633" s="125" t="s">
        <v>1822</v>
      </c>
      <c r="D7633" s="41" t="s">
        <v>631</v>
      </c>
      <c r="E7633" s="54" t="s">
        <v>62</v>
      </c>
      <c r="G7633" s="53" t="s">
        <v>691</v>
      </c>
      <c r="H7633" s="121"/>
      <c r="U7633"/>
      <c r="V7633"/>
    </row>
    <row r="7634" spans="1:22" x14ac:dyDescent="0.25">
      <c r="A7634" s="125" t="s">
        <v>1822</v>
      </c>
      <c r="C7634" s="125" t="s">
        <v>1822</v>
      </c>
      <c r="D7634" s="41" t="s">
        <v>631</v>
      </c>
      <c r="E7634" s="54" t="s">
        <v>36</v>
      </c>
      <c r="G7634" s="53" t="s">
        <v>691</v>
      </c>
      <c r="H7634" s="121"/>
      <c r="U7634"/>
      <c r="V7634"/>
    </row>
    <row r="7635" spans="1:22" x14ac:dyDescent="0.25">
      <c r="A7635" s="125" t="s">
        <v>1822</v>
      </c>
      <c r="C7635" s="125" t="s">
        <v>1822</v>
      </c>
      <c r="D7635" s="41" t="s">
        <v>631</v>
      </c>
      <c r="E7635" s="54" t="s">
        <v>39</v>
      </c>
      <c r="G7635" s="53" t="s">
        <v>691</v>
      </c>
      <c r="H7635" s="121"/>
      <c r="U7635"/>
      <c r="V7635"/>
    </row>
    <row r="7636" spans="1:22" x14ac:dyDescent="0.25">
      <c r="A7636" s="125" t="s">
        <v>1822</v>
      </c>
      <c r="C7636" s="125" t="s">
        <v>1822</v>
      </c>
      <c r="D7636" s="41" t="s">
        <v>631</v>
      </c>
      <c r="E7636" s="54" t="s">
        <v>41</v>
      </c>
      <c r="G7636" s="53" t="s">
        <v>691</v>
      </c>
      <c r="H7636" s="121"/>
      <c r="U7636"/>
      <c r="V7636"/>
    </row>
    <row r="7637" spans="1:22" x14ac:dyDescent="0.25">
      <c r="A7637" s="125" t="s">
        <v>1822</v>
      </c>
      <c r="C7637" s="125" t="s">
        <v>1822</v>
      </c>
      <c r="D7637" s="41" t="s">
        <v>631</v>
      </c>
      <c r="E7637" s="54" t="s">
        <v>45</v>
      </c>
      <c r="G7637" s="53" t="s">
        <v>691</v>
      </c>
      <c r="H7637" s="121"/>
      <c r="U7637"/>
      <c r="V7637"/>
    </row>
    <row r="7638" spans="1:22" x14ac:dyDescent="0.25">
      <c r="A7638" s="125" t="s">
        <v>1822</v>
      </c>
      <c r="C7638" s="125" t="s">
        <v>1822</v>
      </c>
      <c r="D7638" s="41" t="s">
        <v>631</v>
      </c>
      <c r="E7638" s="54" t="s">
        <v>48</v>
      </c>
      <c r="G7638" s="53" t="s">
        <v>691</v>
      </c>
      <c r="H7638" s="121"/>
      <c r="U7638"/>
      <c r="V7638"/>
    </row>
    <row r="7639" spans="1:22" x14ac:dyDescent="0.25">
      <c r="A7639" s="125" t="s">
        <v>1822</v>
      </c>
      <c r="C7639" s="125" t="s">
        <v>1822</v>
      </c>
      <c r="D7639" s="41" t="s">
        <v>631</v>
      </c>
      <c r="E7639" s="54" t="s">
        <v>10</v>
      </c>
      <c r="G7639" s="53" t="s">
        <v>691</v>
      </c>
      <c r="H7639" s="121"/>
      <c r="U7639"/>
      <c r="V7639"/>
    </row>
    <row r="7640" spans="1:22" x14ac:dyDescent="0.25">
      <c r="A7640" s="125" t="s">
        <v>1822</v>
      </c>
      <c r="C7640" s="125" t="s">
        <v>1822</v>
      </c>
      <c r="D7640" s="41" t="s">
        <v>631</v>
      </c>
      <c r="E7640" s="54" t="s">
        <v>13</v>
      </c>
      <c r="G7640" s="53" t="s">
        <v>691</v>
      </c>
      <c r="H7640" s="121"/>
      <c r="U7640"/>
      <c r="V7640"/>
    </row>
    <row r="7641" spans="1:22" x14ac:dyDescent="0.25">
      <c r="A7641" s="125" t="s">
        <v>1822</v>
      </c>
      <c r="C7641" s="125" t="s">
        <v>1822</v>
      </c>
      <c r="D7641" s="41" t="s">
        <v>631</v>
      </c>
      <c r="E7641" s="54" t="s">
        <v>19</v>
      </c>
      <c r="G7641" s="53" t="s">
        <v>691</v>
      </c>
      <c r="H7641" s="121"/>
      <c r="U7641"/>
      <c r="V7641"/>
    </row>
    <row r="7642" spans="1:22" x14ac:dyDescent="0.25">
      <c r="A7642" s="125" t="s">
        <v>1822</v>
      </c>
      <c r="C7642" s="125" t="s">
        <v>1822</v>
      </c>
      <c r="D7642" s="41" t="s">
        <v>631</v>
      </c>
      <c r="E7642" s="54" t="s">
        <v>23</v>
      </c>
      <c r="G7642" s="53" t="s">
        <v>691</v>
      </c>
      <c r="H7642" s="121"/>
      <c r="U7642"/>
      <c r="V7642"/>
    </row>
    <row r="7643" spans="1:22" x14ac:dyDescent="0.25">
      <c r="A7643" s="125" t="s">
        <v>1822</v>
      </c>
      <c r="C7643" s="125" t="s">
        <v>1822</v>
      </c>
      <c r="D7643" s="41" t="s">
        <v>631</v>
      </c>
      <c r="E7643" s="54" t="s">
        <v>27</v>
      </c>
      <c r="G7643" s="53" t="s">
        <v>691</v>
      </c>
      <c r="H7643" s="121"/>
      <c r="U7643"/>
      <c r="V7643"/>
    </row>
    <row r="7644" spans="1:22" x14ac:dyDescent="0.25">
      <c r="A7644" s="125" t="s">
        <v>1822</v>
      </c>
      <c r="C7644" s="125" t="s">
        <v>1822</v>
      </c>
      <c r="D7644" s="41" t="s">
        <v>631</v>
      </c>
      <c r="E7644" s="54" t="s">
        <v>30</v>
      </c>
      <c r="G7644" s="53" t="s">
        <v>691</v>
      </c>
      <c r="H7644" s="121"/>
      <c r="U7644"/>
      <c r="V7644"/>
    </row>
    <row r="7645" spans="1:22" x14ac:dyDescent="0.25">
      <c r="A7645" s="125" t="s">
        <v>1822</v>
      </c>
      <c r="C7645" s="125" t="s">
        <v>1822</v>
      </c>
      <c r="D7645" s="41" t="s">
        <v>631</v>
      </c>
      <c r="E7645" s="54" t="s">
        <v>26</v>
      </c>
      <c r="G7645" s="53" t="s">
        <v>691</v>
      </c>
      <c r="H7645" s="121"/>
      <c r="U7645"/>
      <c r="V7645"/>
    </row>
    <row r="7646" spans="1:22" x14ac:dyDescent="0.25">
      <c r="A7646" s="125" t="s">
        <v>1822</v>
      </c>
      <c r="C7646" s="125" t="s">
        <v>1822</v>
      </c>
      <c r="D7646" s="41" t="s">
        <v>631</v>
      </c>
      <c r="E7646" s="54" t="s">
        <v>29</v>
      </c>
      <c r="G7646" s="53" t="s">
        <v>691</v>
      </c>
      <c r="H7646" s="121"/>
      <c r="U7646"/>
      <c r="V7646"/>
    </row>
    <row r="7647" spans="1:22" x14ac:dyDescent="0.25">
      <c r="A7647" s="125" t="s">
        <v>1823</v>
      </c>
      <c r="C7647" s="125" t="s">
        <v>1823</v>
      </c>
      <c r="D7647" s="41" t="s">
        <v>632</v>
      </c>
      <c r="E7647" s="54" t="s">
        <v>36</v>
      </c>
      <c r="G7647" s="53" t="s">
        <v>691</v>
      </c>
      <c r="H7647" s="121"/>
      <c r="U7647"/>
      <c r="V7647"/>
    </row>
    <row r="7648" spans="1:22" x14ac:dyDescent="0.25">
      <c r="A7648" s="125" t="s">
        <v>1823</v>
      </c>
      <c r="C7648" s="125" t="s">
        <v>1823</v>
      </c>
      <c r="D7648" s="41" t="s">
        <v>632</v>
      </c>
      <c r="E7648" s="54" t="s">
        <v>41</v>
      </c>
      <c r="G7648" s="53" t="s">
        <v>691</v>
      </c>
      <c r="H7648" s="121"/>
      <c r="U7648"/>
      <c r="V7648"/>
    </row>
    <row r="7649" spans="1:22" x14ac:dyDescent="0.25">
      <c r="A7649" s="125" t="s">
        <v>1823</v>
      </c>
      <c r="C7649" s="125" t="s">
        <v>1823</v>
      </c>
      <c r="D7649" s="41" t="s">
        <v>632</v>
      </c>
      <c r="E7649" s="54" t="s">
        <v>48</v>
      </c>
      <c r="G7649" s="53" t="s">
        <v>691</v>
      </c>
      <c r="H7649" s="121"/>
      <c r="U7649"/>
      <c r="V7649"/>
    </row>
    <row r="7650" spans="1:22" x14ac:dyDescent="0.25">
      <c r="A7650" s="125" t="s">
        <v>1823</v>
      </c>
      <c r="C7650" s="125" t="s">
        <v>1823</v>
      </c>
      <c r="D7650" s="41" t="s">
        <v>632</v>
      </c>
      <c r="E7650" s="54" t="s">
        <v>16</v>
      </c>
      <c r="G7650" s="53" t="s">
        <v>691</v>
      </c>
      <c r="H7650" s="121"/>
      <c r="U7650"/>
      <c r="V7650"/>
    </row>
    <row r="7651" spans="1:22" x14ac:dyDescent="0.25">
      <c r="A7651" s="125" t="s">
        <v>1823</v>
      </c>
      <c r="C7651" s="125" t="s">
        <v>1823</v>
      </c>
      <c r="D7651" s="41" t="s">
        <v>632</v>
      </c>
      <c r="E7651" s="54" t="s">
        <v>23</v>
      </c>
      <c r="G7651" s="53" t="s">
        <v>691</v>
      </c>
      <c r="H7651" s="121"/>
      <c r="U7651"/>
      <c r="V7651"/>
    </row>
    <row r="7652" spans="1:22" x14ac:dyDescent="0.25">
      <c r="A7652" s="125" t="s">
        <v>1823</v>
      </c>
      <c r="C7652" s="125" t="s">
        <v>1823</v>
      </c>
      <c r="D7652" s="41" t="s">
        <v>632</v>
      </c>
      <c r="E7652" s="54" t="s">
        <v>57</v>
      </c>
      <c r="G7652" s="53" t="s">
        <v>691</v>
      </c>
      <c r="H7652" s="121"/>
      <c r="U7652"/>
      <c r="V7652"/>
    </row>
    <row r="7653" spans="1:22" x14ac:dyDescent="0.25">
      <c r="A7653" s="125" t="s">
        <v>1823</v>
      </c>
      <c r="C7653" s="125" t="s">
        <v>1823</v>
      </c>
      <c r="D7653" s="41" t="s">
        <v>632</v>
      </c>
      <c r="E7653" s="54" t="s">
        <v>20</v>
      </c>
      <c r="G7653" s="53" t="s">
        <v>691</v>
      </c>
      <c r="H7653" s="121"/>
      <c r="U7653"/>
      <c r="V7653"/>
    </row>
    <row r="7654" spans="1:22" x14ac:dyDescent="0.25">
      <c r="A7654" s="125" t="s">
        <v>1823</v>
      </c>
      <c r="C7654" s="125" t="s">
        <v>1823</v>
      </c>
      <c r="D7654" s="41" t="s">
        <v>632</v>
      </c>
      <c r="E7654" s="54" t="s">
        <v>24</v>
      </c>
      <c r="G7654" s="53" t="s">
        <v>691</v>
      </c>
      <c r="H7654" s="121"/>
      <c r="U7654"/>
      <c r="V7654"/>
    </row>
    <row r="7655" spans="1:22" x14ac:dyDescent="0.25">
      <c r="A7655" s="125" t="s">
        <v>1823</v>
      </c>
      <c r="C7655" s="125" t="s">
        <v>1823</v>
      </c>
      <c r="D7655" s="41" t="s">
        <v>632</v>
      </c>
      <c r="E7655" s="54" t="s">
        <v>30</v>
      </c>
      <c r="G7655" s="53" t="s">
        <v>691</v>
      </c>
      <c r="H7655" s="121"/>
      <c r="U7655"/>
      <c r="V7655"/>
    </row>
    <row r="7656" spans="1:22" x14ac:dyDescent="0.25">
      <c r="A7656" s="125" t="s">
        <v>1823</v>
      </c>
      <c r="C7656" s="125" t="s">
        <v>1823</v>
      </c>
      <c r="D7656" s="41" t="s">
        <v>632</v>
      </c>
      <c r="E7656" s="54" t="s">
        <v>29</v>
      </c>
      <c r="G7656" s="53" t="s">
        <v>691</v>
      </c>
      <c r="H7656" s="121"/>
      <c r="U7656"/>
      <c r="V7656"/>
    </row>
    <row r="7657" spans="1:22" x14ac:dyDescent="0.25">
      <c r="A7657" s="125" t="s">
        <v>1825</v>
      </c>
      <c r="C7657" s="125" t="s">
        <v>1825</v>
      </c>
      <c r="D7657" s="41" t="s">
        <v>633</v>
      </c>
      <c r="E7657" s="54" t="s">
        <v>62</v>
      </c>
      <c r="G7657" s="53" t="s">
        <v>691</v>
      </c>
      <c r="H7657" s="121"/>
      <c r="U7657"/>
      <c r="V7657"/>
    </row>
    <row r="7658" spans="1:22" x14ac:dyDescent="0.25">
      <c r="A7658" s="125" t="s">
        <v>1825</v>
      </c>
      <c r="C7658" s="125" t="s">
        <v>1825</v>
      </c>
      <c r="D7658" s="41" t="s">
        <v>633</v>
      </c>
      <c r="E7658" s="54" t="s">
        <v>36</v>
      </c>
      <c r="G7658" s="53" t="s">
        <v>691</v>
      </c>
      <c r="H7658" s="121"/>
      <c r="U7658"/>
      <c r="V7658"/>
    </row>
    <row r="7659" spans="1:22" x14ac:dyDescent="0.25">
      <c r="A7659" s="125" t="s">
        <v>1825</v>
      </c>
      <c r="C7659" s="125" t="s">
        <v>1825</v>
      </c>
      <c r="D7659" s="41" t="s">
        <v>633</v>
      </c>
      <c r="E7659" s="54" t="s">
        <v>39</v>
      </c>
      <c r="G7659" s="53" t="s">
        <v>691</v>
      </c>
      <c r="H7659" s="121"/>
      <c r="U7659"/>
      <c r="V7659"/>
    </row>
    <row r="7660" spans="1:22" x14ac:dyDescent="0.25">
      <c r="A7660" s="125" t="s">
        <v>1825</v>
      </c>
      <c r="C7660" s="125" t="s">
        <v>1825</v>
      </c>
      <c r="D7660" s="41" t="s">
        <v>633</v>
      </c>
      <c r="E7660" s="54" t="s">
        <v>41</v>
      </c>
      <c r="G7660" s="53" t="s">
        <v>691</v>
      </c>
      <c r="H7660" s="121"/>
      <c r="U7660"/>
      <c r="V7660"/>
    </row>
    <row r="7661" spans="1:22" x14ac:dyDescent="0.25">
      <c r="A7661" s="125" t="s">
        <v>1825</v>
      </c>
      <c r="C7661" s="125" t="s">
        <v>1825</v>
      </c>
      <c r="D7661" s="41" t="s">
        <v>633</v>
      </c>
      <c r="E7661" s="54" t="s">
        <v>43</v>
      </c>
      <c r="G7661" s="53" t="s">
        <v>691</v>
      </c>
      <c r="H7661" s="121"/>
      <c r="U7661"/>
      <c r="V7661"/>
    </row>
    <row r="7662" spans="1:22" x14ac:dyDescent="0.25">
      <c r="A7662" s="125" t="s">
        <v>1825</v>
      </c>
      <c r="C7662" s="125" t="s">
        <v>1825</v>
      </c>
      <c r="D7662" s="41" t="s">
        <v>633</v>
      </c>
      <c r="E7662" s="54" t="s">
        <v>45</v>
      </c>
      <c r="G7662" s="53" t="s">
        <v>691</v>
      </c>
      <c r="H7662" s="121"/>
      <c r="U7662"/>
      <c r="V7662"/>
    </row>
    <row r="7663" spans="1:22" x14ac:dyDescent="0.25">
      <c r="A7663" s="125" t="s">
        <v>1825</v>
      </c>
      <c r="C7663" s="125" t="s">
        <v>1825</v>
      </c>
      <c r="D7663" s="41" t="s">
        <v>633</v>
      </c>
      <c r="E7663" s="54" t="s">
        <v>10</v>
      </c>
      <c r="G7663" s="53" t="s">
        <v>691</v>
      </c>
      <c r="H7663" s="121"/>
      <c r="U7663"/>
      <c r="V7663"/>
    </row>
    <row r="7664" spans="1:22" x14ac:dyDescent="0.25">
      <c r="A7664" s="125" t="s">
        <v>1825</v>
      </c>
      <c r="C7664" s="125" t="s">
        <v>1825</v>
      </c>
      <c r="D7664" s="41" t="s">
        <v>633</v>
      </c>
      <c r="E7664" s="54" t="s">
        <v>13</v>
      </c>
      <c r="G7664" s="53" t="s">
        <v>691</v>
      </c>
      <c r="H7664" s="121"/>
      <c r="U7664"/>
      <c r="V7664"/>
    </row>
    <row r="7665" spans="1:22" x14ac:dyDescent="0.25">
      <c r="A7665" s="125" t="s">
        <v>1825</v>
      </c>
      <c r="C7665" s="125" t="s">
        <v>1825</v>
      </c>
      <c r="D7665" s="41" t="s">
        <v>633</v>
      </c>
      <c r="E7665" s="54" t="s">
        <v>16</v>
      </c>
      <c r="G7665" s="53" t="s">
        <v>691</v>
      </c>
      <c r="H7665" s="121"/>
      <c r="U7665"/>
      <c r="V7665"/>
    </row>
    <row r="7666" spans="1:22" x14ac:dyDescent="0.25">
      <c r="A7666" s="125" t="s">
        <v>1825</v>
      </c>
      <c r="C7666" s="125" t="s">
        <v>1825</v>
      </c>
      <c r="D7666" s="41" t="s">
        <v>633</v>
      </c>
      <c r="E7666" s="54" t="s">
        <v>19</v>
      </c>
      <c r="G7666" s="53" t="s">
        <v>691</v>
      </c>
      <c r="H7666" s="121"/>
      <c r="U7666"/>
      <c r="V7666"/>
    </row>
    <row r="7667" spans="1:22" x14ac:dyDescent="0.25">
      <c r="A7667" s="125" t="s">
        <v>1825</v>
      </c>
      <c r="C7667" s="125" t="s">
        <v>1825</v>
      </c>
      <c r="D7667" s="41" t="s">
        <v>633</v>
      </c>
      <c r="E7667" s="54" t="s">
        <v>57</v>
      </c>
      <c r="G7667" s="53" t="s">
        <v>691</v>
      </c>
      <c r="H7667" s="121"/>
      <c r="U7667"/>
      <c r="V7667"/>
    </row>
    <row r="7668" spans="1:22" x14ac:dyDescent="0.25">
      <c r="A7668" s="125" t="s">
        <v>1825</v>
      </c>
      <c r="C7668" s="125" t="s">
        <v>1825</v>
      </c>
      <c r="D7668" s="41" t="s">
        <v>633</v>
      </c>
      <c r="E7668" s="54" t="s">
        <v>20</v>
      </c>
      <c r="G7668" s="53" t="s">
        <v>691</v>
      </c>
      <c r="H7668" s="121"/>
      <c r="U7668"/>
      <c r="V7668"/>
    </row>
    <row r="7669" spans="1:22" x14ac:dyDescent="0.25">
      <c r="A7669" s="125" t="s">
        <v>1825</v>
      </c>
      <c r="C7669" s="125" t="s">
        <v>1825</v>
      </c>
      <c r="D7669" s="41" t="s">
        <v>633</v>
      </c>
      <c r="E7669" s="54" t="s">
        <v>24</v>
      </c>
      <c r="G7669" s="53" t="s">
        <v>691</v>
      </c>
      <c r="H7669" s="121"/>
      <c r="U7669"/>
      <c r="V7669"/>
    </row>
    <row r="7670" spans="1:22" x14ac:dyDescent="0.25">
      <c r="A7670" s="125" t="s">
        <v>1825</v>
      </c>
      <c r="C7670" s="125" t="s">
        <v>1825</v>
      </c>
      <c r="D7670" s="41" t="s">
        <v>633</v>
      </c>
      <c r="E7670" s="54" t="s">
        <v>27</v>
      </c>
      <c r="G7670" s="53" t="s">
        <v>691</v>
      </c>
      <c r="H7670" s="121"/>
      <c r="U7670"/>
      <c r="V7670"/>
    </row>
    <row r="7671" spans="1:22" x14ac:dyDescent="0.25">
      <c r="A7671" s="125" t="s">
        <v>1825</v>
      </c>
      <c r="C7671" s="125" t="s">
        <v>1825</v>
      </c>
      <c r="D7671" s="41" t="s">
        <v>633</v>
      </c>
      <c r="E7671" s="54" t="s">
        <v>26</v>
      </c>
      <c r="G7671" s="53" t="s">
        <v>691</v>
      </c>
      <c r="H7671" s="121"/>
      <c r="U7671"/>
      <c r="V7671"/>
    </row>
    <row r="7672" spans="1:22" x14ac:dyDescent="0.25">
      <c r="A7672" s="125" t="s">
        <v>1825</v>
      </c>
      <c r="C7672" s="125" t="s">
        <v>1825</v>
      </c>
      <c r="D7672" s="41" t="s">
        <v>633</v>
      </c>
      <c r="E7672" s="54" t="s">
        <v>29</v>
      </c>
      <c r="G7672" s="53" t="s">
        <v>691</v>
      </c>
      <c r="H7672" s="121"/>
      <c r="U7672"/>
      <c r="V7672"/>
    </row>
    <row r="7673" spans="1:22" x14ac:dyDescent="0.25">
      <c r="A7673" s="125" t="s">
        <v>1827</v>
      </c>
      <c r="C7673" s="125" t="s">
        <v>1827</v>
      </c>
      <c r="D7673" s="41" t="s">
        <v>634</v>
      </c>
      <c r="E7673" s="54" t="s">
        <v>62</v>
      </c>
      <c r="G7673" s="53" t="s">
        <v>691</v>
      </c>
      <c r="H7673" s="121"/>
      <c r="U7673"/>
      <c r="V7673"/>
    </row>
    <row r="7674" spans="1:22" x14ac:dyDescent="0.25">
      <c r="A7674" s="125" t="s">
        <v>1827</v>
      </c>
      <c r="C7674" s="125" t="s">
        <v>1827</v>
      </c>
      <c r="D7674" s="41" t="s">
        <v>634</v>
      </c>
      <c r="E7674" s="54" t="s">
        <v>36</v>
      </c>
      <c r="G7674" s="53" t="s">
        <v>691</v>
      </c>
      <c r="H7674" s="121"/>
      <c r="U7674"/>
      <c r="V7674"/>
    </row>
    <row r="7675" spans="1:22" x14ac:dyDescent="0.25">
      <c r="A7675" s="125" t="s">
        <v>1827</v>
      </c>
      <c r="C7675" s="125" t="s">
        <v>1827</v>
      </c>
      <c r="D7675" s="41" t="s">
        <v>634</v>
      </c>
      <c r="E7675" s="54" t="s">
        <v>39</v>
      </c>
      <c r="G7675" s="53" t="s">
        <v>691</v>
      </c>
      <c r="H7675" s="121"/>
      <c r="U7675"/>
      <c r="V7675"/>
    </row>
    <row r="7676" spans="1:22" x14ac:dyDescent="0.25">
      <c r="A7676" s="125" t="s">
        <v>1827</v>
      </c>
      <c r="C7676" s="125" t="s">
        <v>1827</v>
      </c>
      <c r="D7676" s="41" t="s">
        <v>634</v>
      </c>
      <c r="E7676" s="54" t="s">
        <v>41</v>
      </c>
      <c r="G7676" s="53" t="s">
        <v>691</v>
      </c>
      <c r="H7676" s="121"/>
      <c r="U7676"/>
      <c r="V7676"/>
    </row>
    <row r="7677" spans="1:22" x14ac:dyDescent="0.25">
      <c r="A7677" s="125" t="s">
        <v>1827</v>
      </c>
      <c r="C7677" s="125" t="s">
        <v>1827</v>
      </c>
      <c r="D7677" s="41" t="s">
        <v>634</v>
      </c>
      <c r="E7677" s="54" t="s">
        <v>43</v>
      </c>
      <c r="G7677" s="53" t="s">
        <v>691</v>
      </c>
      <c r="H7677" s="121"/>
      <c r="U7677"/>
      <c r="V7677"/>
    </row>
    <row r="7678" spans="1:22" x14ac:dyDescent="0.25">
      <c r="A7678" s="125" t="s">
        <v>1827</v>
      </c>
      <c r="C7678" s="125" t="s">
        <v>1827</v>
      </c>
      <c r="D7678" s="41" t="s">
        <v>634</v>
      </c>
      <c r="E7678" s="54" t="s">
        <v>45</v>
      </c>
      <c r="G7678" s="53" t="s">
        <v>691</v>
      </c>
      <c r="H7678" s="121"/>
      <c r="U7678"/>
      <c r="V7678"/>
    </row>
    <row r="7679" spans="1:22" x14ac:dyDescent="0.25">
      <c r="A7679" s="125" t="s">
        <v>1827</v>
      </c>
      <c r="C7679" s="125" t="s">
        <v>1827</v>
      </c>
      <c r="D7679" s="41" t="s">
        <v>634</v>
      </c>
      <c r="E7679" s="54" t="s">
        <v>48</v>
      </c>
      <c r="G7679" s="53" t="s">
        <v>691</v>
      </c>
      <c r="H7679" s="121"/>
      <c r="U7679"/>
      <c r="V7679"/>
    </row>
    <row r="7680" spans="1:22" x14ac:dyDescent="0.25">
      <c r="A7680" s="125" t="s">
        <v>1827</v>
      </c>
      <c r="C7680" s="125" t="s">
        <v>1827</v>
      </c>
      <c r="D7680" s="41" t="s">
        <v>634</v>
      </c>
      <c r="E7680" s="54" t="s">
        <v>10</v>
      </c>
      <c r="G7680" s="53" t="s">
        <v>691</v>
      </c>
      <c r="H7680" s="121"/>
      <c r="U7680"/>
      <c r="V7680"/>
    </row>
    <row r="7681" spans="1:22" x14ac:dyDescent="0.25">
      <c r="A7681" s="125" t="s">
        <v>1827</v>
      </c>
      <c r="C7681" s="125" t="s">
        <v>1827</v>
      </c>
      <c r="D7681" s="41" t="s">
        <v>634</v>
      </c>
      <c r="E7681" s="54" t="s">
        <v>13</v>
      </c>
      <c r="G7681" s="53" t="s">
        <v>691</v>
      </c>
      <c r="H7681" s="121"/>
      <c r="U7681"/>
      <c r="V7681"/>
    </row>
    <row r="7682" spans="1:22" x14ac:dyDescent="0.25">
      <c r="A7682" s="125" t="s">
        <v>1827</v>
      </c>
      <c r="C7682" s="125" t="s">
        <v>1827</v>
      </c>
      <c r="D7682" s="41" t="s">
        <v>634</v>
      </c>
      <c r="E7682" s="54" t="s">
        <v>16</v>
      </c>
      <c r="G7682" s="53" t="s">
        <v>691</v>
      </c>
      <c r="H7682" s="121"/>
      <c r="U7682"/>
      <c r="V7682"/>
    </row>
    <row r="7683" spans="1:22" x14ac:dyDescent="0.25">
      <c r="A7683" s="125" t="s">
        <v>1827</v>
      </c>
      <c r="C7683" s="125" t="s">
        <v>1827</v>
      </c>
      <c r="D7683" s="41" t="s">
        <v>634</v>
      </c>
      <c r="E7683" s="54" t="s">
        <v>19</v>
      </c>
      <c r="G7683" s="53" t="s">
        <v>691</v>
      </c>
      <c r="H7683" s="121"/>
      <c r="U7683"/>
      <c r="V7683"/>
    </row>
    <row r="7684" spans="1:22" x14ac:dyDescent="0.25">
      <c r="A7684" s="125" t="s">
        <v>1827</v>
      </c>
      <c r="C7684" s="125" t="s">
        <v>1827</v>
      </c>
      <c r="D7684" s="41" t="s">
        <v>634</v>
      </c>
      <c r="E7684" s="54" t="s">
        <v>23</v>
      </c>
      <c r="G7684" s="53" t="s">
        <v>691</v>
      </c>
      <c r="H7684" s="121"/>
      <c r="U7684"/>
      <c r="V7684"/>
    </row>
    <row r="7685" spans="1:22" x14ac:dyDescent="0.25">
      <c r="A7685" s="125" t="s">
        <v>1827</v>
      </c>
      <c r="C7685" s="125" t="s">
        <v>1827</v>
      </c>
      <c r="D7685" s="41" t="s">
        <v>634</v>
      </c>
      <c r="E7685" s="54" t="s">
        <v>57</v>
      </c>
      <c r="G7685" s="53" t="s">
        <v>691</v>
      </c>
      <c r="H7685" s="121"/>
      <c r="U7685"/>
      <c r="V7685"/>
    </row>
    <row r="7686" spans="1:22" x14ac:dyDescent="0.25">
      <c r="A7686" s="125" t="s">
        <v>1827</v>
      </c>
      <c r="C7686" s="125" t="s">
        <v>1827</v>
      </c>
      <c r="D7686" s="41" t="s">
        <v>634</v>
      </c>
      <c r="E7686" s="54" t="s">
        <v>20</v>
      </c>
      <c r="G7686" s="53" t="s">
        <v>691</v>
      </c>
      <c r="H7686" s="121"/>
      <c r="U7686"/>
      <c r="V7686"/>
    </row>
    <row r="7687" spans="1:22" x14ac:dyDescent="0.25">
      <c r="A7687" s="125" t="s">
        <v>1827</v>
      </c>
      <c r="C7687" s="125" t="s">
        <v>1827</v>
      </c>
      <c r="D7687" s="41" t="s">
        <v>634</v>
      </c>
      <c r="E7687" s="54" t="s">
        <v>27</v>
      </c>
      <c r="G7687" s="53" t="s">
        <v>691</v>
      </c>
      <c r="H7687" s="121"/>
      <c r="U7687"/>
      <c r="V7687"/>
    </row>
    <row r="7688" spans="1:22" x14ac:dyDescent="0.25">
      <c r="A7688" s="125" t="s">
        <v>1827</v>
      </c>
      <c r="C7688" s="125" t="s">
        <v>1827</v>
      </c>
      <c r="D7688" s="41" t="s">
        <v>634</v>
      </c>
      <c r="E7688" s="54" t="s">
        <v>26</v>
      </c>
      <c r="G7688" s="53" t="s">
        <v>691</v>
      </c>
      <c r="H7688" s="121"/>
      <c r="U7688"/>
      <c r="V7688"/>
    </row>
    <row r="7689" spans="1:22" x14ac:dyDescent="0.25">
      <c r="A7689" s="125" t="s">
        <v>1827</v>
      </c>
      <c r="C7689" s="125" t="s">
        <v>1827</v>
      </c>
      <c r="D7689" s="41" t="s">
        <v>634</v>
      </c>
      <c r="E7689" s="54" t="s">
        <v>29</v>
      </c>
      <c r="G7689" s="53" t="s">
        <v>691</v>
      </c>
      <c r="H7689" s="121"/>
      <c r="U7689"/>
      <c r="V7689"/>
    </row>
    <row r="7690" spans="1:22" x14ac:dyDescent="0.25">
      <c r="A7690" s="125" t="s">
        <v>1828</v>
      </c>
      <c r="C7690" s="125" t="s">
        <v>1828</v>
      </c>
      <c r="D7690" s="41" t="s">
        <v>635</v>
      </c>
      <c r="E7690" s="54" t="s">
        <v>36</v>
      </c>
      <c r="G7690" s="53" t="s">
        <v>691</v>
      </c>
      <c r="H7690" s="121"/>
      <c r="U7690"/>
      <c r="V7690"/>
    </row>
    <row r="7691" spans="1:22" x14ac:dyDescent="0.25">
      <c r="A7691" s="125" t="s">
        <v>1828</v>
      </c>
      <c r="C7691" s="125" t="s">
        <v>1828</v>
      </c>
      <c r="D7691" s="41" t="s">
        <v>635</v>
      </c>
      <c r="E7691" s="54" t="s">
        <v>55</v>
      </c>
      <c r="G7691" s="53" t="s">
        <v>691</v>
      </c>
      <c r="H7691" s="121"/>
      <c r="U7691"/>
      <c r="V7691"/>
    </row>
    <row r="7692" spans="1:22" x14ac:dyDescent="0.25">
      <c r="A7692" s="125" t="s">
        <v>1828</v>
      </c>
      <c r="C7692" s="125" t="s">
        <v>1828</v>
      </c>
      <c r="D7692" s="41" t="s">
        <v>635</v>
      </c>
      <c r="E7692" s="54" t="s">
        <v>43</v>
      </c>
      <c r="G7692" s="53" t="s">
        <v>691</v>
      </c>
      <c r="H7692" s="121"/>
      <c r="U7692"/>
      <c r="V7692"/>
    </row>
    <row r="7693" spans="1:22" x14ac:dyDescent="0.25">
      <c r="A7693" s="125" t="s">
        <v>1828</v>
      </c>
      <c r="C7693" s="125" t="s">
        <v>1828</v>
      </c>
      <c r="D7693" s="41" t="s">
        <v>635</v>
      </c>
      <c r="E7693" s="54" t="s">
        <v>45</v>
      </c>
      <c r="G7693" s="53" t="s">
        <v>691</v>
      </c>
      <c r="H7693" s="121"/>
      <c r="U7693"/>
      <c r="V7693"/>
    </row>
    <row r="7694" spans="1:22" x14ac:dyDescent="0.25">
      <c r="A7694" s="125" t="s">
        <v>1828</v>
      </c>
      <c r="C7694" s="125" t="s">
        <v>1828</v>
      </c>
      <c r="D7694" s="41" t="s">
        <v>635</v>
      </c>
      <c r="E7694" s="54" t="s">
        <v>11</v>
      </c>
      <c r="G7694" s="53" t="s">
        <v>691</v>
      </c>
      <c r="H7694" s="121"/>
      <c r="U7694"/>
      <c r="V7694"/>
    </row>
    <row r="7695" spans="1:22" x14ac:dyDescent="0.25">
      <c r="A7695" s="125" t="s">
        <v>1828</v>
      </c>
      <c r="C7695" s="125" t="s">
        <v>1828</v>
      </c>
      <c r="D7695" s="41" t="s">
        <v>635</v>
      </c>
      <c r="E7695" s="54" t="s">
        <v>10</v>
      </c>
      <c r="G7695" s="53" t="s">
        <v>691</v>
      </c>
      <c r="H7695" s="121"/>
      <c r="U7695"/>
      <c r="V7695"/>
    </row>
    <row r="7696" spans="1:22" x14ac:dyDescent="0.25">
      <c r="A7696" s="125" t="s">
        <v>1828</v>
      </c>
      <c r="C7696" s="125" t="s">
        <v>1828</v>
      </c>
      <c r="D7696" s="41" t="s">
        <v>635</v>
      </c>
      <c r="E7696" s="54" t="s">
        <v>16</v>
      </c>
      <c r="G7696" s="53" t="s">
        <v>691</v>
      </c>
      <c r="H7696" s="121"/>
      <c r="U7696"/>
      <c r="V7696"/>
    </row>
    <row r="7697" spans="1:22" x14ac:dyDescent="0.25">
      <c r="A7697" s="125" t="s">
        <v>1828</v>
      </c>
      <c r="C7697" s="125" t="s">
        <v>1828</v>
      </c>
      <c r="D7697" s="41" t="s">
        <v>635</v>
      </c>
      <c r="E7697" s="54" t="s">
        <v>19</v>
      </c>
      <c r="G7697" s="53" t="s">
        <v>691</v>
      </c>
      <c r="H7697" s="121"/>
      <c r="U7697"/>
      <c r="V7697"/>
    </row>
    <row r="7698" spans="1:22" x14ac:dyDescent="0.25">
      <c r="A7698" s="125" t="s">
        <v>1828</v>
      </c>
      <c r="C7698" s="125" t="s">
        <v>1828</v>
      </c>
      <c r="D7698" s="41" t="s">
        <v>635</v>
      </c>
      <c r="E7698" s="54" t="s">
        <v>23</v>
      </c>
      <c r="G7698" s="53" t="s">
        <v>691</v>
      </c>
      <c r="H7698" s="121"/>
      <c r="U7698"/>
      <c r="V7698"/>
    </row>
    <row r="7699" spans="1:22" x14ac:dyDescent="0.25">
      <c r="A7699" s="125" t="s">
        <v>1828</v>
      </c>
      <c r="C7699" s="125" t="s">
        <v>1828</v>
      </c>
      <c r="D7699" s="41" t="s">
        <v>635</v>
      </c>
      <c r="E7699" s="54" t="s">
        <v>17</v>
      </c>
      <c r="G7699" s="53" t="s">
        <v>691</v>
      </c>
      <c r="H7699" s="121"/>
      <c r="U7699"/>
      <c r="V7699"/>
    </row>
    <row r="7700" spans="1:22" x14ac:dyDescent="0.25">
      <c r="A7700" s="125" t="s">
        <v>1828</v>
      </c>
      <c r="C7700" s="125" t="s">
        <v>1828</v>
      </c>
      <c r="D7700" s="41" t="s">
        <v>635</v>
      </c>
      <c r="E7700" s="54" t="s">
        <v>57</v>
      </c>
      <c r="G7700" s="53" t="s">
        <v>691</v>
      </c>
      <c r="H7700" s="121"/>
      <c r="U7700"/>
      <c r="V7700"/>
    </row>
    <row r="7701" spans="1:22" x14ac:dyDescent="0.25">
      <c r="A7701" s="115" t="s">
        <v>1829</v>
      </c>
      <c r="C7701" s="115" t="s">
        <v>1829</v>
      </c>
      <c r="D7701" s="14" t="s">
        <v>636</v>
      </c>
      <c r="E7701" s="29" t="s">
        <v>62</v>
      </c>
      <c r="G7701" s="15" t="s">
        <v>417</v>
      </c>
      <c r="H7701" s="121"/>
      <c r="U7701"/>
      <c r="V7701"/>
    </row>
    <row r="7702" spans="1:22" x14ac:dyDescent="0.25">
      <c r="A7702" s="110" t="s">
        <v>1829</v>
      </c>
      <c r="C7702" s="110" t="s">
        <v>1829</v>
      </c>
      <c r="D7702" s="21" t="s">
        <v>636</v>
      </c>
      <c r="E7702" s="23" t="s">
        <v>39</v>
      </c>
      <c r="G7702" s="22" t="s">
        <v>417</v>
      </c>
      <c r="H7702" s="121"/>
      <c r="U7702"/>
      <c r="V7702"/>
    </row>
    <row r="7703" spans="1:22" x14ac:dyDescent="0.25">
      <c r="A7703" s="110" t="s">
        <v>1829</v>
      </c>
      <c r="C7703" s="110" t="s">
        <v>1829</v>
      </c>
      <c r="D7703" s="21" t="s">
        <v>636</v>
      </c>
      <c r="E7703" s="23" t="s">
        <v>41</v>
      </c>
      <c r="G7703" s="22" t="s">
        <v>417</v>
      </c>
      <c r="H7703" s="121"/>
      <c r="U7703"/>
      <c r="V7703"/>
    </row>
    <row r="7704" spans="1:22" x14ac:dyDescent="0.25">
      <c r="A7704" s="110" t="s">
        <v>1829</v>
      </c>
      <c r="C7704" s="110" t="s">
        <v>1829</v>
      </c>
      <c r="D7704" s="21" t="s">
        <v>636</v>
      </c>
      <c r="E7704" s="23" t="s">
        <v>43</v>
      </c>
      <c r="G7704" s="22" t="s">
        <v>417</v>
      </c>
      <c r="H7704" s="121"/>
      <c r="U7704"/>
      <c r="V7704"/>
    </row>
    <row r="7705" spans="1:22" x14ac:dyDescent="0.25">
      <c r="A7705" s="110" t="s">
        <v>1829</v>
      </c>
      <c r="C7705" s="110" t="s">
        <v>1829</v>
      </c>
      <c r="D7705" s="21" t="s">
        <v>636</v>
      </c>
      <c r="E7705" s="23" t="s">
        <v>45</v>
      </c>
      <c r="G7705" s="22" t="s">
        <v>417</v>
      </c>
      <c r="H7705" s="121"/>
      <c r="U7705"/>
      <c r="V7705"/>
    </row>
    <row r="7706" spans="1:22" x14ac:dyDescent="0.25">
      <c r="A7706" s="110" t="s">
        <v>1829</v>
      </c>
      <c r="C7706" s="110" t="s">
        <v>1829</v>
      </c>
      <c r="D7706" s="21" t="s">
        <v>636</v>
      </c>
      <c r="E7706" s="23" t="s">
        <v>10</v>
      </c>
      <c r="G7706" s="22" t="s">
        <v>417</v>
      </c>
      <c r="H7706" s="121"/>
      <c r="U7706"/>
      <c r="V7706"/>
    </row>
    <row r="7707" spans="1:22" x14ac:dyDescent="0.25">
      <c r="A7707" s="110" t="s">
        <v>1829</v>
      </c>
      <c r="C7707" s="110" t="s">
        <v>1829</v>
      </c>
      <c r="D7707" s="21" t="s">
        <v>636</v>
      </c>
      <c r="E7707" s="23" t="s">
        <v>16</v>
      </c>
      <c r="G7707" s="22" t="s">
        <v>417</v>
      </c>
      <c r="H7707" s="121"/>
      <c r="U7707"/>
      <c r="V7707"/>
    </row>
    <row r="7708" spans="1:22" x14ac:dyDescent="0.25">
      <c r="A7708" s="110" t="s">
        <v>1829</v>
      </c>
      <c r="C7708" s="110" t="s">
        <v>1829</v>
      </c>
      <c r="D7708" s="21" t="s">
        <v>636</v>
      </c>
      <c r="E7708" s="23" t="s">
        <v>23</v>
      </c>
      <c r="G7708" s="22" t="s">
        <v>417</v>
      </c>
      <c r="H7708" s="121"/>
      <c r="U7708"/>
      <c r="V7708"/>
    </row>
    <row r="7709" spans="1:22" x14ac:dyDescent="0.25">
      <c r="A7709" s="110" t="s">
        <v>1829</v>
      </c>
      <c r="C7709" s="110" t="s">
        <v>1829</v>
      </c>
      <c r="D7709" s="21" t="s">
        <v>636</v>
      </c>
      <c r="E7709" s="23" t="s">
        <v>57</v>
      </c>
      <c r="G7709" s="22" t="s">
        <v>417</v>
      </c>
      <c r="H7709" s="121"/>
      <c r="U7709"/>
      <c r="V7709"/>
    </row>
    <row r="7710" spans="1:22" x14ac:dyDescent="0.25">
      <c r="A7710" s="110" t="s">
        <v>1829</v>
      </c>
      <c r="C7710" s="110" t="s">
        <v>1829</v>
      </c>
      <c r="D7710" s="21" t="s">
        <v>636</v>
      </c>
      <c r="E7710" s="23" t="s">
        <v>20</v>
      </c>
      <c r="G7710" s="22" t="s">
        <v>417</v>
      </c>
      <c r="H7710" s="121"/>
      <c r="U7710"/>
      <c r="V7710"/>
    </row>
    <row r="7711" spans="1:22" x14ac:dyDescent="0.25">
      <c r="A7711" s="110" t="s">
        <v>1829</v>
      </c>
      <c r="C7711" s="110" t="s">
        <v>1829</v>
      </c>
      <c r="D7711" s="21" t="s">
        <v>636</v>
      </c>
      <c r="E7711" s="23" t="s">
        <v>27</v>
      </c>
      <c r="G7711" s="22" t="s">
        <v>417</v>
      </c>
      <c r="H7711" s="121"/>
      <c r="U7711"/>
      <c r="V7711"/>
    </row>
    <row r="7712" spans="1:22" x14ac:dyDescent="0.25">
      <c r="A7712" s="115" t="s">
        <v>1831</v>
      </c>
      <c r="C7712" s="115" t="s">
        <v>1831</v>
      </c>
      <c r="D7712" s="14" t="s">
        <v>637</v>
      </c>
      <c r="E7712" s="29" t="s">
        <v>62</v>
      </c>
      <c r="G7712" s="15" t="s">
        <v>61</v>
      </c>
      <c r="H7712" s="121"/>
      <c r="U7712"/>
      <c r="V7712"/>
    </row>
    <row r="7713" spans="1:22" x14ac:dyDescent="0.25">
      <c r="A7713" s="110" t="s">
        <v>1831</v>
      </c>
      <c r="C7713" s="110" t="s">
        <v>1831</v>
      </c>
      <c r="D7713" s="21" t="s">
        <v>637</v>
      </c>
      <c r="E7713" s="23" t="s">
        <v>64</v>
      </c>
      <c r="G7713" s="22" t="s">
        <v>61</v>
      </c>
      <c r="H7713" s="121"/>
      <c r="U7713"/>
      <c r="V7713"/>
    </row>
    <row r="7714" spans="1:22" x14ac:dyDescent="0.25">
      <c r="A7714" s="110" t="s">
        <v>1831</v>
      </c>
      <c r="C7714" s="110" t="s">
        <v>1831</v>
      </c>
      <c r="D7714" s="21" t="s">
        <v>637</v>
      </c>
      <c r="E7714" s="23" t="s">
        <v>39</v>
      </c>
      <c r="G7714" s="22" t="s">
        <v>61</v>
      </c>
      <c r="H7714" s="121"/>
      <c r="U7714"/>
      <c r="V7714"/>
    </row>
    <row r="7715" spans="1:22" x14ac:dyDescent="0.25">
      <c r="A7715" s="110" t="s">
        <v>1831</v>
      </c>
      <c r="C7715" s="110" t="s">
        <v>1831</v>
      </c>
      <c r="D7715" s="21" t="s">
        <v>637</v>
      </c>
      <c r="E7715" s="23" t="s">
        <v>41</v>
      </c>
      <c r="G7715" s="22" t="s">
        <v>61</v>
      </c>
      <c r="H7715" s="121"/>
      <c r="U7715"/>
      <c r="V7715"/>
    </row>
    <row r="7716" spans="1:22" x14ac:dyDescent="0.25">
      <c r="A7716" s="110" t="s">
        <v>1831</v>
      </c>
      <c r="C7716" s="110" t="s">
        <v>1831</v>
      </c>
      <c r="D7716" s="21" t="s">
        <v>637</v>
      </c>
      <c r="E7716" s="23" t="s">
        <v>43</v>
      </c>
      <c r="G7716" s="22" t="s">
        <v>61</v>
      </c>
      <c r="H7716" s="121"/>
      <c r="U7716"/>
      <c r="V7716"/>
    </row>
    <row r="7717" spans="1:22" x14ac:dyDescent="0.25">
      <c r="A7717" s="110" t="s">
        <v>1831</v>
      </c>
      <c r="C7717" s="110" t="s">
        <v>1831</v>
      </c>
      <c r="D7717" s="21" t="s">
        <v>637</v>
      </c>
      <c r="E7717" s="23" t="s">
        <v>45</v>
      </c>
      <c r="G7717" s="22" t="s">
        <v>61</v>
      </c>
      <c r="H7717" s="121"/>
      <c r="U7717"/>
      <c r="V7717"/>
    </row>
    <row r="7718" spans="1:22" x14ac:dyDescent="0.25">
      <c r="A7718" s="110" t="s">
        <v>1831</v>
      </c>
      <c r="C7718" s="110" t="s">
        <v>1831</v>
      </c>
      <c r="D7718" s="21" t="s">
        <v>637</v>
      </c>
      <c r="E7718" s="23" t="s">
        <v>9</v>
      </c>
      <c r="G7718" s="22" t="s">
        <v>61</v>
      </c>
      <c r="H7718" s="121"/>
      <c r="U7718"/>
      <c r="V7718"/>
    </row>
    <row r="7719" spans="1:22" x14ac:dyDescent="0.25">
      <c r="A7719" s="110" t="s">
        <v>1831</v>
      </c>
      <c r="C7719" s="110" t="s">
        <v>1831</v>
      </c>
      <c r="D7719" s="21" t="s">
        <v>637</v>
      </c>
      <c r="E7719" s="23" t="s">
        <v>10</v>
      </c>
      <c r="G7719" s="22" t="s">
        <v>61</v>
      </c>
      <c r="H7719" s="121"/>
      <c r="U7719"/>
      <c r="V7719"/>
    </row>
    <row r="7720" spans="1:22" x14ac:dyDescent="0.25">
      <c r="A7720" s="110" t="s">
        <v>1831</v>
      </c>
      <c r="C7720" s="110" t="s">
        <v>1831</v>
      </c>
      <c r="D7720" s="21" t="s">
        <v>637</v>
      </c>
      <c r="E7720" s="23" t="s">
        <v>13</v>
      </c>
      <c r="G7720" s="22" t="s">
        <v>61</v>
      </c>
      <c r="H7720" s="121"/>
      <c r="U7720"/>
      <c r="V7720"/>
    </row>
    <row r="7721" spans="1:22" x14ac:dyDescent="0.25">
      <c r="A7721" s="110" t="s">
        <v>1831</v>
      </c>
      <c r="C7721" s="110" t="s">
        <v>1831</v>
      </c>
      <c r="D7721" s="21" t="s">
        <v>637</v>
      </c>
      <c r="E7721" s="23" t="s">
        <v>16</v>
      </c>
      <c r="G7721" s="22" t="s">
        <v>61</v>
      </c>
      <c r="H7721" s="121"/>
      <c r="U7721"/>
      <c r="V7721"/>
    </row>
    <row r="7722" spans="1:22" x14ac:dyDescent="0.25">
      <c r="A7722" s="110" t="s">
        <v>1831</v>
      </c>
      <c r="C7722" s="110" t="s">
        <v>1831</v>
      </c>
      <c r="D7722" s="21" t="s">
        <v>637</v>
      </c>
      <c r="E7722" s="23" t="s">
        <v>19</v>
      </c>
      <c r="G7722" s="22" t="s">
        <v>61</v>
      </c>
      <c r="H7722" s="121"/>
      <c r="U7722"/>
      <c r="V7722"/>
    </row>
    <row r="7723" spans="1:22" x14ac:dyDescent="0.25">
      <c r="A7723" s="110" t="s">
        <v>1831</v>
      </c>
      <c r="C7723" s="110" t="s">
        <v>1831</v>
      </c>
      <c r="D7723" s="21" t="s">
        <v>637</v>
      </c>
      <c r="E7723" s="23" t="s">
        <v>23</v>
      </c>
      <c r="G7723" s="22" t="s">
        <v>61</v>
      </c>
      <c r="H7723" s="121"/>
      <c r="U7723"/>
      <c r="V7723"/>
    </row>
    <row r="7724" spans="1:22" x14ac:dyDescent="0.25">
      <c r="A7724" s="110" t="s">
        <v>1831</v>
      </c>
      <c r="C7724" s="110" t="s">
        <v>1831</v>
      </c>
      <c r="D7724" s="21" t="s">
        <v>637</v>
      </c>
      <c r="E7724" s="23" t="s">
        <v>14</v>
      </c>
      <c r="G7724" s="22" t="s">
        <v>61</v>
      </c>
      <c r="H7724" s="121"/>
      <c r="U7724"/>
      <c r="V7724"/>
    </row>
    <row r="7725" spans="1:22" x14ac:dyDescent="0.25">
      <c r="A7725" s="110" t="s">
        <v>1831</v>
      </c>
      <c r="C7725" s="110" t="s">
        <v>1831</v>
      </c>
      <c r="D7725" s="21" t="s">
        <v>637</v>
      </c>
      <c r="E7725" s="23" t="s">
        <v>57</v>
      </c>
      <c r="G7725" s="22" t="s">
        <v>61</v>
      </c>
      <c r="H7725" s="121"/>
      <c r="U7725"/>
      <c r="V7725"/>
    </row>
    <row r="7726" spans="1:22" x14ac:dyDescent="0.25">
      <c r="A7726" s="110" t="s">
        <v>1831</v>
      </c>
      <c r="C7726" s="110" t="s">
        <v>1831</v>
      </c>
      <c r="D7726" s="21" t="s">
        <v>637</v>
      </c>
      <c r="E7726" s="23" t="s">
        <v>20</v>
      </c>
      <c r="G7726" s="22" t="s">
        <v>61</v>
      </c>
      <c r="H7726" s="121"/>
      <c r="U7726"/>
      <c r="V7726"/>
    </row>
    <row r="7727" spans="1:22" x14ac:dyDescent="0.25">
      <c r="A7727" s="110" t="s">
        <v>1831</v>
      </c>
      <c r="C7727" s="110" t="s">
        <v>1831</v>
      </c>
      <c r="D7727" s="21" t="s">
        <v>637</v>
      </c>
      <c r="E7727" s="23" t="s">
        <v>30</v>
      </c>
      <c r="G7727" s="22" t="s">
        <v>61</v>
      </c>
      <c r="H7727" s="121"/>
      <c r="U7727"/>
      <c r="V7727"/>
    </row>
    <row r="7728" spans="1:22" x14ac:dyDescent="0.25">
      <c r="A7728" s="110" t="s">
        <v>1831</v>
      </c>
      <c r="C7728" s="110" t="s">
        <v>1831</v>
      </c>
      <c r="D7728" s="21" t="s">
        <v>637</v>
      </c>
      <c r="E7728" s="23" t="s">
        <v>26</v>
      </c>
      <c r="G7728" s="22" t="s">
        <v>61</v>
      </c>
      <c r="H7728" s="121"/>
      <c r="U7728"/>
      <c r="V7728"/>
    </row>
    <row r="7729" spans="1:22" x14ac:dyDescent="0.25">
      <c r="A7729" s="110" t="s">
        <v>1831</v>
      </c>
      <c r="C7729" s="110" t="s">
        <v>1831</v>
      </c>
      <c r="D7729" s="21" t="s">
        <v>637</v>
      </c>
      <c r="E7729" s="23" t="s">
        <v>29</v>
      </c>
      <c r="G7729" s="22" t="s">
        <v>61</v>
      </c>
      <c r="H7729" s="121"/>
      <c r="U7729"/>
      <c r="V7729"/>
    </row>
    <row r="7730" spans="1:22" x14ac:dyDescent="0.25">
      <c r="A7730" s="115" t="s">
        <v>1832</v>
      </c>
      <c r="C7730" s="115" t="s">
        <v>1832</v>
      </c>
      <c r="D7730" s="14" t="s">
        <v>638</v>
      </c>
      <c r="E7730" s="29" t="s">
        <v>62</v>
      </c>
      <c r="G7730" s="15" t="s">
        <v>684</v>
      </c>
      <c r="H7730" s="121"/>
      <c r="U7730"/>
      <c r="V7730"/>
    </row>
    <row r="7731" spans="1:22" x14ac:dyDescent="0.25">
      <c r="A7731" s="110" t="s">
        <v>1832</v>
      </c>
      <c r="C7731" s="110" t="s">
        <v>1832</v>
      </c>
      <c r="D7731" s="21" t="s">
        <v>638</v>
      </c>
      <c r="E7731" s="23" t="s">
        <v>36</v>
      </c>
      <c r="G7731" s="22" t="s">
        <v>684</v>
      </c>
      <c r="H7731" s="121"/>
      <c r="U7731"/>
      <c r="V7731"/>
    </row>
    <row r="7732" spans="1:22" x14ac:dyDescent="0.25">
      <c r="A7732" s="110" t="s">
        <v>1832</v>
      </c>
      <c r="C7732" s="110" t="s">
        <v>1832</v>
      </c>
      <c r="D7732" s="21" t="s">
        <v>638</v>
      </c>
      <c r="E7732" s="23" t="s">
        <v>39</v>
      </c>
      <c r="G7732" s="22" t="s">
        <v>684</v>
      </c>
      <c r="H7732" s="121"/>
      <c r="U7732"/>
      <c r="V7732"/>
    </row>
    <row r="7733" spans="1:22" x14ac:dyDescent="0.25">
      <c r="A7733" s="110" t="s">
        <v>1832</v>
      </c>
      <c r="C7733" s="110" t="s">
        <v>1832</v>
      </c>
      <c r="D7733" s="21" t="s">
        <v>638</v>
      </c>
      <c r="E7733" s="23" t="s">
        <v>41</v>
      </c>
      <c r="G7733" s="22" t="s">
        <v>684</v>
      </c>
      <c r="H7733" s="121"/>
      <c r="U7733"/>
      <c r="V7733"/>
    </row>
    <row r="7734" spans="1:22" x14ac:dyDescent="0.25">
      <c r="A7734" s="110" t="s">
        <v>1832</v>
      </c>
      <c r="C7734" s="110" t="s">
        <v>1832</v>
      </c>
      <c r="D7734" s="21" t="s">
        <v>638</v>
      </c>
      <c r="E7734" s="23" t="s">
        <v>45</v>
      </c>
      <c r="G7734" s="22" t="s">
        <v>684</v>
      </c>
      <c r="H7734" s="121"/>
      <c r="U7734"/>
      <c r="V7734"/>
    </row>
    <row r="7735" spans="1:22" x14ac:dyDescent="0.25">
      <c r="A7735" s="110" t="s">
        <v>1832</v>
      </c>
      <c r="C7735" s="110" t="s">
        <v>1832</v>
      </c>
      <c r="D7735" s="21" t="s">
        <v>638</v>
      </c>
      <c r="E7735" s="23" t="s">
        <v>48</v>
      </c>
      <c r="G7735" s="22" t="s">
        <v>684</v>
      </c>
      <c r="H7735" s="121"/>
      <c r="U7735"/>
      <c r="V7735"/>
    </row>
    <row r="7736" spans="1:22" x14ac:dyDescent="0.25">
      <c r="A7736" s="110" t="s">
        <v>1832</v>
      </c>
      <c r="C7736" s="110" t="s">
        <v>1832</v>
      </c>
      <c r="D7736" s="21" t="s">
        <v>638</v>
      </c>
      <c r="E7736" s="23" t="s">
        <v>10</v>
      </c>
      <c r="G7736" s="22" t="s">
        <v>684</v>
      </c>
      <c r="H7736" s="121"/>
      <c r="U7736"/>
      <c r="V7736"/>
    </row>
    <row r="7737" spans="1:22" x14ac:dyDescent="0.25">
      <c r="A7737" s="110" t="s">
        <v>1832</v>
      </c>
      <c r="C7737" s="110" t="s">
        <v>1832</v>
      </c>
      <c r="D7737" s="21" t="s">
        <v>638</v>
      </c>
      <c r="E7737" s="23" t="s">
        <v>19</v>
      </c>
      <c r="G7737" s="22" t="s">
        <v>684</v>
      </c>
      <c r="H7737" s="121"/>
      <c r="U7737"/>
      <c r="V7737"/>
    </row>
    <row r="7738" spans="1:22" x14ac:dyDescent="0.25">
      <c r="A7738" s="110" t="s">
        <v>1832</v>
      </c>
      <c r="C7738" s="110" t="s">
        <v>1832</v>
      </c>
      <c r="D7738" s="21" t="s">
        <v>638</v>
      </c>
      <c r="E7738" s="23" t="s">
        <v>23</v>
      </c>
      <c r="G7738" s="22" t="s">
        <v>684</v>
      </c>
      <c r="H7738" s="121"/>
      <c r="U7738"/>
      <c r="V7738"/>
    </row>
    <row r="7739" spans="1:22" x14ac:dyDescent="0.25">
      <c r="A7739" s="110" t="s">
        <v>1832</v>
      </c>
      <c r="C7739" s="110" t="s">
        <v>1832</v>
      </c>
      <c r="D7739" s="21" t="s">
        <v>638</v>
      </c>
      <c r="E7739" s="23" t="s">
        <v>57</v>
      </c>
      <c r="G7739" s="22" t="s">
        <v>684</v>
      </c>
      <c r="H7739" s="121"/>
      <c r="U7739"/>
      <c r="V7739"/>
    </row>
    <row r="7740" spans="1:22" x14ac:dyDescent="0.25">
      <c r="A7740" s="110" t="s">
        <v>1832</v>
      </c>
      <c r="C7740" s="110" t="s">
        <v>1832</v>
      </c>
      <c r="D7740" s="21" t="s">
        <v>638</v>
      </c>
      <c r="E7740" s="23" t="s">
        <v>27</v>
      </c>
      <c r="G7740" s="22" t="s">
        <v>684</v>
      </c>
      <c r="H7740" s="121"/>
      <c r="U7740"/>
      <c r="V7740"/>
    </row>
    <row r="7741" spans="1:22" x14ac:dyDescent="0.25">
      <c r="A7741" s="110" t="s">
        <v>1832</v>
      </c>
      <c r="C7741" s="110" t="s">
        <v>1832</v>
      </c>
      <c r="D7741" s="21" t="s">
        <v>638</v>
      </c>
      <c r="E7741" s="23" t="s">
        <v>30</v>
      </c>
      <c r="G7741" s="22" t="s">
        <v>684</v>
      </c>
      <c r="H7741" s="121"/>
      <c r="U7741"/>
      <c r="V7741"/>
    </row>
    <row r="7742" spans="1:22" x14ac:dyDescent="0.25">
      <c r="A7742" s="110" t="s">
        <v>1832</v>
      </c>
      <c r="C7742" s="110" t="s">
        <v>1832</v>
      </c>
      <c r="D7742" s="21" t="s">
        <v>638</v>
      </c>
      <c r="E7742" s="23" t="s">
        <v>26</v>
      </c>
      <c r="G7742" s="22" t="s">
        <v>684</v>
      </c>
      <c r="H7742" s="121"/>
      <c r="U7742"/>
      <c r="V7742"/>
    </row>
    <row r="7743" spans="1:22" x14ac:dyDescent="0.25">
      <c r="A7743" s="115" t="s">
        <v>1833</v>
      </c>
      <c r="C7743" s="115" t="s">
        <v>1833</v>
      </c>
      <c r="D7743" s="14" t="s">
        <v>639</v>
      </c>
      <c r="E7743" s="29" t="s">
        <v>62</v>
      </c>
      <c r="G7743" s="15" t="s">
        <v>687</v>
      </c>
      <c r="H7743" s="121"/>
      <c r="U7743"/>
      <c r="V7743"/>
    </row>
    <row r="7744" spans="1:22" x14ac:dyDescent="0.25">
      <c r="A7744" s="110" t="s">
        <v>1833</v>
      </c>
      <c r="C7744" s="110" t="s">
        <v>1833</v>
      </c>
      <c r="D7744" s="21" t="s">
        <v>639</v>
      </c>
      <c r="E7744" s="23" t="s">
        <v>36</v>
      </c>
      <c r="G7744" s="22" t="s">
        <v>687</v>
      </c>
      <c r="H7744" s="121"/>
      <c r="U7744"/>
      <c r="V7744"/>
    </row>
    <row r="7745" spans="1:22" x14ac:dyDescent="0.25">
      <c r="A7745" s="110" t="s">
        <v>1833</v>
      </c>
      <c r="C7745" s="110" t="s">
        <v>1833</v>
      </c>
      <c r="D7745" s="21" t="s">
        <v>639</v>
      </c>
      <c r="E7745" s="23" t="s">
        <v>39</v>
      </c>
      <c r="G7745" s="22" t="s">
        <v>687</v>
      </c>
      <c r="H7745" s="121"/>
      <c r="U7745"/>
      <c r="V7745"/>
    </row>
    <row r="7746" spans="1:22" x14ac:dyDescent="0.25">
      <c r="A7746" s="110" t="s">
        <v>1833</v>
      </c>
      <c r="C7746" s="110" t="s">
        <v>1833</v>
      </c>
      <c r="D7746" s="21" t="s">
        <v>639</v>
      </c>
      <c r="E7746" s="23" t="s">
        <v>41</v>
      </c>
      <c r="G7746" s="22" t="s">
        <v>687</v>
      </c>
      <c r="H7746" s="121"/>
      <c r="U7746"/>
      <c r="V7746"/>
    </row>
    <row r="7747" spans="1:22" x14ac:dyDescent="0.25">
      <c r="A7747" s="110" t="s">
        <v>1833</v>
      </c>
      <c r="C7747" s="110" t="s">
        <v>1833</v>
      </c>
      <c r="D7747" s="21" t="s">
        <v>639</v>
      </c>
      <c r="E7747" s="23" t="s">
        <v>43</v>
      </c>
      <c r="G7747" s="22" t="s">
        <v>687</v>
      </c>
      <c r="H7747" s="121"/>
      <c r="U7747"/>
      <c r="V7747"/>
    </row>
    <row r="7748" spans="1:22" x14ac:dyDescent="0.25">
      <c r="A7748" s="110" t="s">
        <v>1833</v>
      </c>
      <c r="C7748" s="110" t="s">
        <v>1833</v>
      </c>
      <c r="D7748" s="21" t="s">
        <v>639</v>
      </c>
      <c r="E7748" s="23" t="s">
        <v>45</v>
      </c>
      <c r="G7748" s="22" t="s">
        <v>687</v>
      </c>
      <c r="H7748" s="121"/>
      <c r="U7748"/>
      <c r="V7748"/>
    </row>
    <row r="7749" spans="1:22" x14ac:dyDescent="0.25">
      <c r="A7749" s="110" t="s">
        <v>1833</v>
      </c>
      <c r="C7749" s="110" t="s">
        <v>1833</v>
      </c>
      <c r="D7749" s="21" t="s">
        <v>639</v>
      </c>
      <c r="E7749" s="23" t="s">
        <v>10</v>
      </c>
      <c r="G7749" s="22" t="s">
        <v>687</v>
      </c>
      <c r="H7749" s="121"/>
      <c r="U7749"/>
      <c r="V7749"/>
    </row>
    <row r="7750" spans="1:22" x14ac:dyDescent="0.25">
      <c r="A7750" s="110" t="s">
        <v>1833</v>
      </c>
      <c r="C7750" s="110" t="s">
        <v>1833</v>
      </c>
      <c r="D7750" s="21" t="s">
        <v>639</v>
      </c>
      <c r="E7750" s="23" t="s">
        <v>13</v>
      </c>
      <c r="G7750" s="22" t="s">
        <v>687</v>
      </c>
      <c r="H7750" s="121"/>
      <c r="U7750"/>
      <c r="V7750"/>
    </row>
    <row r="7751" spans="1:22" x14ac:dyDescent="0.25">
      <c r="A7751" s="110" t="s">
        <v>1833</v>
      </c>
      <c r="C7751" s="110" t="s">
        <v>1833</v>
      </c>
      <c r="D7751" s="21" t="s">
        <v>639</v>
      </c>
      <c r="E7751" s="23" t="s">
        <v>16</v>
      </c>
      <c r="G7751" s="22" t="s">
        <v>687</v>
      </c>
      <c r="H7751" s="121"/>
      <c r="U7751"/>
      <c r="V7751"/>
    </row>
    <row r="7752" spans="1:22" x14ac:dyDescent="0.25">
      <c r="A7752" s="110" t="s">
        <v>1833</v>
      </c>
      <c r="C7752" s="110" t="s">
        <v>1833</v>
      </c>
      <c r="D7752" s="21" t="s">
        <v>639</v>
      </c>
      <c r="E7752" s="23" t="s">
        <v>19</v>
      </c>
      <c r="G7752" s="22" t="s">
        <v>687</v>
      </c>
      <c r="H7752" s="121"/>
      <c r="U7752"/>
      <c r="V7752"/>
    </row>
    <row r="7753" spans="1:22" x14ac:dyDescent="0.25">
      <c r="A7753" s="110" t="s">
        <v>1833</v>
      </c>
      <c r="C7753" s="110" t="s">
        <v>1833</v>
      </c>
      <c r="D7753" s="21" t="s">
        <v>639</v>
      </c>
      <c r="E7753" s="23" t="s">
        <v>57</v>
      </c>
      <c r="G7753" s="22" t="s">
        <v>687</v>
      </c>
      <c r="H7753" s="121"/>
      <c r="U7753"/>
      <c r="V7753"/>
    </row>
    <row r="7754" spans="1:22" x14ac:dyDescent="0.25">
      <c r="A7754" s="110" t="s">
        <v>1833</v>
      </c>
      <c r="C7754" s="110" t="s">
        <v>1833</v>
      </c>
      <c r="D7754" s="21" t="s">
        <v>639</v>
      </c>
      <c r="E7754" s="23" t="s">
        <v>20</v>
      </c>
      <c r="G7754" s="22" t="s">
        <v>687</v>
      </c>
      <c r="H7754" s="121"/>
      <c r="U7754"/>
      <c r="V7754"/>
    </row>
    <row r="7755" spans="1:22" x14ac:dyDescent="0.25">
      <c r="A7755" s="110" t="s">
        <v>1833</v>
      </c>
      <c r="C7755" s="110" t="s">
        <v>1833</v>
      </c>
      <c r="D7755" s="21" t="s">
        <v>639</v>
      </c>
      <c r="E7755" s="23" t="s">
        <v>24</v>
      </c>
      <c r="G7755" s="22" t="s">
        <v>687</v>
      </c>
      <c r="H7755" s="121"/>
      <c r="U7755"/>
      <c r="V7755"/>
    </row>
    <row r="7756" spans="1:22" x14ac:dyDescent="0.25">
      <c r="A7756" s="110" t="s">
        <v>1833</v>
      </c>
      <c r="C7756" s="110" t="s">
        <v>1833</v>
      </c>
      <c r="D7756" s="21" t="s">
        <v>639</v>
      </c>
      <c r="E7756" s="23" t="s">
        <v>27</v>
      </c>
      <c r="G7756" s="22" t="s">
        <v>687</v>
      </c>
      <c r="H7756" s="121"/>
      <c r="U7756"/>
      <c r="V7756"/>
    </row>
    <row r="7757" spans="1:22" x14ac:dyDescent="0.25">
      <c r="A7757" s="110" t="s">
        <v>1833</v>
      </c>
      <c r="C7757" s="110" t="s">
        <v>1833</v>
      </c>
      <c r="D7757" s="21" t="s">
        <v>639</v>
      </c>
      <c r="E7757" s="23" t="s">
        <v>30</v>
      </c>
      <c r="G7757" s="22" t="s">
        <v>687</v>
      </c>
      <c r="H7757" s="121"/>
      <c r="U7757"/>
      <c r="V7757"/>
    </row>
    <row r="7758" spans="1:22" x14ac:dyDescent="0.25">
      <c r="A7758" s="110" t="s">
        <v>1833</v>
      </c>
      <c r="C7758" s="110" t="s">
        <v>1833</v>
      </c>
      <c r="D7758" s="21" t="s">
        <v>639</v>
      </c>
      <c r="E7758" s="23" t="s">
        <v>26</v>
      </c>
      <c r="G7758" s="22" t="s">
        <v>687</v>
      </c>
      <c r="H7758" s="121"/>
      <c r="U7758"/>
      <c r="V7758"/>
    </row>
    <row r="7759" spans="1:22" x14ac:dyDescent="0.25">
      <c r="A7759" s="110" t="s">
        <v>1833</v>
      </c>
      <c r="C7759" s="110" t="s">
        <v>1833</v>
      </c>
      <c r="D7759" s="21" t="s">
        <v>639</v>
      </c>
      <c r="E7759" s="23" t="s">
        <v>29</v>
      </c>
      <c r="G7759" s="22" t="s">
        <v>687</v>
      </c>
      <c r="H7759" s="121"/>
      <c r="U7759"/>
      <c r="V7759"/>
    </row>
    <row r="7760" spans="1:22" x14ac:dyDescent="0.25">
      <c r="A7760" s="125" t="s">
        <v>1834</v>
      </c>
      <c r="C7760" s="125" t="s">
        <v>1834</v>
      </c>
      <c r="D7760" s="41" t="s">
        <v>640</v>
      </c>
      <c r="E7760" s="54" t="s">
        <v>62</v>
      </c>
      <c r="G7760" s="53" t="s">
        <v>691</v>
      </c>
      <c r="H7760" s="121"/>
      <c r="U7760"/>
      <c r="V7760"/>
    </row>
    <row r="7761" spans="1:22" x14ac:dyDescent="0.25">
      <c r="A7761" s="125" t="s">
        <v>1834</v>
      </c>
      <c r="C7761" s="125" t="s">
        <v>1834</v>
      </c>
      <c r="D7761" s="41" t="s">
        <v>640</v>
      </c>
      <c r="E7761" s="54" t="s">
        <v>36</v>
      </c>
      <c r="G7761" s="53" t="s">
        <v>691</v>
      </c>
      <c r="H7761" s="121"/>
      <c r="U7761"/>
      <c r="V7761"/>
    </row>
    <row r="7762" spans="1:22" x14ac:dyDescent="0.25">
      <c r="A7762" s="125" t="s">
        <v>1834</v>
      </c>
      <c r="C7762" s="125" t="s">
        <v>1834</v>
      </c>
      <c r="D7762" s="41" t="s">
        <v>640</v>
      </c>
      <c r="E7762" s="54" t="s">
        <v>39</v>
      </c>
      <c r="G7762" s="53" t="s">
        <v>691</v>
      </c>
      <c r="H7762" s="121"/>
      <c r="U7762"/>
      <c r="V7762"/>
    </row>
    <row r="7763" spans="1:22" x14ac:dyDescent="0.25">
      <c r="A7763" s="125" t="s">
        <v>1834</v>
      </c>
      <c r="C7763" s="125" t="s">
        <v>1834</v>
      </c>
      <c r="D7763" s="41" t="s">
        <v>640</v>
      </c>
      <c r="E7763" s="54" t="s">
        <v>41</v>
      </c>
      <c r="G7763" s="53" t="s">
        <v>691</v>
      </c>
      <c r="H7763" s="121"/>
      <c r="U7763"/>
      <c r="V7763"/>
    </row>
    <row r="7764" spans="1:22" x14ac:dyDescent="0.25">
      <c r="A7764" s="125" t="s">
        <v>1834</v>
      </c>
      <c r="C7764" s="125" t="s">
        <v>1834</v>
      </c>
      <c r="D7764" s="41" t="s">
        <v>640</v>
      </c>
      <c r="E7764" s="54" t="s">
        <v>45</v>
      </c>
      <c r="G7764" s="53" t="s">
        <v>691</v>
      </c>
      <c r="H7764" s="121"/>
      <c r="U7764"/>
      <c r="V7764"/>
    </row>
    <row r="7765" spans="1:22" x14ac:dyDescent="0.25">
      <c r="A7765" s="125" t="s">
        <v>1834</v>
      </c>
      <c r="C7765" s="125" t="s">
        <v>1834</v>
      </c>
      <c r="D7765" s="41" t="s">
        <v>640</v>
      </c>
      <c r="E7765" s="54" t="s">
        <v>11</v>
      </c>
      <c r="G7765" s="53" t="s">
        <v>691</v>
      </c>
      <c r="H7765" s="121"/>
      <c r="U7765"/>
      <c r="V7765"/>
    </row>
    <row r="7766" spans="1:22" x14ac:dyDescent="0.25">
      <c r="A7766" s="125" t="s">
        <v>1834</v>
      </c>
      <c r="C7766" s="125" t="s">
        <v>1834</v>
      </c>
      <c r="D7766" s="41" t="s">
        <v>640</v>
      </c>
      <c r="E7766" s="54" t="s">
        <v>10</v>
      </c>
      <c r="G7766" s="53" t="s">
        <v>691</v>
      </c>
      <c r="H7766" s="121"/>
      <c r="U7766"/>
      <c r="V7766"/>
    </row>
    <row r="7767" spans="1:22" x14ac:dyDescent="0.25">
      <c r="A7767" s="125" t="s">
        <v>1834</v>
      </c>
      <c r="C7767" s="125" t="s">
        <v>1834</v>
      </c>
      <c r="D7767" s="41" t="s">
        <v>640</v>
      </c>
      <c r="E7767" s="54" t="s">
        <v>13</v>
      </c>
      <c r="G7767" s="53" t="s">
        <v>691</v>
      </c>
      <c r="H7767" s="121"/>
      <c r="U7767"/>
      <c r="V7767"/>
    </row>
    <row r="7768" spans="1:22" x14ac:dyDescent="0.25">
      <c r="A7768" s="125" t="s">
        <v>1834</v>
      </c>
      <c r="C7768" s="125" t="s">
        <v>1834</v>
      </c>
      <c r="D7768" s="41" t="s">
        <v>640</v>
      </c>
      <c r="E7768" s="54" t="s">
        <v>16</v>
      </c>
      <c r="G7768" s="53" t="s">
        <v>691</v>
      </c>
      <c r="H7768" s="121"/>
      <c r="U7768"/>
      <c r="V7768"/>
    </row>
    <row r="7769" spans="1:22" x14ac:dyDescent="0.25">
      <c r="A7769" s="125" t="s">
        <v>1834</v>
      </c>
      <c r="C7769" s="125" t="s">
        <v>1834</v>
      </c>
      <c r="D7769" s="41" t="s">
        <v>640</v>
      </c>
      <c r="E7769" s="54" t="s">
        <v>19</v>
      </c>
      <c r="G7769" s="53" t="s">
        <v>691</v>
      </c>
      <c r="H7769" s="121"/>
      <c r="U7769"/>
      <c r="V7769"/>
    </row>
    <row r="7770" spans="1:22" x14ac:dyDescent="0.25">
      <c r="A7770" s="125" t="s">
        <v>1834</v>
      </c>
      <c r="C7770" s="125" t="s">
        <v>1834</v>
      </c>
      <c r="D7770" s="41" t="s">
        <v>640</v>
      </c>
      <c r="E7770" s="54" t="s">
        <v>23</v>
      </c>
      <c r="G7770" s="53" t="s">
        <v>691</v>
      </c>
      <c r="H7770" s="121"/>
      <c r="U7770"/>
      <c r="V7770"/>
    </row>
    <row r="7771" spans="1:22" x14ac:dyDescent="0.25">
      <c r="A7771" s="125" t="s">
        <v>1834</v>
      </c>
      <c r="C7771" s="125" t="s">
        <v>1834</v>
      </c>
      <c r="D7771" s="41" t="s">
        <v>640</v>
      </c>
      <c r="E7771" s="54" t="s">
        <v>57</v>
      </c>
      <c r="G7771" s="53" t="s">
        <v>691</v>
      </c>
      <c r="H7771" s="121"/>
      <c r="U7771"/>
      <c r="V7771"/>
    </row>
    <row r="7772" spans="1:22" x14ac:dyDescent="0.25">
      <c r="A7772" s="125" t="s">
        <v>1834</v>
      </c>
      <c r="C7772" s="125" t="s">
        <v>1834</v>
      </c>
      <c r="D7772" s="41" t="s">
        <v>640</v>
      </c>
      <c r="E7772" s="54" t="s">
        <v>27</v>
      </c>
      <c r="G7772" s="53" t="s">
        <v>691</v>
      </c>
      <c r="H7772" s="121"/>
      <c r="U7772"/>
      <c r="V7772"/>
    </row>
    <row r="7773" spans="1:22" x14ac:dyDescent="0.25">
      <c r="A7773" s="115" t="s">
        <v>1835</v>
      </c>
      <c r="C7773" s="115" t="s">
        <v>1835</v>
      </c>
      <c r="D7773" s="14" t="s">
        <v>641</v>
      </c>
      <c r="E7773" s="29" t="s">
        <v>39</v>
      </c>
      <c r="G7773" s="15" t="s">
        <v>685</v>
      </c>
      <c r="H7773" s="121"/>
      <c r="U7773"/>
      <c r="V7773"/>
    </row>
    <row r="7774" spans="1:22" x14ac:dyDescent="0.25">
      <c r="A7774" s="110" t="s">
        <v>1835</v>
      </c>
      <c r="C7774" s="110" t="s">
        <v>1835</v>
      </c>
      <c r="D7774" s="21" t="s">
        <v>641</v>
      </c>
      <c r="E7774" s="23" t="s">
        <v>41</v>
      </c>
      <c r="G7774" s="22" t="s">
        <v>685</v>
      </c>
      <c r="H7774" s="121"/>
      <c r="U7774"/>
      <c r="V7774"/>
    </row>
    <row r="7775" spans="1:22" x14ac:dyDescent="0.25">
      <c r="A7775" s="110" t="s">
        <v>1835</v>
      </c>
      <c r="C7775" s="110" t="s">
        <v>1835</v>
      </c>
      <c r="D7775" s="21" t="s">
        <v>641</v>
      </c>
      <c r="E7775" s="23" t="s">
        <v>43</v>
      </c>
      <c r="G7775" s="22" t="s">
        <v>685</v>
      </c>
      <c r="H7775" s="121"/>
      <c r="U7775"/>
      <c r="V7775"/>
    </row>
    <row r="7776" spans="1:22" x14ac:dyDescent="0.25">
      <c r="A7776" s="110" t="s">
        <v>1835</v>
      </c>
      <c r="C7776" s="110" t="s">
        <v>1835</v>
      </c>
      <c r="D7776" s="21" t="s">
        <v>641</v>
      </c>
      <c r="E7776" s="23" t="s">
        <v>45</v>
      </c>
      <c r="G7776" s="22" t="s">
        <v>685</v>
      </c>
      <c r="H7776" s="121"/>
      <c r="U7776"/>
      <c r="V7776"/>
    </row>
    <row r="7777" spans="1:22" x14ac:dyDescent="0.25">
      <c r="A7777" s="110" t="s">
        <v>1835</v>
      </c>
      <c r="C7777" s="110" t="s">
        <v>1835</v>
      </c>
      <c r="D7777" s="21" t="s">
        <v>641</v>
      </c>
      <c r="E7777" s="23" t="s">
        <v>10</v>
      </c>
      <c r="G7777" s="22" t="s">
        <v>685</v>
      </c>
      <c r="H7777" s="121"/>
      <c r="U7777"/>
      <c r="V7777"/>
    </row>
    <row r="7778" spans="1:22" x14ac:dyDescent="0.25">
      <c r="A7778" s="110" t="s">
        <v>1835</v>
      </c>
      <c r="C7778" s="110" t="s">
        <v>1835</v>
      </c>
      <c r="D7778" s="21" t="s">
        <v>641</v>
      </c>
      <c r="E7778" s="23" t="s">
        <v>13</v>
      </c>
      <c r="G7778" s="22" t="s">
        <v>685</v>
      </c>
      <c r="H7778" s="121"/>
      <c r="U7778"/>
      <c r="V7778"/>
    </row>
    <row r="7779" spans="1:22" x14ac:dyDescent="0.25">
      <c r="A7779" s="110" t="s">
        <v>1835</v>
      </c>
      <c r="C7779" s="110" t="s">
        <v>1835</v>
      </c>
      <c r="D7779" s="21" t="s">
        <v>641</v>
      </c>
      <c r="E7779" s="23" t="s">
        <v>16</v>
      </c>
      <c r="G7779" s="22" t="s">
        <v>685</v>
      </c>
      <c r="H7779" s="121"/>
      <c r="U7779"/>
      <c r="V7779"/>
    </row>
    <row r="7780" spans="1:22" x14ac:dyDescent="0.25">
      <c r="A7780" s="110" t="s">
        <v>1835</v>
      </c>
      <c r="C7780" s="110" t="s">
        <v>1835</v>
      </c>
      <c r="D7780" s="21" t="s">
        <v>641</v>
      </c>
      <c r="E7780" s="23" t="s">
        <v>19</v>
      </c>
      <c r="G7780" s="22" t="s">
        <v>685</v>
      </c>
      <c r="H7780" s="121"/>
      <c r="U7780"/>
      <c r="V7780"/>
    </row>
    <row r="7781" spans="1:22" x14ac:dyDescent="0.25">
      <c r="A7781" s="110" t="s">
        <v>1835</v>
      </c>
      <c r="C7781" s="110" t="s">
        <v>1835</v>
      </c>
      <c r="D7781" s="21" t="s">
        <v>641</v>
      </c>
      <c r="E7781" s="23" t="s">
        <v>23</v>
      </c>
      <c r="G7781" s="22" t="s">
        <v>685</v>
      </c>
      <c r="H7781" s="121"/>
      <c r="U7781"/>
      <c r="V7781"/>
    </row>
    <row r="7782" spans="1:22" x14ac:dyDescent="0.25">
      <c r="A7782" s="110" t="s">
        <v>1835</v>
      </c>
      <c r="C7782" s="110" t="s">
        <v>1835</v>
      </c>
      <c r="D7782" s="21" t="s">
        <v>641</v>
      </c>
      <c r="E7782" s="23" t="s">
        <v>57</v>
      </c>
      <c r="G7782" s="22" t="s">
        <v>685</v>
      </c>
      <c r="H7782" s="121"/>
      <c r="U7782"/>
      <c r="V7782"/>
    </row>
    <row r="7783" spans="1:22" x14ac:dyDescent="0.25">
      <c r="A7783" s="110" t="s">
        <v>1835</v>
      </c>
      <c r="C7783" s="110" t="s">
        <v>1835</v>
      </c>
      <c r="D7783" s="21" t="s">
        <v>641</v>
      </c>
      <c r="E7783" s="23" t="s">
        <v>20</v>
      </c>
      <c r="G7783" s="22" t="s">
        <v>685</v>
      </c>
      <c r="H7783" s="121"/>
      <c r="U7783"/>
      <c r="V7783"/>
    </row>
    <row r="7784" spans="1:22" x14ac:dyDescent="0.25">
      <c r="A7784" s="110" t="s">
        <v>1835</v>
      </c>
      <c r="C7784" s="110" t="s">
        <v>1835</v>
      </c>
      <c r="D7784" s="21" t="s">
        <v>641</v>
      </c>
      <c r="E7784" s="23" t="s">
        <v>24</v>
      </c>
      <c r="G7784" s="22" t="s">
        <v>685</v>
      </c>
      <c r="H7784" s="121"/>
      <c r="U7784"/>
      <c r="V7784"/>
    </row>
    <row r="7785" spans="1:22" x14ac:dyDescent="0.25">
      <c r="A7785" s="110" t="s">
        <v>1835</v>
      </c>
      <c r="C7785" s="110" t="s">
        <v>1835</v>
      </c>
      <c r="D7785" s="21" t="s">
        <v>641</v>
      </c>
      <c r="E7785" s="23" t="s">
        <v>27</v>
      </c>
      <c r="G7785" s="22" t="s">
        <v>685</v>
      </c>
      <c r="H7785" s="121"/>
      <c r="U7785"/>
      <c r="V7785"/>
    </row>
    <row r="7786" spans="1:22" x14ac:dyDescent="0.25">
      <c r="A7786" s="110" t="s">
        <v>1835</v>
      </c>
      <c r="C7786" s="110" t="s">
        <v>1835</v>
      </c>
      <c r="D7786" s="21" t="s">
        <v>641</v>
      </c>
      <c r="E7786" s="23" t="s">
        <v>29</v>
      </c>
      <c r="G7786" s="22" t="s">
        <v>685</v>
      </c>
      <c r="H7786" s="121"/>
      <c r="U7786"/>
      <c r="V7786"/>
    </row>
    <row r="7787" spans="1:22" x14ac:dyDescent="0.25">
      <c r="A7787" s="115" t="s">
        <v>1836</v>
      </c>
      <c r="C7787" s="115" t="s">
        <v>1836</v>
      </c>
      <c r="D7787" s="14" t="s">
        <v>642</v>
      </c>
      <c r="E7787" s="29" t="s">
        <v>36</v>
      </c>
      <c r="G7787" s="15" t="s">
        <v>417</v>
      </c>
      <c r="H7787" s="121"/>
      <c r="U7787"/>
      <c r="V7787"/>
    </row>
    <row r="7788" spans="1:22" x14ac:dyDescent="0.25">
      <c r="A7788" s="110" t="s">
        <v>1836</v>
      </c>
      <c r="C7788" s="110" t="s">
        <v>1836</v>
      </c>
      <c r="D7788" s="21" t="s">
        <v>642</v>
      </c>
      <c r="E7788" s="23" t="s">
        <v>39</v>
      </c>
      <c r="G7788" s="22" t="s">
        <v>417</v>
      </c>
      <c r="H7788" s="121"/>
      <c r="U7788"/>
      <c r="V7788"/>
    </row>
    <row r="7789" spans="1:22" x14ac:dyDescent="0.25">
      <c r="A7789" s="110" t="s">
        <v>1836</v>
      </c>
      <c r="C7789" s="110" t="s">
        <v>1836</v>
      </c>
      <c r="D7789" s="21" t="s">
        <v>642</v>
      </c>
      <c r="E7789" s="23" t="s">
        <v>41</v>
      </c>
      <c r="G7789" s="22" t="s">
        <v>417</v>
      </c>
      <c r="H7789" s="121"/>
      <c r="U7789"/>
      <c r="V7789"/>
    </row>
    <row r="7790" spans="1:22" x14ac:dyDescent="0.25">
      <c r="A7790" s="110" t="s">
        <v>1836</v>
      </c>
      <c r="C7790" s="110" t="s">
        <v>1836</v>
      </c>
      <c r="D7790" s="21" t="s">
        <v>642</v>
      </c>
      <c r="E7790" s="23" t="s">
        <v>45</v>
      </c>
      <c r="G7790" s="22" t="s">
        <v>417</v>
      </c>
      <c r="H7790" s="121"/>
      <c r="U7790"/>
      <c r="V7790"/>
    </row>
    <row r="7791" spans="1:22" x14ac:dyDescent="0.25">
      <c r="A7791" s="110" t="s">
        <v>1836</v>
      </c>
      <c r="C7791" s="110" t="s">
        <v>1836</v>
      </c>
      <c r="D7791" s="21" t="s">
        <v>642</v>
      </c>
      <c r="E7791" s="23" t="s">
        <v>48</v>
      </c>
      <c r="G7791" s="22" t="s">
        <v>417</v>
      </c>
      <c r="H7791" s="121"/>
      <c r="U7791"/>
      <c r="V7791"/>
    </row>
    <row r="7792" spans="1:22" x14ac:dyDescent="0.25">
      <c r="A7792" s="110" t="s">
        <v>1836</v>
      </c>
      <c r="C7792" s="110" t="s">
        <v>1836</v>
      </c>
      <c r="D7792" s="21" t="s">
        <v>642</v>
      </c>
      <c r="E7792" s="23" t="s">
        <v>10</v>
      </c>
      <c r="G7792" s="22" t="s">
        <v>417</v>
      </c>
      <c r="H7792" s="121"/>
      <c r="U7792"/>
      <c r="V7792"/>
    </row>
    <row r="7793" spans="1:22" x14ac:dyDescent="0.25">
      <c r="A7793" s="110" t="s">
        <v>1836</v>
      </c>
      <c r="C7793" s="110" t="s">
        <v>1836</v>
      </c>
      <c r="D7793" s="21" t="s">
        <v>642</v>
      </c>
      <c r="E7793" s="23" t="s">
        <v>13</v>
      </c>
      <c r="G7793" s="22" t="s">
        <v>417</v>
      </c>
      <c r="H7793" s="121"/>
      <c r="U7793"/>
      <c r="V7793"/>
    </row>
    <row r="7794" spans="1:22" x14ac:dyDescent="0.25">
      <c r="A7794" s="110" t="s">
        <v>1836</v>
      </c>
      <c r="C7794" s="110" t="s">
        <v>1836</v>
      </c>
      <c r="D7794" s="21" t="s">
        <v>642</v>
      </c>
      <c r="E7794" s="23" t="s">
        <v>19</v>
      </c>
      <c r="G7794" s="22" t="s">
        <v>417</v>
      </c>
      <c r="H7794" s="121"/>
      <c r="U7794"/>
      <c r="V7794"/>
    </row>
    <row r="7795" spans="1:22" x14ac:dyDescent="0.25">
      <c r="A7795" s="110" t="s">
        <v>1836</v>
      </c>
      <c r="C7795" s="110" t="s">
        <v>1836</v>
      </c>
      <c r="D7795" s="21" t="s">
        <v>642</v>
      </c>
      <c r="E7795" s="23" t="s">
        <v>23</v>
      </c>
      <c r="G7795" s="22" t="s">
        <v>417</v>
      </c>
      <c r="H7795" s="121"/>
      <c r="U7795"/>
      <c r="V7795"/>
    </row>
    <row r="7796" spans="1:22" x14ac:dyDescent="0.25">
      <c r="A7796" s="110" t="s">
        <v>1836</v>
      </c>
      <c r="C7796" s="110" t="s">
        <v>1836</v>
      </c>
      <c r="D7796" s="21" t="s">
        <v>642</v>
      </c>
      <c r="E7796" s="23" t="s">
        <v>57</v>
      </c>
      <c r="G7796" s="22" t="s">
        <v>417</v>
      </c>
      <c r="H7796" s="121"/>
      <c r="U7796"/>
      <c r="V7796"/>
    </row>
    <row r="7797" spans="1:22" x14ac:dyDescent="0.25">
      <c r="A7797" s="110" t="s">
        <v>1836</v>
      </c>
      <c r="C7797" s="110" t="s">
        <v>1836</v>
      </c>
      <c r="D7797" s="21" t="s">
        <v>642</v>
      </c>
      <c r="E7797" s="23" t="s">
        <v>24</v>
      </c>
      <c r="G7797" s="22" t="s">
        <v>417</v>
      </c>
      <c r="H7797" s="121"/>
      <c r="U7797"/>
      <c r="V7797"/>
    </row>
    <row r="7798" spans="1:22" x14ac:dyDescent="0.25">
      <c r="A7798" s="110" t="s">
        <v>1836</v>
      </c>
      <c r="C7798" s="110" t="s">
        <v>1836</v>
      </c>
      <c r="D7798" s="21" t="s">
        <v>642</v>
      </c>
      <c r="E7798" s="23" t="s">
        <v>26</v>
      </c>
      <c r="G7798" s="22" t="s">
        <v>417</v>
      </c>
      <c r="H7798" s="121"/>
      <c r="U7798"/>
      <c r="V7798"/>
    </row>
    <row r="7799" spans="1:22" x14ac:dyDescent="0.25">
      <c r="A7799" s="110" t="s">
        <v>1836</v>
      </c>
      <c r="C7799" s="110" t="s">
        <v>1836</v>
      </c>
      <c r="D7799" s="21" t="s">
        <v>642</v>
      </c>
      <c r="E7799" s="23" t="s">
        <v>29</v>
      </c>
      <c r="G7799" s="22" t="s">
        <v>417</v>
      </c>
      <c r="H7799" s="121"/>
      <c r="U7799"/>
      <c r="V7799"/>
    </row>
    <row r="7800" spans="1:22" x14ac:dyDescent="0.25">
      <c r="A7800" s="125" t="s">
        <v>1837</v>
      </c>
      <c r="C7800" s="125" t="s">
        <v>1837</v>
      </c>
      <c r="D7800" s="41" t="s">
        <v>643</v>
      </c>
      <c r="E7800" s="54" t="s">
        <v>62</v>
      </c>
      <c r="G7800" s="53" t="s">
        <v>691</v>
      </c>
      <c r="H7800" s="121"/>
      <c r="U7800"/>
      <c r="V7800"/>
    </row>
    <row r="7801" spans="1:22" x14ac:dyDescent="0.25">
      <c r="A7801" s="125" t="s">
        <v>1837</v>
      </c>
      <c r="C7801" s="125" t="s">
        <v>1837</v>
      </c>
      <c r="D7801" s="41" t="s">
        <v>643</v>
      </c>
      <c r="E7801" s="54" t="s">
        <v>39</v>
      </c>
      <c r="G7801" s="53" t="s">
        <v>691</v>
      </c>
      <c r="H7801" s="121"/>
      <c r="U7801"/>
      <c r="V7801"/>
    </row>
    <row r="7802" spans="1:22" x14ac:dyDescent="0.25">
      <c r="A7802" s="125" t="s">
        <v>1837</v>
      </c>
      <c r="C7802" s="125" t="s">
        <v>1837</v>
      </c>
      <c r="D7802" s="41" t="s">
        <v>643</v>
      </c>
      <c r="E7802" s="54" t="s">
        <v>41</v>
      </c>
      <c r="G7802" s="53" t="s">
        <v>691</v>
      </c>
      <c r="H7802" s="121"/>
      <c r="U7802"/>
      <c r="V7802"/>
    </row>
    <row r="7803" spans="1:22" x14ac:dyDescent="0.25">
      <c r="A7803" s="125" t="s">
        <v>1837</v>
      </c>
      <c r="C7803" s="125" t="s">
        <v>1837</v>
      </c>
      <c r="D7803" s="41" t="s">
        <v>643</v>
      </c>
      <c r="E7803" s="54" t="s">
        <v>43</v>
      </c>
      <c r="G7803" s="53" t="s">
        <v>691</v>
      </c>
      <c r="H7803" s="121"/>
      <c r="U7803"/>
      <c r="V7803"/>
    </row>
    <row r="7804" spans="1:22" x14ac:dyDescent="0.25">
      <c r="A7804" s="125" t="s">
        <v>1837</v>
      </c>
      <c r="C7804" s="125" t="s">
        <v>1837</v>
      </c>
      <c r="D7804" s="41" t="s">
        <v>643</v>
      </c>
      <c r="E7804" s="54" t="s">
        <v>45</v>
      </c>
      <c r="G7804" s="53" t="s">
        <v>691</v>
      </c>
      <c r="H7804" s="121"/>
      <c r="U7804"/>
      <c r="V7804"/>
    </row>
    <row r="7805" spans="1:22" x14ac:dyDescent="0.25">
      <c r="A7805" s="125" t="s">
        <v>1837</v>
      </c>
      <c r="C7805" s="125" t="s">
        <v>1837</v>
      </c>
      <c r="D7805" s="41" t="s">
        <v>643</v>
      </c>
      <c r="E7805" s="54" t="s">
        <v>10</v>
      </c>
      <c r="G7805" s="53" t="s">
        <v>691</v>
      </c>
      <c r="H7805" s="121"/>
      <c r="U7805"/>
      <c r="V7805"/>
    </row>
    <row r="7806" spans="1:22" x14ac:dyDescent="0.25">
      <c r="A7806" s="125" t="s">
        <v>1837</v>
      </c>
      <c r="C7806" s="125" t="s">
        <v>1837</v>
      </c>
      <c r="D7806" s="41" t="s">
        <v>643</v>
      </c>
      <c r="E7806" s="54" t="s">
        <v>13</v>
      </c>
      <c r="G7806" s="53" t="s">
        <v>691</v>
      </c>
      <c r="H7806" s="121"/>
      <c r="U7806"/>
      <c r="V7806"/>
    </row>
    <row r="7807" spans="1:22" x14ac:dyDescent="0.25">
      <c r="A7807" s="125" t="s">
        <v>1837</v>
      </c>
      <c r="C7807" s="125" t="s">
        <v>1837</v>
      </c>
      <c r="D7807" s="41" t="s">
        <v>643</v>
      </c>
      <c r="E7807" s="54" t="s">
        <v>16</v>
      </c>
      <c r="G7807" s="53" t="s">
        <v>691</v>
      </c>
      <c r="H7807" s="121"/>
      <c r="U7807"/>
      <c r="V7807"/>
    </row>
    <row r="7808" spans="1:22" x14ac:dyDescent="0.25">
      <c r="A7808" s="125" t="s">
        <v>1837</v>
      </c>
      <c r="C7808" s="125" t="s">
        <v>1837</v>
      </c>
      <c r="D7808" s="41" t="s">
        <v>643</v>
      </c>
      <c r="E7808" s="54" t="s">
        <v>19</v>
      </c>
      <c r="G7808" s="53" t="s">
        <v>691</v>
      </c>
      <c r="H7808" s="121"/>
      <c r="U7808"/>
      <c r="V7808"/>
    </row>
    <row r="7809" spans="1:22" x14ac:dyDescent="0.25">
      <c r="A7809" s="125" t="s">
        <v>1837</v>
      </c>
      <c r="C7809" s="125" t="s">
        <v>1837</v>
      </c>
      <c r="D7809" s="41" t="s">
        <v>643</v>
      </c>
      <c r="E7809" s="54" t="s">
        <v>23</v>
      </c>
      <c r="G7809" s="53" t="s">
        <v>691</v>
      </c>
      <c r="H7809" s="121"/>
      <c r="U7809"/>
      <c r="V7809"/>
    </row>
    <row r="7810" spans="1:22" x14ac:dyDescent="0.25">
      <c r="A7810" s="125" t="s">
        <v>1837</v>
      </c>
      <c r="C7810" s="125" t="s">
        <v>1837</v>
      </c>
      <c r="D7810" s="41" t="s">
        <v>643</v>
      </c>
      <c r="E7810" s="54" t="s">
        <v>57</v>
      </c>
      <c r="G7810" s="53" t="s">
        <v>691</v>
      </c>
      <c r="H7810" s="121"/>
      <c r="U7810"/>
      <c r="V7810"/>
    </row>
    <row r="7811" spans="1:22" x14ac:dyDescent="0.25">
      <c r="A7811" s="125" t="s">
        <v>1837</v>
      </c>
      <c r="C7811" s="125" t="s">
        <v>1837</v>
      </c>
      <c r="D7811" s="41" t="s">
        <v>643</v>
      </c>
      <c r="E7811" s="54" t="s">
        <v>20</v>
      </c>
      <c r="G7811" s="53" t="s">
        <v>691</v>
      </c>
      <c r="H7811" s="121"/>
      <c r="U7811"/>
      <c r="V7811"/>
    </row>
    <row r="7812" spans="1:22" x14ac:dyDescent="0.25">
      <c r="A7812" s="125" t="s">
        <v>1837</v>
      </c>
      <c r="C7812" s="125" t="s">
        <v>1837</v>
      </c>
      <c r="D7812" s="41" t="s">
        <v>643</v>
      </c>
      <c r="E7812" s="54" t="s">
        <v>24</v>
      </c>
      <c r="G7812" s="53" t="s">
        <v>691</v>
      </c>
      <c r="H7812" s="121"/>
      <c r="U7812"/>
      <c r="V7812"/>
    </row>
    <row r="7813" spans="1:22" x14ac:dyDescent="0.25">
      <c r="A7813" s="125" t="s">
        <v>1837</v>
      </c>
      <c r="C7813" s="125" t="s">
        <v>1837</v>
      </c>
      <c r="D7813" s="41" t="s">
        <v>643</v>
      </c>
      <c r="E7813" s="54" t="s">
        <v>27</v>
      </c>
      <c r="G7813" s="53" t="s">
        <v>691</v>
      </c>
      <c r="H7813" s="121"/>
      <c r="U7813"/>
      <c r="V7813"/>
    </row>
    <row r="7814" spans="1:22" x14ac:dyDescent="0.25">
      <c r="A7814" s="125" t="s">
        <v>1838</v>
      </c>
      <c r="C7814" s="125" t="s">
        <v>1838</v>
      </c>
      <c r="D7814" s="41" t="s">
        <v>644</v>
      </c>
      <c r="E7814" s="54" t="s">
        <v>36</v>
      </c>
      <c r="G7814" s="53" t="s">
        <v>691</v>
      </c>
      <c r="H7814" s="121"/>
      <c r="U7814"/>
      <c r="V7814"/>
    </row>
    <row r="7815" spans="1:22" x14ac:dyDescent="0.25">
      <c r="A7815" s="125" t="s">
        <v>1838</v>
      </c>
      <c r="C7815" s="125" t="s">
        <v>1838</v>
      </c>
      <c r="D7815" s="41" t="s">
        <v>644</v>
      </c>
      <c r="E7815" s="54" t="s">
        <v>39</v>
      </c>
      <c r="G7815" s="53" t="s">
        <v>691</v>
      </c>
      <c r="H7815" s="121"/>
      <c r="U7815"/>
      <c r="V7815"/>
    </row>
    <row r="7816" spans="1:22" x14ac:dyDescent="0.25">
      <c r="A7816" s="125" t="s">
        <v>1838</v>
      </c>
      <c r="C7816" s="125" t="s">
        <v>1838</v>
      </c>
      <c r="D7816" s="41" t="s">
        <v>644</v>
      </c>
      <c r="E7816" s="54" t="s">
        <v>41</v>
      </c>
      <c r="G7816" s="53" t="s">
        <v>691</v>
      </c>
      <c r="H7816" s="121"/>
      <c r="U7816"/>
      <c r="V7816"/>
    </row>
    <row r="7817" spans="1:22" x14ac:dyDescent="0.25">
      <c r="A7817" s="125" t="s">
        <v>1838</v>
      </c>
      <c r="C7817" s="125" t="s">
        <v>1838</v>
      </c>
      <c r="D7817" s="41" t="s">
        <v>644</v>
      </c>
      <c r="E7817" s="54" t="s">
        <v>45</v>
      </c>
      <c r="G7817" s="53" t="s">
        <v>691</v>
      </c>
      <c r="H7817" s="121"/>
      <c r="U7817"/>
      <c r="V7817"/>
    </row>
    <row r="7818" spans="1:22" x14ac:dyDescent="0.25">
      <c r="A7818" s="125" t="s">
        <v>1838</v>
      </c>
      <c r="C7818" s="125" t="s">
        <v>1838</v>
      </c>
      <c r="D7818" s="41" t="s">
        <v>644</v>
      </c>
      <c r="E7818" s="54" t="s">
        <v>48</v>
      </c>
      <c r="G7818" s="53" t="s">
        <v>691</v>
      </c>
      <c r="H7818" s="121"/>
      <c r="U7818"/>
      <c r="V7818"/>
    </row>
    <row r="7819" spans="1:22" x14ac:dyDescent="0.25">
      <c r="A7819" s="125" t="s">
        <v>1838</v>
      </c>
      <c r="C7819" s="125" t="s">
        <v>1838</v>
      </c>
      <c r="D7819" s="41" t="s">
        <v>644</v>
      </c>
      <c r="E7819" s="54" t="s">
        <v>10</v>
      </c>
      <c r="G7819" s="53" t="s">
        <v>691</v>
      </c>
      <c r="H7819" s="121"/>
      <c r="U7819"/>
      <c r="V7819"/>
    </row>
    <row r="7820" spans="1:22" x14ac:dyDescent="0.25">
      <c r="A7820" s="125" t="s">
        <v>1838</v>
      </c>
      <c r="C7820" s="125" t="s">
        <v>1838</v>
      </c>
      <c r="D7820" s="41" t="s">
        <v>644</v>
      </c>
      <c r="E7820" s="54" t="s">
        <v>13</v>
      </c>
      <c r="G7820" s="53" t="s">
        <v>691</v>
      </c>
      <c r="H7820" s="121"/>
      <c r="U7820"/>
      <c r="V7820"/>
    </row>
    <row r="7821" spans="1:22" x14ac:dyDescent="0.25">
      <c r="A7821" s="125" t="s">
        <v>1838</v>
      </c>
      <c r="C7821" s="125" t="s">
        <v>1838</v>
      </c>
      <c r="D7821" s="41" t="s">
        <v>644</v>
      </c>
      <c r="E7821" s="54" t="s">
        <v>19</v>
      </c>
      <c r="G7821" s="53" t="s">
        <v>691</v>
      </c>
      <c r="H7821" s="121"/>
      <c r="U7821"/>
      <c r="V7821"/>
    </row>
    <row r="7822" spans="1:22" x14ac:dyDescent="0.25">
      <c r="A7822" s="125" t="s">
        <v>1838</v>
      </c>
      <c r="C7822" s="125" t="s">
        <v>1838</v>
      </c>
      <c r="D7822" s="41" t="s">
        <v>644</v>
      </c>
      <c r="E7822" s="54" t="s">
        <v>23</v>
      </c>
      <c r="G7822" s="53" t="s">
        <v>691</v>
      </c>
      <c r="H7822" s="121"/>
      <c r="U7822"/>
      <c r="V7822"/>
    </row>
    <row r="7823" spans="1:22" x14ac:dyDescent="0.25">
      <c r="A7823" s="125" t="s">
        <v>1838</v>
      </c>
      <c r="C7823" s="125" t="s">
        <v>1838</v>
      </c>
      <c r="D7823" s="41" t="s">
        <v>644</v>
      </c>
      <c r="E7823" s="54" t="s">
        <v>57</v>
      </c>
      <c r="G7823" s="53" t="s">
        <v>691</v>
      </c>
      <c r="H7823" s="121"/>
      <c r="U7823"/>
      <c r="V7823"/>
    </row>
    <row r="7824" spans="1:22" x14ac:dyDescent="0.25">
      <c r="A7824" s="125" t="s">
        <v>1838</v>
      </c>
      <c r="C7824" s="125" t="s">
        <v>1838</v>
      </c>
      <c r="D7824" s="41" t="s">
        <v>644</v>
      </c>
      <c r="E7824" s="54" t="s">
        <v>20</v>
      </c>
      <c r="G7824" s="53" t="s">
        <v>691</v>
      </c>
      <c r="H7824" s="121"/>
      <c r="U7824"/>
      <c r="V7824"/>
    </row>
    <row r="7825" spans="1:22" x14ac:dyDescent="0.25">
      <c r="A7825" s="125" t="s">
        <v>1838</v>
      </c>
      <c r="C7825" s="125" t="s">
        <v>1838</v>
      </c>
      <c r="D7825" s="41" t="s">
        <v>644</v>
      </c>
      <c r="E7825" s="54" t="s">
        <v>27</v>
      </c>
      <c r="G7825" s="53" t="s">
        <v>691</v>
      </c>
      <c r="H7825" s="121"/>
      <c r="U7825"/>
      <c r="V7825"/>
    </row>
    <row r="7826" spans="1:22" x14ac:dyDescent="0.25">
      <c r="A7826" s="125" t="s">
        <v>1838</v>
      </c>
      <c r="C7826" s="125" t="s">
        <v>1838</v>
      </c>
      <c r="D7826" s="41" t="s">
        <v>644</v>
      </c>
      <c r="E7826" s="54" t="s">
        <v>30</v>
      </c>
      <c r="G7826" s="53" t="s">
        <v>691</v>
      </c>
      <c r="H7826" s="121"/>
      <c r="U7826"/>
      <c r="V7826"/>
    </row>
    <row r="7827" spans="1:22" x14ac:dyDescent="0.25">
      <c r="A7827" s="125" t="s">
        <v>1838</v>
      </c>
      <c r="C7827" s="125" t="s">
        <v>1838</v>
      </c>
      <c r="D7827" s="41" t="s">
        <v>644</v>
      </c>
      <c r="E7827" s="54" t="s">
        <v>26</v>
      </c>
      <c r="G7827" s="53" t="s">
        <v>691</v>
      </c>
      <c r="H7827" s="121"/>
      <c r="U7827"/>
      <c r="V7827"/>
    </row>
    <row r="7828" spans="1:22" x14ac:dyDescent="0.25">
      <c r="A7828" s="125" t="s">
        <v>1838</v>
      </c>
      <c r="C7828" s="125" t="s">
        <v>1838</v>
      </c>
      <c r="D7828" s="41" t="s">
        <v>644</v>
      </c>
      <c r="E7828" s="54" t="s">
        <v>29</v>
      </c>
      <c r="G7828" s="53" t="s">
        <v>691</v>
      </c>
      <c r="H7828" s="121"/>
      <c r="U7828"/>
      <c r="V7828"/>
    </row>
    <row r="7829" spans="1:22" x14ac:dyDescent="0.25">
      <c r="A7829" s="115" t="s">
        <v>1840</v>
      </c>
      <c r="C7829" s="115" t="s">
        <v>1840</v>
      </c>
      <c r="D7829" s="14" t="s">
        <v>645</v>
      </c>
      <c r="E7829" s="29" t="s">
        <v>36</v>
      </c>
      <c r="G7829" s="15" t="s">
        <v>621</v>
      </c>
      <c r="H7829" s="121"/>
      <c r="U7829"/>
      <c r="V7829"/>
    </row>
    <row r="7830" spans="1:22" x14ac:dyDescent="0.25">
      <c r="A7830" s="110" t="s">
        <v>1840</v>
      </c>
      <c r="C7830" s="110" t="s">
        <v>1840</v>
      </c>
      <c r="D7830" s="21" t="s">
        <v>645</v>
      </c>
      <c r="E7830" s="23" t="s">
        <v>39</v>
      </c>
      <c r="G7830" s="22" t="s">
        <v>621</v>
      </c>
      <c r="H7830" s="121"/>
      <c r="U7830"/>
      <c r="V7830"/>
    </row>
    <row r="7831" spans="1:22" x14ac:dyDescent="0.25">
      <c r="A7831" s="110" t="s">
        <v>1840</v>
      </c>
      <c r="C7831" s="110" t="s">
        <v>1840</v>
      </c>
      <c r="D7831" s="21" t="s">
        <v>645</v>
      </c>
      <c r="E7831" s="23" t="s">
        <v>41</v>
      </c>
      <c r="G7831" s="22" t="s">
        <v>621</v>
      </c>
      <c r="H7831" s="121"/>
      <c r="U7831"/>
      <c r="V7831"/>
    </row>
    <row r="7832" spans="1:22" x14ac:dyDescent="0.25">
      <c r="A7832" s="110" t="s">
        <v>1840</v>
      </c>
      <c r="C7832" s="110" t="s">
        <v>1840</v>
      </c>
      <c r="D7832" s="21" t="s">
        <v>645</v>
      </c>
      <c r="E7832" s="23" t="s">
        <v>45</v>
      </c>
      <c r="G7832" s="22" t="s">
        <v>621</v>
      </c>
      <c r="H7832" s="121"/>
      <c r="U7832"/>
      <c r="V7832"/>
    </row>
    <row r="7833" spans="1:22" x14ac:dyDescent="0.25">
      <c r="A7833" s="110" t="s">
        <v>1840</v>
      </c>
      <c r="C7833" s="110" t="s">
        <v>1840</v>
      </c>
      <c r="D7833" s="21" t="s">
        <v>645</v>
      </c>
      <c r="E7833" s="23" t="s">
        <v>48</v>
      </c>
      <c r="G7833" s="22" t="s">
        <v>621</v>
      </c>
      <c r="H7833" s="121"/>
      <c r="U7833"/>
      <c r="V7833"/>
    </row>
    <row r="7834" spans="1:22" x14ac:dyDescent="0.25">
      <c r="A7834" s="110" t="s">
        <v>1840</v>
      </c>
      <c r="C7834" s="110" t="s">
        <v>1840</v>
      </c>
      <c r="D7834" s="21" t="s">
        <v>645</v>
      </c>
      <c r="E7834" s="23" t="s">
        <v>10</v>
      </c>
      <c r="G7834" s="22" t="s">
        <v>621</v>
      </c>
      <c r="H7834" s="121"/>
      <c r="U7834"/>
      <c r="V7834"/>
    </row>
    <row r="7835" spans="1:22" x14ac:dyDescent="0.25">
      <c r="A7835" s="110" t="s">
        <v>1840</v>
      </c>
      <c r="C7835" s="110" t="s">
        <v>1840</v>
      </c>
      <c r="D7835" s="21" t="s">
        <v>645</v>
      </c>
      <c r="E7835" s="23" t="s">
        <v>13</v>
      </c>
      <c r="G7835" s="22" t="s">
        <v>621</v>
      </c>
      <c r="H7835" s="121"/>
      <c r="U7835"/>
      <c r="V7835"/>
    </row>
    <row r="7836" spans="1:22" x14ac:dyDescent="0.25">
      <c r="A7836" s="110" t="s">
        <v>1840</v>
      </c>
      <c r="C7836" s="110" t="s">
        <v>1840</v>
      </c>
      <c r="D7836" s="21" t="s">
        <v>645</v>
      </c>
      <c r="E7836" s="23" t="s">
        <v>16</v>
      </c>
      <c r="G7836" s="22" t="s">
        <v>621</v>
      </c>
      <c r="H7836" s="121"/>
      <c r="U7836"/>
      <c r="V7836"/>
    </row>
    <row r="7837" spans="1:22" x14ac:dyDescent="0.25">
      <c r="A7837" s="110" t="s">
        <v>1840</v>
      </c>
      <c r="C7837" s="110" t="s">
        <v>1840</v>
      </c>
      <c r="D7837" s="21" t="s">
        <v>645</v>
      </c>
      <c r="E7837" s="23" t="s">
        <v>57</v>
      </c>
      <c r="G7837" s="22" t="s">
        <v>621</v>
      </c>
      <c r="H7837" s="121"/>
      <c r="U7837"/>
      <c r="V7837"/>
    </row>
    <row r="7838" spans="1:22" x14ac:dyDescent="0.25">
      <c r="A7838" s="110" t="s">
        <v>1840</v>
      </c>
      <c r="C7838" s="110" t="s">
        <v>1840</v>
      </c>
      <c r="D7838" s="21" t="s">
        <v>645</v>
      </c>
      <c r="E7838" s="23" t="s">
        <v>20</v>
      </c>
      <c r="G7838" s="22" t="s">
        <v>621</v>
      </c>
      <c r="H7838" s="121"/>
      <c r="U7838"/>
      <c r="V7838"/>
    </row>
    <row r="7839" spans="1:22" x14ac:dyDescent="0.25">
      <c r="A7839" s="110" t="s">
        <v>1840</v>
      </c>
      <c r="C7839" s="110" t="s">
        <v>1840</v>
      </c>
      <c r="D7839" s="21" t="s">
        <v>645</v>
      </c>
      <c r="E7839" s="23" t="s">
        <v>24</v>
      </c>
      <c r="G7839" s="22" t="s">
        <v>621</v>
      </c>
      <c r="H7839" s="121"/>
      <c r="U7839"/>
      <c r="V7839"/>
    </row>
    <row r="7840" spans="1:22" x14ac:dyDescent="0.25">
      <c r="A7840" s="110" t="s">
        <v>1840</v>
      </c>
      <c r="C7840" s="110" t="s">
        <v>1840</v>
      </c>
      <c r="D7840" s="21" t="s">
        <v>645</v>
      </c>
      <c r="E7840" s="23" t="s">
        <v>27</v>
      </c>
      <c r="G7840" s="22" t="s">
        <v>621</v>
      </c>
      <c r="H7840" s="121"/>
      <c r="U7840"/>
      <c r="V7840"/>
    </row>
    <row r="7841" spans="1:22" x14ac:dyDescent="0.25">
      <c r="A7841" s="110" t="s">
        <v>1840</v>
      </c>
      <c r="C7841" s="110" t="s">
        <v>1840</v>
      </c>
      <c r="D7841" s="21" t="s">
        <v>645</v>
      </c>
      <c r="E7841" s="23" t="s">
        <v>26</v>
      </c>
      <c r="G7841" s="22" t="s">
        <v>621</v>
      </c>
      <c r="H7841" s="121"/>
      <c r="U7841"/>
      <c r="V7841"/>
    </row>
    <row r="7842" spans="1:22" x14ac:dyDescent="0.25">
      <c r="A7842" s="110" t="s">
        <v>1840</v>
      </c>
      <c r="C7842" s="110" t="s">
        <v>1840</v>
      </c>
      <c r="D7842" s="21" t="s">
        <v>645</v>
      </c>
      <c r="E7842" s="23" t="s">
        <v>29</v>
      </c>
      <c r="G7842" s="22" t="s">
        <v>621</v>
      </c>
      <c r="H7842" s="121"/>
      <c r="U7842"/>
      <c r="V7842"/>
    </row>
    <row r="7843" spans="1:22" x14ac:dyDescent="0.25">
      <c r="A7843" s="125" t="s">
        <v>1841</v>
      </c>
      <c r="C7843" s="125" t="s">
        <v>1841</v>
      </c>
      <c r="D7843" s="41" t="s">
        <v>646</v>
      </c>
      <c r="E7843" s="54" t="s">
        <v>62</v>
      </c>
      <c r="G7843" s="53" t="s">
        <v>691</v>
      </c>
      <c r="H7843" s="121"/>
      <c r="U7843"/>
      <c r="V7843"/>
    </row>
    <row r="7844" spans="1:22" x14ac:dyDescent="0.25">
      <c r="A7844" s="125" t="s">
        <v>1841</v>
      </c>
      <c r="C7844" s="125" t="s">
        <v>1841</v>
      </c>
      <c r="D7844" s="41" t="s">
        <v>646</v>
      </c>
      <c r="E7844" s="54" t="s">
        <v>36</v>
      </c>
      <c r="G7844" s="53" t="s">
        <v>691</v>
      </c>
      <c r="H7844" s="121"/>
      <c r="U7844"/>
      <c r="V7844"/>
    </row>
    <row r="7845" spans="1:22" x14ac:dyDescent="0.25">
      <c r="A7845" s="125" t="s">
        <v>1841</v>
      </c>
      <c r="C7845" s="125" t="s">
        <v>1841</v>
      </c>
      <c r="D7845" s="41" t="s">
        <v>646</v>
      </c>
      <c r="E7845" s="54" t="s">
        <v>39</v>
      </c>
      <c r="G7845" s="53" t="s">
        <v>691</v>
      </c>
      <c r="H7845" s="121"/>
      <c r="U7845"/>
      <c r="V7845"/>
    </row>
    <row r="7846" spans="1:22" x14ac:dyDescent="0.25">
      <c r="A7846" s="125" t="s">
        <v>1841</v>
      </c>
      <c r="C7846" s="125" t="s">
        <v>1841</v>
      </c>
      <c r="D7846" s="41" t="s">
        <v>646</v>
      </c>
      <c r="E7846" s="54" t="s">
        <v>41</v>
      </c>
      <c r="G7846" s="53" t="s">
        <v>691</v>
      </c>
      <c r="H7846" s="121"/>
      <c r="U7846"/>
      <c r="V7846"/>
    </row>
    <row r="7847" spans="1:22" x14ac:dyDescent="0.25">
      <c r="A7847" s="125" t="s">
        <v>1841</v>
      </c>
      <c r="C7847" s="125" t="s">
        <v>1841</v>
      </c>
      <c r="D7847" s="41" t="s">
        <v>646</v>
      </c>
      <c r="E7847" s="54" t="s">
        <v>43</v>
      </c>
      <c r="G7847" s="53" t="s">
        <v>691</v>
      </c>
      <c r="H7847" s="121"/>
      <c r="U7847"/>
      <c r="V7847"/>
    </row>
    <row r="7848" spans="1:22" x14ac:dyDescent="0.25">
      <c r="A7848" s="125" t="s">
        <v>1841</v>
      </c>
      <c r="C7848" s="125" t="s">
        <v>1841</v>
      </c>
      <c r="D7848" s="41" t="s">
        <v>646</v>
      </c>
      <c r="E7848" s="54" t="s">
        <v>45</v>
      </c>
      <c r="G7848" s="53" t="s">
        <v>691</v>
      </c>
      <c r="H7848" s="121"/>
      <c r="U7848"/>
      <c r="V7848"/>
    </row>
    <row r="7849" spans="1:22" x14ac:dyDescent="0.25">
      <c r="A7849" s="125" t="s">
        <v>1841</v>
      </c>
      <c r="C7849" s="125" t="s">
        <v>1841</v>
      </c>
      <c r="D7849" s="41" t="s">
        <v>646</v>
      </c>
      <c r="E7849" s="54" t="s">
        <v>48</v>
      </c>
      <c r="G7849" s="53" t="s">
        <v>691</v>
      </c>
      <c r="H7849" s="121"/>
      <c r="U7849"/>
      <c r="V7849"/>
    </row>
    <row r="7850" spans="1:22" x14ac:dyDescent="0.25">
      <c r="A7850" s="125" t="s">
        <v>1841</v>
      </c>
      <c r="C7850" s="125" t="s">
        <v>1841</v>
      </c>
      <c r="D7850" s="41" t="s">
        <v>646</v>
      </c>
      <c r="E7850" s="54" t="s">
        <v>10</v>
      </c>
      <c r="G7850" s="53" t="s">
        <v>691</v>
      </c>
      <c r="H7850" s="121"/>
      <c r="U7850"/>
      <c r="V7850"/>
    </row>
    <row r="7851" spans="1:22" x14ac:dyDescent="0.25">
      <c r="A7851" s="125" t="s">
        <v>1841</v>
      </c>
      <c r="C7851" s="125" t="s">
        <v>1841</v>
      </c>
      <c r="D7851" s="41" t="s">
        <v>646</v>
      </c>
      <c r="E7851" s="54" t="s">
        <v>13</v>
      </c>
      <c r="G7851" s="53" t="s">
        <v>691</v>
      </c>
      <c r="H7851" s="121"/>
      <c r="U7851"/>
      <c r="V7851"/>
    </row>
    <row r="7852" spans="1:22" x14ac:dyDescent="0.25">
      <c r="A7852" s="125" t="s">
        <v>1841</v>
      </c>
      <c r="C7852" s="125" t="s">
        <v>1841</v>
      </c>
      <c r="D7852" s="41" t="s">
        <v>646</v>
      </c>
      <c r="E7852" s="54" t="s">
        <v>16</v>
      </c>
      <c r="G7852" s="53" t="s">
        <v>691</v>
      </c>
      <c r="H7852" s="121"/>
      <c r="U7852"/>
      <c r="V7852"/>
    </row>
    <row r="7853" spans="1:22" x14ac:dyDescent="0.25">
      <c r="A7853" s="125" t="s">
        <v>1841</v>
      </c>
      <c r="C7853" s="125" t="s">
        <v>1841</v>
      </c>
      <c r="D7853" s="41" t="s">
        <v>646</v>
      </c>
      <c r="E7853" s="54" t="s">
        <v>19</v>
      </c>
      <c r="G7853" s="53" t="s">
        <v>691</v>
      </c>
      <c r="H7853" s="121"/>
      <c r="U7853"/>
      <c r="V7853"/>
    </row>
    <row r="7854" spans="1:22" x14ac:dyDescent="0.25">
      <c r="A7854" s="125" t="s">
        <v>1841</v>
      </c>
      <c r="C7854" s="125" t="s">
        <v>1841</v>
      </c>
      <c r="D7854" s="41" t="s">
        <v>646</v>
      </c>
      <c r="E7854" s="54" t="s">
        <v>23</v>
      </c>
      <c r="G7854" s="53" t="s">
        <v>691</v>
      </c>
      <c r="H7854" s="121"/>
      <c r="U7854"/>
      <c r="V7854"/>
    </row>
    <row r="7855" spans="1:22" x14ac:dyDescent="0.25">
      <c r="A7855" s="125" t="s">
        <v>1841</v>
      </c>
      <c r="C7855" s="125" t="s">
        <v>1841</v>
      </c>
      <c r="D7855" s="41" t="s">
        <v>646</v>
      </c>
      <c r="E7855" s="54" t="s">
        <v>57</v>
      </c>
      <c r="G7855" s="53" t="s">
        <v>691</v>
      </c>
      <c r="H7855" s="121"/>
      <c r="U7855"/>
      <c r="V7855"/>
    </row>
    <row r="7856" spans="1:22" x14ac:dyDescent="0.25">
      <c r="A7856" s="125" t="s">
        <v>1841</v>
      </c>
      <c r="C7856" s="125" t="s">
        <v>1841</v>
      </c>
      <c r="D7856" s="41" t="s">
        <v>646</v>
      </c>
      <c r="E7856" s="54" t="s">
        <v>20</v>
      </c>
      <c r="G7856" s="53" t="s">
        <v>691</v>
      </c>
      <c r="H7856" s="121"/>
      <c r="U7856"/>
      <c r="V7856"/>
    </row>
    <row r="7857" spans="1:22" x14ac:dyDescent="0.25">
      <c r="A7857" s="125" t="s">
        <v>1841</v>
      </c>
      <c r="C7857" s="125" t="s">
        <v>1841</v>
      </c>
      <c r="D7857" s="41" t="s">
        <v>646</v>
      </c>
      <c r="E7857" s="54" t="s">
        <v>24</v>
      </c>
      <c r="G7857" s="53" t="s">
        <v>691</v>
      </c>
      <c r="H7857" s="121"/>
      <c r="U7857"/>
      <c r="V7857"/>
    </row>
    <row r="7858" spans="1:22" x14ac:dyDescent="0.25">
      <c r="A7858" s="125" t="s">
        <v>1841</v>
      </c>
      <c r="C7858" s="125" t="s">
        <v>1841</v>
      </c>
      <c r="D7858" s="41" t="s">
        <v>646</v>
      </c>
      <c r="E7858" s="54" t="s">
        <v>27</v>
      </c>
      <c r="G7858" s="53" t="s">
        <v>691</v>
      </c>
      <c r="H7858" s="121"/>
      <c r="U7858"/>
      <c r="V7858"/>
    </row>
    <row r="7859" spans="1:22" x14ac:dyDescent="0.25">
      <c r="A7859" s="125" t="s">
        <v>1841</v>
      </c>
      <c r="C7859" s="125" t="s">
        <v>1841</v>
      </c>
      <c r="D7859" s="41" t="s">
        <v>646</v>
      </c>
      <c r="E7859" s="54" t="s">
        <v>30</v>
      </c>
      <c r="G7859" s="53" t="s">
        <v>691</v>
      </c>
      <c r="H7859" s="121"/>
      <c r="U7859"/>
      <c r="V7859"/>
    </row>
    <row r="7860" spans="1:22" x14ac:dyDescent="0.25">
      <c r="A7860" s="125" t="s">
        <v>1841</v>
      </c>
      <c r="C7860" s="125" t="s">
        <v>1841</v>
      </c>
      <c r="D7860" s="41" t="s">
        <v>646</v>
      </c>
      <c r="E7860" s="54" t="s">
        <v>26</v>
      </c>
      <c r="G7860" s="53" t="s">
        <v>691</v>
      </c>
      <c r="H7860" s="121"/>
      <c r="U7860"/>
      <c r="V7860"/>
    </row>
    <row r="7861" spans="1:22" x14ac:dyDescent="0.25">
      <c r="A7861" s="125" t="s">
        <v>1841</v>
      </c>
      <c r="C7861" s="125" t="s">
        <v>1841</v>
      </c>
      <c r="D7861" s="41" t="s">
        <v>646</v>
      </c>
      <c r="E7861" s="54" t="s">
        <v>29</v>
      </c>
      <c r="G7861" s="53" t="s">
        <v>691</v>
      </c>
      <c r="H7861" s="121"/>
      <c r="U7861"/>
      <c r="V7861"/>
    </row>
    <row r="7862" spans="1:22" x14ac:dyDescent="0.25">
      <c r="A7862" s="115" t="s">
        <v>1842</v>
      </c>
      <c r="C7862" s="115" t="s">
        <v>1842</v>
      </c>
      <c r="D7862" s="14" t="s">
        <v>647</v>
      </c>
      <c r="E7862" s="29" t="s">
        <v>62</v>
      </c>
      <c r="G7862" s="15" t="s">
        <v>417</v>
      </c>
      <c r="H7862" s="121"/>
      <c r="U7862"/>
      <c r="V7862"/>
    </row>
    <row r="7863" spans="1:22" x14ac:dyDescent="0.25">
      <c r="A7863" s="110" t="s">
        <v>1842</v>
      </c>
      <c r="C7863" s="110" t="s">
        <v>1842</v>
      </c>
      <c r="D7863" s="21" t="s">
        <v>647</v>
      </c>
      <c r="E7863" s="23" t="s">
        <v>36</v>
      </c>
      <c r="G7863" s="22" t="s">
        <v>417</v>
      </c>
      <c r="H7863" s="121"/>
      <c r="U7863"/>
      <c r="V7863"/>
    </row>
    <row r="7864" spans="1:22" x14ac:dyDescent="0.25">
      <c r="A7864" s="110" t="s">
        <v>1842</v>
      </c>
      <c r="C7864" s="110" t="s">
        <v>1842</v>
      </c>
      <c r="D7864" s="21" t="s">
        <v>647</v>
      </c>
      <c r="E7864" s="23" t="s">
        <v>39</v>
      </c>
      <c r="G7864" s="22" t="s">
        <v>417</v>
      </c>
      <c r="H7864" s="121"/>
      <c r="U7864"/>
      <c r="V7864"/>
    </row>
    <row r="7865" spans="1:22" x14ac:dyDescent="0.25">
      <c r="A7865" s="110" t="s">
        <v>1842</v>
      </c>
      <c r="C7865" s="110" t="s">
        <v>1842</v>
      </c>
      <c r="D7865" s="21" t="s">
        <v>647</v>
      </c>
      <c r="E7865" s="23" t="s">
        <v>41</v>
      </c>
      <c r="G7865" s="22" t="s">
        <v>417</v>
      </c>
      <c r="H7865" s="121"/>
      <c r="U7865"/>
      <c r="V7865"/>
    </row>
    <row r="7866" spans="1:22" x14ac:dyDescent="0.25">
      <c r="A7866" s="110" t="s">
        <v>1842</v>
      </c>
      <c r="C7866" s="110" t="s">
        <v>1842</v>
      </c>
      <c r="D7866" s="21" t="s">
        <v>647</v>
      </c>
      <c r="E7866" s="23" t="s">
        <v>43</v>
      </c>
      <c r="G7866" s="22" t="s">
        <v>417</v>
      </c>
      <c r="H7866" s="121"/>
      <c r="U7866"/>
      <c r="V7866"/>
    </row>
    <row r="7867" spans="1:22" x14ac:dyDescent="0.25">
      <c r="A7867" s="110" t="s">
        <v>1842</v>
      </c>
      <c r="C7867" s="110" t="s">
        <v>1842</v>
      </c>
      <c r="D7867" s="21" t="s">
        <v>647</v>
      </c>
      <c r="E7867" s="23" t="s">
        <v>45</v>
      </c>
      <c r="G7867" s="22" t="s">
        <v>417</v>
      </c>
      <c r="H7867" s="121"/>
      <c r="U7867"/>
      <c r="V7867"/>
    </row>
    <row r="7868" spans="1:22" x14ac:dyDescent="0.25">
      <c r="A7868" s="110" t="s">
        <v>1842</v>
      </c>
      <c r="C7868" s="110" t="s">
        <v>1842</v>
      </c>
      <c r="D7868" s="21" t="s">
        <v>647</v>
      </c>
      <c r="E7868" s="23" t="s">
        <v>48</v>
      </c>
      <c r="G7868" s="22" t="s">
        <v>417</v>
      </c>
      <c r="H7868" s="121"/>
      <c r="U7868"/>
      <c r="V7868"/>
    </row>
    <row r="7869" spans="1:22" x14ac:dyDescent="0.25">
      <c r="A7869" s="110" t="s">
        <v>1842</v>
      </c>
      <c r="C7869" s="110" t="s">
        <v>1842</v>
      </c>
      <c r="D7869" s="21" t="s">
        <v>647</v>
      </c>
      <c r="E7869" s="23" t="s">
        <v>10</v>
      </c>
      <c r="G7869" s="22" t="s">
        <v>417</v>
      </c>
      <c r="H7869" s="121"/>
      <c r="U7869"/>
      <c r="V7869"/>
    </row>
    <row r="7870" spans="1:22" x14ac:dyDescent="0.25">
      <c r="A7870" s="110" t="s">
        <v>1842</v>
      </c>
      <c r="C7870" s="110" t="s">
        <v>1842</v>
      </c>
      <c r="D7870" s="21" t="s">
        <v>647</v>
      </c>
      <c r="E7870" s="23" t="s">
        <v>16</v>
      </c>
      <c r="G7870" s="22" t="s">
        <v>417</v>
      </c>
      <c r="H7870" s="121"/>
      <c r="U7870"/>
      <c r="V7870"/>
    </row>
    <row r="7871" spans="1:22" x14ac:dyDescent="0.25">
      <c r="A7871" s="110" t="s">
        <v>1842</v>
      </c>
      <c r="C7871" s="110" t="s">
        <v>1842</v>
      </c>
      <c r="D7871" s="21" t="s">
        <v>647</v>
      </c>
      <c r="E7871" s="23" t="s">
        <v>19</v>
      </c>
      <c r="G7871" s="22" t="s">
        <v>417</v>
      </c>
      <c r="H7871" s="121"/>
      <c r="U7871"/>
      <c r="V7871"/>
    </row>
    <row r="7872" spans="1:22" x14ac:dyDescent="0.25">
      <c r="A7872" s="110" t="s">
        <v>1842</v>
      </c>
      <c r="C7872" s="110" t="s">
        <v>1842</v>
      </c>
      <c r="D7872" s="21" t="s">
        <v>647</v>
      </c>
      <c r="E7872" s="23" t="s">
        <v>23</v>
      </c>
      <c r="G7872" s="22" t="s">
        <v>417</v>
      </c>
      <c r="H7872" s="121"/>
      <c r="U7872"/>
      <c r="V7872"/>
    </row>
    <row r="7873" spans="1:22" x14ac:dyDescent="0.25">
      <c r="A7873" s="110" t="s">
        <v>1842</v>
      </c>
      <c r="C7873" s="110" t="s">
        <v>1842</v>
      </c>
      <c r="D7873" s="21" t="s">
        <v>647</v>
      </c>
      <c r="E7873" s="23" t="s">
        <v>57</v>
      </c>
      <c r="G7873" s="22" t="s">
        <v>417</v>
      </c>
      <c r="H7873" s="121"/>
      <c r="U7873"/>
      <c r="V7873"/>
    </row>
    <row r="7874" spans="1:22" x14ac:dyDescent="0.25">
      <c r="A7874" s="110" t="s">
        <v>1842</v>
      </c>
      <c r="C7874" s="110" t="s">
        <v>1842</v>
      </c>
      <c r="D7874" s="21" t="s">
        <v>647</v>
      </c>
      <c r="E7874" s="23" t="s">
        <v>24</v>
      </c>
      <c r="G7874" s="22" t="s">
        <v>417</v>
      </c>
      <c r="H7874" s="121"/>
      <c r="U7874"/>
      <c r="V7874"/>
    </row>
    <row r="7875" spans="1:22" x14ac:dyDescent="0.25">
      <c r="A7875" s="110" t="s">
        <v>1842</v>
      </c>
      <c r="C7875" s="110" t="s">
        <v>1842</v>
      </c>
      <c r="D7875" s="21" t="s">
        <v>647</v>
      </c>
      <c r="E7875" s="23" t="s">
        <v>27</v>
      </c>
      <c r="G7875" s="22" t="s">
        <v>417</v>
      </c>
      <c r="H7875" s="121"/>
      <c r="U7875"/>
      <c r="V7875"/>
    </row>
    <row r="7876" spans="1:22" x14ac:dyDescent="0.25">
      <c r="A7876" s="110" t="s">
        <v>1842</v>
      </c>
      <c r="C7876" s="110" t="s">
        <v>1842</v>
      </c>
      <c r="D7876" s="21" t="s">
        <v>647</v>
      </c>
      <c r="E7876" s="23" t="s">
        <v>26</v>
      </c>
      <c r="G7876" s="22" t="s">
        <v>417</v>
      </c>
      <c r="H7876" s="121"/>
      <c r="U7876"/>
      <c r="V7876"/>
    </row>
    <row r="7877" spans="1:22" x14ac:dyDescent="0.25">
      <c r="A7877" s="110" t="s">
        <v>1842</v>
      </c>
      <c r="C7877" s="110" t="s">
        <v>1842</v>
      </c>
      <c r="D7877" s="21" t="s">
        <v>647</v>
      </c>
      <c r="E7877" s="23" t="s">
        <v>29</v>
      </c>
      <c r="G7877" s="22" t="s">
        <v>417</v>
      </c>
      <c r="H7877" s="121"/>
      <c r="U7877"/>
      <c r="V7877"/>
    </row>
    <row r="7878" spans="1:22" x14ac:dyDescent="0.25">
      <c r="A7878" s="115" t="s">
        <v>1843</v>
      </c>
      <c r="C7878" s="115" t="s">
        <v>1843</v>
      </c>
      <c r="D7878" s="14" t="s">
        <v>648</v>
      </c>
      <c r="E7878" s="29" t="s">
        <v>62</v>
      </c>
      <c r="G7878" s="15" t="s">
        <v>264</v>
      </c>
      <c r="H7878" s="121"/>
      <c r="U7878"/>
      <c r="V7878"/>
    </row>
    <row r="7879" spans="1:22" x14ac:dyDescent="0.25">
      <c r="A7879" s="110" t="s">
        <v>1843</v>
      </c>
      <c r="C7879" s="110" t="s">
        <v>1843</v>
      </c>
      <c r="D7879" s="21" t="s">
        <v>648</v>
      </c>
      <c r="E7879" s="23" t="s">
        <v>36</v>
      </c>
      <c r="G7879" s="22" t="s">
        <v>264</v>
      </c>
      <c r="H7879" s="121"/>
      <c r="U7879"/>
      <c r="V7879"/>
    </row>
    <row r="7880" spans="1:22" x14ac:dyDescent="0.25">
      <c r="A7880" s="110" t="s">
        <v>1843</v>
      </c>
      <c r="C7880" s="110" t="s">
        <v>1843</v>
      </c>
      <c r="D7880" s="21" t="s">
        <v>648</v>
      </c>
      <c r="E7880" s="23" t="s">
        <v>39</v>
      </c>
      <c r="G7880" s="22" t="s">
        <v>264</v>
      </c>
      <c r="H7880" s="121"/>
      <c r="U7880"/>
      <c r="V7880"/>
    </row>
    <row r="7881" spans="1:22" x14ac:dyDescent="0.25">
      <c r="A7881" s="110" t="s">
        <v>1843</v>
      </c>
      <c r="C7881" s="110" t="s">
        <v>1843</v>
      </c>
      <c r="D7881" s="21" t="s">
        <v>648</v>
      </c>
      <c r="E7881" s="23" t="s">
        <v>41</v>
      </c>
      <c r="G7881" s="22" t="s">
        <v>264</v>
      </c>
      <c r="H7881" s="121"/>
      <c r="U7881"/>
      <c r="V7881"/>
    </row>
    <row r="7882" spans="1:22" x14ac:dyDescent="0.25">
      <c r="A7882" s="110" t="s">
        <v>1843</v>
      </c>
      <c r="C7882" s="110" t="s">
        <v>1843</v>
      </c>
      <c r="D7882" s="21" t="s">
        <v>648</v>
      </c>
      <c r="E7882" s="23" t="s">
        <v>43</v>
      </c>
      <c r="G7882" s="22" t="s">
        <v>264</v>
      </c>
      <c r="H7882" s="121"/>
      <c r="U7882"/>
      <c r="V7882"/>
    </row>
    <row r="7883" spans="1:22" x14ac:dyDescent="0.25">
      <c r="A7883" s="110" t="s">
        <v>1843</v>
      </c>
      <c r="C7883" s="110" t="s">
        <v>1843</v>
      </c>
      <c r="D7883" s="21" t="s">
        <v>648</v>
      </c>
      <c r="E7883" s="23" t="s">
        <v>45</v>
      </c>
      <c r="G7883" s="22" t="s">
        <v>264</v>
      </c>
      <c r="H7883" s="121"/>
      <c r="U7883"/>
      <c r="V7883"/>
    </row>
    <row r="7884" spans="1:22" x14ac:dyDescent="0.25">
      <c r="A7884" s="110" t="s">
        <v>1843</v>
      </c>
      <c r="C7884" s="110" t="s">
        <v>1843</v>
      </c>
      <c r="D7884" s="21" t="s">
        <v>648</v>
      </c>
      <c r="E7884" s="23" t="s">
        <v>48</v>
      </c>
      <c r="G7884" s="22" t="s">
        <v>264</v>
      </c>
      <c r="H7884" s="121"/>
      <c r="U7884"/>
      <c r="V7884"/>
    </row>
    <row r="7885" spans="1:22" x14ac:dyDescent="0.25">
      <c r="A7885" s="110" t="s">
        <v>1843</v>
      </c>
      <c r="C7885" s="110" t="s">
        <v>1843</v>
      </c>
      <c r="D7885" s="21" t="s">
        <v>648</v>
      </c>
      <c r="E7885" s="23" t="s">
        <v>10</v>
      </c>
      <c r="G7885" s="22" t="s">
        <v>264</v>
      </c>
      <c r="H7885" s="121"/>
      <c r="U7885"/>
      <c r="V7885"/>
    </row>
    <row r="7886" spans="1:22" x14ac:dyDescent="0.25">
      <c r="A7886" s="110" t="s">
        <v>1843</v>
      </c>
      <c r="C7886" s="110" t="s">
        <v>1843</v>
      </c>
      <c r="D7886" s="21" t="s">
        <v>648</v>
      </c>
      <c r="E7886" s="23" t="s">
        <v>13</v>
      </c>
      <c r="G7886" s="22" t="s">
        <v>264</v>
      </c>
      <c r="H7886" s="121"/>
      <c r="U7886"/>
      <c r="V7886"/>
    </row>
    <row r="7887" spans="1:22" x14ac:dyDescent="0.25">
      <c r="A7887" s="110" t="s">
        <v>1843</v>
      </c>
      <c r="C7887" s="110" t="s">
        <v>1843</v>
      </c>
      <c r="D7887" s="21" t="s">
        <v>648</v>
      </c>
      <c r="E7887" s="23" t="s">
        <v>16</v>
      </c>
      <c r="G7887" s="22" t="s">
        <v>264</v>
      </c>
      <c r="H7887" s="121"/>
      <c r="U7887"/>
      <c r="V7887"/>
    </row>
    <row r="7888" spans="1:22" x14ac:dyDescent="0.25">
      <c r="A7888" s="110" t="s">
        <v>1843</v>
      </c>
      <c r="C7888" s="110" t="s">
        <v>1843</v>
      </c>
      <c r="D7888" s="21" t="s">
        <v>648</v>
      </c>
      <c r="E7888" s="23" t="s">
        <v>19</v>
      </c>
      <c r="G7888" s="22" t="s">
        <v>264</v>
      </c>
      <c r="H7888" s="121"/>
      <c r="U7888"/>
      <c r="V7888"/>
    </row>
    <row r="7889" spans="1:22" x14ac:dyDescent="0.25">
      <c r="A7889" s="110" t="s">
        <v>1843</v>
      </c>
      <c r="C7889" s="110" t="s">
        <v>1843</v>
      </c>
      <c r="D7889" s="21" t="s">
        <v>648</v>
      </c>
      <c r="E7889" s="23" t="s">
        <v>23</v>
      </c>
      <c r="G7889" s="22" t="s">
        <v>264</v>
      </c>
      <c r="H7889" s="121"/>
      <c r="U7889"/>
      <c r="V7889"/>
    </row>
    <row r="7890" spans="1:22" x14ac:dyDescent="0.25">
      <c r="A7890" s="110" t="s">
        <v>1843</v>
      </c>
      <c r="C7890" s="110" t="s">
        <v>1843</v>
      </c>
      <c r="D7890" s="21" t="s">
        <v>648</v>
      </c>
      <c r="E7890" s="23" t="s">
        <v>20</v>
      </c>
      <c r="G7890" s="22" t="s">
        <v>264</v>
      </c>
      <c r="H7890" s="121"/>
      <c r="U7890"/>
      <c r="V7890"/>
    </row>
    <row r="7891" spans="1:22" x14ac:dyDescent="0.25">
      <c r="A7891" s="110" t="s">
        <v>1843</v>
      </c>
      <c r="C7891" s="110" t="s">
        <v>1843</v>
      </c>
      <c r="D7891" s="21" t="s">
        <v>648</v>
      </c>
      <c r="E7891" s="23" t="s">
        <v>24</v>
      </c>
      <c r="G7891" s="22" t="s">
        <v>264</v>
      </c>
      <c r="H7891" s="121"/>
      <c r="U7891"/>
      <c r="V7891"/>
    </row>
    <row r="7892" spans="1:22" x14ac:dyDescent="0.25">
      <c r="A7892" s="110" t="s">
        <v>1843</v>
      </c>
      <c r="C7892" s="110" t="s">
        <v>1843</v>
      </c>
      <c r="D7892" s="21" t="s">
        <v>648</v>
      </c>
      <c r="E7892" s="23" t="s">
        <v>27</v>
      </c>
      <c r="G7892" s="22" t="s">
        <v>264</v>
      </c>
      <c r="H7892" s="121"/>
      <c r="U7892"/>
      <c r="V7892"/>
    </row>
    <row r="7893" spans="1:22" x14ac:dyDescent="0.25">
      <c r="A7893" s="110" t="s">
        <v>1843</v>
      </c>
      <c r="C7893" s="110" t="s">
        <v>1843</v>
      </c>
      <c r="D7893" s="21" t="s">
        <v>648</v>
      </c>
      <c r="E7893" s="23" t="s">
        <v>30</v>
      </c>
      <c r="G7893" s="22" t="s">
        <v>264</v>
      </c>
      <c r="H7893" s="121"/>
      <c r="U7893"/>
      <c r="V7893"/>
    </row>
    <row r="7894" spans="1:22" x14ac:dyDescent="0.25">
      <c r="A7894" s="110" t="s">
        <v>1843</v>
      </c>
      <c r="C7894" s="110" t="s">
        <v>1843</v>
      </c>
      <c r="D7894" s="21" t="s">
        <v>648</v>
      </c>
      <c r="E7894" s="23" t="s">
        <v>26</v>
      </c>
      <c r="G7894" s="22" t="s">
        <v>264</v>
      </c>
      <c r="H7894" s="121"/>
      <c r="U7894"/>
      <c r="V7894"/>
    </row>
    <row r="7895" spans="1:22" x14ac:dyDescent="0.25">
      <c r="A7895" s="110" t="s">
        <v>1843</v>
      </c>
      <c r="C7895" s="110" t="s">
        <v>1843</v>
      </c>
      <c r="D7895" s="21" t="s">
        <v>648</v>
      </c>
      <c r="E7895" s="23" t="s">
        <v>29</v>
      </c>
      <c r="G7895" s="22" t="s">
        <v>264</v>
      </c>
      <c r="H7895" s="121"/>
      <c r="U7895"/>
      <c r="V7895"/>
    </row>
    <row r="7896" spans="1:22" x14ac:dyDescent="0.25">
      <c r="A7896" s="115" t="s">
        <v>1844</v>
      </c>
      <c r="C7896" s="115" t="s">
        <v>1844</v>
      </c>
      <c r="D7896" s="14" t="s">
        <v>649</v>
      </c>
      <c r="E7896" s="29" t="s">
        <v>62</v>
      </c>
      <c r="G7896" s="15" t="s">
        <v>417</v>
      </c>
      <c r="H7896" s="121"/>
      <c r="U7896"/>
      <c r="V7896"/>
    </row>
    <row r="7897" spans="1:22" x14ac:dyDescent="0.25">
      <c r="A7897" s="110" t="s">
        <v>1844</v>
      </c>
      <c r="C7897" s="110" t="s">
        <v>1844</v>
      </c>
      <c r="D7897" s="21" t="s">
        <v>649</v>
      </c>
      <c r="E7897" s="23" t="s">
        <v>36</v>
      </c>
      <c r="G7897" s="22" t="s">
        <v>417</v>
      </c>
      <c r="H7897" s="121"/>
      <c r="U7897"/>
      <c r="V7897"/>
    </row>
    <row r="7898" spans="1:22" x14ac:dyDescent="0.25">
      <c r="A7898" s="110" t="s">
        <v>1844</v>
      </c>
      <c r="C7898" s="110" t="s">
        <v>1844</v>
      </c>
      <c r="D7898" s="21" t="s">
        <v>649</v>
      </c>
      <c r="E7898" s="23" t="s">
        <v>39</v>
      </c>
      <c r="G7898" s="22" t="s">
        <v>417</v>
      </c>
      <c r="H7898" s="121"/>
      <c r="U7898"/>
      <c r="V7898"/>
    </row>
    <row r="7899" spans="1:22" x14ac:dyDescent="0.25">
      <c r="A7899" s="110" t="s">
        <v>1844</v>
      </c>
      <c r="C7899" s="110" t="s">
        <v>1844</v>
      </c>
      <c r="D7899" s="21" t="s">
        <v>649</v>
      </c>
      <c r="E7899" s="23" t="s">
        <v>41</v>
      </c>
      <c r="G7899" s="22" t="s">
        <v>417</v>
      </c>
      <c r="H7899" s="121"/>
      <c r="U7899"/>
      <c r="V7899"/>
    </row>
    <row r="7900" spans="1:22" x14ac:dyDescent="0.25">
      <c r="A7900" s="110" t="s">
        <v>1844</v>
      </c>
      <c r="C7900" s="110" t="s">
        <v>1844</v>
      </c>
      <c r="D7900" s="21" t="s">
        <v>649</v>
      </c>
      <c r="E7900" s="23" t="s">
        <v>45</v>
      </c>
      <c r="G7900" s="22" t="s">
        <v>417</v>
      </c>
      <c r="H7900" s="121"/>
      <c r="U7900"/>
      <c r="V7900"/>
    </row>
    <row r="7901" spans="1:22" x14ac:dyDescent="0.25">
      <c r="A7901" s="110" t="s">
        <v>1844</v>
      </c>
      <c r="C7901" s="110" t="s">
        <v>1844</v>
      </c>
      <c r="D7901" s="21" t="s">
        <v>649</v>
      </c>
      <c r="E7901" s="23" t="s">
        <v>48</v>
      </c>
      <c r="G7901" s="22" t="s">
        <v>417</v>
      </c>
      <c r="H7901" s="121"/>
      <c r="U7901"/>
      <c r="V7901"/>
    </row>
    <row r="7902" spans="1:22" x14ac:dyDescent="0.25">
      <c r="A7902" s="110" t="s">
        <v>1844</v>
      </c>
      <c r="C7902" s="110" t="s">
        <v>1844</v>
      </c>
      <c r="D7902" s="21" t="s">
        <v>649</v>
      </c>
      <c r="E7902" s="23" t="s">
        <v>16</v>
      </c>
      <c r="G7902" s="22" t="s">
        <v>417</v>
      </c>
      <c r="H7902" s="121"/>
      <c r="U7902"/>
      <c r="V7902"/>
    </row>
    <row r="7903" spans="1:22" x14ac:dyDescent="0.25">
      <c r="A7903" s="110" t="s">
        <v>1844</v>
      </c>
      <c r="C7903" s="110" t="s">
        <v>1844</v>
      </c>
      <c r="D7903" s="21" t="s">
        <v>649</v>
      </c>
      <c r="E7903" s="23" t="s">
        <v>19</v>
      </c>
      <c r="G7903" s="22" t="s">
        <v>417</v>
      </c>
      <c r="H7903" s="121"/>
      <c r="U7903"/>
      <c r="V7903"/>
    </row>
    <row r="7904" spans="1:22" x14ac:dyDescent="0.25">
      <c r="A7904" s="110" t="s">
        <v>1844</v>
      </c>
      <c r="C7904" s="110" t="s">
        <v>1844</v>
      </c>
      <c r="D7904" s="21" t="s">
        <v>649</v>
      </c>
      <c r="E7904" s="23" t="s">
        <v>23</v>
      </c>
      <c r="G7904" s="22" t="s">
        <v>417</v>
      </c>
      <c r="H7904" s="121"/>
      <c r="U7904"/>
      <c r="V7904"/>
    </row>
    <row r="7905" spans="1:22" x14ac:dyDescent="0.25">
      <c r="A7905" s="110" t="s">
        <v>1844</v>
      </c>
      <c r="C7905" s="110" t="s">
        <v>1844</v>
      </c>
      <c r="D7905" s="21" t="s">
        <v>649</v>
      </c>
      <c r="E7905" s="23" t="s">
        <v>57</v>
      </c>
      <c r="G7905" s="22" t="s">
        <v>417</v>
      </c>
      <c r="H7905" s="121"/>
      <c r="U7905"/>
      <c r="V7905"/>
    </row>
    <row r="7906" spans="1:22" x14ac:dyDescent="0.25">
      <c r="A7906" s="110" t="s">
        <v>1844</v>
      </c>
      <c r="C7906" s="110" t="s">
        <v>1844</v>
      </c>
      <c r="D7906" s="21" t="s">
        <v>649</v>
      </c>
      <c r="E7906" s="23" t="s">
        <v>24</v>
      </c>
      <c r="G7906" s="22" t="s">
        <v>417</v>
      </c>
      <c r="H7906" s="121"/>
      <c r="U7906"/>
      <c r="V7906"/>
    </row>
    <row r="7907" spans="1:22" x14ac:dyDescent="0.25">
      <c r="A7907" s="110" t="s">
        <v>1844</v>
      </c>
      <c r="C7907" s="110" t="s">
        <v>1844</v>
      </c>
      <c r="D7907" s="21" t="s">
        <v>649</v>
      </c>
      <c r="E7907" s="23" t="s">
        <v>27</v>
      </c>
      <c r="G7907" s="22" t="s">
        <v>417</v>
      </c>
      <c r="H7907" s="121"/>
      <c r="U7907"/>
      <c r="V7907"/>
    </row>
    <row r="7908" spans="1:22" x14ac:dyDescent="0.25">
      <c r="A7908" s="125" t="s">
        <v>1845</v>
      </c>
      <c r="C7908" s="125" t="s">
        <v>1845</v>
      </c>
      <c r="D7908" s="41" t="s">
        <v>650</v>
      </c>
      <c r="E7908" s="54" t="s">
        <v>62</v>
      </c>
      <c r="G7908" s="53" t="s">
        <v>691</v>
      </c>
      <c r="H7908" s="121"/>
      <c r="U7908"/>
      <c r="V7908"/>
    </row>
    <row r="7909" spans="1:22" x14ac:dyDescent="0.25">
      <c r="A7909" s="125" t="s">
        <v>1845</v>
      </c>
      <c r="C7909" s="125" t="s">
        <v>1845</v>
      </c>
      <c r="D7909" s="41" t="s">
        <v>650</v>
      </c>
      <c r="E7909" s="54" t="s">
        <v>36</v>
      </c>
      <c r="G7909" s="53" t="s">
        <v>691</v>
      </c>
      <c r="H7909" s="121"/>
      <c r="U7909"/>
      <c r="V7909"/>
    </row>
    <row r="7910" spans="1:22" x14ac:dyDescent="0.25">
      <c r="A7910" s="125" t="s">
        <v>1845</v>
      </c>
      <c r="C7910" s="125" t="s">
        <v>1845</v>
      </c>
      <c r="D7910" s="41" t="s">
        <v>650</v>
      </c>
      <c r="E7910" s="54" t="s">
        <v>39</v>
      </c>
      <c r="G7910" s="53" t="s">
        <v>691</v>
      </c>
      <c r="H7910" s="121"/>
      <c r="U7910"/>
      <c r="V7910"/>
    </row>
    <row r="7911" spans="1:22" x14ac:dyDescent="0.25">
      <c r="A7911" s="125" t="s">
        <v>1845</v>
      </c>
      <c r="C7911" s="125" t="s">
        <v>1845</v>
      </c>
      <c r="D7911" s="41" t="s">
        <v>650</v>
      </c>
      <c r="E7911" s="54" t="s">
        <v>41</v>
      </c>
      <c r="G7911" s="53" t="s">
        <v>691</v>
      </c>
      <c r="H7911" s="121"/>
      <c r="U7911"/>
      <c r="V7911"/>
    </row>
    <row r="7912" spans="1:22" x14ac:dyDescent="0.25">
      <c r="A7912" s="125" t="s">
        <v>1845</v>
      </c>
      <c r="C7912" s="125" t="s">
        <v>1845</v>
      </c>
      <c r="D7912" s="41" t="s">
        <v>650</v>
      </c>
      <c r="E7912" s="54" t="s">
        <v>43</v>
      </c>
      <c r="G7912" s="53" t="s">
        <v>691</v>
      </c>
      <c r="H7912" s="121"/>
      <c r="U7912"/>
      <c r="V7912"/>
    </row>
    <row r="7913" spans="1:22" x14ac:dyDescent="0.25">
      <c r="A7913" s="125" t="s">
        <v>1845</v>
      </c>
      <c r="C7913" s="125" t="s">
        <v>1845</v>
      </c>
      <c r="D7913" s="41" t="s">
        <v>650</v>
      </c>
      <c r="E7913" s="54" t="s">
        <v>45</v>
      </c>
      <c r="G7913" s="53" t="s">
        <v>691</v>
      </c>
      <c r="H7913" s="121"/>
      <c r="U7913"/>
      <c r="V7913"/>
    </row>
    <row r="7914" spans="1:22" x14ac:dyDescent="0.25">
      <c r="A7914" s="125" t="s">
        <v>1845</v>
      </c>
      <c r="C7914" s="125" t="s">
        <v>1845</v>
      </c>
      <c r="D7914" s="41" t="s">
        <v>650</v>
      </c>
      <c r="E7914" s="54" t="s">
        <v>48</v>
      </c>
      <c r="G7914" s="53" t="s">
        <v>691</v>
      </c>
      <c r="H7914" s="121"/>
      <c r="U7914"/>
      <c r="V7914"/>
    </row>
    <row r="7915" spans="1:22" x14ac:dyDescent="0.25">
      <c r="A7915" s="125" t="s">
        <v>1845</v>
      </c>
      <c r="C7915" s="125" t="s">
        <v>1845</v>
      </c>
      <c r="D7915" s="41" t="s">
        <v>650</v>
      </c>
      <c r="E7915" s="54" t="s">
        <v>57</v>
      </c>
      <c r="G7915" s="53" t="s">
        <v>691</v>
      </c>
      <c r="H7915" s="121"/>
      <c r="U7915"/>
      <c r="V7915"/>
    </row>
    <row r="7916" spans="1:22" x14ac:dyDescent="0.25">
      <c r="A7916" s="125" t="s">
        <v>1845</v>
      </c>
      <c r="C7916" s="125" t="s">
        <v>1845</v>
      </c>
      <c r="D7916" s="41" t="s">
        <v>650</v>
      </c>
      <c r="E7916" s="54" t="s">
        <v>20</v>
      </c>
      <c r="G7916" s="53" t="s">
        <v>691</v>
      </c>
      <c r="H7916" s="121"/>
      <c r="U7916"/>
      <c r="V7916"/>
    </row>
    <row r="7917" spans="1:22" x14ac:dyDescent="0.25">
      <c r="A7917" s="125" t="s">
        <v>1845</v>
      </c>
      <c r="C7917" s="125" t="s">
        <v>1845</v>
      </c>
      <c r="D7917" s="41" t="s">
        <v>650</v>
      </c>
      <c r="E7917" s="54" t="s">
        <v>24</v>
      </c>
      <c r="G7917" s="53" t="s">
        <v>691</v>
      </c>
      <c r="H7917" s="121"/>
      <c r="U7917"/>
      <c r="V7917"/>
    </row>
    <row r="7918" spans="1:22" x14ac:dyDescent="0.25">
      <c r="A7918" s="125" t="s">
        <v>1845</v>
      </c>
      <c r="C7918" s="125" t="s">
        <v>1845</v>
      </c>
      <c r="D7918" s="41" t="s">
        <v>650</v>
      </c>
      <c r="E7918" s="54" t="s">
        <v>27</v>
      </c>
      <c r="G7918" s="53" t="s">
        <v>691</v>
      </c>
      <c r="H7918" s="121"/>
      <c r="U7918"/>
      <c r="V7918"/>
    </row>
    <row r="7919" spans="1:22" x14ac:dyDescent="0.25">
      <c r="A7919" s="125" t="s">
        <v>1845</v>
      </c>
      <c r="C7919" s="125" t="s">
        <v>1845</v>
      </c>
      <c r="D7919" s="41" t="s">
        <v>650</v>
      </c>
      <c r="E7919" s="54" t="s">
        <v>30</v>
      </c>
      <c r="G7919" s="53" t="s">
        <v>691</v>
      </c>
      <c r="H7919" s="121"/>
      <c r="U7919"/>
      <c r="V7919"/>
    </row>
    <row r="7920" spans="1:22" x14ac:dyDescent="0.25">
      <c r="A7920" s="125" t="s">
        <v>1845</v>
      </c>
      <c r="C7920" s="125" t="s">
        <v>1845</v>
      </c>
      <c r="D7920" s="41" t="s">
        <v>650</v>
      </c>
      <c r="E7920" s="54" t="s">
        <v>26</v>
      </c>
      <c r="G7920" s="53" t="s">
        <v>691</v>
      </c>
      <c r="H7920" s="121"/>
      <c r="U7920"/>
      <c r="V7920"/>
    </row>
    <row r="7921" spans="1:22" x14ac:dyDescent="0.25">
      <c r="A7921" s="125" t="s">
        <v>1845</v>
      </c>
      <c r="C7921" s="125" t="s">
        <v>1845</v>
      </c>
      <c r="D7921" s="41" t="s">
        <v>650</v>
      </c>
      <c r="E7921" s="54" t="s">
        <v>29</v>
      </c>
      <c r="G7921" s="53" t="s">
        <v>691</v>
      </c>
      <c r="H7921" s="121"/>
      <c r="U7921"/>
      <c r="V7921"/>
    </row>
    <row r="7922" spans="1:22" x14ac:dyDescent="0.25">
      <c r="A7922" s="115" t="s">
        <v>1846</v>
      </c>
      <c r="C7922" s="115" t="s">
        <v>1846</v>
      </c>
      <c r="D7922" s="14" t="s">
        <v>651</v>
      </c>
      <c r="E7922" s="29" t="s">
        <v>39</v>
      </c>
      <c r="G7922" s="15" t="s">
        <v>203</v>
      </c>
      <c r="H7922" s="121"/>
      <c r="U7922"/>
      <c r="V7922"/>
    </row>
    <row r="7923" spans="1:22" x14ac:dyDescent="0.25">
      <c r="A7923" s="110" t="s">
        <v>1846</v>
      </c>
      <c r="C7923" s="110" t="s">
        <v>1846</v>
      </c>
      <c r="D7923" s="21" t="s">
        <v>651</v>
      </c>
      <c r="E7923" s="23" t="s">
        <v>41</v>
      </c>
      <c r="G7923" s="22" t="s">
        <v>203</v>
      </c>
      <c r="H7923" s="121"/>
      <c r="U7923"/>
      <c r="V7923"/>
    </row>
    <row r="7924" spans="1:22" x14ac:dyDescent="0.25">
      <c r="A7924" s="110" t="s">
        <v>1846</v>
      </c>
      <c r="C7924" s="110" t="s">
        <v>1846</v>
      </c>
      <c r="D7924" s="21" t="s">
        <v>651</v>
      </c>
      <c r="E7924" s="23" t="s">
        <v>43</v>
      </c>
      <c r="G7924" s="22" t="s">
        <v>203</v>
      </c>
      <c r="H7924" s="121"/>
      <c r="U7924"/>
      <c r="V7924"/>
    </row>
    <row r="7925" spans="1:22" x14ac:dyDescent="0.25">
      <c r="A7925" s="110" t="s">
        <v>1846</v>
      </c>
      <c r="C7925" s="110" t="s">
        <v>1846</v>
      </c>
      <c r="D7925" s="21" t="s">
        <v>651</v>
      </c>
      <c r="E7925" s="23" t="s">
        <v>48</v>
      </c>
      <c r="G7925" s="22" t="s">
        <v>203</v>
      </c>
      <c r="H7925" s="121"/>
      <c r="U7925"/>
      <c r="V7925"/>
    </row>
    <row r="7926" spans="1:22" x14ac:dyDescent="0.25">
      <c r="A7926" s="110" t="s">
        <v>1846</v>
      </c>
      <c r="C7926" s="110" t="s">
        <v>1846</v>
      </c>
      <c r="D7926" s="21" t="s">
        <v>651</v>
      </c>
      <c r="E7926" s="23" t="s">
        <v>10</v>
      </c>
      <c r="G7926" s="22" t="s">
        <v>203</v>
      </c>
      <c r="H7926" s="121"/>
      <c r="U7926"/>
      <c r="V7926"/>
    </row>
    <row r="7927" spans="1:22" x14ac:dyDescent="0.25">
      <c r="A7927" s="110" t="s">
        <v>1846</v>
      </c>
      <c r="C7927" s="110" t="s">
        <v>1846</v>
      </c>
      <c r="D7927" s="21" t="s">
        <v>651</v>
      </c>
      <c r="E7927" s="23" t="s">
        <v>13</v>
      </c>
      <c r="G7927" s="22" t="s">
        <v>203</v>
      </c>
      <c r="H7927" s="121"/>
      <c r="U7927"/>
      <c r="V7927"/>
    </row>
    <row r="7928" spans="1:22" x14ac:dyDescent="0.25">
      <c r="A7928" s="110" t="s">
        <v>1846</v>
      </c>
      <c r="C7928" s="110" t="s">
        <v>1846</v>
      </c>
      <c r="D7928" s="21" t="s">
        <v>651</v>
      </c>
      <c r="E7928" s="23" t="s">
        <v>16</v>
      </c>
      <c r="G7928" s="22" t="s">
        <v>203</v>
      </c>
      <c r="H7928" s="121"/>
      <c r="U7928"/>
      <c r="V7928"/>
    </row>
    <row r="7929" spans="1:22" x14ac:dyDescent="0.25">
      <c r="A7929" s="115" t="s">
        <v>1847</v>
      </c>
      <c r="C7929" s="115" t="s">
        <v>1847</v>
      </c>
      <c r="D7929" s="14" t="s">
        <v>652</v>
      </c>
      <c r="E7929" s="29" t="s">
        <v>62</v>
      </c>
      <c r="G7929" s="15" t="s">
        <v>264</v>
      </c>
      <c r="H7929" s="121"/>
      <c r="U7929"/>
      <c r="V7929"/>
    </row>
    <row r="7930" spans="1:22" x14ac:dyDescent="0.25">
      <c r="A7930" s="110" t="s">
        <v>1847</v>
      </c>
      <c r="C7930" s="110" t="s">
        <v>1847</v>
      </c>
      <c r="D7930" s="21" t="s">
        <v>652</v>
      </c>
      <c r="E7930" s="23" t="s">
        <v>39</v>
      </c>
      <c r="G7930" s="22" t="s">
        <v>264</v>
      </c>
      <c r="H7930" s="121"/>
      <c r="U7930"/>
      <c r="V7930"/>
    </row>
    <row r="7931" spans="1:22" x14ac:dyDescent="0.25">
      <c r="A7931" s="110" t="s">
        <v>1847</v>
      </c>
      <c r="C7931" s="110" t="s">
        <v>1847</v>
      </c>
      <c r="D7931" s="21" t="s">
        <v>652</v>
      </c>
      <c r="E7931" s="23" t="s">
        <v>41</v>
      </c>
      <c r="G7931" s="22" t="s">
        <v>264</v>
      </c>
      <c r="H7931" s="121"/>
      <c r="U7931"/>
      <c r="V7931"/>
    </row>
    <row r="7932" spans="1:22" x14ac:dyDescent="0.25">
      <c r="A7932" s="110" t="s">
        <v>1847</v>
      </c>
      <c r="C7932" s="110" t="s">
        <v>1847</v>
      </c>
      <c r="D7932" s="21" t="s">
        <v>652</v>
      </c>
      <c r="E7932" s="23" t="s">
        <v>43</v>
      </c>
      <c r="G7932" s="22" t="s">
        <v>264</v>
      </c>
      <c r="H7932" s="121"/>
      <c r="U7932"/>
      <c r="V7932"/>
    </row>
    <row r="7933" spans="1:22" x14ac:dyDescent="0.25">
      <c r="A7933" s="110" t="s">
        <v>1847</v>
      </c>
      <c r="C7933" s="110" t="s">
        <v>1847</v>
      </c>
      <c r="D7933" s="21" t="s">
        <v>652</v>
      </c>
      <c r="E7933" s="23" t="s">
        <v>45</v>
      </c>
      <c r="G7933" s="22" t="s">
        <v>264</v>
      </c>
      <c r="H7933" s="121"/>
      <c r="U7933"/>
      <c r="V7933"/>
    </row>
    <row r="7934" spans="1:22" x14ac:dyDescent="0.25">
      <c r="A7934" s="110" t="s">
        <v>1847</v>
      </c>
      <c r="C7934" s="110" t="s">
        <v>1847</v>
      </c>
      <c r="D7934" s="21" t="s">
        <v>652</v>
      </c>
      <c r="E7934" s="23" t="s">
        <v>48</v>
      </c>
      <c r="G7934" s="22" t="s">
        <v>264</v>
      </c>
      <c r="H7934" s="121"/>
      <c r="U7934"/>
      <c r="V7934"/>
    </row>
    <row r="7935" spans="1:22" x14ac:dyDescent="0.25">
      <c r="A7935" s="110" t="s">
        <v>1847</v>
      </c>
      <c r="C7935" s="110" t="s">
        <v>1847</v>
      </c>
      <c r="D7935" s="21" t="s">
        <v>652</v>
      </c>
      <c r="E7935" s="23" t="s">
        <v>10</v>
      </c>
      <c r="G7935" s="22" t="s">
        <v>264</v>
      </c>
      <c r="H7935" s="121"/>
      <c r="U7935"/>
      <c r="V7935"/>
    </row>
    <row r="7936" spans="1:22" x14ac:dyDescent="0.25">
      <c r="A7936" s="110" t="s">
        <v>1847</v>
      </c>
      <c r="C7936" s="110" t="s">
        <v>1847</v>
      </c>
      <c r="D7936" s="21" t="s">
        <v>652</v>
      </c>
      <c r="E7936" s="23" t="s">
        <v>13</v>
      </c>
      <c r="G7936" s="22" t="s">
        <v>264</v>
      </c>
      <c r="H7936" s="121"/>
      <c r="U7936"/>
      <c r="V7936"/>
    </row>
    <row r="7937" spans="1:22" x14ac:dyDescent="0.25">
      <c r="A7937" s="110" t="s">
        <v>1847</v>
      </c>
      <c r="C7937" s="110" t="s">
        <v>1847</v>
      </c>
      <c r="D7937" s="21" t="s">
        <v>652</v>
      </c>
      <c r="E7937" s="23" t="s">
        <v>16</v>
      </c>
      <c r="G7937" s="22" t="s">
        <v>264</v>
      </c>
      <c r="H7937" s="121"/>
      <c r="U7937"/>
      <c r="V7937"/>
    </row>
    <row r="7938" spans="1:22" x14ac:dyDescent="0.25">
      <c r="A7938" s="110" t="s">
        <v>1847</v>
      </c>
      <c r="C7938" s="110" t="s">
        <v>1847</v>
      </c>
      <c r="D7938" s="21" t="s">
        <v>652</v>
      </c>
      <c r="E7938" s="23" t="s">
        <v>19</v>
      </c>
      <c r="G7938" s="22" t="s">
        <v>264</v>
      </c>
      <c r="H7938" s="121"/>
      <c r="U7938"/>
      <c r="V7938"/>
    </row>
    <row r="7939" spans="1:22" x14ac:dyDescent="0.25">
      <c r="A7939" s="110" t="s">
        <v>1847</v>
      </c>
      <c r="C7939" s="110" t="s">
        <v>1847</v>
      </c>
      <c r="D7939" s="21" t="s">
        <v>652</v>
      </c>
      <c r="E7939" s="23" t="s">
        <v>23</v>
      </c>
      <c r="G7939" s="22" t="s">
        <v>264</v>
      </c>
      <c r="H7939" s="121"/>
      <c r="U7939"/>
      <c r="V7939"/>
    </row>
    <row r="7940" spans="1:22" x14ac:dyDescent="0.25">
      <c r="A7940" s="110" t="s">
        <v>1847</v>
      </c>
      <c r="C7940" s="110" t="s">
        <v>1847</v>
      </c>
      <c r="D7940" s="21" t="s">
        <v>652</v>
      </c>
      <c r="E7940" s="23" t="s">
        <v>20</v>
      </c>
      <c r="G7940" s="22" t="s">
        <v>264</v>
      </c>
      <c r="H7940" s="121"/>
      <c r="U7940"/>
      <c r="V7940"/>
    </row>
    <row r="7941" spans="1:22" x14ac:dyDescent="0.25">
      <c r="A7941" s="110" t="s">
        <v>1847</v>
      </c>
      <c r="C7941" s="110" t="s">
        <v>1847</v>
      </c>
      <c r="D7941" s="21" t="s">
        <v>652</v>
      </c>
      <c r="E7941" s="23" t="s">
        <v>24</v>
      </c>
      <c r="G7941" s="22" t="s">
        <v>264</v>
      </c>
      <c r="H7941" s="121"/>
      <c r="U7941"/>
      <c r="V7941"/>
    </row>
    <row r="7942" spans="1:22" x14ac:dyDescent="0.25">
      <c r="A7942" s="110" t="s">
        <v>1847</v>
      </c>
      <c r="C7942" s="110" t="s">
        <v>1847</v>
      </c>
      <c r="D7942" s="21" t="s">
        <v>652</v>
      </c>
      <c r="E7942" s="23" t="s">
        <v>27</v>
      </c>
      <c r="G7942" s="22" t="s">
        <v>264</v>
      </c>
      <c r="H7942" s="121"/>
      <c r="U7942"/>
      <c r="V7942"/>
    </row>
    <row r="7943" spans="1:22" x14ac:dyDescent="0.25">
      <c r="A7943" s="110" t="s">
        <v>1847</v>
      </c>
      <c r="C7943" s="110" t="s">
        <v>1847</v>
      </c>
      <c r="D7943" s="21" t="s">
        <v>652</v>
      </c>
      <c r="E7943" s="23" t="s">
        <v>30</v>
      </c>
      <c r="G7943" s="22" t="s">
        <v>264</v>
      </c>
      <c r="H7943" s="121"/>
      <c r="U7943"/>
      <c r="V7943"/>
    </row>
    <row r="7944" spans="1:22" x14ac:dyDescent="0.25">
      <c r="A7944" s="110" t="s">
        <v>1847</v>
      </c>
      <c r="C7944" s="110" t="s">
        <v>1847</v>
      </c>
      <c r="D7944" s="21" t="s">
        <v>652</v>
      </c>
      <c r="E7944" s="23" t="s">
        <v>26</v>
      </c>
      <c r="G7944" s="22" t="s">
        <v>264</v>
      </c>
      <c r="H7944" s="121"/>
      <c r="U7944"/>
      <c r="V7944"/>
    </row>
    <row r="7945" spans="1:22" x14ac:dyDescent="0.25">
      <c r="A7945" s="110" t="s">
        <v>1847</v>
      </c>
      <c r="C7945" s="110" t="s">
        <v>1847</v>
      </c>
      <c r="D7945" s="21" t="s">
        <v>652</v>
      </c>
      <c r="E7945" s="23" t="s">
        <v>29</v>
      </c>
      <c r="G7945" s="22" t="s">
        <v>264</v>
      </c>
      <c r="H7945" s="121"/>
      <c r="U7945"/>
      <c r="V7945"/>
    </row>
    <row r="7946" spans="1:22" x14ac:dyDescent="0.25">
      <c r="A7946" s="125" t="s">
        <v>1848</v>
      </c>
      <c r="C7946" s="125" t="s">
        <v>1848</v>
      </c>
      <c r="D7946" s="41" t="s">
        <v>653</v>
      </c>
      <c r="E7946" s="54" t="s">
        <v>41</v>
      </c>
      <c r="G7946" s="53" t="s">
        <v>691</v>
      </c>
      <c r="H7946" s="121"/>
      <c r="U7946"/>
      <c r="V7946"/>
    </row>
    <row r="7947" spans="1:22" x14ac:dyDescent="0.25">
      <c r="A7947" s="125" t="s">
        <v>1848</v>
      </c>
      <c r="C7947" s="125" t="s">
        <v>1848</v>
      </c>
      <c r="D7947" s="41" t="s">
        <v>653</v>
      </c>
      <c r="E7947" s="54" t="s">
        <v>43</v>
      </c>
      <c r="G7947" s="53" t="s">
        <v>691</v>
      </c>
      <c r="H7947" s="121"/>
      <c r="U7947"/>
      <c r="V7947"/>
    </row>
    <row r="7948" spans="1:22" x14ac:dyDescent="0.25">
      <c r="A7948" s="125" t="s">
        <v>1848</v>
      </c>
      <c r="C7948" s="125" t="s">
        <v>1848</v>
      </c>
      <c r="D7948" s="41" t="s">
        <v>653</v>
      </c>
      <c r="E7948" s="54" t="s">
        <v>45</v>
      </c>
      <c r="G7948" s="53" t="s">
        <v>691</v>
      </c>
      <c r="H7948" s="121"/>
      <c r="U7948"/>
      <c r="V7948"/>
    </row>
    <row r="7949" spans="1:22" x14ac:dyDescent="0.25">
      <c r="A7949" s="125" t="s">
        <v>1848</v>
      </c>
      <c r="C7949" s="125" t="s">
        <v>1848</v>
      </c>
      <c r="D7949" s="41" t="s">
        <v>653</v>
      </c>
      <c r="E7949" s="54" t="s">
        <v>13</v>
      </c>
      <c r="G7949" s="53" t="s">
        <v>691</v>
      </c>
      <c r="H7949" s="121"/>
      <c r="U7949"/>
      <c r="V7949"/>
    </row>
    <row r="7950" spans="1:22" x14ac:dyDescent="0.25">
      <c r="A7950" s="125" t="s">
        <v>1848</v>
      </c>
      <c r="C7950" s="125" t="s">
        <v>1848</v>
      </c>
      <c r="D7950" s="41" t="s">
        <v>653</v>
      </c>
      <c r="E7950" s="54" t="s">
        <v>19</v>
      </c>
      <c r="G7950" s="53" t="s">
        <v>691</v>
      </c>
      <c r="H7950" s="121"/>
      <c r="U7950"/>
      <c r="V7950"/>
    </row>
    <row r="7951" spans="1:22" x14ac:dyDescent="0.25">
      <c r="A7951" s="125" t="s">
        <v>1848</v>
      </c>
      <c r="C7951" s="125" t="s">
        <v>1848</v>
      </c>
      <c r="D7951" s="41" t="s">
        <v>653</v>
      </c>
      <c r="E7951" s="54" t="s">
        <v>23</v>
      </c>
      <c r="G7951" s="53" t="s">
        <v>691</v>
      </c>
      <c r="H7951" s="121"/>
      <c r="U7951"/>
      <c r="V7951"/>
    </row>
    <row r="7952" spans="1:22" x14ac:dyDescent="0.25">
      <c r="A7952" s="125" t="s">
        <v>1848</v>
      </c>
      <c r="C7952" s="125" t="s">
        <v>1848</v>
      </c>
      <c r="D7952" s="41" t="s">
        <v>653</v>
      </c>
      <c r="E7952" s="54" t="s">
        <v>57</v>
      </c>
      <c r="G7952" s="53" t="s">
        <v>691</v>
      </c>
      <c r="H7952" s="121"/>
      <c r="U7952"/>
      <c r="V7952"/>
    </row>
    <row r="7953" spans="1:22" x14ac:dyDescent="0.25">
      <c r="A7953" s="125" t="s">
        <v>1848</v>
      </c>
      <c r="C7953" s="125" t="s">
        <v>1848</v>
      </c>
      <c r="D7953" s="41" t="s">
        <v>653</v>
      </c>
      <c r="E7953" s="54" t="s">
        <v>20</v>
      </c>
      <c r="G7953" s="53" t="s">
        <v>691</v>
      </c>
      <c r="H7953" s="121"/>
      <c r="U7953"/>
      <c r="V7953"/>
    </row>
    <row r="7954" spans="1:22" x14ac:dyDescent="0.25">
      <c r="A7954" s="125" t="s">
        <v>1848</v>
      </c>
      <c r="C7954" s="125" t="s">
        <v>1848</v>
      </c>
      <c r="D7954" s="41" t="s">
        <v>653</v>
      </c>
      <c r="E7954" s="54" t="s">
        <v>24</v>
      </c>
      <c r="G7954" s="53" t="s">
        <v>691</v>
      </c>
      <c r="H7954" s="121"/>
      <c r="U7954"/>
      <c r="V7954"/>
    </row>
    <row r="7955" spans="1:22" x14ac:dyDescent="0.25">
      <c r="A7955" s="125" t="s">
        <v>1848</v>
      </c>
      <c r="C7955" s="125" t="s">
        <v>1848</v>
      </c>
      <c r="D7955" s="41" t="s">
        <v>653</v>
      </c>
      <c r="E7955" s="54" t="s">
        <v>27</v>
      </c>
      <c r="G7955" s="53" t="s">
        <v>691</v>
      </c>
      <c r="H7955" s="121"/>
      <c r="U7955"/>
      <c r="V7955"/>
    </row>
    <row r="7956" spans="1:22" x14ac:dyDescent="0.25">
      <c r="A7956" s="125" t="s">
        <v>1848</v>
      </c>
      <c r="C7956" s="125" t="s">
        <v>1848</v>
      </c>
      <c r="D7956" s="41" t="s">
        <v>653</v>
      </c>
      <c r="E7956" s="54" t="s">
        <v>29</v>
      </c>
      <c r="G7956" s="53" t="s">
        <v>691</v>
      </c>
      <c r="H7956" s="121"/>
      <c r="U7956"/>
      <c r="V7956"/>
    </row>
    <row r="7957" spans="1:22" x14ac:dyDescent="0.25">
      <c r="A7957" s="115" t="s">
        <v>1849</v>
      </c>
      <c r="C7957" s="115" t="s">
        <v>1849</v>
      </c>
      <c r="D7957" s="14" t="s">
        <v>654</v>
      </c>
      <c r="E7957" s="29" t="s">
        <v>62</v>
      </c>
      <c r="G7957" s="15" t="s">
        <v>573</v>
      </c>
      <c r="H7957" s="121"/>
      <c r="U7957"/>
      <c r="V7957"/>
    </row>
    <row r="7958" spans="1:22" x14ac:dyDescent="0.25">
      <c r="A7958" s="110" t="s">
        <v>1849</v>
      </c>
      <c r="C7958" s="110" t="s">
        <v>1849</v>
      </c>
      <c r="D7958" s="21" t="s">
        <v>654</v>
      </c>
      <c r="E7958" s="23" t="s">
        <v>36</v>
      </c>
      <c r="G7958" s="22" t="s">
        <v>573</v>
      </c>
      <c r="H7958" s="121"/>
      <c r="U7958"/>
      <c r="V7958"/>
    </row>
    <row r="7959" spans="1:22" x14ac:dyDescent="0.25">
      <c r="A7959" s="110" t="s">
        <v>1849</v>
      </c>
      <c r="C7959" s="110" t="s">
        <v>1849</v>
      </c>
      <c r="D7959" s="21" t="s">
        <v>654</v>
      </c>
      <c r="E7959" s="23" t="s">
        <v>39</v>
      </c>
      <c r="G7959" s="22" t="s">
        <v>573</v>
      </c>
      <c r="H7959" s="121"/>
      <c r="U7959"/>
      <c r="V7959"/>
    </row>
    <row r="7960" spans="1:22" x14ac:dyDescent="0.25">
      <c r="A7960" s="110" t="s">
        <v>1849</v>
      </c>
      <c r="C7960" s="110" t="s">
        <v>1849</v>
      </c>
      <c r="D7960" s="21" t="s">
        <v>654</v>
      </c>
      <c r="E7960" s="23" t="s">
        <v>41</v>
      </c>
      <c r="G7960" s="22" t="s">
        <v>573</v>
      </c>
      <c r="H7960" s="121"/>
      <c r="U7960"/>
      <c r="V7960"/>
    </row>
    <row r="7961" spans="1:22" x14ac:dyDescent="0.25">
      <c r="A7961" s="110" t="s">
        <v>1849</v>
      </c>
      <c r="C7961" s="110" t="s">
        <v>1849</v>
      </c>
      <c r="D7961" s="21" t="s">
        <v>654</v>
      </c>
      <c r="E7961" s="23" t="s">
        <v>45</v>
      </c>
      <c r="G7961" s="22" t="s">
        <v>573</v>
      </c>
      <c r="H7961" s="121"/>
      <c r="U7961"/>
      <c r="V7961"/>
    </row>
    <row r="7962" spans="1:22" x14ac:dyDescent="0.25">
      <c r="A7962" s="110" t="s">
        <v>1849</v>
      </c>
      <c r="C7962" s="110" t="s">
        <v>1849</v>
      </c>
      <c r="D7962" s="21" t="s">
        <v>654</v>
      </c>
      <c r="E7962" s="23" t="s">
        <v>48</v>
      </c>
      <c r="G7962" s="22" t="s">
        <v>573</v>
      </c>
      <c r="H7962" s="121"/>
      <c r="U7962"/>
      <c r="V7962"/>
    </row>
    <row r="7963" spans="1:22" x14ac:dyDescent="0.25">
      <c r="A7963" s="110" t="s">
        <v>1849</v>
      </c>
      <c r="C7963" s="110" t="s">
        <v>1849</v>
      </c>
      <c r="D7963" s="21" t="s">
        <v>654</v>
      </c>
      <c r="E7963" s="23" t="s">
        <v>10</v>
      </c>
      <c r="G7963" s="22" t="s">
        <v>573</v>
      </c>
      <c r="H7963" s="121"/>
      <c r="U7963"/>
      <c r="V7963"/>
    </row>
    <row r="7964" spans="1:22" x14ac:dyDescent="0.25">
      <c r="A7964" s="110" t="s">
        <v>1849</v>
      </c>
      <c r="C7964" s="110" t="s">
        <v>1849</v>
      </c>
      <c r="D7964" s="21" t="s">
        <v>654</v>
      </c>
      <c r="E7964" s="23" t="s">
        <v>13</v>
      </c>
      <c r="G7964" s="22" t="s">
        <v>573</v>
      </c>
      <c r="H7964" s="121"/>
      <c r="U7964"/>
      <c r="V7964"/>
    </row>
    <row r="7965" spans="1:22" x14ac:dyDescent="0.25">
      <c r="A7965" s="110" t="s">
        <v>1849</v>
      </c>
      <c r="C7965" s="110" t="s">
        <v>1849</v>
      </c>
      <c r="D7965" s="21" t="s">
        <v>654</v>
      </c>
      <c r="E7965" s="23" t="s">
        <v>16</v>
      </c>
      <c r="G7965" s="22" t="s">
        <v>573</v>
      </c>
      <c r="H7965" s="121"/>
      <c r="U7965"/>
      <c r="V7965"/>
    </row>
    <row r="7966" spans="1:22" x14ac:dyDescent="0.25">
      <c r="A7966" s="110" t="s">
        <v>1849</v>
      </c>
      <c r="C7966" s="110" t="s">
        <v>1849</v>
      </c>
      <c r="D7966" s="21" t="s">
        <v>654</v>
      </c>
      <c r="E7966" s="23" t="s">
        <v>23</v>
      </c>
      <c r="G7966" s="22" t="s">
        <v>573</v>
      </c>
      <c r="H7966" s="121"/>
      <c r="U7966"/>
      <c r="V7966"/>
    </row>
    <row r="7967" spans="1:22" x14ac:dyDescent="0.25">
      <c r="A7967" s="110" t="s">
        <v>1849</v>
      </c>
      <c r="C7967" s="110" t="s">
        <v>1849</v>
      </c>
      <c r="D7967" s="21" t="s">
        <v>654</v>
      </c>
      <c r="E7967" s="23" t="s">
        <v>26</v>
      </c>
      <c r="G7967" s="22" t="s">
        <v>573</v>
      </c>
      <c r="H7967" s="121"/>
      <c r="U7967"/>
      <c r="V7967"/>
    </row>
    <row r="7968" spans="1:22" x14ac:dyDescent="0.25">
      <c r="A7968" s="110" t="s">
        <v>1849</v>
      </c>
      <c r="C7968" s="110" t="s">
        <v>1849</v>
      </c>
      <c r="D7968" s="21" t="s">
        <v>654</v>
      </c>
      <c r="E7968" s="23" t="s">
        <v>29</v>
      </c>
      <c r="G7968" s="22" t="s">
        <v>573</v>
      </c>
      <c r="H7968" s="121"/>
      <c r="U7968"/>
      <c r="V7968"/>
    </row>
    <row r="7969" spans="1:22" x14ac:dyDescent="0.25">
      <c r="A7969" s="115" t="s">
        <v>1858</v>
      </c>
      <c r="C7969" s="115" t="s">
        <v>1858</v>
      </c>
      <c r="D7969" s="14" t="s">
        <v>655</v>
      </c>
      <c r="E7969" s="29" t="s">
        <v>62</v>
      </c>
      <c r="G7969" s="15" t="s">
        <v>681</v>
      </c>
      <c r="H7969" s="121"/>
      <c r="U7969"/>
      <c r="V7969"/>
    </row>
    <row r="7970" spans="1:22" x14ac:dyDescent="0.25">
      <c r="A7970" s="110" t="s">
        <v>1858</v>
      </c>
      <c r="C7970" s="110" t="s">
        <v>1858</v>
      </c>
      <c r="D7970" s="21" t="s">
        <v>655</v>
      </c>
      <c r="E7970" s="23" t="s">
        <v>36</v>
      </c>
      <c r="G7970" s="22" t="s">
        <v>681</v>
      </c>
      <c r="H7970" s="121"/>
      <c r="U7970"/>
      <c r="V7970"/>
    </row>
    <row r="7971" spans="1:22" x14ac:dyDescent="0.25">
      <c r="A7971" s="110" t="s">
        <v>1858</v>
      </c>
      <c r="C7971" s="110" t="s">
        <v>1858</v>
      </c>
      <c r="D7971" s="21" t="s">
        <v>655</v>
      </c>
      <c r="E7971" s="23" t="s">
        <v>39</v>
      </c>
      <c r="G7971" s="22" t="s">
        <v>681</v>
      </c>
      <c r="H7971" s="121"/>
      <c r="U7971"/>
      <c r="V7971"/>
    </row>
    <row r="7972" spans="1:22" x14ac:dyDescent="0.25">
      <c r="A7972" s="110" t="s">
        <v>1858</v>
      </c>
      <c r="C7972" s="110" t="s">
        <v>1858</v>
      </c>
      <c r="D7972" s="21" t="s">
        <v>655</v>
      </c>
      <c r="E7972" s="23" t="s">
        <v>41</v>
      </c>
      <c r="G7972" s="22" t="s">
        <v>681</v>
      </c>
      <c r="H7972" s="121"/>
      <c r="U7972"/>
      <c r="V7972"/>
    </row>
    <row r="7973" spans="1:22" x14ac:dyDescent="0.25">
      <c r="A7973" s="110" t="s">
        <v>1858</v>
      </c>
      <c r="C7973" s="110" t="s">
        <v>1858</v>
      </c>
      <c r="D7973" s="21" t="s">
        <v>655</v>
      </c>
      <c r="E7973" s="23" t="s">
        <v>43</v>
      </c>
      <c r="G7973" s="22" t="s">
        <v>681</v>
      </c>
      <c r="H7973" s="121"/>
      <c r="U7973"/>
      <c r="V7973"/>
    </row>
    <row r="7974" spans="1:22" x14ac:dyDescent="0.25">
      <c r="A7974" s="110" t="s">
        <v>1858</v>
      </c>
      <c r="C7974" s="110" t="s">
        <v>1858</v>
      </c>
      <c r="D7974" s="21" t="s">
        <v>655</v>
      </c>
      <c r="E7974" s="23" t="s">
        <v>45</v>
      </c>
      <c r="G7974" s="22" t="s">
        <v>681</v>
      </c>
      <c r="H7974" s="121"/>
      <c r="U7974"/>
      <c r="V7974"/>
    </row>
    <row r="7975" spans="1:22" x14ac:dyDescent="0.25">
      <c r="A7975" s="110" t="s">
        <v>1858</v>
      </c>
      <c r="C7975" s="110" t="s">
        <v>1858</v>
      </c>
      <c r="D7975" s="21" t="s">
        <v>655</v>
      </c>
      <c r="E7975" s="23" t="s">
        <v>10</v>
      </c>
      <c r="G7975" s="22" t="s">
        <v>681</v>
      </c>
      <c r="H7975" s="121"/>
      <c r="U7975"/>
      <c r="V7975"/>
    </row>
    <row r="7976" spans="1:22" x14ac:dyDescent="0.25">
      <c r="A7976" s="110" t="s">
        <v>1858</v>
      </c>
      <c r="C7976" s="110" t="s">
        <v>1858</v>
      </c>
      <c r="D7976" s="21" t="s">
        <v>655</v>
      </c>
      <c r="E7976" s="23" t="s">
        <v>13</v>
      </c>
      <c r="G7976" s="22" t="s">
        <v>681</v>
      </c>
      <c r="H7976" s="121"/>
      <c r="U7976"/>
      <c r="V7976"/>
    </row>
    <row r="7977" spans="1:22" x14ac:dyDescent="0.25">
      <c r="A7977" s="110" t="s">
        <v>1858</v>
      </c>
      <c r="C7977" s="110" t="s">
        <v>1858</v>
      </c>
      <c r="D7977" s="21" t="s">
        <v>655</v>
      </c>
      <c r="E7977" s="23" t="s">
        <v>19</v>
      </c>
      <c r="G7977" s="22" t="s">
        <v>681</v>
      </c>
      <c r="H7977" s="121"/>
      <c r="U7977"/>
      <c r="V7977"/>
    </row>
    <row r="7978" spans="1:22" x14ac:dyDescent="0.25">
      <c r="A7978" s="110" t="s">
        <v>1858</v>
      </c>
      <c r="C7978" s="110" t="s">
        <v>1858</v>
      </c>
      <c r="D7978" s="21" t="s">
        <v>655</v>
      </c>
      <c r="E7978" s="23" t="s">
        <v>57</v>
      </c>
      <c r="G7978" s="22" t="s">
        <v>681</v>
      </c>
      <c r="H7978" s="121"/>
      <c r="U7978"/>
      <c r="V7978"/>
    </row>
    <row r="7979" spans="1:22" x14ac:dyDescent="0.25">
      <c r="A7979" s="110" t="s">
        <v>1858</v>
      </c>
      <c r="C7979" s="110" t="s">
        <v>1858</v>
      </c>
      <c r="D7979" s="21" t="s">
        <v>655</v>
      </c>
      <c r="E7979" s="23" t="s">
        <v>20</v>
      </c>
      <c r="G7979" s="22" t="s">
        <v>681</v>
      </c>
      <c r="H7979" s="121"/>
      <c r="U7979"/>
      <c r="V7979"/>
    </row>
    <row r="7980" spans="1:22" x14ac:dyDescent="0.25">
      <c r="A7980" s="110" t="s">
        <v>1858</v>
      </c>
      <c r="C7980" s="110" t="s">
        <v>1858</v>
      </c>
      <c r="D7980" s="21" t="s">
        <v>655</v>
      </c>
      <c r="E7980" s="23" t="s">
        <v>24</v>
      </c>
      <c r="G7980" s="22" t="s">
        <v>681</v>
      </c>
      <c r="H7980" s="121"/>
      <c r="U7980"/>
      <c r="V7980"/>
    </row>
    <row r="7981" spans="1:22" x14ac:dyDescent="0.25">
      <c r="A7981" s="110" t="s">
        <v>1858</v>
      </c>
      <c r="C7981" s="110" t="s">
        <v>1858</v>
      </c>
      <c r="D7981" s="21" t="s">
        <v>655</v>
      </c>
      <c r="E7981" s="23" t="s">
        <v>27</v>
      </c>
      <c r="G7981" s="22" t="s">
        <v>681</v>
      </c>
      <c r="H7981" s="121"/>
      <c r="U7981"/>
      <c r="V7981"/>
    </row>
    <row r="7982" spans="1:22" x14ac:dyDescent="0.25">
      <c r="A7982" s="110" t="s">
        <v>1858</v>
      </c>
      <c r="C7982" s="110" t="s">
        <v>1858</v>
      </c>
      <c r="D7982" s="21" t="s">
        <v>655</v>
      </c>
      <c r="E7982" s="23" t="s">
        <v>30</v>
      </c>
      <c r="G7982" s="22" t="s">
        <v>681</v>
      </c>
      <c r="H7982" s="121"/>
      <c r="U7982"/>
      <c r="V7982"/>
    </row>
    <row r="7983" spans="1:22" x14ac:dyDescent="0.25">
      <c r="A7983" s="110" t="s">
        <v>1858</v>
      </c>
      <c r="C7983" s="110" t="s">
        <v>1858</v>
      </c>
      <c r="D7983" s="21" t="s">
        <v>655</v>
      </c>
      <c r="E7983" s="23" t="s">
        <v>26</v>
      </c>
      <c r="G7983" s="22" t="s">
        <v>681</v>
      </c>
      <c r="H7983" s="121"/>
      <c r="U7983"/>
      <c r="V7983"/>
    </row>
    <row r="7984" spans="1:22" ht="16.5" thickBot="1" x14ac:dyDescent="0.3">
      <c r="A7984" s="126" t="s">
        <v>1858</v>
      </c>
      <c r="C7984" s="126" t="s">
        <v>1858</v>
      </c>
      <c r="D7984" s="55" t="s">
        <v>655</v>
      </c>
      <c r="E7984" s="57" t="s">
        <v>29</v>
      </c>
      <c r="G7984" s="56" t="s">
        <v>681</v>
      </c>
      <c r="H7984" s="121"/>
      <c r="U7984"/>
      <c r="V7984"/>
    </row>
  </sheetData>
  <mergeCells count="3">
    <mergeCell ref="A4:B4"/>
    <mergeCell ref="C4:E4"/>
    <mergeCell ref="H4:J4"/>
  </mergeCells>
  <dataValidations count="4">
    <dataValidation type="custom" allowBlank="1" showInputMessage="1" showErrorMessage="1" error="مكرر" sqref="I6:I23 U6:U23">
      <formula1>COUNTIF(I43:I2136,I43=1)</formula1>
    </dataValidation>
    <dataValidation type="custom" allowBlank="1" showInputMessage="1" showErrorMessage="1" sqref="I24:I2098 U24:U552">
      <formula1>COUNTIF(I61:I2154,I61=1)</formula1>
    </dataValidation>
    <dataValidation type="list" allowBlank="1" showInputMessage="1" showErrorMessage="1" sqref="B2">
      <formula1>$S$6:$S$17</formula1>
    </dataValidation>
    <dataValidation type="list" allowBlank="1" showInputMessage="1" showErrorMessage="1" sqref="D2">
      <formula1>$T$6:$T$17</formula1>
    </dataValidation>
  </dataValidations>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rightToLeft="1" tabSelected="1" workbookViewId="0">
      <selection sqref="A1:J3"/>
    </sheetView>
  </sheetViews>
  <sheetFormatPr defaultRowHeight="14.25" x14ac:dyDescent="0.2"/>
  <cols>
    <col min="1" max="1" width="13.25" customWidth="1"/>
    <col min="2" max="2" width="28" customWidth="1"/>
    <col min="3" max="3" width="34" bestFit="1" customWidth="1"/>
    <col min="4" max="4" width="12.375" bestFit="1" customWidth="1"/>
    <col min="5" max="5" width="12.5" bestFit="1" customWidth="1"/>
    <col min="6" max="6" width="10.375" customWidth="1"/>
    <col min="7" max="9" width="9.75" customWidth="1"/>
    <col min="10" max="10" width="10.5" customWidth="1"/>
    <col min="12" max="12" width="12" style="59" customWidth="1"/>
    <col min="13" max="13" width="13.125" style="59" customWidth="1"/>
    <col min="14" max="15" width="10.125" style="59" bestFit="1" customWidth="1"/>
  </cols>
  <sheetData>
    <row r="1" spans="1:15" ht="18" customHeight="1" x14ac:dyDescent="0.2">
      <c r="A1" s="81" t="s">
        <v>2167</v>
      </c>
      <c r="B1" s="81"/>
      <c r="C1" s="81"/>
      <c r="D1" s="81"/>
      <c r="E1" s="81"/>
      <c r="F1" s="81"/>
      <c r="G1" s="81"/>
      <c r="H1" s="81"/>
      <c r="I1" s="81"/>
      <c r="J1" s="81"/>
    </row>
    <row r="2" spans="1:15" ht="14.25" customHeight="1" x14ac:dyDescent="0.2">
      <c r="A2" s="81"/>
      <c r="B2" s="81"/>
      <c r="C2" s="81"/>
      <c r="D2" s="81"/>
      <c r="E2" s="81"/>
      <c r="F2" s="81"/>
      <c r="G2" s="81"/>
      <c r="H2" s="81"/>
      <c r="I2" s="81"/>
      <c r="J2" s="81"/>
    </row>
    <row r="3" spans="1:15" ht="15" customHeight="1" thickBot="1" x14ac:dyDescent="0.25">
      <c r="A3" s="81"/>
      <c r="B3" s="81"/>
      <c r="C3" s="81"/>
      <c r="D3" s="81"/>
      <c r="E3" s="81"/>
      <c r="F3" s="81"/>
      <c r="G3" s="81"/>
      <c r="H3" s="81"/>
      <c r="I3" s="81"/>
      <c r="J3" s="81"/>
      <c r="L3" s="60" t="s">
        <v>714</v>
      </c>
      <c r="M3" s="60" t="s">
        <v>715</v>
      </c>
    </row>
    <row r="4" spans="1:15" ht="18.75" thickBot="1" x14ac:dyDescent="0.3">
      <c r="A4" s="61" t="s">
        <v>716</v>
      </c>
      <c r="B4" s="62" t="s">
        <v>7</v>
      </c>
      <c r="C4" s="63"/>
      <c r="D4" s="64"/>
      <c r="E4" s="65" t="s">
        <v>717</v>
      </c>
      <c r="F4" s="66"/>
      <c r="G4" s="66"/>
      <c r="H4" s="66"/>
      <c r="I4" s="66"/>
      <c r="J4" s="66"/>
      <c r="L4" s="60"/>
      <c r="M4" s="60"/>
    </row>
    <row r="5" spans="1:15" ht="38.25" customHeight="1" x14ac:dyDescent="0.25">
      <c r="A5" s="13" t="s">
        <v>6</v>
      </c>
      <c r="B5" s="67" t="s">
        <v>716</v>
      </c>
      <c r="C5" s="68" t="s">
        <v>1</v>
      </c>
      <c r="D5" s="69" t="s">
        <v>0</v>
      </c>
      <c r="E5" s="70" t="s">
        <v>4</v>
      </c>
      <c r="F5" s="71" t="s">
        <v>718</v>
      </c>
      <c r="G5" s="71" t="s">
        <v>719</v>
      </c>
      <c r="H5" s="70" t="s">
        <v>720</v>
      </c>
      <c r="I5" s="70" t="s">
        <v>721</v>
      </c>
      <c r="J5" s="70"/>
      <c r="L5" s="60"/>
      <c r="M5" s="60"/>
      <c r="N5" s="59" t="s">
        <v>722</v>
      </c>
      <c r="O5" s="59" t="s">
        <v>723</v>
      </c>
    </row>
    <row r="6" spans="1:15" x14ac:dyDescent="0.2">
      <c r="A6" s="25">
        <v>1</v>
      </c>
      <c r="B6" s="72" t="str">
        <f>B4</f>
        <v>نهى فتحى محمد الصغير</v>
      </c>
      <c r="C6" s="73"/>
      <c r="D6" s="74">
        <f>IFERROR(INDEX('[1]شيت الاجازات'!$D:$D,[13]ورقة2!L7),"")</f>
        <v>44713</v>
      </c>
      <c r="E6" s="74" t="str">
        <f>IFERROR(INDEX('[1]شيت الاجازات'!$F:$F,[13]ورقة2!L7),"")</f>
        <v>03/06/2022</v>
      </c>
      <c r="F6" s="75">
        <f>IFERROR(#REF!-N6+1,0)</f>
        <v>0</v>
      </c>
      <c r="G6" s="75">
        <f>IFERROR(DATEDIF(#REF!,#REF!,"m"),0)</f>
        <v>0</v>
      </c>
      <c r="H6" s="75">
        <f>IFERROR(DATEDIF(#REF!,#REF!,"y"),0)</f>
        <v>0</v>
      </c>
      <c r="I6" s="19"/>
      <c r="J6" s="19" t="s">
        <v>724</v>
      </c>
      <c r="L6" s="59">
        <f>MATCH($B$6,'[1]شيت الاجازات'!$B:$B,0)</f>
        <v>3</v>
      </c>
      <c r="M6" s="59" t="e">
        <f>#REF!-#REF!+1</f>
        <v>#REF!</v>
      </c>
      <c r="N6" s="76" t="str">
        <f>IFERROR(EDATE(O6,G6),"")</f>
        <v/>
      </c>
      <c r="O6" s="76" t="str">
        <f>IFERROR(EDATE(#REF!,H6*12),"")</f>
        <v/>
      </c>
    </row>
    <row r="7" spans="1:15" x14ac:dyDescent="0.2">
      <c r="A7" s="20">
        <v>2</v>
      </c>
      <c r="B7" s="77"/>
      <c r="C7" s="73" t="str">
        <f>IFERROR(INDEX('[1]شيت الاجازات'!$C:$C,[13]ورقة2!L7),"")</f>
        <v>مركز الحاسب الالى</v>
      </c>
      <c r="D7" s="74" t="str">
        <f>IFERROR(INDEX('[1]شيت الاجازات'!$D:$D,[13]ورقة2!L8),"")</f>
        <v>12/06/2022</v>
      </c>
      <c r="E7" s="74" t="str">
        <f>IFERROR(INDEX('[1]شيت الاجازات'!$F:$F,[13]ورقة2!L7),"")</f>
        <v>03/06/2022</v>
      </c>
      <c r="F7" s="75">
        <f>IFERROR(E6-N7+1,0)</f>
        <v>3</v>
      </c>
      <c r="G7" s="75">
        <f>IFERROR(DATEDIF(D6,E6,"m"),0)</f>
        <v>0</v>
      </c>
      <c r="H7" s="75">
        <f>IFERROR(DATEDIF(D6,E6,"y"),0)</f>
        <v>0</v>
      </c>
      <c r="I7" s="19"/>
      <c r="J7" s="19"/>
      <c r="L7" s="59" t="e">
        <f ca="1">MATCH($B$6,INDIRECT("'شيت الاجازات'!B"&amp;'شيت العمل'!L6+1&amp;":B999"),0)+L6</f>
        <v>#REF!</v>
      </c>
      <c r="M7" s="59">
        <f>E6-D6+1</f>
        <v>3</v>
      </c>
      <c r="N7" s="76">
        <f t="shared" ref="N7:N17" si="0">IFERROR(EDATE(O7,G7),"")</f>
        <v>44713</v>
      </c>
      <c r="O7" s="76">
        <f>IFERROR(EDATE(D6,H7*12),"")</f>
        <v>44713</v>
      </c>
    </row>
    <row r="8" spans="1:15" x14ac:dyDescent="0.2">
      <c r="A8" s="25">
        <v>3</v>
      </c>
      <c r="B8" s="77"/>
      <c r="D8" s="74" t="str">
        <f>IFERROR(INDEX('[1]شيت الاجازات'!$D:$D,[13]ورقة2!L9),"")</f>
        <v>13/06/2022</v>
      </c>
      <c r="E8" s="74" t="str">
        <f>IFERROR(INDEX('[1]شيت الاجازات'!$F:$F,[13]ورقة2!L8),"")</f>
        <v>04/06/2022</v>
      </c>
      <c r="F8" s="75">
        <f>IFERROR(E7-N8+1,0)</f>
        <v>-8</v>
      </c>
      <c r="G8" s="75">
        <f>IFERROR(DATEDIF(D7,E7,"m"),0)</f>
        <v>0</v>
      </c>
      <c r="H8" s="75">
        <f>IFERROR(DATEDIF(D7,E7,"y"),0)</f>
        <v>0</v>
      </c>
      <c r="I8" s="19"/>
      <c r="J8" s="19"/>
      <c r="L8" s="59" t="e">
        <f ca="1">MATCH($B$6,INDIRECT("'شيت الاجازات'!B"&amp;'شيت العمل'!L7+1&amp;":B999"),0)+L7</f>
        <v>#REF!</v>
      </c>
      <c r="M8" s="59">
        <f>E7-D7+1</f>
        <v>-8</v>
      </c>
      <c r="N8" s="76">
        <f t="shared" si="0"/>
        <v>44724</v>
      </c>
      <c r="O8" s="76">
        <f>IFERROR(EDATE(D7,H8*12),"")</f>
        <v>44724</v>
      </c>
    </row>
    <row r="9" spans="1:15" x14ac:dyDescent="0.2">
      <c r="A9" s="20">
        <v>4</v>
      </c>
      <c r="B9" s="134" t="s">
        <v>2166</v>
      </c>
      <c r="C9" s="135"/>
      <c r="D9" s="74" t="str">
        <f>IFERROR(INDEX('[1]شيت الاجازات'!$D:$D,[13]ورقة2!L10),"")</f>
        <v>15/06/2022</v>
      </c>
      <c r="E9" s="74" t="str">
        <f>IFERROR(INDEX('[1]شيت الاجازات'!$F:$F,[13]ورقة2!L9),"")</f>
        <v>27/06/2022</v>
      </c>
      <c r="F9" s="75">
        <f>IFERROR(E8-N9+1,0)</f>
        <v>-8</v>
      </c>
      <c r="G9" s="75">
        <f>IFERROR(DATEDIF(D8,E8,"m"),0)</f>
        <v>0</v>
      </c>
      <c r="H9" s="75">
        <f>IFERROR(DATEDIF(D8,E8,"y"),0)</f>
        <v>0</v>
      </c>
      <c r="I9" s="19"/>
      <c r="J9" s="19"/>
      <c r="L9" s="59" t="e">
        <f ca="1">MATCH($B$6,INDIRECT("'شيت الاجازات'!B"&amp;'شيت العمل'!L8+1&amp;":B999"),0)+L8</f>
        <v>#REF!</v>
      </c>
      <c r="M9" s="59">
        <f>E8-D8+1</f>
        <v>-8</v>
      </c>
      <c r="N9" s="76">
        <f t="shared" si="0"/>
        <v>44725</v>
      </c>
      <c r="O9" s="76">
        <f>IFERROR(EDATE(D8,H9*12),"")</f>
        <v>44725</v>
      </c>
    </row>
    <row r="10" spans="1:15" x14ac:dyDescent="0.2">
      <c r="A10" s="25">
        <v>5</v>
      </c>
      <c r="B10" s="134"/>
      <c r="C10" s="135"/>
      <c r="D10" s="74" t="str">
        <f>IFERROR(INDEX('[1]شيت الاجازات'!$D:$D,[13]ورقة2!L11),"")</f>
        <v>16/06/2022</v>
      </c>
      <c r="E10" s="74" t="str">
        <f>IFERROR(INDEX('[1]شيت الاجازات'!$F:$F,[13]ورقة2!L10),"")</f>
        <v>28/06/2022</v>
      </c>
      <c r="F10" s="75">
        <f>IFERROR(E9-N10+1,0)</f>
        <v>13</v>
      </c>
      <c r="G10" s="75">
        <f>IFERROR(DATEDIF(D9,E9,"m"),0)</f>
        <v>0</v>
      </c>
      <c r="H10" s="75">
        <f>IFERROR(DATEDIF(D9,E9,"y"),0)</f>
        <v>0</v>
      </c>
      <c r="I10" s="19"/>
      <c r="J10" s="19"/>
      <c r="L10" s="59" t="e">
        <f ca="1">MATCH($B$6,INDIRECT("'شيت الاجازات'!B"&amp;'شيت العمل'!L9+1&amp;":B999"),0)+L9</f>
        <v>#REF!</v>
      </c>
      <c r="M10" s="59">
        <f>E9-D9+1</f>
        <v>13</v>
      </c>
      <c r="N10" s="76">
        <f t="shared" si="0"/>
        <v>44727</v>
      </c>
      <c r="O10" s="76">
        <f>IFERROR(EDATE(D9,H10*12),"")</f>
        <v>44727</v>
      </c>
    </row>
    <row r="11" spans="1:15" x14ac:dyDescent="0.2">
      <c r="A11" s="20">
        <v>6</v>
      </c>
      <c r="B11" s="134"/>
      <c r="C11" s="135"/>
      <c r="D11" s="74" t="str">
        <f>IFERROR(INDEX('[1]شيت الاجازات'!$D:$D,[13]ورقة2!L12),"")</f>
        <v>19/06/2022</v>
      </c>
      <c r="E11" s="74" t="str">
        <f>IFERROR(INDEX('[1]شيت الاجازات'!$F:$F,[13]ورقة2!L11),"")</f>
        <v>01/06/2022</v>
      </c>
      <c r="F11" s="75">
        <f>IFERROR(E10-N11+1,0)</f>
        <v>13</v>
      </c>
      <c r="G11" s="75">
        <f>IFERROR(DATEDIF(D10,E10,"m"),0)</f>
        <v>0</v>
      </c>
      <c r="H11" s="75">
        <f>IFERROR(DATEDIF(D10,E10,"y"),0)</f>
        <v>0</v>
      </c>
      <c r="I11" s="19"/>
      <c r="J11" s="19"/>
      <c r="L11" s="59" t="e">
        <f ca="1">MATCH($B$6,INDIRECT("'شيت الاجازات'!B"&amp;'شيت العمل'!L10+1&amp;":B999"),0)+L10</f>
        <v>#REF!</v>
      </c>
      <c r="M11" s="59">
        <f>E10-D10+1</f>
        <v>13</v>
      </c>
      <c r="N11" s="76">
        <f t="shared" si="0"/>
        <v>44728</v>
      </c>
      <c r="O11" s="76">
        <f>IFERROR(EDATE(D10,H11*12),"")</f>
        <v>44728</v>
      </c>
    </row>
    <row r="12" spans="1:15" x14ac:dyDescent="0.2">
      <c r="A12" s="25">
        <v>7</v>
      </c>
      <c r="B12" s="134"/>
      <c r="C12" s="135"/>
      <c r="D12" s="74" t="str">
        <f>IFERROR(INDEX('[1]شيت الاجازات'!$D:$D,[13]ورقة2!L13),"")</f>
        <v>21/06/2022</v>
      </c>
      <c r="E12" s="74" t="str">
        <f>IFERROR(INDEX('[1]شيت الاجازات'!$F:$F,[13]ورقة2!L12),"")</f>
        <v>02/06/2022</v>
      </c>
      <c r="F12" s="75">
        <f>IFERROR(E11-N12+1,0)</f>
        <v>-17</v>
      </c>
      <c r="G12" s="75">
        <f>IFERROR(DATEDIF(D11,E11,"m"),0)</f>
        <v>0</v>
      </c>
      <c r="H12" s="75">
        <f>IFERROR(DATEDIF(D11,E11,"y"),0)</f>
        <v>0</v>
      </c>
      <c r="I12" s="19"/>
      <c r="J12" s="19"/>
      <c r="L12" s="59" t="e">
        <f ca="1">MATCH($B$6,INDIRECT("'شيت الاجازات'!B"&amp;'شيت العمل'!L11+1&amp;":B999"),0)+L11</f>
        <v>#REF!</v>
      </c>
      <c r="M12" s="59">
        <f>E11-D11+1</f>
        <v>-17</v>
      </c>
      <c r="N12" s="76">
        <f t="shared" si="0"/>
        <v>44731</v>
      </c>
      <c r="O12" s="76">
        <f>IFERROR(EDATE(D11,H12*12),"")</f>
        <v>44731</v>
      </c>
    </row>
    <row r="13" spans="1:15" x14ac:dyDescent="0.2">
      <c r="A13" s="20">
        <v>8</v>
      </c>
      <c r="B13" s="134"/>
      <c r="C13" s="135"/>
      <c r="D13" s="74" t="str">
        <f>IFERROR(INDEX('[1]شيت الاجازات'!$D:$D,[13]ورقة2!L14),"")</f>
        <v>22/06/2022</v>
      </c>
      <c r="E13" s="74" t="str">
        <f>IFERROR(INDEX('[1]شيت الاجازات'!$F:$F,[13]ورقة2!L13),"")</f>
        <v>05/06/2022</v>
      </c>
      <c r="F13" s="75">
        <f>IFERROR(E12-N13+1,0)</f>
        <v>-18</v>
      </c>
      <c r="G13" s="75">
        <f>IFERROR(DATEDIF(D12,E12,"m"),0)</f>
        <v>0</v>
      </c>
      <c r="H13" s="75">
        <f>IFERROR(DATEDIF(D12,E12,"y"),0)</f>
        <v>0</v>
      </c>
      <c r="I13" s="19"/>
      <c r="J13" s="19"/>
      <c r="L13" s="59" t="e">
        <f ca="1">MATCH($B$6,INDIRECT("'شيت الاجازات'!B"&amp;'شيت العمل'!L12+1&amp;":B999"),0)+L12</f>
        <v>#REF!</v>
      </c>
      <c r="M13" s="59">
        <f>E12-D12+1</f>
        <v>-18</v>
      </c>
      <c r="N13" s="76">
        <f t="shared" si="0"/>
        <v>44733</v>
      </c>
      <c r="O13" s="76">
        <f>IFERROR(EDATE(D12,H13*12),"")</f>
        <v>44733</v>
      </c>
    </row>
    <row r="14" spans="1:15" x14ac:dyDescent="0.2">
      <c r="A14" s="25">
        <v>9</v>
      </c>
      <c r="B14" s="134"/>
      <c r="C14" s="135"/>
      <c r="D14" s="74" t="str">
        <f>IFERROR(INDEX('[1]شيت الاجازات'!$D:$D,[13]ورقة2!L15),"")</f>
        <v>26/06/2022</v>
      </c>
      <c r="E14" s="74" t="str">
        <f>IFERROR(INDEX('[1]شيت الاجازات'!$F:$F,[13]ورقة2!L14),"")</f>
        <v>06/06/2022</v>
      </c>
      <c r="F14" s="75">
        <f>IFERROR(E13-N14+1,0)</f>
        <v>-16</v>
      </c>
      <c r="G14" s="75">
        <f>IFERROR(DATEDIF(D13,E13,"m"),0)</f>
        <v>0</v>
      </c>
      <c r="H14" s="75">
        <f>IFERROR(DATEDIF(D13,E13,"y"),0)</f>
        <v>0</v>
      </c>
      <c r="I14" s="19"/>
      <c r="J14" s="19"/>
      <c r="L14" s="59" t="e">
        <f ca="1">MATCH($B$6,INDIRECT("'شيت الاجازات'!B"&amp;'شيت العمل'!L13+1&amp;":B999"),0)+L13</f>
        <v>#REF!</v>
      </c>
      <c r="N14" s="76">
        <f t="shared" si="0"/>
        <v>44734</v>
      </c>
      <c r="O14" s="76">
        <f>IFERROR(EDATE(D13,H14*12),"")</f>
        <v>44734</v>
      </c>
    </row>
    <row r="15" spans="1:15" x14ac:dyDescent="0.2">
      <c r="A15" s="20">
        <v>10</v>
      </c>
      <c r="B15" s="134"/>
      <c r="C15" s="135"/>
      <c r="D15" s="74" t="str">
        <f>IFERROR(INDEX('[1]شيت الاجازات'!$D:$D,[13]ورقة2!L16),"")</f>
        <v>27/06/2022</v>
      </c>
      <c r="E15" s="74" t="str">
        <f>IFERROR(INDEX('[1]شيت الاجازات'!$F:$F,[13]ورقة2!L15),"")</f>
        <v>07/06/2022</v>
      </c>
      <c r="F15" s="75">
        <f>IFERROR(E14-N15+1,0)</f>
        <v>-19</v>
      </c>
      <c r="G15" s="75">
        <f>IFERROR(DATEDIF(D14,E14,"m"),0)</f>
        <v>0</v>
      </c>
      <c r="H15" s="75">
        <f>IFERROR(DATEDIF(D14,E14,"y"),0)</f>
        <v>0</v>
      </c>
      <c r="I15" s="19"/>
      <c r="J15" s="19"/>
      <c r="L15" s="59" t="e">
        <f ca="1">MATCH($B$6,INDIRECT("'شيت الاجازات'!B"&amp;'شيت العمل'!L14+1&amp;":B999"),0)+L14</f>
        <v>#REF!</v>
      </c>
      <c r="M15"/>
      <c r="N15" s="76">
        <f t="shared" si="0"/>
        <v>44738</v>
      </c>
      <c r="O15" s="76">
        <f>IFERROR(EDATE(D14,H15*12),"")</f>
        <v>44738</v>
      </c>
    </row>
    <row r="16" spans="1:15" x14ac:dyDescent="0.2">
      <c r="A16" s="25">
        <v>11</v>
      </c>
      <c r="B16" s="134"/>
      <c r="C16" s="135"/>
      <c r="F16" s="75">
        <f>IFERROR(E15-N16+1,0)</f>
        <v>-19</v>
      </c>
      <c r="G16" s="75">
        <f>IFERROR(DATEDIF(D15,E15,"m"),0)</f>
        <v>0</v>
      </c>
      <c r="H16" s="75">
        <f>IFERROR(DATEDIF(D15,E15,"y"),0)</f>
        <v>0</v>
      </c>
      <c r="I16" s="78"/>
      <c r="J16" s="78"/>
      <c r="L16" s="59" t="e">
        <f ca="1">MATCH($B$6,INDIRECT("'شيت الاجازات'!B"&amp;'شيت العمل'!L15+1&amp;":B999"),0)+L15</f>
        <v>#REF!</v>
      </c>
      <c r="M16"/>
      <c r="N16" s="76">
        <f t="shared" si="0"/>
        <v>44739</v>
      </c>
      <c r="O16" s="76">
        <f>IFERROR(EDATE(D15,H16*12),"")</f>
        <v>44739</v>
      </c>
    </row>
    <row r="17" spans="2:15" x14ac:dyDescent="0.2">
      <c r="B17" s="79"/>
      <c r="C17" s="80"/>
      <c r="D17" s="81" t="s">
        <v>2165</v>
      </c>
      <c r="E17" s="81"/>
      <c r="L17" s="59" t="e">
        <f ca="1">MATCH($B$6,INDIRECT("'شيت الاجازات'!B"&amp;'شيت العمل'!#REF!+1&amp;":B999"),0)+#REF!</f>
        <v>#REF!</v>
      </c>
      <c r="M17"/>
      <c r="N17" s="76" t="str">
        <f t="shared" si="0"/>
        <v/>
      </c>
      <c r="O17" s="76" t="str">
        <f t="shared" ref="O17" si="1">IFERROR(EDATE(D17,H17*12),"")</f>
        <v/>
      </c>
    </row>
    <row r="18" spans="2:15" x14ac:dyDescent="0.2">
      <c r="B18" s="79"/>
      <c r="C18" s="81"/>
      <c r="D18" s="81"/>
      <c r="E18" s="81"/>
      <c r="L18"/>
      <c r="M18"/>
      <c r="N18"/>
      <c r="O18"/>
    </row>
    <row r="19" spans="2:15" x14ac:dyDescent="0.2">
      <c r="B19" s="79"/>
      <c r="C19" s="81"/>
      <c r="D19" s="81"/>
      <c r="E19" s="81"/>
      <c r="G19" s="81"/>
      <c r="H19" s="81"/>
      <c r="I19" s="81"/>
      <c r="J19" s="81"/>
      <c r="L19"/>
      <c r="M19"/>
      <c r="N19"/>
      <c r="O19"/>
    </row>
    <row r="20" spans="2:15" x14ac:dyDescent="0.2">
      <c r="G20" s="81"/>
      <c r="H20" s="81"/>
      <c r="I20" s="81"/>
      <c r="J20" s="81"/>
      <c r="L20"/>
      <c r="M20"/>
      <c r="N20"/>
      <c r="O20"/>
    </row>
    <row r="21" spans="2:15" x14ac:dyDescent="0.2">
      <c r="G21" s="81"/>
      <c r="H21" s="81"/>
      <c r="I21" s="81"/>
      <c r="J21" s="81"/>
    </row>
  </sheetData>
  <mergeCells count="9">
    <mergeCell ref="C17:C19"/>
    <mergeCell ref="D17:E19"/>
    <mergeCell ref="G19:J21"/>
    <mergeCell ref="B9:C16"/>
    <mergeCell ref="A1:J3"/>
    <mergeCell ref="L3:L5"/>
    <mergeCell ref="M3:M5"/>
    <mergeCell ref="B4:D4"/>
    <mergeCell ref="E4:J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'G:\[احازه - Copy.xlsx]شيت الاجازات'!#REF!</xm:f>
          </x14:formula1>
          <xm:sqref>B4:D4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85"/>
  <sheetViews>
    <sheetView rightToLeft="1" workbookViewId="0">
      <selection activeCell="G9" sqref="G9"/>
    </sheetView>
  </sheetViews>
  <sheetFormatPr defaultColWidth="22.125" defaultRowHeight="24.95" customHeight="1" x14ac:dyDescent="0.25"/>
  <cols>
    <col min="1" max="1" width="7.375" style="5" customWidth="1"/>
    <col min="2" max="2" width="18.125" style="58" customWidth="1"/>
    <col min="3" max="3" width="14" style="3" customWidth="1"/>
    <col min="4" max="4" width="11.5" style="3" customWidth="1"/>
    <col min="5" max="5" width="11.5" style="131" customWidth="1"/>
    <col min="6" max="6" width="11" style="4" customWidth="1"/>
    <col min="7" max="7" width="21" style="4" customWidth="1"/>
    <col min="8" max="8" width="20.125" style="5" customWidth="1"/>
    <col min="9" max="10" width="22.125" style="5"/>
    <col min="11" max="11" width="21" style="4" customWidth="1"/>
    <col min="12" max="12" width="18.125" style="58" customWidth="1"/>
    <col min="13" max="16384" width="22.125" style="5"/>
  </cols>
  <sheetData>
    <row r="1" spans="1:12" ht="24.95" customHeight="1" thickBot="1" x14ac:dyDescent="0.3">
      <c r="A1" s="1"/>
      <c r="B1" s="129" t="s">
        <v>2164</v>
      </c>
      <c r="C1" s="130"/>
      <c r="D1" s="130"/>
      <c r="F1" s="127" t="s">
        <v>4</v>
      </c>
      <c r="G1" s="127"/>
      <c r="H1" s="128"/>
      <c r="L1" s="2"/>
    </row>
    <row r="2" spans="1:12" ht="24.95" customHeight="1" thickBot="1" x14ac:dyDescent="0.3">
      <c r="A2" s="6">
        <v>1</v>
      </c>
      <c r="B2" s="7" t="s">
        <v>0</v>
      </c>
      <c r="C2" s="8" t="s">
        <v>1</v>
      </c>
      <c r="D2" s="9" t="s">
        <v>2</v>
      </c>
      <c r="E2" s="132"/>
      <c r="F2" s="10" t="s">
        <v>3</v>
      </c>
      <c r="G2" s="11" t="s">
        <v>4</v>
      </c>
      <c r="H2" s="12" t="s">
        <v>5</v>
      </c>
      <c r="K2" s="11" t="s">
        <v>4</v>
      </c>
      <c r="L2" s="7" t="s">
        <v>0</v>
      </c>
    </row>
    <row r="3" spans="1:12" s="19" customFormat="1" ht="24.95" customHeight="1" x14ac:dyDescent="0.2">
      <c r="A3" s="13" t="s">
        <v>6</v>
      </c>
      <c r="B3" s="14" t="s">
        <v>7</v>
      </c>
      <c r="C3" s="15" t="s">
        <v>8</v>
      </c>
      <c r="D3" s="16">
        <v>44721</v>
      </c>
      <c r="E3" s="133"/>
      <c r="F3" s="17" t="s">
        <v>9</v>
      </c>
      <c r="G3" s="17" t="s">
        <v>7</v>
      </c>
      <c r="H3" s="18"/>
      <c r="K3" s="17" t="s">
        <v>7</v>
      </c>
      <c r="L3" s="14" t="s">
        <v>7</v>
      </c>
    </row>
    <row r="4" spans="1:12" ht="24.95" customHeight="1" x14ac:dyDescent="0.2">
      <c r="A4" s="20">
        <v>1</v>
      </c>
      <c r="B4" s="21" t="s">
        <v>7</v>
      </c>
      <c r="C4" s="22" t="s">
        <v>8</v>
      </c>
      <c r="D4" s="23" t="s">
        <v>10</v>
      </c>
      <c r="E4" s="34"/>
      <c r="F4" s="17" t="s">
        <v>11</v>
      </c>
      <c r="G4" s="17" t="s">
        <v>7</v>
      </c>
      <c r="H4" s="18"/>
      <c r="K4" s="17" t="s">
        <v>12</v>
      </c>
      <c r="L4" s="14" t="s">
        <v>12</v>
      </c>
    </row>
    <row r="5" spans="1:12" ht="24.95" customHeight="1" x14ac:dyDescent="0.2">
      <c r="A5" s="20">
        <v>2</v>
      </c>
      <c r="B5" s="21" t="s">
        <v>7</v>
      </c>
      <c r="C5" s="22" t="s">
        <v>8</v>
      </c>
      <c r="D5" s="23" t="s">
        <v>13</v>
      </c>
      <c r="E5" s="34"/>
      <c r="F5" s="17" t="s">
        <v>14</v>
      </c>
      <c r="G5" s="17" t="s">
        <v>7</v>
      </c>
      <c r="H5" s="18"/>
      <c r="K5" s="17" t="s">
        <v>15</v>
      </c>
      <c r="L5" s="14" t="s">
        <v>15</v>
      </c>
    </row>
    <row r="6" spans="1:12" ht="24.95" customHeight="1" x14ac:dyDescent="0.2">
      <c r="A6" s="20">
        <v>3</v>
      </c>
      <c r="B6" s="21" t="s">
        <v>7</v>
      </c>
      <c r="C6" s="22" t="s">
        <v>8</v>
      </c>
      <c r="D6" s="23" t="s">
        <v>16</v>
      </c>
      <c r="E6" s="34"/>
      <c r="F6" s="17" t="s">
        <v>17</v>
      </c>
      <c r="G6" s="17" t="s">
        <v>7</v>
      </c>
      <c r="H6" s="18"/>
      <c r="K6" s="17" t="s">
        <v>18</v>
      </c>
      <c r="L6" s="14" t="s">
        <v>18</v>
      </c>
    </row>
    <row r="7" spans="1:12" ht="24.95" customHeight="1" x14ac:dyDescent="0.2">
      <c r="A7" s="20">
        <v>4</v>
      </c>
      <c r="B7" s="21" t="s">
        <v>7</v>
      </c>
      <c r="C7" s="22" t="s">
        <v>8</v>
      </c>
      <c r="D7" s="23" t="s">
        <v>19</v>
      </c>
      <c r="E7" s="34"/>
      <c r="F7" s="17" t="s">
        <v>20</v>
      </c>
      <c r="G7" s="17" t="s">
        <v>7</v>
      </c>
      <c r="H7" s="24" t="s">
        <v>21</v>
      </c>
      <c r="K7" s="17" t="s">
        <v>22</v>
      </c>
      <c r="L7" s="14" t="s">
        <v>22</v>
      </c>
    </row>
    <row r="8" spans="1:12" ht="24.95" customHeight="1" x14ac:dyDescent="0.2">
      <c r="A8" s="20">
        <v>5</v>
      </c>
      <c r="B8" s="21" t="s">
        <v>7</v>
      </c>
      <c r="C8" s="22" t="s">
        <v>8</v>
      </c>
      <c r="D8" s="23" t="s">
        <v>23</v>
      </c>
      <c r="E8" s="34"/>
      <c r="F8" s="17" t="s">
        <v>24</v>
      </c>
      <c r="G8" s="17" t="s">
        <v>7</v>
      </c>
      <c r="H8" s="24"/>
      <c r="K8" s="17" t="s">
        <v>25</v>
      </c>
      <c r="L8" s="14" t="s">
        <v>25</v>
      </c>
    </row>
    <row r="9" spans="1:12" ht="24.95" customHeight="1" x14ac:dyDescent="0.2">
      <c r="A9" s="25">
        <v>6</v>
      </c>
      <c r="B9" s="21" t="s">
        <v>7</v>
      </c>
      <c r="C9" s="22" t="s">
        <v>8</v>
      </c>
      <c r="D9" s="23" t="s">
        <v>26</v>
      </c>
      <c r="E9" s="34"/>
      <c r="F9" s="17" t="s">
        <v>27</v>
      </c>
      <c r="G9" s="17" t="s">
        <v>7</v>
      </c>
      <c r="H9" s="24"/>
      <c r="K9" s="17" t="s">
        <v>28</v>
      </c>
      <c r="L9" s="14" t="s">
        <v>28</v>
      </c>
    </row>
    <row r="10" spans="1:12" ht="24.95" customHeight="1" x14ac:dyDescent="0.2">
      <c r="A10" s="20">
        <v>7</v>
      </c>
      <c r="B10" s="21" t="s">
        <v>7</v>
      </c>
      <c r="C10" s="22" t="s">
        <v>8</v>
      </c>
      <c r="D10" s="23" t="s">
        <v>29</v>
      </c>
      <c r="E10" s="34"/>
      <c r="F10" s="17" t="s">
        <v>30</v>
      </c>
      <c r="G10" s="17" t="s">
        <v>7</v>
      </c>
      <c r="H10" s="24" t="s">
        <v>31</v>
      </c>
      <c r="K10" s="17" t="s">
        <v>32</v>
      </c>
      <c r="L10" s="14" t="s">
        <v>32</v>
      </c>
    </row>
    <row r="11" spans="1:12" ht="24.95" customHeight="1" x14ac:dyDescent="0.2">
      <c r="A11" s="20">
        <v>8</v>
      </c>
      <c r="B11" s="14" t="s">
        <v>12</v>
      </c>
      <c r="C11" s="15" t="s">
        <v>33</v>
      </c>
      <c r="D11" s="16">
        <v>44713</v>
      </c>
      <c r="E11" s="133"/>
      <c r="F11" s="17" t="s">
        <v>34</v>
      </c>
      <c r="G11" s="17" t="s">
        <v>7</v>
      </c>
      <c r="H11" s="26"/>
      <c r="K11" s="17" t="s">
        <v>99</v>
      </c>
      <c r="L11" s="14" t="s">
        <v>35</v>
      </c>
    </row>
    <row r="12" spans="1:12" s="27" customFormat="1" ht="24.95" customHeight="1" x14ac:dyDescent="0.2">
      <c r="A12" s="25">
        <v>9</v>
      </c>
      <c r="B12" s="21" t="s">
        <v>12</v>
      </c>
      <c r="C12" s="22" t="s">
        <v>33</v>
      </c>
      <c r="D12" s="23" t="s">
        <v>36</v>
      </c>
      <c r="E12" s="34"/>
      <c r="F12" s="17" t="s">
        <v>37</v>
      </c>
      <c r="G12" s="17" t="s">
        <v>7</v>
      </c>
      <c r="H12" s="24"/>
      <c r="K12" s="17" t="s">
        <v>35</v>
      </c>
      <c r="L12" s="14" t="s">
        <v>38</v>
      </c>
    </row>
    <row r="13" spans="1:12" ht="24.95" customHeight="1" x14ac:dyDescent="0.2">
      <c r="A13" s="20">
        <v>10</v>
      </c>
      <c r="B13" s="21" t="s">
        <v>12</v>
      </c>
      <c r="C13" s="22" t="s">
        <v>33</v>
      </c>
      <c r="D13" s="23" t="s">
        <v>39</v>
      </c>
      <c r="E13" s="34"/>
      <c r="F13" s="17" t="s">
        <v>19</v>
      </c>
      <c r="G13" s="17" t="s">
        <v>12</v>
      </c>
      <c r="H13" s="24"/>
      <c r="K13" s="17" t="s">
        <v>38</v>
      </c>
      <c r="L13" s="14" t="s">
        <v>40</v>
      </c>
    </row>
    <row r="14" spans="1:12" ht="24.95" customHeight="1" x14ac:dyDescent="0.2">
      <c r="A14" s="20">
        <v>11</v>
      </c>
      <c r="B14" s="21" t="s">
        <v>12</v>
      </c>
      <c r="C14" s="22" t="s">
        <v>33</v>
      </c>
      <c r="D14" s="23" t="s">
        <v>41</v>
      </c>
      <c r="E14" s="34"/>
      <c r="F14" s="17" t="s">
        <v>23</v>
      </c>
      <c r="G14" s="17" t="s">
        <v>12</v>
      </c>
      <c r="H14" s="24"/>
      <c r="K14" s="17" t="s">
        <v>40</v>
      </c>
      <c r="L14" s="14" t="s">
        <v>42</v>
      </c>
    </row>
    <row r="15" spans="1:12" ht="24.95" customHeight="1" x14ac:dyDescent="0.2">
      <c r="A15" s="20">
        <v>12</v>
      </c>
      <c r="B15" s="21" t="s">
        <v>12</v>
      </c>
      <c r="C15" s="22" t="s">
        <v>33</v>
      </c>
      <c r="D15" s="23" t="s">
        <v>43</v>
      </c>
      <c r="E15" s="34"/>
      <c r="F15" s="17" t="s">
        <v>20</v>
      </c>
      <c r="G15" s="17" t="s">
        <v>12</v>
      </c>
      <c r="H15" s="24"/>
      <c r="K15" s="17" t="s">
        <v>42</v>
      </c>
      <c r="L15" s="14" t="s">
        <v>44</v>
      </c>
    </row>
    <row r="16" spans="1:12" ht="24.95" customHeight="1" x14ac:dyDescent="0.2">
      <c r="A16" s="20">
        <v>13</v>
      </c>
      <c r="B16" s="21" t="s">
        <v>12</v>
      </c>
      <c r="C16" s="22" t="s">
        <v>33</v>
      </c>
      <c r="D16" s="23" t="s">
        <v>45</v>
      </c>
      <c r="E16" s="34"/>
      <c r="F16" s="17" t="s">
        <v>26</v>
      </c>
      <c r="G16" s="17" t="s">
        <v>12</v>
      </c>
      <c r="H16" s="24" t="s">
        <v>46</v>
      </c>
      <c r="K16" s="17" t="s">
        <v>44</v>
      </c>
      <c r="L16" s="14" t="s">
        <v>47</v>
      </c>
    </row>
    <row r="17" spans="1:12" ht="24.95" customHeight="1" x14ac:dyDescent="0.2">
      <c r="A17" s="20">
        <v>14</v>
      </c>
      <c r="B17" s="21" t="s">
        <v>12</v>
      </c>
      <c r="C17" s="22" t="s">
        <v>33</v>
      </c>
      <c r="D17" s="23" t="s">
        <v>48</v>
      </c>
      <c r="E17" s="34"/>
      <c r="F17" s="17" t="s">
        <v>29</v>
      </c>
      <c r="G17" s="17" t="s">
        <v>12</v>
      </c>
      <c r="H17" s="24" t="s">
        <v>49</v>
      </c>
      <c r="K17" s="17" t="s">
        <v>47</v>
      </c>
      <c r="L17" s="14" t="s">
        <v>50</v>
      </c>
    </row>
    <row r="18" spans="1:12" ht="24.95" customHeight="1" x14ac:dyDescent="0.2">
      <c r="A18" s="20">
        <v>15</v>
      </c>
      <c r="B18" s="21" t="s">
        <v>12</v>
      </c>
      <c r="C18" s="22" t="s">
        <v>33</v>
      </c>
      <c r="D18" s="23" t="s">
        <v>10</v>
      </c>
      <c r="E18" s="34"/>
      <c r="F18" s="17" t="s">
        <v>51</v>
      </c>
      <c r="G18" s="17" t="s">
        <v>12</v>
      </c>
      <c r="H18" s="28"/>
      <c r="K18" s="17" t="s">
        <v>50</v>
      </c>
      <c r="L18" s="14" t="s">
        <v>52</v>
      </c>
    </row>
    <row r="19" spans="1:12" s="27" customFormat="1" ht="24.95" customHeight="1" x14ac:dyDescent="0.2">
      <c r="A19" s="25">
        <v>16</v>
      </c>
      <c r="B19" s="21" t="s">
        <v>12</v>
      </c>
      <c r="C19" s="22" t="s">
        <v>33</v>
      </c>
      <c r="D19" s="23" t="s">
        <v>13</v>
      </c>
      <c r="E19" s="34"/>
      <c r="F19" s="17" t="s">
        <v>36</v>
      </c>
      <c r="G19" s="17" t="s">
        <v>15</v>
      </c>
      <c r="H19" s="24" t="s">
        <v>53</v>
      </c>
      <c r="K19" s="17" t="s">
        <v>52</v>
      </c>
      <c r="L19" s="14" t="s">
        <v>54</v>
      </c>
    </row>
    <row r="20" spans="1:12" ht="24.95" customHeight="1" x14ac:dyDescent="0.2">
      <c r="A20" s="20">
        <v>17</v>
      </c>
      <c r="B20" s="21" t="s">
        <v>12</v>
      </c>
      <c r="C20" s="22" t="s">
        <v>33</v>
      </c>
      <c r="D20" s="23" t="s">
        <v>16</v>
      </c>
      <c r="E20" s="34"/>
      <c r="F20" s="17" t="s">
        <v>55</v>
      </c>
      <c r="G20" s="17" t="s">
        <v>15</v>
      </c>
      <c r="H20" s="24"/>
      <c r="K20" s="17" t="s">
        <v>54</v>
      </c>
      <c r="L20" s="14" t="s">
        <v>56</v>
      </c>
    </row>
    <row r="21" spans="1:12" ht="24.95" customHeight="1" x14ac:dyDescent="0.2">
      <c r="A21" s="20">
        <v>18</v>
      </c>
      <c r="B21" s="21" t="s">
        <v>12</v>
      </c>
      <c r="C21" s="22" t="s">
        <v>33</v>
      </c>
      <c r="D21" s="23" t="s">
        <v>57</v>
      </c>
      <c r="E21" s="34"/>
      <c r="F21" s="17" t="s">
        <v>48</v>
      </c>
      <c r="G21" s="17" t="s">
        <v>15</v>
      </c>
      <c r="H21" s="24"/>
      <c r="K21" s="17" t="s">
        <v>56</v>
      </c>
      <c r="L21" s="14" t="s">
        <v>58</v>
      </c>
    </row>
    <row r="22" spans="1:12" ht="24.95" customHeight="1" x14ac:dyDescent="0.2">
      <c r="A22" s="20">
        <v>19</v>
      </c>
      <c r="B22" s="21" t="s">
        <v>12</v>
      </c>
      <c r="C22" s="22" t="s">
        <v>33</v>
      </c>
      <c r="D22" s="23" t="s">
        <v>27</v>
      </c>
      <c r="E22" s="34"/>
      <c r="F22" s="17" t="s">
        <v>9</v>
      </c>
      <c r="G22" s="17" t="s">
        <v>15</v>
      </c>
      <c r="H22" s="26"/>
      <c r="K22" s="17" t="s">
        <v>58</v>
      </c>
      <c r="L22" s="14" t="s">
        <v>59</v>
      </c>
    </row>
    <row r="23" spans="1:12" s="27" customFormat="1" ht="24.95" customHeight="1" x14ac:dyDescent="0.2">
      <c r="A23" s="25">
        <v>20</v>
      </c>
      <c r="B23" s="21" t="s">
        <v>12</v>
      </c>
      <c r="C23" s="22" t="s">
        <v>33</v>
      </c>
      <c r="D23" s="23" t="s">
        <v>30</v>
      </c>
      <c r="E23" s="34"/>
      <c r="F23" s="17" t="s">
        <v>13</v>
      </c>
      <c r="G23" s="17" t="s">
        <v>15</v>
      </c>
      <c r="H23" s="18"/>
      <c r="K23" s="17" t="s">
        <v>59</v>
      </c>
      <c r="L23" s="14" t="s">
        <v>60</v>
      </c>
    </row>
    <row r="24" spans="1:12" ht="24.95" customHeight="1" x14ac:dyDescent="0.2">
      <c r="A24" s="20">
        <v>21</v>
      </c>
      <c r="B24" s="14" t="s">
        <v>15</v>
      </c>
      <c r="C24" s="15" t="s">
        <v>61</v>
      </c>
      <c r="D24" s="29" t="s">
        <v>62</v>
      </c>
      <c r="E24" s="34"/>
      <c r="F24" s="17" t="s">
        <v>14</v>
      </c>
      <c r="G24" s="17" t="s">
        <v>15</v>
      </c>
      <c r="H24" s="18"/>
      <c r="K24" s="17" t="s">
        <v>60</v>
      </c>
      <c r="L24" s="14" t="s">
        <v>63</v>
      </c>
    </row>
    <row r="25" spans="1:12" ht="24.95" customHeight="1" x14ac:dyDescent="0.2">
      <c r="A25" s="20">
        <v>22</v>
      </c>
      <c r="B25" s="21" t="s">
        <v>15</v>
      </c>
      <c r="C25" s="22" t="s">
        <v>61</v>
      </c>
      <c r="D25" s="23" t="s">
        <v>64</v>
      </c>
      <c r="E25" s="34"/>
      <c r="F25" s="17" t="s">
        <v>17</v>
      </c>
      <c r="G25" s="17" t="s">
        <v>15</v>
      </c>
      <c r="H25" s="18" t="s">
        <v>65</v>
      </c>
      <c r="K25" s="17" t="s">
        <v>63</v>
      </c>
      <c r="L25" s="14" t="s">
        <v>66</v>
      </c>
    </row>
    <row r="26" spans="1:12" ht="24.95" customHeight="1" x14ac:dyDescent="0.2">
      <c r="A26" s="20">
        <v>23</v>
      </c>
      <c r="B26" s="21" t="s">
        <v>15</v>
      </c>
      <c r="C26" s="22" t="s">
        <v>61</v>
      </c>
      <c r="D26" s="23" t="s">
        <v>39</v>
      </c>
      <c r="E26" s="34"/>
      <c r="F26" s="17" t="s">
        <v>34</v>
      </c>
      <c r="G26" s="17" t="s">
        <v>15</v>
      </c>
      <c r="H26" s="18"/>
      <c r="K26" s="17" t="s">
        <v>66</v>
      </c>
      <c r="L26" s="14" t="s">
        <v>67</v>
      </c>
    </row>
    <row r="27" spans="1:12" ht="24.95" customHeight="1" x14ac:dyDescent="0.2">
      <c r="A27" s="20">
        <v>24</v>
      </c>
      <c r="B27" s="21" t="s">
        <v>15</v>
      </c>
      <c r="C27" s="22" t="s">
        <v>61</v>
      </c>
      <c r="D27" s="23" t="s">
        <v>41</v>
      </c>
      <c r="E27" s="34"/>
      <c r="F27" s="17" t="s">
        <v>37</v>
      </c>
      <c r="G27" s="17" t="s">
        <v>15</v>
      </c>
      <c r="H27" s="18"/>
      <c r="K27" s="17" t="s">
        <v>67</v>
      </c>
      <c r="L27" s="14" t="s">
        <v>68</v>
      </c>
    </row>
    <row r="28" spans="1:12" ht="24.95" customHeight="1" x14ac:dyDescent="0.2">
      <c r="A28" s="20">
        <v>25</v>
      </c>
      <c r="B28" s="21" t="s">
        <v>15</v>
      </c>
      <c r="C28" s="22" t="s">
        <v>61</v>
      </c>
      <c r="D28" s="23" t="s">
        <v>45</v>
      </c>
      <c r="E28" s="34"/>
      <c r="F28" s="17" t="s">
        <v>16</v>
      </c>
      <c r="G28" s="17" t="s">
        <v>18</v>
      </c>
      <c r="H28" s="26"/>
      <c r="K28" s="17" t="s">
        <v>68</v>
      </c>
      <c r="L28" s="14" t="s">
        <v>69</v>
      </c>
    </row>
    <row r="29" spans="1:12" s="27" customFormat="1" ht="24.95" customHeight="1" x14ac:dyDescent="0.2">
      <c r="A29" s="25">
        <v>26</v>
      </c>
      <c r="B29" s="21" t="s">
        <v>15</v>
      </c>
      <c r="C29" s="22" t="s">
        <v>61</v>
      </c>
      <c r="D29" s="23" t="s">
        <v>11</v>
      </c>
      <c r="E29" s="34"/>
      <c r="F29" s="17" t="s">
        <v>23</v>
      </c>
      <c r="G29" s="17" t="s">
        <v>18</v>
      </c>
      <c r="H29" s="24"/>
      <c r="K29" s="17" t="s">
        <v>69</v>
      </c>
      <c r="L29" s="14" t="s">
        <v>70</v>
      </c>
    </row>
    <row r="30" spans="1:12" ht="24.95" customHeight="1" x14ac:dyDescent="0.2">
      <c r="A30" s="20">
        <v>27</v>
      </c>
      <c r="B30" s="21" t="s">
        <v>15</v>
      </c>
      <c r="C30" s="22" t="s">
        <v>61</v>
      </c>
      <c r="D30" s="23" t="s">
        <v>19</v>
      </c>
      <c r="E30" s="34"/>
      <c r="F30" s="17" t="s">
        <v>27</v>
      </c>
      <c r="G30" s="17" t="s">
        <v>18</v>
      </c>
      <c r="H30" s="24" t="s">
        <v>71</v>
      </c>
      <c r="K30" s="17" t="s">
        <v>70</v>
      </c>
      <c r="L30" s="14" t="s">
        <v>72</v>
      </c>
    </row>
    <row r="31" spans="1:12" ht="24.95" customHeight="1" x14ac:dyDescent="0.2">
      <c r="A31" s="20">
        <v>28</v>
      </c>
      <c r="B31" s="21" t="s">
        <v>15</v>
      </c>
      <c r="C31" s="22" t="s">
        <v>61</v>
      </c>
      <c r="D31" s="23" t="s">
        <v>57</v>
      </c>
      <c r="E31" s="34"/>
      <c r="F31" s="17" t="s">
        <v>29</v>
      </c>
      <c r="G31" s="17" t="s">
        <v>18</v>
      </c>
      <c r="H31" s="24"/>
      <c r="K31" s="17" t="s">
        <v>72</v>
      </c>
      <c r="L31" s="14" t="s">
        <v>73</v>
      </c>
    </row>
    <row r="32" spans="1:12" ht="24.95" customHeight="1" x14ac:dyDescent="0.2">
      <c r="A32" s="20">
        <v>29</v>
      </c>
      <c r="B32" s="21" t="s">
        <v>15</v>
      </c>
      <c r="C32" s="22" t="s">
        <v>61</v>
      </c>
      <c r="D32" s="23" t="s">
        <v>20</v>
      </c>
      <c r="E32" s="34"/>
      <c r="F32" s="17" t="s">
        <v>39</v>
      </c>
      <c r="G32" s="17" t="s">
        <v>22</v>
      </c>
      <c r="H32" s="26"/>
      <c r="K32" s="17" t="s">
        <v>73</v>
      </c>
      <c r="L32" s="14" t="s">
        <v>74</v>
      </c>
    </row>
    <row r="33" spans="1:12" s="27" customFormat="1" ht="24.95" customHeight="1" x14ac:dyDescent="0.2">
      <c r="A33" s="25">
        <v>30</v>
      </c>
      <c r="B33" s="21" t="s">
        <v>15</v>
      </c>
      <c r="C33" s="22" t="s">
        <v>61</v>
      </c>
      <c r="D33" s="23" t="s">
        <v>27</v>
      </c>
      <c r="E33" s="34"/>
      <c r="F33" s="17" t="s">
        <v>41</v>
      </c>
      <c r="G33" s="17" t="s">
        <v>22</v>
      </c>
      <c r="H33" s="30"/>
      <c r="K33" s="17" t="s">
        <v>74</v>
      </c>
      <c r="L33" s="14" t="s">
        <v>75</v>
      </c>
    </row>
    <row r="34" spans="1:12" ht="24.95" customHeight="1" x14ac:dyDescent="0.2">
      <c r="A34" s="20">
        <v>31</v>
      </c>
      <c r="B34" s="21" t="s">
        <v>15</v>
      </c>
      <c r="C34" s="22" t="s">
        <v>61</v>
      </c>
      <c r="D34" s="23" t="s">
        <v>30</v>
      </c>
      <c r="E34" s="34"/>
      <c r="F34" s="17" t="s">
        <v>43</v>
      </c>
      <c r="G34" s="17" t="s">
        <v>22</v>
      </c>
      <c r="H34" s="18"/>
      <c r="K34" s="17" t="s">
        <v>76</v>
      </c>
      <c r="L34" s="14" t="s">
        <v>76</v>
      </c>
    </row>
    <row r="35" spans="1:12" ht="24.95" customHeight="1" x14ac:dyDescent="0.2">
      <c r="A35" s="20">
        <v>32</v>
      </c>
      <c r="B35" s="21" t="s">
        <v>15</v>
      </c>
      <c r="C35" s="22" t="s">
        <v>61</v>
      </c>
      <c r="D35" s="23" t="s">
        <v>26</v>
      </c>
      <c r="E35" s="34"/>
      <c r="F35" s="17" t="s">
        <v>45</v>
      </c>
      <c r="G35" s="17" t="s">
        <v>22</v>
      </c>
      <c r="H35" s="18"/>
      <c r="K35" s="17" t="s">
        <v>77</v>
      </c>
      <c r="L35" s="14" t="s">
        <v>77</v>
      </c>
    </row>
    <row r="36" spans="1:12" ht="24.95" customHeight="1" x14ac:dyDescent="0.2">
      <c r="A36" s="20">
        <v>33</v>
      </c>
      <c r="B36" s="21" t="s">
        <v>15</v>
      </c>
      <c r="C36" s="22" t="s">
        <v>61</v>
      </c>
      <c r="D36" s="23" t="s">
        <v>29</v>
      </c>
      <c r="E36" s="34"/>
      <c r="F36" s="17" t="s">
        <v>48</v>
      </c>
      <c r="G36" s="17" t="s">
        <v>22</v>
      </c>
      <c r="H36" s="18"/>
      <c r="K36" s="17" t="s">
        <v>78</v>
      </c>
      <c r="L36" s="14" t="s">
        <v>78</v>
      </c>
    </row>
    <row r="37" spans="1:12" ht="24.95" customHeight="1" x14ac:dyDescent="0.2">
      <c r="A37" s="20">
        <v>34</v>
      </c>
      <c r="B37" s="14" t="s">
        <v>18</v>
      </c>
      <c r="C37" s="15" t="s">
        <v>79</v>
      </c>
      <c r="D37" s="29" t="s">
        <v>62</v>
      </c>
      <c r="E37" s="34"/>
      <c r="F37" s="17" t="s">
        <v>16</v>
      </c>
      <c r="G37" s="17" t="s">
        <v>22</v>
      </c>
      <c r="H37" s="26"/>
      <c r="K37" s="17" t="s">
        <v>80</v>
      </c>
      <c r="L37" s="14" t="s">
        <v>80</v>
      </c>
    </row>
    <row r="38" spans="1:12" s="27" customFormat="1" ht="24.95" customHeight="1" x14ac:dyDescent="0.2">
      <c r="A38" s="25">
        <v>35</v>
      </c>
      <c r="B38" s="21" t="s">
        <v>18</v>
      </c>
      <c r="C38" s="22" t="s">
        <v>79</v>
      </c>
      <c r="D38" s="23" t="s">
        <v>36</v>
      </c>
      <c r="E38" s="34"/>
      <c r="F38" s="17" t="s">
        <v>20</v>
      </c>
      <c r="G38" s="17" t="s">
        <v>22</v>
      </c>
      <c r="H38" s="18"/>
      <c r="K38" s="17" t="s">
        <v>81</v>
      </c>
      <c r="L38" s="14" t="s">
        <v>81</v>
      </c>
    </row>
    <row r="39" spans="1:12" ht="24.95" customHeight="1" x14ac:dyDescent="0.2">
      <c r="A39" s="20">
        <v>36</v>
      </c>
      <c r="B39" s="21" t="s">
        <v>18</v>
      </c>
      <c r="C39" s="22" t="s">
        <v>79</v>
      </c>
      <c r="D39" s="23" t="s">
        <v>39</v>
      </c>
      <c r="E39" s="34"/>
      <c r="F39" s="17" t="s">
        <v>30</v>
      </c>
      <c r="G39" s="17" t="s">
        <v>22</v>
      </c>
      <c r="H39" s="26"/>
      <c r="K39" s="17" t="s">
        <v>82</v>
      </c>
      <c r="L39" s="14" t="s">
        <v>82</v>
      </c>
    </row>
    <row r="40" spans="1:12" s="27" customFormat="1" ht="24.95" customHeight="1" x14ac:dyDescent="0.2">
      <c r="A40" s="31">
        <v>37</v>
      </c>
      <c r="B40" s="21" t="s">
        <v>18</v>
      </c>
      <c r="C40" s="22" t="s">
        <v>79</v>
      </c>
      <c r="D40" s="23" t="s">
        <v>43</v>
      </c>
      <c r="E40" s="34"/>
      <c r="F40" s="17" t="s">
        <v>48</v>
      </c>
      <c r="G40" s="17" t="s">
        <v>25</v>
      </c>
      <c r="H40" s="26"/>
      <c r="K40" s="17" t="s">
        <v>83</v>
      </c>
      <c r="L40" s="14" t="s">
        <v>83</v>
      </c>
    </row>
    <row r="41" spans="1:12" s="27" customFormat="1" ht="24.95" customHeight="1" x14ac:dyDescent="0.2">
      <c r="A41" s="25">
        <v>38</v>
      </c>
      <c r="B41" s="21" t="s">
        <v>18</v>
      </c>
      <c r="C41" s="22" t="s">
        <v>79</v>
      </c>
      <c r="D41" s="23" t="s">
        <v>45</v>
      </c>
      <c r="E41" s="34"/>
      <c r="F41" s="17" t="s">
        <v>10</v>
      </c>
      <c r="G41" s="17" t="s">
        <v>25</v>
      </c>
      <c r="H41" s="24"/>
      <c r="K41" s="17" t="s">
        <v>85</v>
      </c>
      <c r="L41" s="14" t="s">
        <v>84</v>
      </c>
    </row>
    <row r="42" spans="1:12" ht="24.95" customHeight="1" x14ac:dyDescent="0.2">
      <c r="A42" s="20">
        <v>39</v>
      </c>
      <c r="B42" s="21" t="s">
        <v>18</v>
      </c>
      <c r="C42" s="22" t="s">
        <v>79</v>
      </c>
      <c r="D42" s="23" t="s">
        <v>48</v>
      </c>
      <c r="E42" s="34"/>
      <c r="F42" s="17" t="s">
        <v>23</v>
      </c>
      <c r="G42" s="17" t="s">
        <v>25</v>
      </c>
      <c r="H42" s="26"/>
      <c r="K42" s="17" t="s">
        <v>87</v>
      </c>
      <c r="L42" s="14" t="s">
        <v>85</v>
      </c>
    </row>
    <row r="43" spans="1:12" s="27" customFormat="1" ht="24.95" customHeight="1" x14ac:dyDescent="0.2">
      <c r="A43" s="25">
        <v>40</v>
      </c>
      <c r="B43" s="21" t="s">
        <v>18</v>
      </c>
      <c r="C43" s="22" t="s">
        <v>79</v>
      </c>
      <c r="D43" s="23" t="s">
        <v>10</v>
      </c>
      <c r="E43" s="34"/>
      <c r="F43" s="17" t="s">
        <v>51</v>
      </c>
      <c r="G43" s="17" t="s">
        <v>25</v>
      </c>
      <c r="H43" s="26" t="s">
        <v>86</v>
      </c>
      <c r="K43" s="17" t="s">
        <v>88</v>
      </c>
      <c r="L43" s="14" t="s">
        <v>87</v>
      </c>
    </row>
    <row r="44" spans="1:12" s="27" customFormat="1" ht="24.95" customHeight="1" x14ac:dyDescent="0.2">
      <c r="A44" s="31">
        <v>41</v>
      </c>
      <c r="B44" s="21" t="s">
        <v>18</v>
      </c>
      <c r="C44" s="22" t="s">
        <v>79</v>
      </c>
      <c r="D44" s="23" t="s">
        <v>13</v>
      </c>
      <c r="E44" s="34"/>
      <c r="F44" s="17" t="s">
        <v>41</v>
      </c>
      <c r="G44" s="17" t="s">
        <v>28</v>
      </c>
      <c r="H44" s="26"/>
      <c r="K44" s="17" t="s">
        <v>89</v>
      </c>
      <c r="L44" s="14" t="s">
        <v>88</v>
      </c>
    </row>
    <row r="45" spans="1:12" s="27" customFormat="1" ht="24.95" customHeight="1" x14ac:dyDescent="0.2">
      <c r="A45" s="25">
        <v>42</v>
      </c>
      <c r="B45" s="21" t="s">
        <v>18</v>
      </c>
      <c r="C45" s="22" t="s">
        <v>79</v>
      </c>
      <c r="D45" s="23" t="s">
        <v>19</v>
      </c>
      <c r="E45" s="34"/>
      <c r="F45" s="17" t="s">
        <v>43</v>
      </c>
      <c r="G45" s="17" t="s">
        <v>28</v>
      </c>
      <c r="H45" s="18"/>
      <c r="K45" s="17" t="s">
        <v>90</v>
      </c>
      <c r="L45" s="14" t="s">
        <v>89</v>
      </c>
    </row>
    <row r="46" spans="1:12" ht="24.95" customHeight="1" x14ac:dyDescent="0.2">
      <c r="A46" s="20">
        <v>43</v>
      </c>
      <c r="B46" s="21" t="s">
        <v>18</v>
      </c>
      <c r="C46" s="22" t="s">
        <v>79</v>
      </c>
      <c r="D46" s="23" t="s">
        <v>57</v>
      </c>
      <c r="E46" s="34"/>
      <c r="F46" s="17" t="s">
        <v>13</v>
      </c>
      <c r="G46" s="17" t="s">
        <v>28</v>
      </c>
      <c r="H46" s="18"/>
      <c r="K46" s="17" t="s">
        <v>91</v>
      </c>
      <c r="L46" s="14" t="s">
        <v>90</v>
      </c>
    </row>
    <row r="47" spans="1:12" ht="24.95" customHeight="1" x14ac:dyDescent="0.2">
      <c r="A47" s="20">
        <v>44</v>
      </c>
      <c r="B47" s="21" t="s">
        <v>18</v>
      </c>
      <c r="C47" s="22" t="s">
        <v>79</v>
      </c>
      <c r="D47" s="23" t="s">
        <v>20</v>
      </c>
      <c r="E47" s="34"/>
      <c r="F47" s="17" t="s">
        <v>24</v>
      </c>
      <c r="G47" s="17" t="s">
        <v>28</v>
      </c>
      <c r="H47" s="18"/>
      <c r="K47" s="17" t="s">
        <v>92</v>
      </c>
      <c r="L47" s="14" t="s">
        <v>91</v>
      </c>
    </row>
    <row r="48" spans="1:12" ht="24.95" customHeight="1" x14ac:dyDescent="0.2">
      <c r="A48" s="20">
        <v>45</v>
      </c>
      <c r="B48" s="21" t="s">
        <v>18</v>
      </c>
      <c r="C48" s="22" t="s">
        <v>79</v>
      </c>
      <c r="D48" s="23" t="s">
        <v>24</v>
      </c>
      <c r="E48" s="34"/>
      <c r="F48" s="17" t="s">
        <v>29</v>
      </c>
      <c r="G48" s="17" t="s">
        <v>28</v>
      </c>
      <c r="H48" s="26"/>
      <c r="K48" s="17" t="s">
        <v>93</v>
      </c>
      <c r="L48" s="14" t="s">
        <v>92</v>
      </c>
    </row>
    <row r="49" spans="1:12" s="27" customFormat="1" ht="24.95" customHeight="1" x14ac:dyDescent="0.2">
      <c r="A49" s="31">
        <v>46</v>
      </c>
      <c r="B49" s="21" t="s">
        <v>18</v>
      </c>
      <c r="C49" s="22" t="s">
        <v>79</v>
      </c>
      <c r="D49" s="23" t="s">
        <v>30</v>
      </c>
      <c r="E49" s="34"/>
      <c r="F49" s="17" t="s">
        <v>62</v>
      </c>
      <c r="G49" s="17" t="s">
        <v>32</v>
      </c>
      <c r="H49" s="28"/>
      <c r="K49" s="17" t="s">
        <v>94</v>
      </c>
      <c r="L49" s="14" t="s">
        <v>93</v>
      </c>
    </row>
    <row r="50" spans="1:12" s="27" customFormat="1" ht="24.95" customHeight="1" x14ac:dyDescent="0.2">
      <c r="A50" s="25">
        <v>47</v>
      </c>
      <c r="B50" s="21" t="s">
        <v>18</v>
      </c>
      <c r="C50" s="22" t="s">
        <v>79</v>
      </c>
      <c r="D50" s="23" t="s">
        <v>26</v>
      </c>
      <c r="E50" s="34"/>
      <c r="F50" s="17" t="s">
        <v>36</v>
      </c>
      <c r="G50" s="17" t="s">
        <v>32</v>
      </c>
      <c r="H50" s="18"/>
      <c r="K50" s="17" t="s">
        <v>95</v>
      </c>
      <c r="L50" s="14" t="s">
        <v>94</v>
      </c>
    </row>
    <row r="51" spans="1:12" ht="24.95" customHeight="1" x14ac:dyDescent="0.2">
      <c r="A51" s="20">
        <v>48</v>
      </c>
      <c r="B51" s="14" t="s">
        <v>22</v>
      </c>
      <c r="C51" s="15" t="s">
        <v>8</v>
      </c>
      <c r="D51" s="16">
        <v>44713</v>
      </c>
      <c r="E51" s="133"/>
      <c r="F51" s="17" t="s">
        <v>55</v>
      </c>
      <c r="G51" s="17" t="s">
        <v>32</v>
      </c>
      <c r="H51" s="18"/>
      <c r="K51" s="17" t="s">
        <v>97</v>
      </c>
      <c r="L51" s="14" t="s">
        <v>95</v>
      </c>
    </row>
    <row r="52" spans="1:12" ht="24.95" customHeight="1" x14ac:dyDescent="0.2">
      <c r="A52" s="20">
        <v>49</v>
      </c>
      <c r="B52" s="21" t="s">
        <v>22</v>
      </c>
      <c r="C52" s="22" t="s">
        <v>8</v>
      </c>
      <c r="D52" s="23" t="s">
        <v>10</v>
      </c>
      <c r="E52" s="34"/>
      <c r="F52" s="17" t="s">
        <v>64</v>
      </c>
      <c r="G52" s="17" t="s">
        <v>32</v>
      </c>
      <c r="H52" s="18"/>
      <c r="K52" s="17" t="s">
        <v>98</v>
      </c>
      <c r="L52" s="14" t="s">
        <v>96</v>
      </c>
    </row>
    <row r="53" spans="1:12" ht="24.95" customHeight="1" x14ac:dyDescent="0.2">
      <c r="A53" s="20">
        <v>50</v>
      </c>
      <c r="B53" s="21" t="s">
        <v>22</v>
      </c>
      <c r="C53" s="22" t="s">
        <v>8</v>
      </c>
      <c r="D53" s="23" t="s">
        <v>13</v>
      </c>
      <c r="E53" s="34"/>
      <c r="F53" s="17" t="s">
        <v>29</v>
      </c>
      <c r="G53" s="17" t="s">
        <v>32</v>
      </c>
      <c r="H53" s="18"/>
      <c r="K53" s="17" t="s">
        <v>100</v>
      </c>
      <c r="L53" s="14" t="s">
        <v>97</v>
      </c>
    </row>
    <row r="54" spans="1:12" ht="24.95" customHeight="1" x14ac:dyDescent="0.2">
      <c r="A54" s="20">
        <v>51</v>
      </c>
      <c r="B54" s="21" t="s">
        <v>22</v>
      </c>
      <c r="C54" s="22" t="s">
        <v>8</v>
      </c>
      <c r="D54" s="23" t="s">
        <v>19</v>
      </c>
      <c r="E54" s="34"/>
      <c r="F54" s="17" t="s">
        <v>51</v>
      </c>
      <c r="G54" s="17" t="s">
        <v>32</v>
      </c>
      <c r="H54" s="18"/>
      <c r="K54" s="17" t="s">
        <v>101</v>
      </c>
      <c r="L54" s="14" t="s">
        <v>98</v>
      </c>
    </row>
    <row r="55" spans="1:12" ht="24.95" customHeight="1" x14ac:dyDescent="0.2">
      <c r="A55" s="20">
        <v>52</v>
      </c>
      <c r="B55" s="21" t="s">
        <v>22</v>
      </c>
      <c r="C55" s="22" t="s">
        <v>8</v>
      </c>
      <c r="D55" s="23" t="s">
        <v>23</v>
      </c>
      <c r="E55" s="34"/>
      <c r="F55" s="17" t="s">
        <v>62</v>
      </c>
      <c r="G55" s="17" t="s">
        <v>99</v>
      </c>
      <c r="H55" s="18"/>
      <c r="K55" s="17" t="s">
        <v>102</v>
      </c>
      <c r="L55" s="14" t="s">
        <v>100</v>
      </c>
    </row>
    <row r="56" spans="1:12" ht="24.95" customHeight="1" x14ac:dyDescent="0.2">
      <c r="A56" s="20">
        <v>53</v>
      </c>
      <c r="B56" s="21" t="s">
        <v>22</v>
      </c>
      <c r="C56" s="22" t="s">
        <v>8</v>
      </c>
      <c r="D56" s="23" t="s">
        <v>57</v>
      </c>
      <c r="E56" s="34"/>
      <c r="F56" s="17" t="s">
        <v>36</v>
      </c>
      <c r="G56" s="17" t="s">
        <v>99</v>
      </c>
      <c r="H56" s="18"/>
      <c r="K56" s="17" t="s">
        <v>104</v>
      </c>
      <c r="L56" s="14" t="s">
        <v>101</v>
      </c>
    </row>
    <row r="57" spans="1:12" ht="24.95" customHeight="1" x14ac:dyDescent="0.2">
      <c r="A57" s="20">
        <v>54</v>
      </c>
      <c r="B57" s="21" t="s">
        <v>22</v>
      </c>
      <c r="C57" s="22" t="s">
        <v>8</v>
      </c>
      <c r="D57" s="23" t="s">
        <v>24</v>
      </c>
      <c r="E57" s="34"/>
      <c r="F57" s="17" t="s">
        <v>39</v>
      </c>
      <c r="G57" s="17" t="s">
        <v>99</v>
      </c>
      <c r="H57" s="18"/>
      <c r="K57" s="17" t="s">
        <v>106</v>
      </c>
      <c r="L57" s="14" t="s">
        <v>102</v>
      </c>
    </row>
    <row r="58" spans="1:12" ht="24.95" customHeight="1" x14ac:dyDescent="0.2">
      <c r="A58" s="20">
        <v>55</v>
      </c>
      <c r="B58" s="21" t="s">
        <v>22</v>
      </c>
      <c r="C58" s="22" t="s">
        <v>8</v>
      </c>
      <c r="D58" s="23" t="s">
        <v>27</v>
      </c>
      <c r="E58" s="34"/>
      <c r="F58" s="17" t="s">
        <v>41</v>
      </c>
      <c r="G58" s="17" t="s">
        <v>99</v>
      </c>
      <c r="H58" s="18" t="s">
        <v>103</v>
      </c>
      <c r="K58" s="17" t="s">
        <v>107</v>
      </c>
      <c r="L58" s="14" t="s">
        <v>104</v>
      </c>
    </row>
    <row r="59" spans="1:12" ht="24.95" customHeight="1" x14ac:dyDescent="0.2">
      <c r="A59" s="20">
        <v>56</v>
      </c>
      <c r="B59" s="21" t="s">
        <v>22</v>
      </c>
      <c r="C59" s="22" t="s">
        <v>8</v>
      </c>
      <c r="D59" s="23" t="s">
        <v>26</v>
      </c>
      <c r="E59" s="34"/>
      <c r="F59" s="17" t="s">
        <v>43</v>
      </c>
      <c r="G59" s="17" t="s">
        <v>99</v>
      </c>
      <c r="H59" s="18" t="s">
        <v>105</v>
      </c>
      <c r="K59" s="17" t="s">
        <v>109</v>
      </c>
      <c r="L59" s="14" t="s">
        <v>106</v>
      </c>
    </row>
    <row r="60" spans="1:12" ht="24.95" customHeight="1" x14ac:dyDescent="0.2">
      <c r="A60" s="20">
        <v>57</v>
      </c>
      <c r="B60" s="21" t="s">
        <v>22</v>
      </c>
      <c r="C60" s="22" t="s">
        <v>8</v>
      </c>
      <c r="D60" s="23" t="s">
        <v>29</v>
      </c>
      <c r="E60" s="34"/>
      <c r="F60" s="17" t="s">
        <v>45</v>
      </c>
      <c r="G60" s="17" t="s">
        <v>99</v>
      </c>
      <c r="H60" s="18"/>
      <c r="K60" s="17" t="s">
        <v>110</v>
      </c>
      <c r="L60" s="14" t="s">
        <v>107</v>
      </c>
    </row>
    <row r="61" spans="1:12" ht="24.95" customHeight="1" x14ac:dyDescent="0.2">
      <c r="A61" s="20">
        <v>58</v>
      </c>
      <c r="B61" s="14" t="s">
        <v>25</v>
      </c>
      <c r="C61" s="15" t="s">
        <v>108</v>
      </c>
      <c r="D61" s="16">
        <v>44713</v>
      </c>
      <c r="E61" s="133"/>
      <c r="F61" s="17" t="s">
        <v>48</v>
      </c>
      <c r="G61" s="17" t="s">
        <v>99</v>
      </c>
      <c r="H61" s="18"/>
      <c r="K61" s="17" t="s">
        <v>112</v>
      </c>
      <c r="L61" s="14" t="s">
        <v>109</v>
      </c>
    </row>
    <row r="62" spans="1:12" ht="24.95" customHeight="1" x14ac:dyDescent="0.2">
      <c r="A62" s="20">
        <v>59</v>
      </c>
      <c r="B62" s="21" t="s">
        <v>25</v>
      </c>
      <c r="C62" s="22" t="s">
        <v>108</v>
      </c>
      <c r="D62" s="23" t="s">
        <v>36</v>
      </c>
      <c r="E62" s="34"/>
      <c r="F62" s="17" t="s">
        <v>10</v>
      </c>
      <c r="G62" s="17" t="s">
        <v>99</v>
      </c>
      <c r="H62" s="18"/>
      <c r="K62" s="17" t="s">
        <v>114</v>
      </c>
      <c r="L62" s="14" t="s">
        <v>110</v>
      </c>
    </row>
    <row r="63" spans="1:12" ht="24.95" customHeight="1" x14ac:dyDescent="0.2">
      <c r="A63" s="20">
        <v>60</v>
      </c>
      <c r="B63" s="21" t="s">
        <v>25</v>
      </c>
      <c r="C63" s="22" t="s">
        <v>108</v>
      </c>
      <c r="D63" s="23" t="s">
        <v>39</v>
      </c>
      <c r="E63" s="34"/>
      <c r="F63" s="17" t="s">
        <v>13</v>
      </c>
      <c r="G63" s="17" t="s">
        <v>99</v>
      </c>
      <c r="H63" s="18" t="s">
        <v>111</v>
      </c>
      <c r="K63" s="17" t="s">
        <v>445</v>
      </c>
      <c r="L63" s="14" t="s">
        <v>112</v>
      </c>
    </row>
    <row r="64" spans="1:12" ht="24.95" customHeight="1" x14ac:dyDescent="0.2">
      <c r="A64" s="20">
        <v>61</v>
      </c>
      <c r="B64" s="21" t="s">
        <v>25</v>
      </c>
      <c r="C64" s="22" t="s">
        <v>108</v>
      </c>
      <c r="D64" s="23" t="s">
        <v>41</v>
      </c>
      <c r="E64" s="34"/>
      <c r="F64" s="17" t="s">
        <v>16</v>
      </c>
      <c r="G64" s="17" t="s">
        <v>99</v>
      </c>
      <c r="H64" s="18" t="s">
        <v>113</v>
      </c>
      <c r="K64" s="17" t="s">
        <v>466</v>
      </c>
      <c r="L64" s="14" t="s">
        <v>114</v>
      </c>
    </row>
    <row r="65" spans="1:12" ht="24.95" customHeight="1" x14ac:dyDescent="0.2">
      <c r="A65" s="20">
        <v>62</v>
      </c>
      <c r="B65" s="21" t="s">
        <v>25</v>
      </c>
      <c r="C65" s="22" t="s">
        <v>108</v>
      </c>
      <c r="D65" s="23" t="s">
        <v>43</v>
      </c>
      <c r="E65" s="34"/>
      <c r="F65" s="17" t="s">
        <v>19</v>
      </c>
      <c r="G65" s="17" t="s">
        <v>99</v>
      </c>
      <c r="H65" s="26"/>
      <c r="K65" s="17" t="s">
        <v>487</v>
      </c>
      <c r="L65" s="14" t="s">
        <v>115</v>
      </c>
    </row>
    <row r="66" spans="1:12" s="27" customFormat="1" ht="24.95" customHeight="1" x14ac:dyDescent="0.2">
      <c r="A66" s="25">
        <v>63</v>
      </c>
      <c r="B66" s="21" t="s">
        <v>25</v>
      </c>
      <c r="C66" s="22" t="s">
        <v>108</v>
      </c>
      <c r="D66" s="23" t="s">
        <v>45</v>
      </c>
      <c r="E66" s="34"/>
      <c r="F66" s="17" t="s">
        <v>23</v>
      </c>
      <c r="G66" s="17" t="s">
        <v>99</v>
      </c>
      <c r="H66" s="18"/>
      <c r="K66" s="17" t="s">
        <v>115</v>
      </c>
      <c r="L66" s="14" t="s">
        <v>116</v>
      </c>
    </row>
    <row r="67" spans="1:12" ht="24.95" customHeight="1" x14ac:dyDescent="0.2">
      <c r="A67" s="20">
        <v>64</v>
      </c>
      <c r="B67" s="21" t="s">
        <v>25</v>
      </c>
      <c r="C67" s="22" t="s">
        <v>108</v>
      </c>
      <c r="D67" s="23" t="s">
        <v>13</v>
      </c>
      <c r="E67" s="34"/>
      <c r="F67" s="17" t="s">
        <v>57</v>
      </c>
      <c r="G67" s="17" t="s">
        <v>99</v>
      </c>
      <c r="H67" s="26" t="s">
        <v>117</v>
      </c>
      <c r="K67" s="17" t="s">
        <v>116</v>
      </c>
      <c r="L67" s="14" t="s">
        <v>118</v>
      </c>
    </row>
    <row r="68" spans="1:12" s="27" customFormat="1" ht="24.95" customHeight="1" x14ac:dyDescent="0.2">
      <c r="A68" s="31">
        <v>65</v>
      </c>
      <c r="B68" s="21" t="s">
        <v>25</v>
      </c>
      <c r="C68" s="22" t="s">
        <v>108</v>
      </c>
      <c r="D68" s="23" t="s">
        <v>16</v>
      </c>
      <c r="E68" s="34"/>
      <c r="F68" s="17" t="s">
        <v>20</v>
      </c>
      <c r="G68" s="17" t="s">
        <v>99</v>
      </c>
      <c r="H68" s="26"/>
      <c r="K68" s="17" t="s">
        <v>118</v>
      </c>
      <c r="L68" s="14" t="s">
        <v>119</v>
      </c>
    </row>
    <row r="69" spans="1:12" s="27" customFormat="1" ht="24.95" customHeight="1" x14ac:dyDescent="0.2">
      <c r="A69" s="25">
        <v>66</v>
      </c>
      <c r="B69" s="21" t="s">
        <v>25</v>
      </c>
      <c r="C69" s="22" t="s">
        <v>108</v>
      </c>
      <c r="D69" s="23" t="s">
        <v>19</v>
      </c>
      <c r="E69" s="34"/>
      <c r="F69" s="17" t="s">
        <v>24</v>
      </c>
      <c r="G69" s="17" t="s">
        <v>99</v>
      </c>
      <c r="H69" s="18"/>
      <c r="K69" s="17" t="s">
        <v>119</v>
      </c>
      <c r="L69" s="14" t="s">
        <v>120</v>
      </c>
    </row>
    <row r="70" spans="1:12" ht="24.95" customHeight="1" x14ac:dyDescent="0.2">
      <c r="A70" s="20">
        <v>67</v>
      </c>
      <c r="B70" s="21" t="s">
        <v>25</v>
      </c>
      <c r="C70" s="22" t="s">
        <v>108</v>
      </c>
      <c r="D70" s="23" t="s">
        <v>57</v>
      </c>
      <c r="E70" s="34"/>
      <c r="F70" s="17" t="s">
        <v>27</v>
      </c>
      <c r="G70" s="17" t="s">
        <v>99</v>
      </c>
      <c r="H70" s="18"/>
      <c r="K70" s="17" t="s">
        <v>120</v>
      </c>
      <c r="L70" s="14" t="s">
        <v>121</v>
      </c>
    </row>
    <row r="71" spans="1:12" ht="24.95" customHeight="1" x14ac:dyDescent="0.2">
      <c r="A71" s="20">
        <v>68</v>
      </c>
      <c r="B71" s="21" t="s">
        <v>25</v>
      </c>
      <c r="C71" s="22" t="s">
        <v>108</v>
      </c>
      <c r="D71" s="23" t="s">
        <v>20</v>
      </c>
      <c r="E71" s="34"/>
      <c r="F71" s="17" t="s">
        <v>30</v>
      </c>
      <c r="G71" s="17" t="s">
        <v>99</v>
      </c>
      <c r="H71" s="18"/>
      <c r="K71" s="17" t="s">
        <v>121</v>
      </c>
      <c r="L71" s="14" t="s">
        <v>122</v>
      </c>
    </row>
    <row r="72" spans="1:12" ht="24.95" customHeight="1" x14ac:dyDescent="0.2">
      <c r="A72" s="20">
        <v>69</v>
      </c>
      <c r="B72" s="21" t="s">
        <v>25</v>
      </c>
      <c r="C72" s="22" t="s">
        <v>108</v>
      </c>
      <c r="D72" s="23" t="s">
        <v>24</v>
      </c>
      <c r="E72" s="34"/>
      <c r="F72" s="17" t="s">
        <v>26</v>
      </c>
      <c r="G72" s="17" t="s">
        <v>99</v>
      </c>
      <c r="H72" s="26"/>
      <c r="K72" s="17" t="s">
        <v>122</v>
      </c>
      <c r="L72" s="14" t="s">
        <v>123</v>
      </c>
    </row>
    <row r="73" spans="1:12" s="27" customFormat="1" ht="24.95" customHeight="1" x14ac:dyDescent="0.2">
      <c r="A73" s="25">
        <v>70</v>
      </c>
      <c r="B73" s="21" t="s">
        <v>25</v>
      </c>
      <c r="C73" s="22" t="s">
        <v>108</v>
      </c>
      <c r="D73" s="23" t="s">
        <v>27</v>
      </c>
      <c r="E73" s="34"/>
      <c r="F73" s="17" t="s">
        <v>29</v>
      </c>
      <c r="G73" s="17" t="s">
        <v>99</v>
      </c>
      <c r="H73" s="24"/>
      <c r="K73" s="17" t="s">
        <v>123</v>
      </c>
      <c r="L73" s="14" t="s">
        <v>124</v>
      </c>
    </row>
    <row r="74" spans="1:12" ht="24.95" customHeight="1" x14ac:dyDescent="0.2">
      <c r="A74" s="20">
        <v>71</v>
      </c>
      <c r="B74" s="21" t="s">
        <v>25</v>
      </c>
      <c r="C74" s="22" t="s">
        <v>108</v>
      </c>
      <c r="D74" s="23" t="s">
        <v>30</v>
      </c>
      <c r="E74" s="34"/>
      <c r="F74" s="17" t="s">
        <v>51</v>
      </c>
      <c r="G74" s="17" t="s">
        <v>99</v>
      </c>
      <c r="H74" s="24" t="s">
        <v>125</v>
      </c>
      <c r="K74" s="17" t="s">
        <v>124</v>
      </c>
      <c r="L74" s="14" t="s">
        <v>126</v>
      </c>
    </row>
    <row r="75" spans="1:12" ht="24.95" customHeight="1" x14ac:dyDescent="0.2">
      <c r="A75" s="20">
        <v>72</v>
      </c>
      <c r="B75" s="21" t="s">
        <v>25</v>
      </c>
      <c r="C75" s="22" t="s">
        <v>108</v>
      </c>
      <c r="D75" s="23" t="s">
        <v>26</v>
      </c>
      <c r="E75" s="34"/>
      <c r="F75" s="17" t="s">
        <v>11</v>
      </c>
      <c r="G75" s="17" t="s">
        <v>35</v>
      </c>
      <c r="H75" s="24"/>
      <c r="K75" s="17" t="s">
        <v>126</v>
      </c>
      <c r="L75" s="14" t="s">
        <v>127</v>
      </c>
    </row>
    <row r="76" spans="1:12" ht="24.95" customHeight="1" x14ac:dyDescent="0.2">
      <c r="A76" s="20">
        <v>73</v>
      </c>
      <c r="B76" s="32" t="s">
        <v>25</v>
      </c>
      <c r="C76" s="33" t="s">
        <v>108</v>
      </c>
      <c r="D76" s="34" t="s">
        <v>29</v>
      </c>
      <c r="E76" s="34"/>
      <c r="F76" s="17" t="s">
        <v>14</v>
      </c>
      <c r="G76" s="17" t="s">
        <v>35</v>
      </c>
      <c r="H76" s="24" t="s">
        <v>128</v>
      </c>
      <c r="K76" s="17" t="s">
        <v>127</v>
      </c>
      <c r="L76" s="14" t="s">
        <v>129</v>
      </c>
    </row>
    <row r="77" spans="1:12" ht="24.95" customHeight="1" x14ac:dyDescent="0.2">
      <c r="A77" s="20">
        <v>74</v>
      </c>
      <c r="B77" s="14" t="s">
        <v>28</v>
      </c>
      <c r="C77" s="15" t="s">
        <v>130</v>
      </c>
      <c r="D77" s="29" t="s">
        <v>62</v>
      </c>
      <c r="E77" s="34"/>
      <c r="F77" s="17" t="s">
        <v>34</v>
      </c>
      <c r="G77" s="17" t="s">
        <v>35</v>
      </c>
      <c r="H77" s="24" t="s">
        <v>131</v>
      </c>
      <c r="K77" s="17" t="s">
        <v>129</v>
      </c>
      <c r="L77" s="21" t="s">
        <v>132</v>
      </c>
    </row>
    <row r="78" spans="1:12" ht="24.95" customHeight="1" x14ac:dyDescent="0.2">
      <c r="A78" s="20">
        <v>75</v>
      </c>
      <c r="B78" s="21" t="s">
        <v>28</v>
      </c>
      <c r="C78" s="22" t="s">
        <v>130</v>
      </c>
      <c r="D78" s="23" t="s">
        <v>39</v>
      </c>
      <c r="E78" s="34"/>
      <c r="F78" s="17" t="s">
        <v>36</v>
      </c>
      <c r="G78" s="17" t="s">
        <v>38</v>
      </c>
      <c r="H78" s="26"/>
      <c r="K78" s="17" t="s">
        <v>132</v>
      </c>
      <c r="L78" s="14" t="s">
        <v>133</v>
      </c>
    </row>
    <row r="79" spans="1:12" s="27" customFormat="1" ht="24.95" customHeight="1" x14ac:dyDescent="0.2">
      <c r="A79" s="25">
        <v>76</v>
      </c>
      <c r="B79" s="21" t="s">
        <v>28</v>
      </c>
      <c r="C79" s="22" t="s">
        <v>130</v>
      </c>
      <c r="D79" s="23" t="s">
        <v>45</v>
      </c>
      <c r="E79" s="34"/>
      <c r="F79" s="17" t="s">
        <v>43</v>
      </c>
      <c r="G79" s="17" t="s">
        <v>38</v>
      </c>
      <c r="H79" s="24"/>
      <c r="K79" s="17" t="s">
        <v>133</v>
      </c>
      <c r="L79" s="14" t="s">
        <v>134</v>
      </c>
    </row>
    <row r="80" spans="1:12" ht="24.95" customHeight="1" x14ac:dyDescent="0.2">
      <c r="A80" s="20">
        <v>77</v>
      </c>
      <c r="B80" s="21" t="s">
        <v>28</v>
      </c>
      <c r="C80" s="22" t="s">
        <v>130</v>
      </c>
      <c r="D80" s="23" t="s">
        <v>48</v>
      </c>
      <c r="E80" s="34"/>
      <c r="F80" s="17" t="s">
        <v>10</v>
      </c>
      <c r="G80" s="17" t="s">
        <v>38</v>
      </c>
      <c r="H80" s="24"/>
      <c r="K80" s="17" t="s">
        <v>134</v>
      </c>
      <c r="L80" s="14" t="s">
        <v>135</v>
      </c>
    </row>
    <row r="81" spans="1:12" ht="24.95" customHeight="1" x14ac:dyDescent="0.2">
      <c r="A81" s="20">
        <v>78</v>
      </c>
      <c r="B81" s="21" t="s">
        <v>28</v>
      </c>
      <c r="C81" s="22" t="s">
        <v>130</v>
      </c>
      <c r="D81" s="23" t="s">
        <v>10</v>
      </c>
      <c r="E81" s="34"/>
      <c r="F81" s="17" t="s">
        <v>23</v>
      </c>
      <c r="G81" s="17" t="s">
        <v>38</v>
      </c>
      <c r="H81" s="24" t="s">
        <v>136</v>
      </c>
      <c r="K81" s="17" t="s">
        <v>135</v>
      </c>
      <c r="L81" s="14" t="s">
        <v>137</v>
      </c>
    </row>
    <row r="82" spans="1:12" ht="24.95" customHeight="1" x14ac:dyDescent="0.2">
      <c r="A82" s="20">
        <v>79</v>
      </c>
      <c r="B82" s="21" t="s">
        <v>28</v>
      </c>
      <c r="C82" s="22" t="s">
        <v>130</v>
      </c>
      <c r="D82" s="23" t="s">
        <v>16</v>
      </c>
      <c r="E82" s="34"/>
      <c r="F82" s="17" t="s">
        <v>20</v>
      </c>
      <c r="G82" s="17" t="s">
        <v>38</v>
      </c>
      <c r="H82" s="24" t="s">
        <v>138</v>
      </c>
      <c r="K82" s="17" t="s">
        <v>137</v>
      </c>
      <c r="L82" s="14" t="s">
        <v>139</v>
      </c>
    </row>
    <row r="83" spans="1:12" ht="24.95" customHeight="1" x14ac:dyDescent="0.2">
      <c r="A83" s="20">
        <v>80</v>
      </c>
      <c r="B83" s="21" t="s">
        <v>28</v>
      </c>
      <c r="C83" s="22" t="s">
        <v>130</v>
      </c>
      <c r="D83" s="23" t="s">
        <v>19</v>
      </c>
      <c r="E83" s="34"/>
      <c r="F83" s="17" t="s">
        <v>30</v>
      </c>
      <c r="G83" s="17" t="s">
        <v>38</v>
      </c>
      <c r="H83" s="24" t="s">
        <v>140</v>
      </c>
      <c r="K83" s="42" t="s">
        <v>139</v>
      </c>
      <c r="L83" s="14" t="s">
        <v>141</v>
      </c>
    </row>
    <row r="84" spans="1:12" ht="24.95" customHeight="1" x14ac:dyDescent="0.2">
      <c r="A84" s="20">
        <v>81</v>
      </c>
      <c r="B84" s="21" t="s">
        <v>28</v>
      </c>
      <c r="C84" s="22" t="s">
        <v>130</v>
      </c>
      <c r="D84" s="23" t="s">
        <v>23</v>
      </c>
      <c r="E84" s="34"/>
      <c r="F84" s="17" t="s">
        <v>26</v>
      </c>
      <c r="G84" s="17" t="s">
        <v>38</v>
      </c>
      <c r="H84" s="26"/>
      <c r="K84" s="17" t="s">
        <v>141</v>
      </c>
      <c r="L84" s="14" t="s">
        <v>142</v>
      </c>
    </row>
    <row r="85" spans="1:12" s="27" customFormat="1" ht="24.95" customHeight="1" x14ac:dyDescent="0.2">
      <c r="A85" s="25">
        <v>82</v>
      </c>
      <c r="B85" s="21" t="s">
        <v>28</v>
      </c>
      <c r="C85" s="22" t="s">
        <v>130</v>
      </c>
      <c r="D85" s="23" t="s">
        <v>57</v>
      </c>
      <c r="E85" s="34"/>
      <c r="F85" s="17" t="s">
        <v>51</v>
      </c>
      <c r="G85" s="17" t="s">
        <v>38</v>
      </c>
      <c r="H85" s="18"/>
      <c r="K85" s="17" t="s">
        <v>142</v>
      </c>
      <c r="L85" s="14" t="s">
        <v>143</v>
      </c>
    </row>
    <row r="86" spans="1:12" ht="24.95" customHeight="1" x14ac:dyDescent="0.2">
      <c r="A86" s="20">
        <v>83</v>
      </c>
      <c r="B86" s="21" t="s">
        <v>28</v>
      </c>
      <c r="C86" s="22" t="s">
        <v>130</v>
      </c>
      <c r="D86" s="23" t="s">
        <v>20</v>
      </c>
      <c r="E86" s="34"/>
      <c r="F86" s="17" t="s">
        <v>23</v>
      </c>
      <c r="G86" s="17" t="s">
        <v>40</v>
      </c>
      <c r="H86" s="26"/>
      <c r="K86" s="17" t="s">
        <v>143</v>
      </c>
      <c r="L86" s="14" t="s">
        <v>144</v>
      </c>
    </row>
    <row r="87" spans="1:12" s="27" customFormat="1" ht="24.95" customHeight="1" x14ac:dyDescent="0.2">
      <c r="A87" s="31">
        <v>84</v>
      </c>
      <c r="B87" s="21" t="s">
        <v>28</v>
      </c>
      <c r="C87" s="22" t="s">
        <v>130</v>
      </c>
      <c r="D87" s="23" t="s">
        <v>27</v>
      </c>
      <c r="E87" s="34"/>
      <c r="F87" s="17" t="s">
        <v>27</v>
      </c>
      <c r="G87" s="17" t="s">
        <v>40</v>
      </c>
      <c r="H87" s="28"/>
      <c r="K87" s="17" t="s">
        <v>144</v>
      </c>
      <c r="L87" s="14" t="s">
        <v>145</v>
      </c>
    </row>
    <row r="88" spans="1:12" s="27" customFormat="1" ht="24.95" customHeight="1" x14ac:dyDescent="0.2">
      <c r="A88" s="25">
        <v>85</v>
      </c>
      <c r="B88" s="21" t="s">
        <v>28</v>
      </c>
      <c r="C88" s="22" t="s">
        <v>130</v>
      </c>
      <c r="D88" s="23" t="s">
        <v>30</v>
      </c>
      <c r="E88" s="34"/>
      <c r="F88" s="17" t="s">
        <v>30</v>
      </c>
      <c r="G88" s="17" t="s">
        <v>40</v>
      </c>
      <c r="H88" s="26" t="s">
        <v>146</v>
      </c>
      <c r="K88" s="17" t="s">
        <v>145</v>
      </c>
      <c r="L88" s="14" t="s">
        <v>147</v>
      </c>
    </row>
    <row r="89" spans="1:12" s="27" customFormat="1" ht="24.95" customHeight="1" x14ac:dyDescent="0.2">
      <c r="A89" s="31">
        <v>86</v>
      </c>
      <c r="B89" s="21" t="s">
        <v>28</v>
      </c>
      <c r="C89" s="22" t="s">
        <v>130</v>
      </c>
      <c r="D89" s="23" t="s">
        <v>26</v>
      </c>
      <c r="E89" s="34"/>
      <c r="F89" s="17" t="s">
        <v>26</v>
      </c>
      <c r="G89" s="17" t="s">
        <v>40</v>
      </c>
      <c r="H89" s="24"/>
      <c r="K89" s="17" t="s">
        <v>147</v>
      </c>
      <c r="L89" s="14" t="s">
        <v>148</v>
      </c>
    </row>
    <row r="90" spans="1:12" ht="24.95" customHeight="1" x14ac:dyDescent="0.2">
      <c r="A90" s="20">
        <v>87</v>
      </c>
      <c r="B90" s="14" t="s">
        <v>32</v>
      </c>
      <c r="C90" s="15" t="s">
        <v>108</v>
      </c>
      <c r="D90" s="16">
        <v>44717</v>
      </c>
      <c r="E90" s="133"/>
      <c r="F90" s="17" t="s">
        <v>29</v>
      </c>
      <c r="G90" s="17" t="s">
        <v>40</v>
      </c>
      <c r="H90" s="24"/>
      <c r="K90" s="17" t="s">
        <v>148</v>
      </c>
      <c r="L90" s="14" t="s">
        <v>149</v>
      </c>
    </row>
    <row r="91" spans="1:12" ht="24.95" customHeight="1" x14ac:dyDescent="0.2">
      <c r="A91" s="20">
        <v>88</v>
      </c>
      <c r="B91" s="21" t="s">
        <v>32</v>
      </c>
      <c r="C91" s="22" t="s">
        <v>108</v>
      </c>
      <c r="D91" s="23" t="s">
        <v>41</v>
      </c>
      <c r="E91" s="34"/>
      <c r="F91" s="17" t="s">
        <v>51</v>
      </c>
      <c r="G91" s="17" t="s">
        <v>40</v>
      </c>
      <c r="H91" s="26"/>
      <c r="K91" s="17" t="s">
        <v>149</v>
      </c>
      <c r="L91" s="14" t="s">
        <v>150</v>
      </c>
    </row>
    <row r="92" spans="1:12" s="27" customFormat="1" ht="24.95" customHeight="1" x14ac:dyDescent="0.2">
      <c r="A92" s="25">
        <v>89</v>
      </c>
      <c r="B92" s="21" t="s">
        <v>32</v>
      </c>
      <c r="C92" s="22" t="s">
        <v>108</v>
      </c>
      <c r="D92" s="23" t="s">
        <v>43</v>
      </c>
      <c r="E92" s="34"/>
      <c r="F92" s="17" t="s">
        <v>27</v>
      </c>
      <c r="G92" s="17" t="s">
        <v>42</v>
      </c>
      <c r="H92" s="26"/>
      <c r="K92" s="17" t="s">
        <v>150</v>
      </c>
      <c r="L92" s="14" t="s">
        <v>151</v>
      </c>
    </row>
    <row r="93" spans="1:12" s="27" customFormat="1" ht="24.95" customHeight="1" x14ac:dyDescent="0.2">
      <c r="A93" s="31">
        <v>90</v>
      </c>
      <c r="B93" s="21" t="s">
        <v>32</v>
      </c>
      <c r="C93" s="22" t="s">
        <v>108</v>
      </c>
      <c r="D93" s="23" t="s">
        <v>45</v>
      </c>
      <c r="E93" s="34"/>
      <c r="F93" s="17" t="s">
        <v>30</v>
      </c>
      <c r="G93" s="17" t="s">
        <v>42</v>
      </c>
      <c r="H93" s="18"/>
      <c r="K93" s="17" t="s">
        <v>151</v>
      </c>
      <c r="L93" s="14" t="s">
        <v>152</v>
      </c>
    </row>
    <row r="94" spans="1:12" ht="24.95" customHeight="1" x14ac:dyDescent="0.2">
      <c r="A94" s="20">
        <v>91</v>
      </c>
      <c r="B94" s="21" t="s">
        <v>32</v>
      </c>
      <c r="C94" s="22" t="s">
        <v>108</v>
      </c>
      <c r="D94" s="23" t="s">
        <v>48</v>
      </c>
      <c r="E94" s="34"/>
      <c r="F94" s="17" t="s">
        <v>26</v>
      </c>
      <c r="G94" s="17" t="s">
        <v>42</v>
      </c>
      <c r="H94" s="18" t="s">
        <v>153</v>
      </c>
      <c r="K94" s="17" t="s">
        <v>152</v>
      </c>
      <c r="L94" s="21" t="s">
        <v>154</v>
      </c>
    </row>
    <row r="95" spans="1:12" ht="24.95" customHeight="1" x14ac:dyDescent="0.2">
      <c r="A95" s="20">
        <v>92</v>
      </c>
      <c r="B95" s="21" t="s">
        <v>32</v>
      </c>
      <c r="C95" s="22" t="s">
        <v>108</v>
      </c>
      <c r="D95" s="23" t="s">
        <v>9</v>
      </c>
      <c r="E95" s="34"/>
      <c r="F95" s="17" t="s">
        <v>29</v>
      </c>
      <c r="G95" s="17" t="s">
        <v>42</v>
      </c>
      <c r="H95" s="26"/>
      <c r="K95" s="17" t="s">
        <v>154</v>
      </c>
      <c r="L95" s="14" t="s">
        <v>155</v>
      </c>
    </row>
    <row r="96" spans="1:12" s="27" customFormat="1" ht="24.95" customHeight="1" x14ac:dyDescent="0.2">
      <c r="A96" s="25">
        <v>93</v>
      </c>
      <c r="B96" s="21" t="s">
        <v>32</v>
      </c>
      <c r="C96" s="22" t="s">
        <v>108</v>
      </c>
      <c r="D96" s="23" t="s">
        <v>11</v>
      </c>
      <c r="E96" s="34"/>
      <c r="F96" s="17" t="s">
        <v>51</v>
      </c>
      <c r="G96" s="17" t="s">
        <v>42</v>
      </c>
      <c r="H96" s="24"/>
      <c r="K96" s="17" t="s">
        <v>155</v>
      </c>
      <c r="L96" s="14" t="s">
        <v>156</v>
      </c>
    </row>
    <row r="97" spans="1:12" ht="24.95" customHeight="1" x14ac:dyDescent="0.2">
      <c r="A97" s="20">
        <v>94</v>
      </c>
      <c r="B97" s="21" t="s">
        <v>32</v>
      </c>
      <c r="C97" s="22" t="s">
        <v>108</v>
      </c>
      <c r="D97" s="23" t="s">
        <v>10</v>
      </c>
      <c r="E97" s="34"/>
      <c r="F97" s="17" t="s">
        <v>19</v>
      </c>
      <c r="G97" s="17" t="s">
        <v>44</v>
      </c>
      <c r="H97" s="24"/>
      <c r="K97" s="17" t="s">
        <v>156</v>
      </c>
      <c r="L97" s="14" t="s">
        <v>157</v>
      </c>
    </row>
    <row r="98" spans="1:12" ht="24.95" customHeight="1" x14ac:dyDescent="0.2">
      <c r="A98" s="20">
        <v>95</v>
      </c>
      <c r="B98" s="21" t="s">
        <v>32</v>
      </c>
      <c r="C98" s="22" t="s">
        <v>108</v>
      </c>
      <c r="D98" s="23" t="s">
        <v>13</v>
      </c>
      <c r="E98" s="34"/>
      <c r="F98" s="17" t="s">
        <v>23</v>
      </c>
      <c r="G98" s="17" t="s">
        <v>44</v>
      </c>
      <c r="H98" s="24"/>
      <c r="K98" s="17" t="s">
        <v>157</v>
      </c>
      <c r="L98" s="14" t="s">
        <v>158</v>
      </c>
    </row>
    <row r="99" spans="1:12" ht="24.95" customHeight="1" x14ac:dyDescent="0.2">
      <c r="A99" s="20">
        <v>96</v>
      </c>
      <c r="B99" s="21" t="s">
        <v>32</v>
      </c>
      <c r="C99" s="22" t="s">
        <v>108</v>
      </c>
      <c r="D99" s="23" t="s">
        <v>16</v>
      </c>
      <c r="E99" s="34"/>
      <c r="F99" s="17" t="s">
        <v>27</v>
      </c>
      <c r="G99" s="17" t="s">
        <v>44</v>
      </c>
      <c r="H99" s="24" t="s">
        <v>159</v>
      </c>
      <c r="K99" s="17" t="s">
        <v>158</v>
      </c>
      <c r="L99" s="14" t="s">
        <v>160</v>
      </c>
    </row>
    <row r="100" spans="1:12" ht="24.95" customHeight="1" x14ac:dyDescent="0.2">
      <c r="A100" s="20">
        <v>97</v>
      </c>
      <c r="B100" s="21" t="s">
        <v>32</v>
      </c>
      <c r="C100" s="22" t="s">
        <v>108</v>
      </c>
      <c r="D100" s="23" t="s">
        <v>19</v>
      </c>
      <c r="E100" s="34"/>
      <c r="F100" s="17" t="s">
        <v>30</v>
      </c>
      <c r="G100" s="17" t="s">
        <v>44</v>
      </c>
      <c r="H100" s="24"/>
      <c r="K100" s="17" t="s">
        <v>160</v>
      </c>
      <c r="L100" s="14" t="s">
        <v>161</v>
      </c>
    </row>
    <row r="101" spans="1:12" ht="24.95" customHeight="1" x14ac:dyDescent="0.2">
      <c r="A101" s="20">
        <v>98</v>
      </c>
      <c r="B101" s="21" t="s">
        <v>32</v>
      </c>
      <c r="C101" s="22" t="s">
        <v>108</v>
      </c>
      <c r="D101" s="23" t="s">
        <v>23</v>
      </c>
      <c r="E101" s="34"/>
      <c r="F101" s="17" t="s">
        <v>51</v>
      </c>
      <c r="G101" s="17" t="s">
        <v>44</v>
      </c>
      <c r="H101" s="24"/>
      <c r="K101" s="17" t="s">
        <v>161</v>
      </c>
      <c r="L101" s="14" t="s">
        <v>162</v>
      </c>
    </row>
    <row r="102" spans="1:12" ht="24.95" customHeight="1" x14ac:dyDescent="0.2">
      <c r="A102" s="20">
        <v>99</v>
      </c>
      <c r="B102" s="21" t="s">
        <v>32</v>
      </c>
      <c r="C102" s="22" t="s">
        <v>108</v>
      </c>
      <c r="D102" s="23" t="s">
        <v>14</v>
      </c>
      <c r="E102" s="34"/>
      <c r="F102" s="17" t="s">
        <v>62</v>
      </c>
      <c r="G102" s="17" t="s">
        <v>47</v>
      </c>
      <c r="H102" s="24"/>
      <c r="K102" s="17" t="s">
        <v>162</v>
      </c>
      <c r="L102" s="14" t="s">
        <v>163</v>
      </c>
    </row>
    <row r="103" spans="1:12" ht="24.95" customHeight="1" x14ac:dyDescent="0.2">
      <c r="A103" s="20">
        <v>100</v>
      </c>
      <c r="B103" s="21" t="s">
        <v>32</v>
      </c>
      <c r="C103" s="22" t="s">
        <v>108</v>
      </c>
      <c r="D103" s="23" t="s">
        <v>17</v>
      </c>
      <c r="E103" s="34"/>
      <c r="F103" s="17" t="s">
        <v>36</v>
      </c>
      <c r="G103" s="17" t="s">
        <v>47</v>
      </c>
      <c r="H103" s="24" t="s">
        <v>164</v>
      </c>
      <c r="K103" s="17" t="s">
        <v>163</v>
      </c>
      <c r="L103" s="14" t="s">
        <v>165</v>
      </c>
    </row>
    <row r="104" spans="1:12" ht="24.95" customHeight="1" x14ac:dyDescent="0.2">
      <c r="A104" s="20">
        <v>101</v>
      </c>
      <c r="B104" s="21" t="s">
        <v>32</v>
      </c>
      <c r="C104" s="22" t="s">
        <v>108</v>
      </c>
      <c r="D104" s="23" t="s">
        <v>57</v>
      </c>
      <c r="E104" s="34"/>
      <c r="F104" s="17" t="s">
        <v>39</v>
      </c>
      <c r="G104" s="17" t="s">
        <v>47</v>
      </c>
      <c r="H104" s="26"/>
      <c r="K104" s="17" t="s">
        <v>166</v>
      </c>
      <c r="L104" s="14" t="s">
        <v>166</v>
      </c>
    </row>
    <row r="105" spans="1:12" s="27" customFormat="1" ht="24.95" customHeight="1" x14ac:dyDescent="0.2">
      <c r="A105" s="25">
        <v>102</v>
      </c>
      <c r="B105" s="21" t="s">
        <v>32</v>
      </c>
      <c r="C105" s="22" t="s">
        <v>108</v>
      </c>
      <c r="D105" s="23" t="s">
        <v>20</v>
      </c>
      <c r="E105" s="34"/>
      <c r="F105" s="17" t="s">
        <v>41</v>
      </c>
      <c r="G105" s="17" t="s">
        <v>47</v>
      </c>
      <c r="H105" s="26"/>
      <c r="K105" s="17" t="s">
        <v>167</v>
      </c>
      <c r="L105" s="14" t="s">
        <v>167</v>
      </c>
    </row>
    <row r="106" spans="1:12" s="27" customFormat="1" ht="24.95" customHeight="1" x14ac:dyDescent="0.2">
      <c r="A106" s="31">
        <v>103</v>
      </c>
      <c r="B106" s="21" t="s">
        <v>32</v>
      </c>
      <c r="C106" s="22" t="s">
        <v>108</v>
      </c>
      <c r="D106" s="23" t="s">
        <v>24</v>
      </c>
      <c r="E106" s="34"/>
      <c r="F106" s="17" t="s">
        <v>16</v>
      </c>
      <c r="G106" s="17" t="s">
        <v>47</v>
      </c>
      <c r="H106" s="26"/>
      <c r="K106" s="17" t="s">
        <v>168</v>
      </c>
      <c r="L106" s="14" t="s">
        <v>168</v>
      </c>
    </row>
    <row r="107" spans="1:12" s="27" customFormat="1" ht="24.95" customHeight="1" x14ac:dyDescent="0.2">
      <c r="A107" s="25">
        <v>104</v>
      </c>
      <c r="B107" s="21" t="s">
        <v>32</v>
      </c>
      <c r="C107" s="22" t="s">
        <v>108</v>
      </c>
      <c r="D107" s="23" t="s">
        <v>27</v>
      </c>
      <c r="E107" s="34"/>
      <c r="F107" s="17" t="s">
        <v>39</v>
      </c>
      <c r="G107" s="17" t="s">
        <v>50</v>
      </c>
      <c r="H107" s="24" t="s">
        <v>169</v>
      </c>
      <c r="K107" s="17" t="s">
        <v>170</v>
      </c>
      <c r="L107" s="14" t="s">
        <v>170</v>
      </c>
    </row>
    <row r="108" spans="1:12" ht="24.95" customHeight="1" x14ac:dyDescent="0.2">
      <c r="A108" s="20">
        <v>105</v>
      </c>
      <c r="B108" s="21" t="s">
        <v>32</v>
      </c>
      <c r="C108" s="22" t="s">
        <v>108</v>
      </c>
      <c r="D108" s="23" t="s">
        <v>30</v>
      </c>
      <c r="E108" s="34"/>
      <c r="F108" s="17" t="s">
        <v>45</v>
      </c>
      <c r="G108" s="17" t="s">
        <v>50</v>
      </c>
      <c r="H108" s="26"/>
      <c r="K108" s="17" t="s">
        <v>171</v>
      </c>
      <c r="L108" s="14" t="s">
        <v>171</v>
      </c>
    </row>
    <row r="109" spans="1:12" s="27" customFormat="1" ht="24.95" customHeight="1" x14ac:dyDescent="0.2">
      <c r="A109" s="31">
        <v>106</v>
      </c>
      <c r="B109" s="21" t="s">
        <v>32</v>
      </c>
      <c r="C109" s="22" t="s">
        <v>108</v>
      </c>
      <c r="D109" s="23" t="s">
        <v>34</v>
      </c>
      <c r="E109" s="34"/>
      <c r="F109" s="17" t="s">
        <v>48</v>
      </c>
      <c r="G109" s="17" t="s">
        <v>50</v>
      </c>
      <c r="H109" s="26"/>
      <c r="K109" s="17" t="s">
        <v>172</v>
      </c>
      <c r="L109" s="14" t="s">
        <v>172</v>
      </c>
    </row>
    <row r="110" spans="1:12" s="27" customFormat="1" ht="24.95" customHeight="1" x14ac:dyDescent="0.2">
      <c r="A110" s="25">
        <v>107</v>
      </c>
      <c r="B110" s="21" t="s">
        <v>32</v>
      </c>
      <c r="C110" s="22" t="s">
        <v>108</v>
      </c>
      <c r="D110" s="23" t="s">
        <v>37</v>
      </c>
      <c r="E110" s="34"/>
      <c r="F110" s="17" t="s">
        <v>13</v>
      </c>
      <c r="G110" s="17" t="s">
        <v>50</v>
      </c>
      <c r="H110" s="26" t="s">
        <v>173</v>
      </c>
      <c r="K110" s="17" t="s">
        <v>174</v>
      </c>
      <c r="L110" s="14" t="s">
        <v>174</v>
      </c>
    </row>
    <row r="111" spans="1:12" s="27" customFormat="1" ht="24.95" customHeight="1" x14ac:dyDescent="0.2">
      <c r="A111" s="31">
        <v>108</v>
      </c>
      <c r="B111" s="21" t="s">
        <v>32</v>
      </c>
      <c r="C111" s="22" t="s">
        <v>108</v>
      </c>
      <c r="D111" s="23" t="s">
        <v>26</v>
      </c>
      <c r="E111" s="34"/>
      <c r="F111" s="17" t="s">
        <v>16</v>
      </c>
      <c r="G111" s="17" t="s">
        <v>50</v>
      </c>
      <c r="H111" s="26"/>
      <c r="K111" s="17" t="s">
        <v>175</v>
      </c>
      <c r="L111" s="14" t="s">
        <v>175</v>
      </c>
    </row>
    <row r="112" spans="1:12" s="27" customFormat="1" ht="24.95" customHeight="1" x14ac:dyDescent="0.2">
      <c r="A112" s="25">
        <v>109</v>
      </c>
      <c r="B112" s="14" t="s">
        <v>35</v>
      </c>
      <c r="C112" s="15" t="s">
        <v>61</v>
      </c>
      <c r="D112" s="29" t="s">
        <v>62</v>
      </c>
      <c r="E112" s="34"/>
      <c r="F112" s="17" t="s">
        <v>19</v>
      </c>
      <c r="G112" s="17" t="s">
        <v>50</v>
      </c>
      <c r="H112" s="24"/>
      <c r="K112" s="17" t="s">
        <v>176</v>
      </c>
      <c r="L112" s="14" t="s">
        <v>176</v>
      </c>
    </row>
    <row r="113" spans="1:12" ht="24.95" customHeight="1" x14ac:dyDescent="0.2">
      <c r="A113" s="20">
        <v>110</v>
      </c>
      <c r="B113" s="21" t="s">
        <v>35</v>
      </c>
      <c r="C113" s="22" t="s">
        <v>61</v>
      </c>
      <c r="D113" s="23" t="s">
        <v>36</v>
      </c>
      <c r="E113" s="34"/>
      <c r="F113" s="17" t="s">
        <v>23</v>
      </c>
      <c r="G113" s="17" t="s">
        <v>50</v>
      </c>
      <c r="H113" s="26"/>
      <c r="K113" s="17" t="s">
        <v>177</v>
      </c>
      <c r="L113" s="14" t="s">
        <v>177</v>
      </c>
    </row>
    <row r="114" spans="1:12" s="27" customFormat="1" ht="24.95" customHeight="1" x14ac:dyDescent="0.2">
      <c r="A114" s="31">
        <v>111</v>
      </c>
      <c r="B114" s="21" t="s">
        <v>35</v>
      </c>
      <c r="C114" s="22" t="s">
        <v>61</v>
      </c>
      <c r="D114" s="23" t="s">
        <v>55</v>
      </c>
      <c r="E114" s="34"/>
      <c r="F114" s="17" t="s">
        <v>10</v>
      </c>
      <c r="G114" s="17" t="s">
        <v>52</v>
      </c>
      <c r="H114" s="26"/>
      <c r="K114" s="17" t="s">
        <v>178</v>
      </c>
      <c r="L114" s="14" t="s">
        <v>178</v>
      </c>
    </row>
    <row r="115" spans="1:12" s="27" customFormat="1" ht="24.95" customHeight="1" x14ac:dyDescent="0.2">
      <c r="A115" s="25">
        <v>112</v>
      </c>
      <c r="B115" s="21" t="s">
        <v>35</v>
      </c>
      <c r="C115" s="22" t="s">
        <v>61</v>
      </c>
      <c r="D115" s="23" t="s">
        <v>64</v>
      </c>
      <c r="E115" s="34"/>
      <c r="F115" s="17" t="s">
        <v>13</v>
      </c>
      <c r="G115" s="17" t="s">
        <v>52</v>
      </c>
      <c r="H115" s="26"/>
      <c r="K115" s="17" t="s">
        <v>179</v>
      </c>
      <c r="L115" s="14" t="s">
        <v>179</v>
      </c>
    </row>
    <row r="116" spans="1:12" s="27" customFormat="1" ht="24.95" customHeight="1" x14ac:dyDescent="0.2">
      <c r="A116" s="31">
        <v>113</v>
      </c>
      <c r="B116" s="21" t="s">
        <v>35</v>
      </c>
      <c r="C116" s="22" t="s">
        <v>61</v>
      </c>
      <c r="D116" s="23" t="s">
        <v>39</v>
      </c>
      <c r="E116" s="34"/>
      <c r="F116" s="17" t="s">
        <v>27</v>
      </c>
      <c r="G116" s="17" t="s">
        <v>52</v>
      </c>
      <c r="H116" s="18" t="s">
        <v>180</v>
      </c>
      <c r="K116" s="17" t="s">
        <v>181</v>
      </c>
      <c r="L116" s="14" t="s">
        <v>181</v>
      </c>
    </row>
    <row r="117" spans="1:12" ht="24.95" customHeight="1" x14ac:dyDescent="0.2">
      <c r="A117" s="20">
        <v>114</v>
      </c>
      <c r="B117" s="21" t="s">
        <v>35</v>
      </c>
      <c r="C117" s="22" t="s">
        <v>61</v>
      </c>
      <c r="D117" s="23" t="s">
        <v>41</v>
      </c>
      <c r="E117" s="34"/>
      <c r="F117" s="17" t="s">
        <v>62</v>
      </c>
      <c r="G117" s="17" t="s">
        <v>54</v>
      </c>
      <c r="H117" s="18"/>
      <c r="K117" s="17" t="s">
        <v>182</v>
      </c>
      <c r="L117" s="14" t="s">
        <v>182</v>
      </c>
    </row>
    <row r="118" spans="1:12" ht="24.95" customHeight="1" x14ac:dyDescent="0.2">
      <c r="A118" s="20">
        <v>115</v>
      </c>
      <c r="B118" s="21" t="s">
        <v>35</v>
      </c>
      <c r="C118" s="22" t="s">
        <v>61</v>
      </c>
      <c r="D118" s="23" t="s">
        <v>43</v>
      </c>
      <c r="E118" s="34"/>
      <c r="F118" s="17" t="s">
        <v>36</v>
      </c>
      <c r="G118" s="17" t="s">
        <v>54</v>
      </c>
      <c r="H118" s="18" t="s">
        <v>183</v>
      </c>
      <c r="K118" s="17" t="s">
        <v>184</v>
      </c>
      <c r="L118" s="14" t="s">
        <v>184</v>
      </c>
    </row>
    <row r="119" spans="1:12" ht="24.95" customHeight="1" x14ac:dyDescent="0.2">
      <c r="A119" s="20">
        <v>116</v>
      </c>
      <c r="B119" s="21" t="s">
        <v>35</v>
      </c>
      <c r="C119" s="22" t="s">
        <v>61</v>
      </c>
      <c r="D119" s="23" t="s">
        <v>45</v>
      </c>
      <c r="E119" s="34"/>
      <c r="F119" s="17" t="s">
        <v>27</v>
      </c>
      <c r="G119" s="17" t="s">
        <v>54</v>
      </c>
      <c r="H119" s="26"/>
      <c r="K119" s="17" t="s">
        <v>185</v>
      </c>
      <c r="L119" s="21" t="s">
        <v>185</v>
      </c>
    </row>
    <row r="120" spans="1:12" s="27" customFormat="1" ht="24.95" customHeight="1" x14ac:dyDescent="0.2">
      <c r="A120" s="35">
        <v>117</v>
      </c>
      <c r="B120" s="21" t="s">
        <v>35</v>
      </c>
      <c r="C120" s="22" t="s">
        <v>61</v>
      </c>
      <c r="D120" s="23" t="s">
        <v>48</v>
      </c>
      <c r="E120" s="34"/>
      <c r="F120" s="17" t="s">
        <v>30</v>
      </c>
      <c r="G120" s="17" t="s">
        <v>54</v>
      </c>
      <c r="H120" s="24"/>
      <c r="K120" s="17" t="s">
        <v>186</v>
      </c>
      <c r="L120" s="14" t="s">
        <v>186</v>
      </c>
    </row>
    <row r="121" spans="1:12" ht="24.95" customHeight="1" x14ac:dyDescent="0.2">
      <c r="A121" s="20">
        <v>118</v>
      </c>
      <c r="B121" s="21" t="s">
        <v>35</v>
      </c>
      <c r="C121" s="22" t="s">
        <v>61</v>
      </c>
      <c r="D121" s="23" t="s">
        <v>9</v>
      </c>
      <c r="E121" s="34"/>
      <c r="F121" s="17" t="s">
        <v>26</v>
      </c>
      <c r="G121" s="17" t="s">
        <v>54</v>
      </c>
      <c r="H121" s="24"/>
      <c r="K121" s="17" t="s">
        <v>187</v>
      </c>
      <c r="L121" s="14" t="s">
        <v>187</v>
      </c>
    </row>
    <row r="122" spans="1:12" ht="24.95" customHeight="1" x14ac:dyDescent="0.2">
      <c r="A122" s="20">
        <v>119</v>
      </c>
      <c r="B122" s="21" t="s">
        <v>35</v>
      </c>
      <c r="C122" s="22" t="s">
        <v>61</v>
      </c>
      <c r="D122" s="23" t="s">
        <v>10</v>
      </c>
      <c r="E122" s="34"/>
      <c r="F122" s="17" t="s">
        <v>29</v>
      </c>
      <c r="G122" s="17" t="s">
        <v>54</v>
      </c>
      <c r="H122" s="26"/>
      <c r="K122" s="17" t="s">
        <v>666</v>
      </c>
      <c r="L122" s="14" t="s">
        <v>188</v>
      </c>
    </row>
    <row r="123" spans="1:12" s="27" customFormat="1" ht="24.95" customHeight="1" x14ac:dyDescent="0.2">
      <c r="A123" s="25">
        <v>120</v>
      </c>
      <c r="B123" s="21" t="s">
        <v>35</v>
      </c>
      <c r="C123" s="22" t="s">
        <v>61</v>
      </c>
      <c r="D123" s="23" t="s">
        <v>13</v>
      </c>
      <c r="E123" s="34"/>
      <c r="F123" s="17" t="s">
        <v>51</v>
      </c>
      <c r="G123" s="17" t="s">
        <v>54</v>
      </c>
      <c r="H123" s="26"/>
      <c r="K123" s="17" t="s">
        <v>188</v>
      </c>
      <c r="L123" s="14" t="s">
        <v>189</v>
      </c>
    </row>
    <row r="124" spans="1:12" s="27" customFormat="1" ht="24.95" customHeight="1" x14ac:dyDescent="0.2">
      <c r="A124" s="35">
        <v>121</v>
      </c>
      <c r="B124" s="21" t="s">
        <v>35</v>
      </c>
      <c r="C124" s="22" t="s">
        <v>61</v>
      </c>
      <c r="D124" s="23" t="s">
        <v>16</v>
      </c>
      <c r="E124" s="34"/>
      <c r="F124" s="17" t="s">
        <v>36</v>
      </c>
      <c r="G124" s="17" t="s">
        <v>56</v>
      </c>
      <c r="H124" s="24"/>
      <c r="K124" s="17" t="s">
        <v>189</v>
      </c>
      <c r="L124" s="14" t="s">
        <v>190</v>
      </c>
    </row>
    <row r="125" spans="1:12" ht="24.95" customHeight="1" x14ac:dyDescent="0.2">
      <c r="A125" s="20">
        <v>122</v>
      </c>
      <c r="B125" s="21" t="s">
        <v>35</v>
      </c>
      <c r="C125" s="22" t="s">
        <v>61</v>
      </c>
      <c r="D125" s="23" t="s">
        <v>19</v>
      </c>
      <c r="E125" s="34"/>
      <c r="F125" s="17" t="s">
        <v>48</v>
      </c>
      <c r="G125" s="17" t="s">
        <v>56</v>
      </c>
      <c r="H125" s="24"/>
      <c r="K125" s="17" t="s">
        <v>190</v>
      </c>
      <c r="L125" s="14" t="s">
        <v>191</v>
      </c>
    </row>
    <row r="126" spans="1:12" ht="24.95" customHeight="1" x14ac:dyDescent="0.2">
      <c r="A126" s="20">
        <v>123</v>
      </c>
      <c r="B126" s="21" t="s">
        <v>35</v>
      </c>
      <c r="C126" s="22" t="s">
        <v>61</v>
      </c>
      <c r="D126" s="23" t="s">
        <v>23</v>
      </c>
      <c r="E126" s="34"/>
      <c r="F126" s="17" t="s">
        <v>23</v>
      </c>
      <c r="G126" s="17" t="s">
        <v>56</v>
      </c>
      <c r="H126" s="24"/>
      <c r="K126" s="17" t="s">
        <v>191</v>
      </c>
      <c r="L126" s="14" t="s">
        <v>192</v>
      </c>
    </row>
    <row r="127" spans="1:12" ht="24.95" customHeight="1" x14ac:dyDescent="0.2">
      <c r="A127" s="20">
        <v>124</v>
      </c>
      <c r="B127" s="21" t="s">
        <v>35</v>
      </c>
      <c r="C127" s="22" t="s">
        <v>61</v>
      </c>
      <c r="D127" s="23" t="s">
        <v>17</v>
      </c>
      <c r="E127" s="34"/>
      <c r="F127" s="17" t="s">
        <v>30</v>
      </c>
      <c r="G127" s="17" t="s">
        <v>56</v>
      </c>
      <c r="H127" s="24" t="s">
        <v>193</v>
      </c>
      <c r="K127" s="17" t="s">
        <v>192</v>
      </c>
      <c r="L127" s="14" t="s">
        <v>194</v>
      </c>
    </row>
    <row r="128" spans="1:12" ht="24.95" customHeight="1" x14ac:dyDescent="0.2">
      <c r="A128" s="20">
        <v>125</v>
      </c>
      <c r="B128" s="21" t="s">
        <v>35</v>
      </c>
      <c r="C128" s="22" t="s">
        <v>61</v>
      </c>
      <c r="D128" s="23" t="s">
        <v>57</v>
      </c>
      <c r="E128" s="34"/>
      <c r="F128" s="17" t="s">
        <v>26</v>
      </c>
      <c r="G128" s="17" t="s">
        <v>56</v>
      </c>
      <c r="H128" s="24"/>
      <c r="K128" s="17" t="s">
        <v>194</v>
      </c>
      <c r="L128" s="14" t="s">
        <v>195</v>
      </c>
    </row>
    <row r="129" spans="1:12" ht="24.95" customHeight="1" x14ac:dyDescent="0.2">
      <c r="A129" s="20">
        <v>126</v>
      </c>
      <c r="B129" s="21" t="s">
        <v>35</v>
      </c>
      <c r="C129" s="22" t="s">
        <v>61</v>
      </c>
      <c r="D129" s="23" t="s">
        <v>20</v>
      </c>
      <c r="E129" s="34"/>
      <c r="F129" s="17" t="s">
        <v>29</v>
      </c>
      <c r="G129" s="17" t="s">
        <v>56</v>
      </c>
      <c r="H129" s="26"/>
      <c r="K129" s="17" t="s">
        <v>195</v>
      </c>
      <c r="L129" s="14" t="s">
        <v>196</v>
      </c>
    </row>
    <row r="130" spans="1:12" s="27" customFormat="1" ht="24.95" customHeight="1" x14ac:dyDescent="0.2">
      <c r="A130" s="31">
        <v>127</v>
      </c>
      <c r="B130" s="21" t="s">
        <v>35</v>
      </c>
      <c r="C130" s="22" t="s">
        <v>61</v>
      </c>
      <c r="D130" s="23" t="s">
        <v>24</v>
      </c>
      <c r="E130" s="34"/>
      <c r="F130" s="17" t="s">
        <v>51</v>
      </c>
      <c r="G130" s="17" t="s">
        <v>56</v>
      </c>
      <c r="H130" s="26"/>
      <c r="K130" s="17" t="s">
        <v>667</v>
      </c>
      <c r="L130" s="14" t="s">
        <v>197</v>
      </c>
    </row>
    <row r="131" spans="1:12" s="27" customFormat="1" ht="24.95" customHeight="1" x14ac:dyDescent="0.2">
      <c r="A131" s="35">
        <v>128</v>
      </c>
      <c r="B131" s="21" t="s">
        <v>35</v>
      </c>
      <c r="C131" s="22" t="s">
        <v>61</v>
      </c>
      <c r="D131" s="23" t="s">
        <v>27</v>
      </c>
      <c r="E131" s="34"/>
      <c r="F131" s="17" t="s">
        <v>36</v>
      </c>
      <c r="G131" s="17" t="s">
        <v>58</v>
      </c>
      <c r="H131" s="24"/>
      <c r="K131" s="17" t="s">
        <v>196</v>
      </c>
      <c r="L131" s="14" t="s">
        <v>198</v>
      </c>
    </row>
    <row r="132" spans="1:12" ht="24.95" customHeight="1" x14ac:dyDescent="0.2">
      <c r="A132" s="20">
        <v>129</v>
      </c>
      <c r="B132" s="21" t="s">
        <v>35</v>
      </c>
      <c r="C132" s="22" t="s">
        <v>61</v>
      </c>
      <c r="D132" s="23" t="s">
        <v>30</v>
      </c>
      <c r="E132" s="34"/>
      <c r="F132" s="17" t="s">
        <v>43</v>
      </c>
      <c r="G132" s="17" t="s">
        <v>58</v>
      </c>
      <c r="H132" s="24"/>
      <c r="K132" s="17" t="s">
        <v>197</v>
      </c>
      <c r="L132" s="14" t="s">
        <v>199</v>
      </c>
    </row>
    <row r="133" spans="1:12" ht="24.95" customHeight="1" x14ac:dyDescent="0.2">
      <c r="A133" s="20">
        <v>130</v>
      </c>
      <c r="B133" s="21" t="s">
        <v>35</v>
      </c>
      <c r="C133" s="22" t="s">
        <v>61</v>
      </c>
      <c r="D133" s="23" t="s">
        <v>37</v>
      </c>
      <c r="E133" s="34"/>
      <c r="F133" s="17" t="s">
        <v>48</v>
      </c>
      <c r="G133" s="17" t="s">
        <v>58</v>
      </c>
      <c r="H133" s="24"/>
      <c r="K133" s="17" t="s">
        <v>198</v>
      </c>
      <c r="L133" s="14" t="s">
        <v>200</v>
      </c>
    </row>
    <row r="134" spans="1:12" ht="24.95" customHeight="1" x14ac:dyDescent="0.2">
      <c r="A134" s="20">
        <v>131</v>
      </c>
      <c r="B134" s="21" t="s">
        <v>35</v>
      </c>
      <c r="C134" s="22" t="s">
        <v>61</v>
      </c>
      <c r="D134" s="23" t="s">
        <v>26</v>
      </c>
      <c r="E134" s="34"/>
      <c r="F134" s="17" t="s">
        <v>10</v>
      </c>
      <c r="G134" s="17" t="s">
        <v>58</v>
      </c>
      <c r="H134" s="24"/>
      <c r="K134" s="17" t="s">
        <v>199</v>
      </c>
      <c r="L134" s="14" t="s">
        <v>201</v>
      </c>
    </row>
    <row r="135" spans="1:12" ht="24.95" customHeight="1" x14ac:dyDescent="0.2">
      <c r="A135" s="20">
        <v>132</v>
      </c>
      <c r="B135" s="21" t="s">
        <v>35</v>
      </c>
      <c r="C135" s="22" t="s">
        <v>61</v>
      </c>
      <c r="D135" s="23" t="s">
        <v>29</v>
      </c>
      <c r="E135" s="34"/>
      <c r="F135" s="17" t="s">
        <v>13</v>
      </c>
      <c r="G135" s="17" t="s">
        <v>58</v>
      </c>
      <c r="H135" s="26"/>
      <c r="K135" s="17" t="s">
        <v>200</v>
      </c>
      <c r="L135" s="14" t="s">
        <v>202</v>
      </c>
    </row>
    <row r="136" spans="1:12" s="27" customFormat="1" ht="24.95" customHeight="1" x14ac:dyDescent="0.2">
      <c r="A136" s="35">
        <v>133</v>
      </c>
      <c r="B136" s="14" t="s">
        <v>38</v>
      </c>
      <c r="C136" s="15" t="s">
        <v>203</v>
      </c>
      <c r="D136" s="16">
        <v>44713</v>
      </c>
      <c r="E136" s="133"/>
      <c r="F136" s="17" t="s">
        <v>30</v>
      </c>
      <c r="G136" s="17" t="s">
        <v>58</v>
      </c>
      <c r="H136" s="18"/>
      <c r="K136" s="17" t="s">
        <v>201</v>
      </c>
      <c r="L136" s="14" t="s">
        <v>204</v>
      </c>
    </row>
    <row r="137" spans="1:12" ht="24.95" customHeight="1" x14ac:dyDescent="0.2">
      <c r="A137" s="20">
        <v>134</v>
      </c>
      <c r="B137" s="21" t="s">
        <v>38</v>
      </c>
      <c r="C137" s="22" t="s">
        <v>203</v>
      </c>
      <c r="D137" s="23" t="s">
        <v>39</v>
      </c>
      <c r="E137" s="34"/>
      <c r="F137" s="17" t="s">
        <v>26</v>
      </c>
      <c r="G137" s="17" t="s">
        <v>58</v>
      </c>
      <c r="H137" s="26"/>
      <c r="K137" s="17" t="s">
        <v>668</v>
      </c>
      <c r="L137" s="14" t="s">
        <v>205</v>
      </c>
    </row>
    <row r="138" spans="1:12" s="27" customFormat="1" ht="24.95" customHeight="1" x14ac:dyDescent="0.2">
      <c r="A138" s="35">
        <v>135</v>
      </c>
      <c r="B138" s="21" t="s">
        <v>38</v>
      </c>
      <c r="C138" s="22" t="s">
        <v>203</v>
      </c>
      <c r="D138" s="23" t="s">
        <v>41</v>
      </c>
      <c r="E138" s="34"/>
      <c r="F138" s="17" t="s">
        <v>29</v>
      </c>
      <c r="G138" s="17" t="s">
        <v>58</v>
      </c>
      <c r="H138" s="24"/>
      <c r="K138" s="17" t="s">
        <v>202</v>
      </c>
      <c r="L138" s="14" t="s">
        <v>206</v>
      </c>
    </row>
    <row r="139" spans="1:12" ht="24.95" customHeight="1" x14ac:dyDescent="0.2">
      <c r="A139" s="20">
        <v>136</v>
      </c>
      <c r="B139" s="21" t="s">
        <v>38</v>
      </c>
      <c r="C139" s="22" t="s">
        <v>203</v>
      </c>
      <c r="D139" s="23" t="s">
        <v>45</v>
      </c>
      <c r="E139" s="34"/>
      <c r="F139" s="17" t="s">
        <v>51</v>
      </c>
      <c r="G139" s="17" t="s">
        <v>58</v>
      </c>
      <c r="H139" s="26"/>
      <c r="K139" s="17" t="s">
        <v>204</v>
      </c>
      <c r="L139" s="14" t="s">
        <v>207</v>
      </c>
    </row>
    <row r="140" spans="1:12" s="27" customFormat="1" ht="24.95" customHeight="1" x14ac:dyDescent="0.2">
      <c r="A140" s="35">
        <v>137</v>
      </c>
      <c r="B140" s="21" t="s">
        <v>38</v>
      </c>
      <c r="C140" s="22" t="s">
        <v>203</v>
      </c>
      <c r="D140" s="23" t="s">
        <v>48</v>
      </c>
      <c r="E140" s="34"/>
      <c r="F140" s="17" t="s">
        <v>36</v>
      </c>
      <c r="G140" s="17" t="s">
        <v>59</v>
      </c>
      <c r="H140" s="18"/>
      <c r="K140" s="17" t="s">
        <v>205</v>
      </c>
      <c r="L140" s="14" t="s">
        <v>208</v>
      </c>
    </row>
    <row r="141" spans="1:12" ht="24.95" customHeight="1" x14ac:dyDescent="0.2">
      <c r="A141" s="20">
        <v>138</v>
      </c>
      <c r="B141" s="21" t="s">
        <v>38</v>
      </c>
      <c r="C141" s="22" t="s">
        <v>203</v>
      </c>
      <c r="D141" s="23" t="s">
        <v>13</v>
      </c>
      <c r="E141" s="34"/>
      <c r="F141" s="17" t="s">
        <v>41</v>
      </c>
      <c r="G141" s="17" t="s">
        <v>59</v>
      </c>
      <c r="H141" s="26" t="s">
        <v>209</v>
      </c>
      <c r="K141" s="17" t="s">
        <v>206</v>
      </c>
      <c r="L141" s="14" t="s">
        <v>210</v>
      </c>
    </row>
    <row r="142" spans="1:12" s="27" customFormat="1" ht="24.95" customHeight="1" x14ac:dyDescent="0.2">
      <c r="A142" s="35">
        <v>139</v>
      </c>
      <c r="B142" s="21" t="s">
        <v>38</v>
      </c>
      <c r="C142" s="22" t="s">
        <v>203</v>
      </c>
      <c r="D142" s="23" t="s">
        <v>16</v>
      </c>
      <c r="E142" s="34"/>
      <c r="F142" s="17" t="s">
        <v>43</v>
      </c>
      <c r="G142" s="17" t="s">
        <v>59</v>
      </c>
      <c r="H142" s="26"/>
      <c r="K142" s="17" t="s">
        <v>208</v>
      </c>
      <c r="L142" s="14" t="s">
        <v>211</v>
      </c>
    </row>
    <row r="143" spans="1:12" s="27" customFormat="1" ht="24.95" customHeight="1" x14ac:dyDescent="0.2">
      <c r="A143" s="31">
        <v>140</v>
      </c>
      <c r="B143" s="21" t="s">
        <v>38</v>
      </c>
      <c r="C143" s="22" t="s">
        <v>203</v>
      </c>
      <c r="D143" s="23" t="s">
        <v>19</v>
      </c>
      <c r="E143" s="34"/>
      <c r="F143" s="17" t="s">
        <v>45</v>
      </c>
      <c r="G143" s="17" t="s">
        <v>59</v>
      </c>
      <c r="H143" s="26"/>
      <c r="K143" s="17" t="s">
        <v>210</v>
      </c>
      <c r="L143" s="14" t="s">
        <v>212</v>
      </c>
    </row>
    <row r="144" spans="1:12" s="27" customFormat="1" ht="24.95" customHeight="1" x14ac:dyDescent="0.2">
      <c r="A144" s="35">
        <v>141</v>
      </c>
      <c r="B144" s="21" t="s">
        <v>38</v>
      </c>
      <c r="C144" s="22" t="s">
        <v>203</v>
      </c>
      <c r="D144" s="23" t="s">
        <v>24</v>
      </c>
      <c r="E144" s="34"/>
      <c r="F144" s="17" t="s">
        <v>48</v>
      </c>
      <c r="G144" s="17" t="s">
        <v>59</v>
      </c>
      <c r="H144" s="18"/>
      <c r="K144" s="17" t="s">
        <v>211</v>
      </c>
      <c r="L144" s="14" t="s">
        <v>213</v>
      </c>
    </row>
    <row r="145" spans="1:12" ht="24.95" customHeight="1" x14ac:dyDescent="0.2">
      <c r="A145" s="20">
        <v>142</v>
      </c>
      <c r="B145" s="21" t="s">
        <v>38</v>
      </c>
      <c r="C145" s="22" t="s">
        <v>203</v>
      </c>
      <c r="D145" s="23" t="s">
        <v>27</v>
      </c>
      <c r="E145" s="34"/>
      <c r="F145" s="17" t="s">
        <v>13</v>
      </c>
      <c r="G145" s="17" t="s">
        <v>59</v>
      </c>
      <c r="H145" s="18" t="s">
        <v>214</v>
      </c>
      <c r="K145" s="17" t="s">
        <v>212</v>
      </c>
      <c r="L145" s="14" t="s">
        <v>215</v>
      </c>
    </row>
    <row r="146" spans="1:12" ht="24.95" customHeight="1" x14ac:dyDescent="0.2">
      <c r="A146" s="20">
        <v>143</v>
      </c>
      <c r="B146" s="21" t="s">
        <v>38</v>
      </c>
      <c r="C146" s="22" t="s">
        <v>203</v>
      </c>
      <c r="D146" s="23" t="s">
        <v>29</v>
      </c>
      <c r="E146" s="34"/>
      <c r="F146" s="17" t="s">
        <v>16</v>
      </c>
      <c r="G146" s="17" t="s">
        <v>59</v>
      </c>
      <c r="H146" s="18"/>
      <c r="K146" s="17" t="s">
        <v>213</v>
      </c>
      <c r="L146" s="14" t="s">
        <v>216</v>
      </c>
    </row>
    <row r="147" spans="1:12" ht="24.95" customHeight="1" x14ac:dyDescent="0.2">
      <c r="A147" s="20">
        <v>144</v>
      </c>
      <c r="B147" s="14" t="s">
        <v>40</v>
      </c>
      <c r="C147" s="15" t="s">
        <v>108</v>
      </c>
      <c r="D147" s="16">
        <v>44713</v>
      </c>
      <c r="E147" s="133"/>
      <c r="F147" s="17" t="s">
        <v>19</v>
      </c>
      <c r="G147" s="17" t="s">
        <v>59</v>
      </c>
      <c r="H147" s="18"/>
      <c r="K147" s="17" t="s">
        <v>215</v>
      </c>
      <c r="L147" s="14" t="s">
        <v>217</v>
      </c>
    </row>
    <row r="148" spans="1:12" ht="24.95" customHeight="1" x14ac:dyDescent="0.2">
      <c r="A148" s="20">
        <v>145</v>
      </c>
      <c r="B148" s="21" t="s">
        <v>40</v>
      </c>
      <c r="C148" s="22" t="s">
        <v>108</v>
      </c>
      <c r="D148" s="23" t="s">
        <v>36</v>
      </c>
      <c r="E148" s="34"/>
      <c r="F148" s="17" t="s">
        <v>23</v>
      </c>
      <c r="G148" s="17" t="s">
        <v>59</v>
      </c>
      <c r="H148" s="18"/>
      <c r="K148" s="17" t="s">
        <v>216</v>
      </c>
      <c r="L148" s="14" t="s">
        <v>218</v>
      </c>
    </row>
    <row r="149" spans="1:12" ht="24.95" customHeight="1" x14ac:dyDescent="0.2">
      <c r="A149" s="20">
        <v>146</v>
      </c>
      <c r="B149" s="21" t="s">
        <v>40</v>
      </c>
      <c r="C149" s="22" t="s">
        <v>108</v>
      </c>
      <c r="D149" s="23" t="s">
        <v>39</v>
      </c>
      <c r="E149" s="34"/>
      <c r="F149" s="17" t="s">
        <v>57</v>
      </c>
      <c r="G149" s="17" t="s">
        <v>59</v>
      </c>
      <c r="H149" s="18"/>
      <c r="K149" s="17" t="s">
        <v>217</v>
      </c>
      <c r="L149" s="14" t="s">
        <v>219</v>
      </c>
    </row>
    <row r="150" spans="1:12" ht="24.95" customHeight="1" x14ac:dyDescent="0.2">
      <c r="A150" s="20">
        <v>147</v>
      </c>
      <c r="B150" s="21" t="s">
        <v>40</v>
      </c>
      <c r="C150" s="22" t="s">
        <v>108</v>
      </c>
      <c r="D150" s="23" t="s">
        <v>41</v>
      </c>
      <c r="E150" s="34"/>
      <c r="F150" s="17" t="s">
        <v>20</v>
      </c>
      <c r="G150" s="17" t="s">
        <v>59</v>
      </c>
      <c r="H150" s="18"/>
      <c r="K150" s="17" t="s">
        <v>218</v>
      </c>
      <c r="L150" s="14" t="s">
        <v>220</v>
      </c>
    </row>
    <row r="151" spans="1:12" ht="24.95" customHeight="1" x14ac:dyDescent="0.2">
      <c r="A151" s="20">
        <v>148</v>
      </c>
      <c r="B151" s="21" t="s">
        <v>40</v>
      </c>
      <c r="C151" s="22" t="s">
        <v>108</v>
      </c>
      <c r="D151" s="23" t="s">
        <v>43</v>
      </c>
      <c r="E151" s="34"/>
      <c r="F151" s="17" t="s">
        <v>24</v>
      </c>
      <c r="G151" s="17" t="s">
        <v>59</v>
      </c>
      <c r="H151" s="18" t="s">
        <v>221</v>
      </c>
      <c r="K151" s="17" t="s">
        <v>219</v>
      </c>
      <c r="L151" s="14" t="s">
        <v>222</v>
      </c>
    </row>
    <row r="152" spans="1:12" ht="24.95" customHeight="1" x14ac:dyDescent="0.2">
      <c r="A152" s="20">
        <v>149</v>
      </c>
      <c r="B152" s="21" t="s">
        <v>40</v>
      </c>
      <c r="C152" s="22" t="s">
        <v>108</v>
      </c>
      <c r="D152" s="23" t="s">
        <v>45</v>
      </c>
      <c r="E152" s="34"/>
      <c r="F152" s="17" t="s">
        <v>27</v>
      </c>
      <c r="G152" s="17" t="s">
        <v>59</v>
      </c>
      <c r="H152" s="18" t="s">
        <v>223</v>
      </c>
      <c r="K152" s="17" t="s">
        <v>220</v>
      </c>
      <c r="L152" s="14" t="s">
        <v>224</v>
      </c>
    </row>
    <row r="153" spans="1:12" ht="24.95" customHeight="1" x14ac:dyDescent="0.2">
      <c r="A153" s="20">
        <v>150</v>
      </c>
      <c r="B153" s="21" t="s">
        <v>40</v>
      </c>
      <c r="C153" s="22" t="s">
        <v>108</v>
      </c>
      <c r="D153" s="23" t="s">
        <v>48</v>
      </c>
      <c r="E153" s="34"/>
      <c r="F153" s="17" t="s">
        <v>30</v>
      </c>
      <c r="G153" s="17" t="s">
        <v>59</v>
      </c>
      <c r="H153" s="18" t="s">
        <v>225</v>
      </c>
      <c r="K153" s="17" t="s">
        <v>222</v>
      </c>
      <c r="L153" s="14" t="s">
        <v>226</v>
      </c>
    </row>
    <row r="154" spans="1:12" ht="24.95" customHeight="1" x14ac:dyDescent="0.2">
      <c r="A154" s="20">
        <v>151</v>
      </c>
      <c r="B154" s="21" t="s">
        <v>40</v>
      </c>
      <c r="C154" s="22" t="s">
        <v>108</v>
      </c>
      <c r="D154" s="23" t="s">
        <v>10</v>
      </c>
      <c r="E154" s="34"/>
      <c r="F154" s="17" t="s">
        <v>26</v>
      </c>
      <c r="G154" s="17" t="s">
        <v>59</v>
      </c>
      <c r="H154" s="18" t="s">
        <v>227</v>
      </c>
      <c r="K154" s="17" t="s">
        <v>224</v>
      </c>
      <c r="L154" s="14" t="s">
        <v>228</v>
      </c>
    </row>
    <row r="155" spans="1:12" ht="24.95" customHeight="1" x14ac:dyDescent="0.2">
      <c r="A155" s="20">
        <v>152</v>
      </c>
      <c r="B155" s="21" t="s">
        <v>40</v>
      </c>
      <c r="C155" s="22" t="s">
        <v>108</v>
      </c>
      <c r="D155" s="23" t="s">
        <v>13</v>
      </c>
      <c r="E155" s="34"/>
      <c r="F155" s="17" t="s">
        <v>29</v>
      </c>
      <c r="G155" s="17" t="s">
        <v>59</v>
      </c>
      <c r="H155" s="26"/>
      <c r="K155" s="17" t="s">
        <v>226</v>
      </c>
      <c r="L155" s="14" t="s">
        <v>229</v>
      </c>
    </row>
    <row r="156" spans="1:12" s="27" customFormat="1" ht="24.95" customHeight="1" x14ac:dyDescent="0.2">
      <c r="A156" s="35">
        <v>157</v>
      </c>
      <c r="B156" s="21" t="s">
        <v>40</v>
      </c>
      <c r="C156" s="22" t="s">
        <v>108</v>
      </c>
      <c r="D156" s="23" t="s">
        <v>16</v>
      </c>
      <c r="E156" s="34"/>
      <c r="F156" s="17" t="s">
        <v>51</v>
      </c>
      <c r="G156" s="17" t="s">
        <v>59</v>
      </c>
      <c r="H156" s="36"/>
      <c r="K156" s="17" t="s">
        <v>228</v>
      </c>
      <c r="L156" s="14" t="s">
        <v>230</v>
      </c>
    </row>
    <row r="157" spans="1:12" s="27" customFormat="1" ht="24.95" customHeight="1" x14ac:dyDescent="0.2">
      <c r="A157" s="31">
        <v>158</v>
      </c>
      <c r="B157" s="21" t="s">
        <v>40</v>
      </c>
      <c r="C157" s="22" t="s">
        <v>108</v>
      </c>
      <c r="D157" s="23" t="s">
        <v>19</v>
      </c>
      <c r="E157" s="34"/>
      <c r="F157" s="17" t="s">
        <v>43</v>
      </c>
      <c r="G157" s="17" t="s">
        <v>60</v>
      </c>
      <c r="H157" s="5"/>
      <c r="K157" s="17" t="s">
        <v>230</v>
      </c>
      <c r="L157" s="21" t="s">
        <v>231</v>
      </c>
    </row>
    <row r="158" spans="1:12" ht="24.95" customHeight="1" x14ac:dyDescent="0.2">
      <c r="B158" s="21" t="s">
        <v>40</v>
      </c>
      <c r="C158" s="22" t="s">
        <v>108</v>
      </c>
      <c r="D158" s="23" t="s">
        <v>57</v>
      </c>
      <c r="E158" s="34"/>
      <c r="F158" s="17" t="s">
        <v>45</v>
      </c>
      <c r="G158" s="17" t="s">
        <v>60</v>
      </c>
      <c r="K158" s="17" t="s">
        <v>231</v>
      </c>
      <c r="L158" s="14" t="s">
        <v>232</v>
      </c>
    </row>
    <row r="159" spans="1:12" ht="24.95" customHeight="1" x14ac:dyDescent="0.2">
      <c r="B159" s="21" t="s">
        <v>40</v>
      </c>
      <c r="C159" s="22" t="s">
        <v>108</v>
      </c>
      <c r="D159" s="23" t="s">
        <v>20</v>
      </c>
      <c r="E159" s="34"/>
      <c r="F159" s="17" t="s">
        <v>48</v>
      </c>
      <c r="G159" s="17" t="s">
        <v>60</v>
      </c>
      <c r="K159" s="17" t="s">
        <v>232</v>
      </c>
      <c r="L159" s="14" t="s">
        <v>233</v>
      </c>
    </row>
    <row r="160" spans="1:12" ht="24.95" customHeight="1" x14ac:dyDescent="0.2">
      <c r="B160" s="21" t="s">
        <v>40</v>
      </c>
      <c r="C160" s="22" t="s">
        <v>108</v>
      </c>
      <c r="D160" s="23" t="s">
        <v>24</v>
      </c>
      <c r="E160" s="34"/>
      <c r="F160" s="17" t="s">
        <v>9</v>
      </c>
      <c r="G160" s="17" t="s">
        <v>60</v>
      </c>
      <c r="K160" s="17" t="s">
        <v>233</v>
      </c>
      <c r="L160" s="14" t="s">
        <v>234</v>
      </c>
    </row>
    <row r="161" spans="2:12" ht="24.95" customHeight="1" x14ac:dyDescent="0.2">
      <c r="B161" s="14" t="s">
        <v>42</v>
      </c>
      <c r="C161" s="15" t="s">
        <v>108</v>
      </c>
      <c r="D161" s="29" t="s">
        <v>62</v>
      </c>
      <c r="E161" s="34"/>
      <c r="F161" s="17" t="s">
        <v>11</v>
      </c>
      <c r="G161" s="17" t="s">
        <v>60</v>
      </c>
      <c r="K161" s="17" t="s">
        <v>234</v>
      </c>
      <c r="L161" s="14" t="s">
        <v>235</v>
      </c>
    </row>
    <row r="162" spans="2:12" ht="24.95" customHeight="1" x14ac:dyDescent="0.2">
      <c r="B162" s="21" t="s">
        <v>42</v>
      </c>
      <c r="C162" s="22" t="s">
        <v>108</v>
      </c>
      <c r="D162" s="23" t="s">
        <v>36</v>
      </c>
      <c r="E162" s="34"/>
      <c r="F162" s="17" t="s">
        <v>10</v>
      </c>
      <c r="G162" s="17" t="s">
        <v>60</v>
      </c>
      <c r="K162" s="17" t="s">
        <v>235</v>
      </c>
      <c r="L162" s="14" t="s">
        <v>236</v>
      </c>
    </row>
    <row r="163" spans="2:12" ht="24.95" customHeight="1" x14ac:dyDescent="0.2">
      <c r="B163" s="21" t="s">
        <v>42</v>
      </c>
      <c r="C163" s="22" t="s">
        <v>108</v>
      </c>
      <c r="D163" s="23" t="s">
        <v>39</v>
      </c>
      <c r="E163" s="34"/>
      <c r="F163" s="17" t="s">
        <v>16</v>
      </c>
      <c r="G163" s="17" t="s">
        <v>60</v>
      </c>
      <c r="K163" s="17" t="s">
        <v>236</v>
      </c>
      <c r="L163" s="14" t="s">
        <v>237</v>
      </c>
    </row>
    <row r="164" spans="2:12" ht="24.95" customHeight="1" x14ac:dyDescent="0.2">
      <c r="B164" s="21" t="s">
        <v>42</v>
      </c>
      <c r="C164" s="22" t="s">
        <v>108</v>
      </c>
      <c r="D164" s="23" t="s">
        <v>41</v>
      </c>
      <c r="E164" s="34"/>
      <c r="F164" s="17" t="s">
        <v>27</v>
      </c>
      <c r="G164" s="17" t="s">
        <v>60</v>
      </c>
      <c r="K164" s="17" t="s">
        <v>237</v>
      </c>
      <c r="L164" s="14" t="s">
        <v>238</v>
      </c>
    </row>
    <row r="165" spans="2:12" ht="24.95" customHeight="1" x14ac:dyDescent="0.2">
      <c r="B165" s="21" t="s">
        <v>42</v>
      </c>
      <c r="C165" s="22" t="s">
        <v>108</v>
      </c>
      <c r="D165" s="23" t="s">
        <v>43</v>
      </c>
      <c r="E165" s="34"/>
      <c r="F165" s="17" t="s">
        <v>30</v>
      </c>
      <c r="G165" s="17" t="s">
        <v>60</v>
      </c>
      <c r="K165" s="17" t="s">
        <v>238</v>
      </c>
      <c r="L165" s="14" t="s">
        <v>239</v>
      </c>
    </row>
    <row r="166" spans="2:12" ht="24.95" customHeight="1" x14ac:dyDescent="0.2">
      <c r="B166" s="21" t="s">
        <v>42</v>
      </c>
      <c r="C166" s="22" t="s">
        <v>108</v>
      </c>
      <c r="D166" s="23" t="s">
        <v>45</v>
      </c>
      <c r="E166" s="34"/>
      <c r="F166" s="17" t="s">
        <v>26</v>
      </c>
      <c r="G166" s="17" t="s">
        <v>60</v>
      </c>
      <c r="K166" s="17" t="s">
        <v>239</v>
      </c>
      <c r="L166" s="21" t="s">
        <v>240</v>
      </c>
    </row>
    <row r="167" spans="2:12" ht="24.95" customHeight="1" x14ac:dyDescent="0.2">
      <c r="B167" s="21" t="s">
        <v>42</v>
      </c>
      <c r="C167" s="22" t="s">
        <v>108</v>
      </c>
      <c r="D167" s="23" t="s">
        <v>48</v>
      </c>
      <c r="E167" s="34"/>
      <c r="F167" s="17" t="s">
        <v>29</v>
      </c>
      <c r="G167" s="17" t="s">
        <v>60</v>
      </c>
      <c r="K167" s="17" t="s">
        <v>240</v>
      </c>
      <c r="L167" s="14" t="s">
        <v>241</v>
      </c>
    </row>
    <row r="168" spans="2:12" ht="24.95" customHeight="1" x14ac:dyDescent="0.2">
      <c r="B168" s="21" t="s">
        <v>42</v>
      </c>
      <c r="C168" s="22" t="s">
        <v>108</v>
      </c>
      <c r="D168" s="23" t="s">
        <v>10</v>
      </c>
      <c r="E168" s="34"/>
      <c r="F168" s="17" t="s">
        <v>51</v>
      </c>
      <c r="G168" s="17" t="s">
        <v>60</v>
      </c>
      <c r="K168" s="17" t="s">
        <v>241</v>
      </c>
      <c r="L168" s="14" t="s">
        <v>242</v>
      </c>
    </row>
    <row r="169" spans="2:12" ht="24.95" customHeight="1" x14ac:dyDescent="0.2">
      <c r="B169" s="21" t="s">
        <v>42</v>
      </c>
      <c r="C169" s="22" t="s">
        <v>108</v>
      </c>
      <c r="D169" s="23" t="s">
        <v>13</v>
      </c>
      <c r="E169" s="34"/>
      <c r="F169" s="17" t="s">
        <v>43</v>
      </c>
      <c r="G169" s="17" t="s">
        <v>63</v>
      </c>
      <c r="K169" s="17" t="s">
        <v>242</v>
      </c>
      <c r="L169" s="14" t="s">
        <v>243</v>
      </c>
    </row>
    <row r="170" spans="2:12" ht="24.95" customHeight="1" x14ac:dyDescent="0.2">
      <c r="B170" s="21" t="s">
        <v>42</v>
      </c>
      <c r="C170" s="22" t="s">
        <v>108</v>
      </c>
      <c r="D170" s="23" t="s">
        <v>16</v>
      </c>
      <c r="E170" s="34"/>
      <c r="F170" s="17" t="s">
        <v>13</v>
      </c>
      <c r="G170" s="17" t="s">
        <v>63</v>
      </c>
      <c r="K170" s="17" t="s">
        <v>243</v>
      </c>
      <c r="L170" s="14" t="s">
        <v>244</v>
      </c>
    </row>
    <row r="171" spans="2:12" ht="24.95" customHeight="1" x14ac:dyDescent="0.2">
      <c r="B171" s="21" t="s">
        <v>42</v>
      </c>
      <c r="C171" s="22" t="s">
        <v>108</v>
      </c>
      <c r="D171" s="23" t="s">
        <v>19</v>
      </c>
      <c r="E171" s="34"/>
      <c r="F171" s="17" t="s">
        <v>16</v>
      </c>
      <c r="G171" s="17" t="s">
        <v>63</v>
      </c>
      <c r="K171" s="17" t="s">
        <v>244</v>
      </c>
      <c r="L171" s="14" t="s">
        <v>245</v>
      </c>
    </row>
    <row r="172" spans="2:12" ht="24.95" customHeight="1" x14ac:dyDescent="0.2">
      <c r="B172" s="21" t="s">
        <v>42</v>
      </c>
      <c r="C172" s="22" t="s">
        <v>108</v>
      </c>
      <c r="D172" s="23" t="s">
        <v>23</v>
      </c>
      <c r="E172" s="34"/>
      <c r="F172" s="17" t="s">
        <v>19</v>
      </c>
      <c r="G172" s="17" t="s">
        <v>63</v>
      </c>
      <c r="K172" s="17" t="s">
        <v>245</v>
      </c>
      <c r="L172" s="21" t="s">
        <v>246</v>
      </c>
    </row>
    <row r="173" spans="2:12" ht="24.95" customHeight="1" x14ac:dyDescent="0.2">
      <c r="B173" s="21" t="s">
        <v>42</v>
      </c>
      <c r="C173" s="22" t="s">
        <v>108</v>
      </c>
      <c r="D173" s="23" t="s">
        <v>57</v>
      </c>
      <c r="E173" s="34"/>
      <c r="F173" s="17" t="s">
        <v>26</v>
      </c>
      <c r="G173" s="17" t="s">
        <v>63</v>
      </c>
      <c r="K173" s="17" t="s">
        <v>246</v>
      </c>
      <c r="L173" s="14" t="s">
        <v>247</v>
      </c>
    </row>
    <row r="174" spans="2:12" ht="24.95" customHeight="1" x14ac:dyDescent="0.2">
      <c r="B174" s="21" t="s">
        <v>42</v>
      </c>
      <c r="C174" s="22" t="s">
        <v>108</v>
      </c>
      <c r="D174" s="23" t="s">
        <v>20</v>
      </c>
      <c r="E174" s="34"/>
      <c r="F174" s="17" t="s">
        <v>36</v>
      </c>
      <c r="G174" s="17" t="s">
        <v>66</v>
      </c>
      <c r="K174" s="17" t="s">
        <v>247</v>
      </c>
      <c r="L174" s="14" t="s">
        <v>248</v>
      </c>
    </row>
    <row r="175" spans="2:12" ht="24.95" customHeight="1" x14ac:dyDescent="0.2">
      <c r="B175" s="21" t="s">
        <v>42</v>
      </c>
      <c r="C175" s="22" t="s">
        <v>108</v>
      </c>
      <c r="D175" s="23" t="s">
        <v>24</v>
      </c>
      <c r="E175" s="34"/>
      <c r="F175" s="17" t="s">
        <v>39</v>
      </c>
      <c r="G175" s="17" t="s">
        <v>66</v>
      </c>
      <c r="K175" s="17" t="s">
        <v>248</v>
      </c>
      <c r="L175" s="14" t="s">
        <v>249</v>
      </c>
    </row>
    <row r="176" spans="2:12" ht="24.95" customHeight="1" x14ac:dyDescent="0.2">
      <c r="B176" s="14" t="s">
        <v>44</v>
      </c>
      <c r="C176" s="15" t="s">
        <v>108</v>
      </c>
      <c r="D176" s="29" t="s">
        <v>62</v>
      </c>
      <c r="E176" s="34"/>
      <c r="F176" s="17" t="s">
        <v>48</v>
      </c>
      <c r="G176" s="17" t="s">
        <v>66</v>
      </c>
      <c r="K176" s="17" t="s">
        <v>249</v>
      </c>
      <c r="L176" s="14" t="s">
        <v>250</v>
      </c>
    </row>
    <row r="177" spans="2:12" ht="24.95" customHeight="1" x14ac:dyDescent="0.2">
      <c r="B177" s="21" t="s">
        <v>44</v>
      </c>
      <c r="C177" s="22" t="s">
        <v>108</v>
      </c>
      <c r="D177" s="23" t="s">
        <v>36</v>
      </c>
      <c r="E177" s="34"/>
      <c r="F177" s="17" t="s">
        <v>19</v>
      </c>
      <c r="G177" s="17" t="s">
        <v>66</v>
      </c>
      <c r="K177" s="17" t="s">
        <v>251</v>
      </c>
      <c r="L177" s="14" t="s">
        <v>251</v>
      </c>
    </row>
    <row r="178" spans="2:12" ht="24.95" customHeight="1" x14ac:dyDescent="0.2">
      <c r="B178" s="21" t="s">
        <v>44</v>
      </c>
      <c r="C178" s="22" t="s">
        <v>108</v>
      </c>
      <c r="D178" s="23" t="s">
        <v>39</v>
      </c>
      <c r="E178" s="34"/>
      <c r="F178" s="17" t="s">
        <v>23</v>
      </c>
      <c r="G178" s="17" t="s">
        <v>66</v>
      </c>
      <c r="K178" s="17" t="s">
        <v>252</v>
      </c>
      <c r="L178" s="14" t="s">
        <v>252</v>
      </c>
    </row>
    <row r="179" spans="2:12" ht="24.95" customHeight="1" x14ac:dyDescent="0.2">
      <c r="B179" s="21" t="s">
        <v>44</v>
      </c>
      <c r="C179" s="22" t="s">
        <v>108</v>
      </c>
      <c r="D179" s="23" t="s">
        <v>41</v>
      </c>
      <c r="E179" s="34"/>
      <c r="F179" s="17" t="s">
        <v>29</v>
      </c>
      <c r="G179" s="17" t="s">
        <v>66</v>
      </c>
      <c r="K179" s="17" t="s">
        <v>253</v>
      </c>
      <c r="L179" s="14" t="s">
        <v>253</v>
      </c>
    </row>
    <row r="180" spans="2:12" ht="24.95" customHeight="1" x14ac:dyDescent="0.2">
      <c r="B180" s="21" t="s">
        <v>44</v>
      </c>
      <c r="C180" s="22" t="s">
        <v>108</v>
      </c>
      <c r="D180" s="23" t="s">
        <v>43</v>
      </c>
      <c r="E180" s="34"/>
      <c r="F180" s="17" t="s">
        <v>19</v>
      </c>
      <c r="G180" s="17" t="s">
        <v>67</v>
      </c>
      <c r="K180" s="17" t="s">
        <v>671</v>
      </c>
      <c r="L180" s="14" t="s">
        <v>254</v>
      </c>
    </row>
    <row r="181" spans="2:12" ht="24.95" customHeight="1" x14ac:dyDescent="0.2">
      <c r="B181" s="21" t="s">
        <v>44</v>
      </c>
      <c r="C181" s="22" t="s">
        <v>108</v>
      </c>
      <c r="D181" s="23" t="s">
        <v>48</v>
      </c>
      <c r="E181" s="34"/>
      <c r="F181" s="17" t="s">
        <v>23</v>
      </c>
      <c r="G181" s="17" t="s">
        <v>67</v>
      </c>
      <c r="K181" s="17" t="s">
        <v>255</v>
      </c>
      <c r="L181" s="14" t="s">
        <v>255</v>
      </c>
    </row>
    <row r="182" spans="2:12" ht="24.95" customHeight="1" x14ac:dyDescent="0.2">
      <c r="B182" s="21" t="s">
        <v>44</v>
      </c>
      <c r="C182" s="22" t="s">
        <v>108</v>
      </c>
      <c r="D182" s="23" t="s">
        <v>10</v>
      </c>
      <c r="E182" s="34"/>
      <c r="F182" s="17" t="s">
        <v>27</v>
      </c>
      <c r="G182" s="17" t="s">
        <v>67</v>
      </c>
      <c r="K182" s="17" t="s">
        <v>256</v>
      </c>
      <c r="L182" s="14" t="s">
        <v>256</v>
      </c>
    </row>
    <row r="183" spans="2:12" ht="24.95" customHeight="1" x14ac:dyDescent="0.2">
      <c r="B183" s="21" t="s">
        <v>44</v>
      </c>
      <c r="C183" s="22" t="s">
        <v>108</v>
      </c>
      <c r="D183" s="23" t="s">
        <v>13</v>
      </c>
      <c r="E183" s="34"/>
      <c r="F183" s="17" t="s">
        <v>30</v>
      </c>
      <c r="G183" s="17" t="s">
        <v>67</v>
      </c>
      <c r="K183" s="17" t="s">
        <v>258</v>
      </c>
      <c r="L183" s="14" t="s">
        <v>257</v>
      </c>
    </row>
    <row r="184" spans="2:12" ht="24.95" customHeight="1" x14ac:dyDescent="0.2">
      <c r="B184" s="21" t="s">
        <v>44</v>
      </c>
      <c r="C184" s="22" t="s">
        <v>108</v>
      </c>
      <c r="D184" s="23" t="s">
        <v>16</v>
      </c>
      <c r="E184" s="34"/>
      <c r="F184" s="17" t="s">
        <v>51</v>
      </c>
      <c r="G184" s="17" t="s">
        <v>67</v>
      </c>
      <c r="K184" s="17" t="s">
        <v>259</v>
      </c>
      <c r="L184" s="14" t="s">
        <v>258</v>
      </c>
    </row>
    <row r="185" spans="2:12" ht="24.95" customHeight="1" x14ac:dyDescent="0.2">
      <c r="B185" s="21" t="s">
        <v>44</v>
      </c>
      <c r="C185" s="22" t="s">
        <v>108</v>
      </c>
      <c r="D185" s="23" t="s">
        <v>57</v>
      </c>
      <c r="E185" s="34"/>
      <c r="F185" s="17" t="s">
        <v>55</v>
      </c>
      <c r="G185" s="17" t="s">
        <v>68</v>
      </c>
      <c r="K185" s="17" t="s">
        <v>260</v>
      </c>
      <c r="L185" s="14" t="s">
        <v>259</v>
      </c>
    </row>
    <row r="186" spans="2:12" ht="24.95" customHeight="1" x14ac:dyDescent="0.2">
      <c r="B186" s="21" t="s">
        <v>44</v>
      </c>
      <c r="C186" s="22" t="s">
        <v>108</v>
      </c>
      <c r="D186" s="23" t="s">
        <v>20</v>
      </c>
      <c r="E186" s="34"/>
      <c r="F186" s="17" t="s">
        <v>45</v>
      </c>
      <c r="G186" s="17" t="s">
        <v>68</v>
      </c>
      <c r="K186" s="17" t="s">
        <v>261</v>
      </c>
      <c r="L186" s="14" t="s">
        <v>260</v>
      </c>
    </row>
    <row r="187" spans="2:12" ht="24.95" customHeight="1" x14ac:dyDescent="0.2">
      <c r="B187" s="21" t="s">
        <v>44</v>
      </c>
      <c r="C187" s="22" t="s">
        <v>108</v>
      </c>
      <c r="D187" s="23" t="s">
        <v>24</v>
      </c>
      <c r="E187" s="34"/>
      <c r="F187" s="17" t="s">
        <v>16</v>
      </c>
      <c r="G187" s="17" t="s">
        <v>68</v>
      </c>
      <c r="K187" s="17" t="s">
        <v>262</v>
      </c>
      <c r="L187" s="14" t="s">
        <v>261</v>
      </c>
    </row>
    <row r="188" spans="2:12" ht="24.95" customHeight="1" x14ac:dyDescent="0.2">
      <c r="B188" s="21" t="s">
        <v>44</v>
      </c>
      <c r="C188" s="22" t="s">
        <v>108</v>
      </c>
      <c r="D188" s="23" t="s">
        <v>26</v>
      </c>
      <c r="E188" s="34"/>
      <c r="F188" s="17" t="s">
        <v>14</v>
      </c>
      <c r="G188" s="17" t="s">
        <v>68</v>
      </c>
      <c r="K188" s="17" t="s">
        <v>263</v>
      </c>
      <c r="L188" s="14" t="s">
        <v>262</v>
      </c>
    </row>
    <row r="189" spans="2:12" ht="24.95" customHeight="1" x14ac:dyDescent="0.2">
      <c r="B189" s="21" t="s">
        <v>44</v>
      </c>
      <c r="C189" s="22" t="s">
        <v>108</v>
      </c>
      <c r="D189" s="23" t="s">
        <v>29</v>
      </c>
      <c r="E189" s="34"/>
      <c r="F189" s="17" t="s">
        <v>30</v>
      </c>
      <c r="G189" s="17" t="s">
        <v>68</v>
      </c>
      <c r="K189" s="17" t="s">
        <v>266</v>
      </c>
      <c r="L189" s="14" t="s">
        <v>263</v>
      </c>
    </row>
    <row r="190" spans="2:12" ht="24.95" customHeight="1" x14ac:dyDescent="0.2">
      <c r="B190" s="14" t="s">
        <v>47</v>
      </c>
      <c r="C190" s="15" t="s">
        <v>264</v>
      </c>
      <c r="D190" s="29" t="s">
        <v>43</v>
      </c>
      <c r="E190" s="34"/>
      <c r="F190" s="17" t="s">
        <v>10</v>
      </c>
      <c r="G190" s="17" t="s">
        <v>69</v>
      </c>
      <c r="K190" s="17" t="s">
        <v>267</v>
      </c>
      <c r="L190" s="14" t="s">
        <v>265</v>
      </c>
    </row>
    <row r="191" spans="2:12" ht="24.95" customHeight="1" x14ac:dyDescent="0.2">
      <c r="B191" s="21" t="s">
        <v>47</v>
      </c>
      <c r="C191" s="22" t="s">
        <v>264</v>
      </c>
      <c r="D191" s="23" t="s">
        <v>45</v>
      </c>
      <c r="E191" s="34"/>
      <c r="F191" s="17" t="s">
        <v>13</v>
      </c>
      <c r="G191" s="17" t="s">
        <v>69</v>
      </c>
      <c r="K191" s="17" t="s">
        <v>268</v>
      </c>
      <c r="L191" s="14" t="s">
        <v>266</v>
      </c>
    </row>
    <row r="192" spans="2:12" ht="24.95" customHeight="1" x14ac:dyDescent="0.2">
      <c r="B192" s="21" t="s">
        <v>47</v>
      </c>
      <c r="C192" s="22" t="s">
        <v>264</v>
      </c>
      <c r="D192" s="23" t="s">
        <v>48</v>
      </c>
      <c r="E192" s="34"/>
      <c r="F192" s="17" t="s">
        <v>20</v>
      </c>
      <c r="G192" s="17" t="s">
        <v>69</v>
      </c>
      <c r="K192" s="17" t="s">
        <v>269</v>
      </c>
      <c r="L192" s="14" t="s">
        <v>267</v>
      </c>
    </row>
    <row r="193" spans="2:12" ht="24.95" customHeight="1" x14ac:dyDescent="0.2">
      <c r="B193" s="21" t="s">
        <v>47</v>
      </c>
      <c r="C193" s="22" t="s">
        <v>264</v>
      </c>
      <c r="D193" s="23" t="s">
        <v>10</v>
      </c>
      <c r="E193" s="34"/>
      <c r="F193" s="17" t="s">
        <v>30</v>
      </c>
      <c r="G193" s="17" t="s">
        <v>69</v>
      </c>
      <c r="K193" s="17" t="s">
        <v>270</v>
      </c>
      <c r="L193" s="14" t="s">
        <v>268</v>
      </c>
    </row>
    <row r="194" spans="2:12" ht="24.95" customHeight="1" x14ac:dyDescent="0.2">
      <c r="B194" s="21" t="s">
        <v>47</v>
      </c>
      <c r="C194" s="22" t="s">
        <v>264</v>
      </c>
      <c r="D194" s="23" t="s">
        <v>13</v>
      </c>
      <c r="E194" s="34"/>
      <c r="F194" s="17" t="s">
        <v>23</v>
      </c>
      <c r="G194" s="17" t="s">
        <v>70</v>
      </c>
      <c r="K194" s="17" t="s">
        <v>672</v>
      </c>
      <c r="L194" s="14" t="s">
        <v>269</v>
      </c>
    </row>
    <row r="195" spans="2:12" ht="24.95" customHeight="1" x14ac:dyDescent="0.2">
      <c r="B195" s="21" t="s">
        <v>47</v>
      </c>
      <c r="C195" s="22" t="s">
        <v>264</v>
      </c>
      <c r="D195" s="23" t="s">
        <v>19</v>
      </c>
      <c r="E195" s="34"/>
      <c r="F195" s="17" t="s">
        <v>20</v>
      </c>
      <c r="G195" s="17" t="s">
        <v>70</v>
      </c>
      <c r="K195" s="17" t="s">
        <v>271</v>
      </c>
      <c r="L195" s="14" t="s">
        <v>270</v>
      </c>
    </row>
    <row r="196" spans="2:12" ht="24.95" customHeight="1" x14ac:dyDescent="0.2">
      <c r="B196" s="21" t="s">
        <v>47</v>
      </c>
      <c r="C196" s="22" t="s">
        <v>264</v>
      </c>
      <c r="D196" s="23" t="s">
        <v>23</v>
      </c>
      <c r="E196" s="34"/>
      <c r="F196" s="17" t="s">
        <v>24</v>
      </c>
      <c r="G196" s="17" t="s">
        <v>70</v>
      </c>
      <c r="K196" s="17" t="s">
        <v>272</v>
      </c>
      <c r="L196" s="14" t="s">
        <v>271</v>
      </c>
    </row>
    <row r="197" spans="2:12" ht="24.95" customHeight="1" x14ac:dyDescent="0.2">
      <c r="B197" s="21" t="s">
        <v>47</v>
      </c>
      <c r="C197" s="22" t="s">
        <v>264</v>
      </c>
      <c r="D197" s="23" t="s">
        <v>20</v>
      </c>
      <c r="E197" s="34"/>
      <c r="F197" s="17" t="s">
        <v>27</v>
      </c>
      <c r="G197" s="17" t="s">
        <v>70</v>
      </c>
      <c r="K197" s="17" t="s">
        <v>273</v>
      </c>
      <c r="L197" s="14" t="s">
        <v>272</v>
      </c>
    </row>
    <row r="198" spans="2:12" ht="24.95" customHeight="1" x14ac:dyDescent="0.2">
      <c r="B198" s="21" t="s">
        <v>47</v>
      </c>
      <c r="C198" s="22" t="s">
        <v>264</v>
      </c>
      <c r="D198" s="23" t="s">
        <v>24</v>
      </c>
      <c r="E198" s="34"/>
      <c r="F198" s="17" t="s">
        <v>30</v>
      </c>
      <c r="G198" s="17" t="s">
        <v>70</v>
      </c>
      <c r="K198" s="17" t="s">
        <v>274</v>
      </c>
      <c r="L198" s="14" t="s">
        <v>273</v>
      </c>
    </row>
    <row r="199" spans="2:12" ht="24.95" customHeight="1" x14ac:dyDescent="0.2">
      <c r="B199" s="21" t="s">
        <v>47</v>
      </c>
      <c r="C199" s="22" t="s">
        <v>264</v>
      </c>
      <c r="D199" s="23" t="s">
        <v>27</v>
      </c>
      <c r="E199" s="34"/>
      <c r="F199" s="17" t="s">
        <v>34</v>
      </c>
      <c r="G199" s="17" t="s">
        <v>70</v>
      </c>
      <c r="K199" s="17" t="s">
        <v>275</v>
      </c>
      <c r="L199" s="14" t="s">
        <v>274</v>
      </c>
    </row>
    <row r="200" spans="2:12" ht="24.95" customHeight="1" x14ac:dyDescent="0.2">
      <c r="B200" s="21" t="s">
        <v>47</v>
      </c>
      <c r="C200" s="22" t="s">
        <v>264</v>
      </c>
      <c r="D200" s="23" t="s">
        <v>30</v>
      </c>
      <c r="E200" s="34"/>
      <c r="F200" s="17" t="s">
        <v>62</v>
      </c>
      <c r="G200" s="17" t="s">
        <v>72</v>
      </c>
      <c r="K200" s="17" t="s">
        <v>276</v>
      </c>
      <c r="L200" s="14" t="s">
        <v>275</v>
      </c>
    </row>
    <row r="201" spans="2:12" ht="24.95" customHeight="1" x14ac:dyDescent="0.2">
      <c r="B201" s="21" t="s">
        <v>47</v>
      </c>
      <c r="C201" s="22" t="s">
        <v>264</v>
      </c>
      <c r="D201" s="23" t="s">
        <v>26</v>
      </c>
      <c r="E201" s="34"/>
      <c r="F201" s="17" t="s">
        <v>41</v>
      </c>
      <c r="G201" s="17" t="s">
        <v>72</v>
      </c>
      <c r="K201" s="17" t="s">
        <v>277</v>
      </c>
      <c r="L201" s="14" t="s">
        <v>276</v>
      </c>
    </row>
    <row r="202" spans="2:12" ht="24.95" customHeight="1" x14ac:dyDescent="0.2">
      <c r="B202" s="21" t="s">
        <v>47</v>
      </c>
      <c r="C202" s="22" t="s">
        <v>264</v>
      </c>
      <c r="D202" s="23" t="s">
        <v>29</v>
      </c>
      <c r="E202" s="34"/>
      <c r="F202" s="17" t="s">
        <v>43</v>
      </c>
      <c r="G202" s="17" t="s">
        <v>72</v>
      </c>
      <c r="K202" s="17" t="s">
        <v>278</v>
      </c>
      <c r="L202" s="14" t="s">
        <v>277</v>
      </c>
    </row>
    <row r="203" spans="2:12" ht="24.95" customHeight="1" x14ac:dyDescent="0.2">
      <c r="B203" s="14" t="s">
        <v>50</v>
      </c>
      <c r="C203" s="15" t="s">
        <v>33</v>
      </c>
      <c r="D203" s="29" t="s">
        <v>62</v>
      </c>
      <c r="E203" s="34"/>
      <c r="F203" s="17" t="s">
        <v>27</v>
      </c>
      <c r="G203" s="17" t="s">
        <v>72</v>
      </c>
      <c r="K203" s="17" t="s">
        <v>279</v>
      </c>
      <c r="L203" s="14" t="s">
        <v>278</v>
      </c>
    </row>
    <row r="204" spans="2:12" ht="24.95" customHeight="1" x14ac:dyDescent="0.2">
      <c r="B204" s="21" t="s">
        <v>50</v>
      </c>
      <c r="C204" s="22" t="s">
        <v>33</v>
      </c>
      <c r="D204" s="23" t="s">
        <v>41</v>
      </c>
      <c r="E204" s="34"/>
      <c r="F204" s="17" t="s">
        <v>51</v>
      </c>
      <c r="G204" s="17" t="s">
        <v>72</v>
      </c>
      <c r="K204" s="17" t="s">
        <v>280</v>
      </c>
      <c r="L204" s="14" t="s">
        <v>279</v>
      </c>
    </row>
    <row r="205" spans="2:12" ht="24.95" customHeight="1" x14ac:dyDescent="0.2">
      <c r="B205" s="21" t="s">
        <v>50</v>
      </c>
      <c r="C205" s="22" t="s">
        <v>33</v>
      </c>
      <c r="D205" s="23" t="s">
        <v>10</v>
      </c>
      <c r="E205" s="34"/>
      <c r="F205" s="17" t="s">
        <v>62</v>
      </c>
      <c r="G205" s="17" t="s">
        <v>73</v>
      </c>
      <c r="K205" s="17" t="s">
        <v>281</v>
      </c>
      <c r="L205" s="14" t="s">
        <v>280</v>
      </c>
    </row>
    <row r="206" spans="2:12" ht="24.95" customHeight="1" x14ac:dyDescent="0.2">
      <c r="B206" s="21" t="s">
        <v>50</v>
      </c>
      <c r="C206" s="22" t="s">
        <v>33</v>
      </c>
      <c r="D206" s="23" t="s">
        <v>57</v>
      </c>
      <c r="E206" s="34"/>
      <c r="F206" s="17" t="s">
        <v>55</v>
      </c>
      <c r="G206" s="17" t="s">
        <v>73</v>
      </c>
      <c r="K206" s="17" t="s">
        <v>282</v>
      </c>
      <c r="L206" s="14" t="s">
        <v>281</v>
      </c>
    </row>
    <row r="207" spans="2:12" ht="24.95" customHeight="1" x14ac:dyDescent="0.2">
      <c r="B207" s="21" t="s">
        <v>50</v>
      </c>
      <c r="C207" s="22" t="s">
        <v>33</v>
      </c>
      <c r="D207" s="23" t="s">
        <v>20</v>
      </c>
      <c r="E207" s="34"/>
      <c r="F207" s="17" t="s">
        <v>64</v>
      </c>
      <c r="G207" s="17" t="s">
        <v>73</v>
      </c>
      <c r="K207" s="17" t="s">
        <v>284</v>
      </c>
      <c r="L207" s="14" t="s">
        <v>282</v>
      </c>
    </row>
    <row r="208" spans="2:12" ht="24.95" customHeight="1" x14ac:dyDescent="0.2">
      <c r="B208" s="21" t="s">
        <v>50</v>
      </c>
      <c r="C208" s="22" t="s">
        <v>33</v>
      </c>
      <c r="D208" s="23" t="s">
        <v>24</v>
      </c>
      <c r="E208" s="34"/>
      <c r="F208" s="17" t="s">
        <v>41</v>
      </c>
      <c r="G208" s="17" t="s">
        <v>73</v>
      </c>
      <c r="K208" s="17" t="s">
        <v>285</v>
      </c>
      <c r="L208" s="14" t="s">
        <v>283</v>
      </c>
    </row>
    <row r="209" spans="2:12" ht="24.95" customHeight="1" x14ac:dyDescent="0.2">
      <c r="B209" s="21" t="s">
        <v>50</v>
      </c>
      <c r="C209" s="22" t="s">
        <v>33</v>
      </c>
      <c r="D209" s="23" t="s">
        <v>27</v>
      </c>
      <c r="E209" s="34"/>
      <c r="F209" s="17" t="s">
        <v>9</v>
      </c>
      <c r="G209" s="17" t="s">
        <v>73</v>
      </c>
      <c r="K209" s="17" t="s">
        <v>286</v>
      </c>
      <c r="L209" s="14" t="s">
        <v>284</v>
      </c>
    </row>
    <row r="210" spans="2:12" ht="24.95" customHeight="1" x14ac:dyDescent="0.2">
      <c r="B210" s="21" t="s">
        <v>50</v>
      </c>
      <c r="C210" s="22" t="s">
        <v>33</v>
      </c>
      <c r="D210" s="23" t="s">
        <v>30</v>
      </c>
      <c r="E210" s="34"/>
      <c r="F210" s="17" t="s">
        <v>11</v>
      </c>
      <c r="G210" s="17" t="s">
        <v>73</v>
      </c>
      <c r="K210" s="17" t="s">
        <v>287</v>
      </c>
      <c r="L210" s="14" t="s">
        <v>285</v>
      </c>
    </row>
    <row r="211" spans="2:12" ht="24.95" customHeight="1" x14ac:dyDescent="0.2">
      <c r="B211" s="21" t="s">
        <v>50</v>
      </c>
      <c r="C211" s="22" t="s">
        <v>33</v>
      </c>
      <c r="D211" s="23" t="s">
        <v>26</v>
      </c>
      <c r="E211" s="34"/>
      <c r="F211" s="17" t="s">
        <v>19</v>
      </c>
      <c r="G211" s="17" t="s">
        <v>73</v>
      </c>
      <c r="K211" s="17" t="s">
        <v>288</v>
      </c>
      <c r="L211" s="21" t="s">
        <v>286</v>
      </c>
    </row>
    <row r="212" spans="2:12" ht="24.95" customHeight="1" x14ac:dyDescent="0.2">
      <c r="B212" s="21" t="s">
        <v>50</v>
      </c>
      <c r="C212" s="22" t="s">
        <v>33</v>
      </c>
      <c r="D212" s="23" t="s">
        <v>29</v>
      </c>
      <c r="E212" s="34"/>
      <c r="F212" s="17" t="s">
        <v>14</v>
      </c>
      <c r="G212" s="17" t="s">
        <v>73</v>
      </c>
      <c r="K212" s="17" t="s">
        <v>289</v>
      </c>
      <c r="L212" s="14" t="s">
        <v>287</v>
      </c>
    </row>
    <row r="213" spans="2:12" ht="24.95" customHeight="1" x14ac:dyDescent="0.2">
      <c r="B213" s="14" t="s">
        <v>52</v>
      </c>
      <c r="C213" s="15" t="s">
        <v>33</v>
      </c>
      <c r="D213" s="29" t="s">
        <v>62</v>
      </c>
      <c r="E213" s="34"/>
      <c r="F213" s="17" t="s">
        <v>17</v>
      </c>
      <c r="G213" s="17" t="s">
        <v>73</v>
      </c>
      <c r="K213" s="17" t="s">
        <v>290</v>
      </c>
      <c r="L213" s="14" t="s">
        <v>288</v>
      </c>
    </row>
    <row r="214" spans="2:12" ht="24.95" customHeight="1" x14ac:dyDescent="0.2">
      <c r="B214" s="21" t="s">
        <v>52</v>
      </c>
      <c r="C214" s="22" t="s">
        <v>33</v>
      </c>
      <c r="D214" s="23" t="s">
        <v>36</v>
      </c>
      <c r="E214" s="34"/>
      <c r="F214" s="17" t="s">
        <v>24</v>
      </c>
      <c r="G214" s="17" t="s">
        <v>73</v>
      </c>
      <c r="K214" s="17" t="s">
        <v>291</v>
      </c>
      <c r="L214" s="14" t="s">
        <v>289</v>
      </c>
    </row>
    <row r="215" spans="2:12" ht="24.95" customHeight="1" x14ac:dyDescent="0.2">
      <c r="B215" s="21" t="s">
        <v>52</v>
      </c>
      <c r="C215" s="22" t="s">
        <v>33</v>
      </c>
      <c r="D215" s="23" t="s">
        <v>39</v>
      </c>
      <c r="E215" s="34"/>
      <c r="F215" s="17" t="s">
        <v>34</v>
      </c>
      <c r="G215" s="17" t="s">
        <v>73</v>
      </c>
      <c r="K215" s="17" t="s">
        <v>292</v>
      </c>
      <c r="L215" s="14" t="s">
        <v>290</v>
      </c>
    </row>
    <row r="216" spans="2:12" ht="24.95" customHeight="1" x14ac:dyDescent="0.2">
      <c r="B216" s="21" t="s">
        <v>52</v>
      </c>
      <c r="C216" s="22" t="s">
        <v>33</v>
      </c>
      <c r="D216" s="23" t="s">
        <v>41</v>
      </c>
      <c r="E216" s="34"/>
      <c r="F216" s="17" t="s">
        <v>37</v>
      </c>
      <c r="G216" s="17" t="s">
        <v>73</v>
      </c>
      <c r="K216" s="17" t="s">
        <v>293</v>
      </c>
      <c r="L216" s="14" t="s">
        <v>291</v>
      </c>
    </row>
    <row r="217" spans="2:12" ht="24.95" customHeight="1" x14ac:dyDescent="0.2">
      <c r="B217" s="21" t="s">
        <v>52</v>
      </c>
      <c r="C217" s="22" t="s">
        <v>33</v>
      </c>
      <c r="D217" s="23" t="s">
        <v>43</v>
      </c>
      <c r="E217" s="34"/>
      <c r="F217" s="17" t="s">
        <v>41</v>
      </c>
      <c r="G217" s="17" t="s">
        <v>74</v>
      </c>
      <c r="K217" s="17" t="s">
        <v>294</v>
      </c>
      <c r="L217" s="14" t="s">
        <v>292</v>
      </c>
    </row>
    <row r="218" spans="2:12" ht="24.95" customHeight="1" x14ac:dyDescent="0.2">
      <c r="B218" s="21" t="s">
        <v>52</v>
      </c>
      <c r="C218" s="22" t="s">
        <v>33</v>
      </c>
      <c r="D218" s="23" t="s">
        <v>45</v>
      </c>
      <c r="E218" s="34"/>
      <c r="F218" s="17" t="s">
        <v>10</v>
      </c>
      <c r="G218" s="17" t="s">
        <v>74</v>
      </c>
      <c r="K218" s="17" t="s">
        <v>676</v>
      </c>
      <c r="L218" s="14" t="s">
        <v>293</v>
      </c>
    </row>
    <row r="219" spans="2:12" ht="24.95" customHeight="1" x14ac:dyDescent="0.2">
      <c r="B219" s="21" t="s">
        <v>52</v>
      </c>
      <c r="C219" s="22" t="s">
        <v>33</v>
      </c>
      <c r="D219" s="23" t="s">
        <v>48</v>
      </c>
      <c r="E219" s="34"/>
      <c r="F219" s="17" t="s">
        <v>57</v>
      </c>
      <c r="G219" s="17" t="s">
        <v>74</v>
      </c>
      <c r="K219" s="17" t="s">
        <v>295</v>
      </c>
      <c r="L219" s="14" t="s">
        <v>294</v>
      </c>
    </row>
    <row r="220" spans="2:12" ht="24.95" customHeight="1" x14ac:dyDescent="0.2">
      <c r="B220" s="21" t="s">
        <v>52</v>
      </c>
      <c r="C220" s="22" t="s">
        <v>33</v>
      </c>
      <c r="D220" s="23" t="s">
        <v>16</v>
      </c>
      <c r="E220" s="34"/>
      <c r="F220" s="17" t="s">
        <v>29</v>
      </c>
      <c r="G220" s="17" t="s">
        <v>76</v>
      </c>
      <c r="K220" s="17" t="s">
        <v>296</v>
      </c>
      <c r="L220" s="14" t="s">
        <v>295</v>
      </c>
    </row>
    <row r="221" spans="2:12" ht="24.95" customHeight="1" x14ac:dyDescent="0.2">
      <c r="B221" s="21" t="s">
        <v>52</v>
      </c>
      <c r="C221" s="22" t="s">
        <v>33</v>
      </c>
      <c r="D221" s="23" t="s">
        <v>19</v>
      </c>
      <c r="E221" s="34"/>
      <c r="F221" s="17" t="s">
        <v>51</v>
      </c>
      <c r="G221" s="17" t="s">
        <v>76</v>
      </c>
      <c r="K221" s="17" t="s">
        <v>297</v>
      </c>
      <c r="L221" s="14" t="s">
        <v>296</v>
      </c>
    </row>
    <row r="222" spans="2:12" ht="24.95" customHeight="1" x14ac:dyDescent="0.2">
      <c r="B222" s="21" t="s">
        <v>52</v>
      </c>
      <c r="C222" s="22" t="s">
        <v>33</v>
      </c>
      <c r="D222" s="23" t="s">
        <v>23</v>
      </c>
      <c r="E222" s="34"/>
      <c r="F222" s="17" t="s">
        <v>62</v>
      </c>
      <c r="G222" s="17" t="s">
        <v>77</v>
      </c>
      <c r="K222" s="17" t="s">
        <v>298</v>
      </c>
      <c r="L222" s="14" t="s">
        <v>297</v>
      </c>
    </row>
    <row r="223" spans="2:12" ht="24.95" customHeight="1" x14ac:dyDescent="0.2">
      <c r="B223" s="21" t="s">
        <v>52</v>
      </c>
      <c r="C223" s="22" t="s">
        <v>33</v>
      </c>
      <c r="D223" s="23" t="s">
        <v>57</v>
      </c>
      <c r="E223" s="34"/>
      <c r="F223" s="17" t="s">
        <v>41</v>
      </c>
      <c r="G223" s="17" t="s">
        <v>77</v>
      </c>
      <c r="K223" s="17" t="s">
        <v>299</v>
      </c>
      <c r="L223" s="14" t="s">
        <v>298</v>
      </c>
    </row>
    <row r="224" spans="2:12" ht="24.95" customHeight="1" x14ac:dyDescent="0.2">
      <c r="B224" s="21" t="s">
        <v>52</v>
      </c>
      <c r="C224" s="22" t="s">
        <v>33</v>
      </c>
      <c r="D224" s="23" t="s">
        <v>20</v>
      </c>
      <c r="E224" s="34"/>
      <c r="F224" s="17" t="s">
        <v>43</v>
      </c>
      <c r="G224" s="17" t="s">
        <v>77</v>
      </c>
      <c r="K224" s="17" t="s">
        <v>300</v>
      </c>
      <c r="L224" s="14" t="s">
        <v>299</v>
      </c>
    </row>
    <row r="225" spans="2:12" ht="24.95" customHeight="1" x14ac:dyDescent="0.2">
      <c r="B225" s="21" t="s">
        <v>52</v>
      </c>
      <c r="C225" s="22" t="s">
        <v>33</v>
      </c>
      <c r="D225" s="23" t="s">
        <v>24</v>
      </c>
      <c r="E225" s="34"/>
      <c r="F225" s="17" t="s">
        <v>45</v>
      </c>
      <c r="G225" s="17" t="s">
        <v>77</v>
      </c>
      <c r="K225" s="17" t="s">
        <v>301</v>
      </c>
      <c r="L225" s="14" t="s">
        <v>300</v>
      </c>
    </row>
    <row r="226" spans="2:12" ht="24.95" customHeight="1" x14ac:dyDescent="0.2">
      <c r="B226" s="21" t="s">
        <v>52</v>
      </c>
      <c r="C226" s="22" t="s">
        <v>33</v>
      </c>
      <c r="D226" s="23" t="s">
        <v>30</v>
      </c>
      <c r="E226" s="34"/>
      <c r="F226" s="17" t="s">
        <v>48</v>
      </c>
      <c r="G226" s="17" t="s">
        <v>77</v>
      </c>
      <c r="K226" s="17" t="s">
        <v>302</v>
      </c>
      <c r="L226" s="14" t="s">
        <v>301</v>
      </c>
    </row>
    <row r="227" spans="2:12" ht="24.95" customHeight="1" x14ac:dyDescent="0.2">
      <c r="B227" s="21" t="s">
        <v>52</v>
      </c>
      <c r="C227" s="22" t="s">
        <v>33</v>
      </c>
      <c r="D227" s="23" t="s">
        <v>26</v>
      </c>
      <c r="E227" s="34"/>
      <c r="F227" s="17" t="s">
        <v>57</v>
      </c>
      <c r="G227" s="17" t="s">
        <v>77</v>
      </c>
      <c r="K227" s="17" t="s">
        <v>303</v>
      </c>
      <c r="L227" s="14" t="s">
        <v>302</v>
      </c>
    </row>
    <row r="228" spans="2:12" ht="24.95" customHeight="1" x14ac:dyDescent="0.2">
      <c r="B228" s="21" t="s">
        <v>52</v>
      </c>
      <c r="C228" s="22" t="s">
        <v>33</v>
      </c>
      <c r="D228" s="23" t="s">
        <v>29</v>
      </c>
      <c r="E228" s="34"/>
      <c r="F228" s="17" t="s">
        <v>20</v>
      </c>
      <c r="G228" s="17" t="s">
        <v>77</v>
      </c>
      <c r="K228" s="17" t="s">
        <v>304</v>
      </c>
      <c r="L228" s="14" t="s">
        <v>303</v>
      </c>
    </row>
    <row r="229" spans="2:12" ht="24.95" customHeight="1" x14ac:dyDescent="0.2">
      <c r="B229" s="14" t="s">
        <v>54</v>
      </c>
      <c r="C229" s="15" t="s">
        <v>108</v>
      </c>
      <c r="D229" s="29" t="s">
        <v>39</v>
      </c>
      <c r="E229" s="34"/>
      <c r="F229" s="17" t="s">
        <v>24</v>
      </c>
      <c r="G229" s="17" t="s">
        <v>77</v>
      </c>
      <c r="K229" s="17" t="s">
        <v>305</v>
      </c>
      <c r="L229" s="14" t="s">
        <v>304</v>
      </c>
    </row>
    <row r="230" spans="2:12" ht="24.95" customHeight="1" x14ac:dyDescent="0.2">
      <c r="B230" s="21" t="s">
        <v>54</v>
      </c>
      <c r="C230" s="22" t="s">
        <v>108</v>
      </c>
      <c r="D230" s="23" t="s">
        <v>41</v>
      </c>
      <c r="E230" s="34"/>
      <c r="F230" s="17" t="s">
        <v>27</v>
      </c>
      <c r="G230" s="17" t="s">
        <v>77</v>
      </c>
      <c r="K230" s="17" t="s">
        <v>306</v>
      </c>
      <c r="L230" s="14" t="s">
        <v>305</v>
      </c>
    </row>
    <row r="231" spans="2:12" ht="24.95" customHeight="1" x14ac:dyDescent="0.2">
      <c r="B231" s="21" t="s">
        <v>54</v>
      </c>
      <c r="C231" s="22" t="s">
        <v>108</v>
      </c>
      <c r="D231" s="23" t="s">
        <v>43</v>
      </c>
      <c r="E231" s="34"/>
      <c r="F231" s="17" t="s">
        <v>30</v>
      </c>
      <c r="G231" s="17" t="s">
        <v>77</v>
      </c>
      <c r="K231" s="17" t="s">
        <v>307</v>
      </c>
      <c r="L231" s="14" t="s">
        <v>306</v>
      </c>
    </row>
    <row r="232" spans="2:12" ht="24.95" customHeight="1" x14ac:dyDescent="0.2">
      <c r="B232" s="21" t="s">
        <v>54</v>
      </c>
      <c r="C232" s="22" t="s">
        <v>108</v>
      </c>
      <c r="D232" s="23" t="s">
        <v>45</v>
      </c>
      <c r="E232" s="34"/>
      <c r="F232" s="17" t="s">
        <v>26</v>
      </c>
      <c r="G232" s="17" t="s">
        <v>77</v>
      </c>
      <c r="K232" s="17" t="s">
        <v>308</v>
      </c>
      <c r="L232" s="14" t="s">
        <v>307</v>
      </c>
    </row>
    <row r="233" spans="2:12" ht="24.95" customHeight="1" x14ac:dyDescent="0.2">
      <c r="B233" s="21" t="s">
        <v>54</v>
      </c>
      <c r="C233" s="22" t="s">
        <v>108</v>
      </c>
      <c r="D233" s="23" t="s">
        <v>48</v>
      </c>
      <c r="E233" s="34"/>
      <c r="F233" s="17" t="s">
        <v>26</v>
      </c>
      <c r="G233" s="17" t="s">
        <v>78</v>
      </c>
      <c r="K233" s="17" t="s">
        <v>310</v>
      </c>
      <c r="L233" s="14" t="s">
        <v>308</v>
      </c>
    </row>
    <row r="234" spans="2:12" ht="24.95" customHeight="1" x14ac:dyDescent="0.2">
      <c r="B234" s="21" t="s">
        <v>54</v>
      </c>
      <c r="C234" s="22" t="s">
        <v>108</v>
      </c>
      <c r="D234" s="23" t="s">
        <v>10</v>
      </c>
      <c r="E234" s="34"/>
      <c r="F234" s="17" t="s">
        <v>29</v>
      </c>
      <c r="G234" s="17" t="s">
        <v>78</v>
      </c>
      <c r="K234" s="17" t="s">
        <v>311</v>
      </c>
      <c r="L234" s="14" t="s">
        <v>309</v>
      </c>
    </row>
    <row r="235" spans="2:12" ht="24.95" customHeight="1" x14ac:dyDescent="0.2">
      <c r="B235" s="21" t="s">
        <v>54</v>
      </c>
      <c r="C235" s="22" t="s">
        <v>108</v>
      </c>
      <c r="D235" s="23" t="s">
        <v>13</v>
      </c>
      <c r="E235" s="34"/>
      <c r="F235" s="17" t="s">
        <v>51</v>
      </c>
      <c r="G235" s="17" t="s">
        <v>78</v>
      </c>
      <c r="K235" s="17" t="s">
        <v>312</v>
      </c>
      <c r="L235" s="14" t="s">
        <v>310</v>
      </c>
    </row>
    <row r="236" spans="2:12" ht="24.95" customHeight="1" x14ac:dyDescent="0.2">
      <c r="B236" s="21" t="s">
        <v>54</v>
      </c>
      <c r="C236" s="22" t="s">
        <v>108</v>
      </c>
      <c r="D236" s="23" t="s">
        <v>16</v>
      </c>
      <c r="E236" s="34"/>
      <c r="F236" s="17" t="s">
        <v>39</v>
      </c>
      <c r="G236" s="17" t="s">
        <v>80</v>
      </c>
      <c r="K236" s="17" t="s">
        <v>313</v>
      </c>
      <c r="L236" s="14" t="s">
        <v>311</v>
      </c>
    </row>
    <row r="237" spans="2:12" ht="24.95" customHeight="1" x14ac:dyDescent="0.2">
      <c r="B237" s="21" t="s">
        <v>54</v>
      </c>
      <c r="C237" s="22" t="s">
        <v>108</v>
      </c>
      <c r="D237" s="23" t="s">
        <v>19</v>
      </c>
      <c r="E237" s="34"/>
      <c r="F237" s="17" t="s">
        <v>45</v>
      </c>
      <c r="G237" s="17" t="s">
        <v>80</v>
      </c>
      <c r="K237" s="17" t="s">
        <v>314</v>
      </c>
      <c r="L237" s="14" t="s">
        <v>312</v>
      </c>
    </row>
    <row r="238" spans="2:12" ht="24.95" customHeight="1" x14ac:dyDescent="0.2">
      <c r="B238" s="21" t="s">
        <v>54</v>
      </c>
      <c r="C238" s="22" t="s">
        <v>108</v>
      </c>
      <c r="D238" s="23" t="s">
        <v>23</v>
      </c>
      <c r="E238" s="34"/>
      <c r="F238" s="17" t="s">
        <v>48</v>
      </c>
      <c r="G238" s="17" t="s">
        <v>80</v>
      </c>
      <c r="K238" s="17" t="s">
        <v>315</v>
      </c>
      <c r="L238" s="14" t="s">
        <v>313</v>
      </c>
    </row>
    <row r="239" spans="2:12" ht="24.95" customHeight="1" x14ac:dyDescent="0.2">
      <c r="B239" s="21" t="s">
        <v>54</v>
      </c>
      <c r="C239" s="22" t="s">
        <v>108</v>
      </c>
      <c r="D239" s="23" t="s">
        <v>57</v>
      </c>
      <c r="E239" s="34"/>
      <c r="F239" s="17" t="s">
        <v>16</v>
      </c>
      <c r="G239" s="17" t="s">
        <v>80</v>
      </c>
      <c r="K239" s="17" t="s">
        <v>316</v>
      </c>
      <c r="L239" s="14" t="s">
        <v>314</v>
      </c>
    </row>
    <row r="240" spans="2:12" ht="24.95" customHeight="1" x14ac:dyDescent="0.2">
      <c r="B240" s="21" t="s">
        <v>54</v>
      </c>
      <c r="C240" s="22" t="s">
        <v>108</v>
      </c>
      <c r="D240" s="23" t="s">
        <v>20</v>
      </c>
      <c r="E240" s="34"/>
      <c r="F240" s="17" t="s">
        <v>19</v>
      </c>
      <c r="G240" s="17" t="s">
        <v>80</v>
      </c>
      <c r="K240" s="17" t="s">
        <v>317</v>
      </c>
      <c r="L240" s="14" t="s">
        <v>315</v>
      </c>
    </row>
    <row r="241" spans="2:12" ht="24.95" customHeight="1" x14ac:dyDescent="0.2">
      <c r="B241" s="21" t="s">
        <v>54</v>
      </c>
      <c r="C241" s="22" t="s">
        <v>108</v>
      </c>
      <c r="D241" s="23" t="s">
        <v>24</v>
      </c>
      <c r="E241" s="34"/>
      <c r="F241" s="17" t="s">
        <v>23</v>
      </c>
      <c r="G241" s="17" t="s">
        <v>80</v>
      </c>
      <c r="K241" s="17" t="s">
        <v>319</v>
      </c>
      <c r="L241" s="14" t="s">
        <v>316</v>
      </c>
    </row>
    <row r="242" spans="2:12" ht="24.95" customHeight="1" x14ac:dyDescent="0.2">
      <c r="B242" s="14" t="s">
        <v>56</v>
      </c>
      <c r="C242" s="15" t="s">
        <v>108</v>
      </c>
      <c r="D242" s="29" t="s">
        <v>62</v>
      </c>
      <c r="E242" s="34"/>
      <c r="F242" s="17" t="s">
        <v>30</v>
      </c>
      <c r="G242" s="17" t="s">
        <v>80</v>
      </c>
      <c r="K242" s="17" t="s">
        <v>320</v>
      </c>
      <c r="L242" s="14" t="s">
        <v>317</v>
      </c>
    </row>
    <row r="243" spans="2:12" ht="24.95" customHeight="1" x14ac:dyDescent="0.2">
      <c r="B243" s="21" t="s">
        <v>56</v>
      </c>
      <c r="C243" s="22" t="s">
        <v>108</v>
      </c>
      <c r="D243" s="23" t="s">
        <v>39</v>
      </c>
      <c r="E243" s="34"/>
      <c r="F243" s="17" t="s">
        <v>51</v>
      </c>
      <c r="G243" s="17" t="s">
        <v>80</v>
      </c>
      <c r="K243" s="17" t="s">
        <v>321</v>
      </c>
      <c r="L243" s="14" t="s">
        <v>318</v>
      </c>
    </row>
    <row r="244" spans="2:12" ht="24.95" customHeight="1" x14ac:dyDescent="0.2">
      <c r="B244" s="21" t="s">
        <v>56</v>
      </c>
      <c r="C244" s="22" t="s">
        <v>108</v>
      </c>
      <c r="D244" s="23" t="s">
        <v>41</v>
      </c>
      <c r="E244" s="34"/>
      <c r="F244" s="17" t="s">
        <v>19</v>
      </c>
      <c r="G244" s="17" t="s">
        <v>81</v>
      </c>
      <c r="K244" s="17" t="s">
        <v>322</v>
      </c>
      <c r="L244" s="14" t="s">
        <v>319</v>
      </c>
    </row>
    <row r="245" spans="2:12" ht="24.95" customHeight="1" x14ac:dyDescent="0.2">
      <c r="B245" s="21" t="s">
        <v>56</v>
      </c>
      <c r="C245" s="22" t="s">
        <v>108</v>
      </c>
      <c r="D245" s="23" t="s">
        <v>43</v>
      </c>
      <c r="E245" s="34"/>
      <c r="F245" s="17" t="s">
        <v>51</v>
      </c>
      <c r="G245" s="17" t="s">
        <v>81</v>
      </c>
      <c r="K245" s="17" t="s">
        <v>323</v>
      </c>
      <c r="L245" s="14" t="s">
        <v>320</v>
      </c>
    </row>
    <row r="246" spans="2:12" ht="24.95" customHeight="1" x14ac:dyDescent="0.2">
      <c r="B246" s="21" t="s">
        <v>56</v>
      </c>
      <c r="C246" s="22" t="s">
        <v>108</v>
      </c>
      <c r="D246" s="23" t="s">
        <v>10</v>
      </c>
      <c r="E246" s="34"/>
      <c r="F246" s="17" t="s">
        <v>41</v>
      </c>
      <c r="G246" s="17" t="s">
        <v>82</v>
      </c>
      <c r="K246" s="17" t="s">
        <v>324</v>
      </c>
      <c r="L246" s="14" t="s">
        <v>321</v>
      </c>
    </row>
    <row r="247" spans="2:12" ht="24.95" customHeight="1" x14ac:dyDescent="0.2">
      <c r="B247" s="21" t="s">
        <v>56</v>
      </c>
      <c r="C247" s="22" t="s">
        <v>108</v>
      </c>
      <c r="D247" s="23" t="s">
        <v>13</v>
      </c>
      <c r="E247" s="34"/>
      <c r="F247" s="17" t="s">
        <v>16</v>
      </c>
      <c r="G247" s="17" t="s">
        <v>82</v>
      </c>
      <c r="K247" s="17" t="s">
        <v>325</v>
      </c>
      <c r="L247" s="14" t="s">
        <v>322</v>
      </c>
    </row>
    <row r="248" spans="2:12" ht="24.95" customHeight="1" x14ac:dyDescent="0.2">
      <c r="B248" s="21" t="s">
        <v>56</v>
      </c>
      <c r="C248" s="22" t="s">
        <v>108</v>
      </c>
      <c r="D248" s="23" t="s">
        <v>16</v>
      </c>
      <c r="E248" s="34"/>
      <c r="F248" s="17" t="s">
        <v>57</v>
      </c>
      <c r="G248" s="17" t="s">
        <v>82</v>
      </c>
      <c r="K248" s="17" t="s">
        <v>326</v>
      </c>
      <c r="L248" s="14" t="s">
        <v>323</v>
      </c>
    </row>
    <row r="249" spans="2:12" ht="24.95" customHeight="1" x14ac:dyDescent="0.2">
      <c r="B249" s="21" t="s">
        <v>56</v>
      </c>
      <c r="C249" s="22" t="s">
        <v>108</v>
      </c>
      <c r="D249" s="23" t="s">
        <v>19</v>
      </c>
      <c r="E249" s="34"/>
      <c r="F249" s="17" t="s">
        <v>24</v>
      </c>
      <c r="G249" s="17" t="s">
        <v>82</v>
      </c>
      <c r="K249" s="17" t="s">
        <v>328</v>
      </c>
      <c r="L249" s="14" t="s">
        <v>324</v>
      </c>
    </row>
    <row r="250" spans="2:12" ht="24.95" customHeight="1" x14ac:dyDescent="0.2">
      <c r="B250" s="21" t="s">
        <v>56</v>
      </c>
      <c r="C250" s="22" t="s">
        <v>108</v>
      </c>
      <c r="D250" s="23" t="s">
        <v>57</v>
      </c>
      <c r="E250" s="34"/>
      <c r="F250" s="17" t="s">
        <v>26</v>
      </c>
      <c r="G250" s="17" t="s">
        <v>82</v>
      </c>
      <c r="K250" s="17" t="s">
        <v>329</v>
      </c>
      <c r="L250" s="14" t="s">
        <v>325</v>
      </c>
    </row>
    <row r="251" spans="2:12" ht="24.95" customHeight="1" x14ac:dyDescent="0.2">
      <c r="B251" s="21" t="s">
        <v>56</v>
      </c>
      <c r="C251" s="22" t="s">
        <v>108</v>
      </c>
      <c r="D251" s="23" t="s">
        <v>20</v>
      </c>
      <c r="E251" s="34"/>
      <c r="F251" s="17" t="s">
        <v>10</v>
      </c>
      <c r="G251" s="17" t="s">
        <v>83</v>
      </c>
      <c r="K251" s="17" t="s">
        <v>330</v>
      </c>
      <c r="L251" s="14" t="s">
        <v>326</v>
      </c>
    </row>
    <row r="252" spans="2:12" ht="24.95" customHeight="1" x14ac:dyDescent="0.2">
      <c r="B252" s="21" t="s">
        <v>56</v>
      </c>
      <c r="C252" s="22" t="s">
        <v>108</v>
      </c>
      <c r="D252" s="23" t="s">
        <v>24</v>
      </c>
      <c r="E252" s="34"/>
      <c r="F252" s="17" t="s">
        <v>20</v>
      </c>
      <c r="G252" s="17" t="s">
        <v>83</v>
      </c>
      <c r="K252" s="17" t="s">
        <v>332</v>
      </c>
      <c r="L252" s="14" t="s">
        <v>327</v>
      </c>
    </row>
    <row r="253" spans="2:12" ht="24.95" customHeight="1" x14ac:dyDescent="0.2">
      <c r="B253" s="14" t="s">
        <v>58</v>
      </c>
      <c r="C253" s="15" t="s">
        <v>108</v>
      </c>
      <c r="D253" s="29" t="s">
        <v>62</v>
      </c>
      <c r="E253" s="34"/>
      <c r="F253" s="17" t="s">
        <v>48</v>
      </c>
      <c r="G253" s="17" t="s">
        <v>85</v>
      </c>
      <c r="K253" s="17" t="s">
        <v>333</v>
      </c>
      <c r="L253" s="14" t="s">
        <v>328</v>
      </c>
    </row>
    <row r="254" spans="2:12" ht="24.95" customHeight="1" x14ac:dyDescent="0.2">
      <c r="B254" s="21" t="s">
        <v>58</v>
      </c>
      <c r="C254" s="22" t="s">
        <v>108</v>
      </c>
      <c r="D254" s="23" t="s">
        <v>39</v>
      </c>
      <c r="E254" s="34"/>
      <c r="F254" s="17" t="s">
        <v>19</v>
      </c>
      <c r="G254" s="17" t="s">
        <v>85</v>
      </c>
      <c r="K254" s="17" t="s">
        <v>683</v>
      </c>
      <c r="L254" s="14" t="s">
        <v>329</v>
      </c>
    </row>
    <row r="255" spans="2:12" ht="24.95" customHeight="1" x14ac:dyDescent="0.2">
      <c r="B255" s="21" t="s">
        <v>58</v>
      </c>
      <c r="C255" s="22" t="s">
        <v>108</v>
      </c>
      <c r="D255" s="23" t="s">
        <v>41</v>
      </c>
      <c r="E255" s="34"/>
      <c r="F255" s="17" t="s">
        <v>23</v>
      </c>
      <c r="G255" s="17" t="s">
        <v>85</v>
      </c>
      <c r="K255" s="17" t="s">
        <v>334</v>
      </c>
      <c r="L255" s="14" t="s">
        <v>330</v>
      </c>
    </row>
    <row r="256" spans="2:12" ht="24.95" customHeight="1" x14ac:dyDescent="0.2">
      <c r="B256" s="21" t="s">
        <v>58</v>
      </c>
      <c r="C256" s="22" t="s">
        <v>108</v>
      </c>
      <c r="D256" s="23" t="s">
        <v>45</v>
      </c>
      <c r="E256" s="34"/>
      <c r="F256" s="17" t="s">
        <v>24</v>
      </c>
      <c r="G256" s="17" t="s">
        <v>85</v>
      </c>
      <c r="K256" s="17" t="s">
        <v>336</v>
      </c>
      <c r="L256" s="14" t="s">
        <v>331</v>
      </c>
    </row>
    <row r="257" spans="2:12" ht="24.95" customHeight="1" x14ac:dyDescent="0.2">
      <c r="B257" s="21" t="s">
        <v>58</v>
      </c>
      <c r="C257" s="22" t="s">
        <v>108</v>
      </c>
      <c r="D257" s="23" t="s">
        <v>16</v>
      </c>
      <c r="E257" s="34"/>
      <c r="F257" s="17" t="s">
        <v>27</v>
      </c>
      <c r="G257" s="17" t="s">
        <v>85</v>
      </c>
      <c r="K257" s="17" t="s">
        <v>337</v>
      </c>
      <c r="L257" s="14" t="s">
        <v>332</v>
      </c>
    </row>
    <row r="258" spans="2:12" ht="24.95" customHeight="1" x14ac:dyDescent="0.2">
      <c r="B258" s="21" t="s">
        <v>58</v>
      </c>
      <c r="C258" s="22" t="s">
        <v>108</v>
      </c>
      <c r="D258" s="23" t="s">
        <v>19</v>
      </c>
      <c r="E258" s="34"/>
      <c r="F258" s="17" t="s">
        <v>51</v>
      </c>
      <c r="G258" s="17" t="s">
        <v>85</v>
      </c>
      <c r="K258" s="17" t="s">
        <v>338</v>
      </c>
      <c r="L258" s="14" t="s">
        <v>333</v>
      </c>
    </row>
    <row r="259" spans="2:12" ht="24.95" customHeight="1" x14ac:dyDescent="0.2">
      <c r="B259" s="21" t="s">
        <v>58</v>
      </c>
      <c r="C259" s="22" t="s">
        <v>108</v>
      </c>
      <c r="D259" s="23" t="s">
        <v>23</v>
      </c>
      <c r="E259" s="34"/>
      <c r="F259" s="17" t="s">
        <v>39</v>
      </c>
      <c r="G259" s="17" t="s">
        <v>87</v>
      </c>
      <c r="K259" s="17" t="s">
        <v>339</v>
      </c>
      <c r="L259" s="14" t="s">
        <v>334</v>
      </c>
    </row>
    <row r="260" spans="2:12" ht="24.95" customHeight="1" x14ac:dyDescent="0.2">
      <c r="B260" s="21" t="s">
        <v>58</v>
      </c>
      <c r="C260" s="22" t="s">
        <v>108</v>
      </c>
      <c r="D260" s="23" t="s">
        <v>57</v>
      </c>
      <c r="E260" s="34"/>
      <c r="F260" s="17" t="s">
        <v>43</v>
      </c>
      <c r="G260" s="17" t="s">
        <v>87</v>
      </c>
      <c r="K260" s="17" t="s">
        <v>340</v>
      </c>
      <c r="L260" s="14" t="s">
        <v>335</v>
      </c>
    </row>
    <row r="261" spans="2:12" ht="24.95" customHeight="1" x14ac:dyDescent="0.2">
      <c r="B261" s="21" t="s">
        <v>58</v>
      </c>
      <c r="C261" s="22" t="s">
        <v>108</v>
      </c>
      <c r="D261" s="23" t="s">
        <v>20</v>
      </c>
      <c r="E261" s="34"/>
      <c r="F261" s="17" t="s">
        <v>45</v>
      </c>
      <c r="G261" s="17" t="s">
        <v>87</v>
      </c>
      <c r="K261" s="17" t="s">
        <v>341</v>
      </c>
      <c r="L261" s="14" t="s">
        <v>336</v>
      </c>
    </row>
    <row r="262" spans="2:12" ht="24.95" customHeight="1" x14ac:dyDescent="0.2">
      <c r="B262" s="21" t="s">
        <v>58</v>
      </c>
      <c r="C262" s="22" t="s">
        <v>108</v>
      </c>
      <c r="D262" s="23" t="s">
        <v>24</v>
      </c>
      <c r="E262" s="34"/>
      <c r="F262" s="17" t="s">
        <v>16</v>
      </c>
      <c r="G262" s="17" t="s">
        <v>87</v>
      </c>
      <c r="K262" s="17" t="s">
        <v>342</v>
      </c>
      <c r="L262" s="14" t="s">
        <v>337</v>
      </c>
    </row>
    <row r="263" spans="2:12" ht="24.95" customHeight="1" x14ac:dyDescent="0.2">
      <c r="B263" s="21" t="s">
        <v>58</v>
      </c>
      <c r="C263" s="22" t="s">
        <v>108</v>
      </c>
      <c r="D263" s="23" t="s">
        <v>27</v>
      </c>
      <c r="E263" s="34"/>
      <c r="F263" s="17" t="s">
        <v>19</v>
      </c>
      <c r="G263" s="17" t="s">
        <v>87</v>
      </c>
      <c r="K263" s="17" t="s">
        <v>343</v>
      </c>
      <c r="L263" s="14" t="s">
        <v>338</v>
      </c>
    </row>
    <row r="264" spans="2:12" ht="24.95" customHeight="1" x14ac:dyDescent="0.2">
      <c r="B264" s="14" t="s">
        <v>59</v>
      </c>
      <c r="C264" s="15" t="s">
        <v>108</v>
      </c>
      <c r="D264" s="29" t="s">
        <v>62</v>
      </c>
      <c r="E264" s="34"/>
      <c r="F264" s="17" t="s">
        <v>23</v>
      </c>
      <c r="G264" s="17" t="s">
        <v>87</v>
      </c>
      <c r="K264" s="17" t="s">
        <v>344</v>
      </c>
      <c r="L264" s="14" t="s">
        <v>339</v>
      </c>
    </row>
    <row r="265" spans="2:12" ht="24.95" customHeight="1" x14ac:dyDescent="0.2">
      <c r="B265" s="21" t="s">
        <v>59</v>
      </c>
      <c r="C265" s="22" t="s">
        <v>108</v>
      </c>
      <c r="D265" s="23" t="s">
        <v>39</v>
      </c>
      <c r="E265" s="34"/>
      <c r="F265" s="17" t="s">
        <v>20</v>
      </c>
      <c r="G265" s="17" t="s">
        <v>87</v>
      </c>
      <c r="K265" s="17" t="s">
        <v>345</v>
      </c>
      <c r="L265" s="14" t="s">
        <v>340</v>
      </c>
    </row>
    <row r="266" spans="2:12" ht="24.95" customHeight="1" x14ac:dyDescent="0.2">
      <c r="B266" s="21" t="s">
        <v>59</v>
      </c>
      <c r="C266" s="22" t="s">
        <v>108</v>
      </c>
      <c r="D266" s="23" t="s">
        <v>10</v>
      </c>
      <c r="E266" s="34"/>
      <c r="F266" s="17" t="s">
        <v>24</v>
      </c>
      <c r="G266" s="17" t="s">
        <v>87</v>
      </c>
      <c r="K266" s="17" t="s">
        <v>346</v>
      </c>
      <c r="L266" s="14" t="s">
        <v>341</v>
      </c>
    </row>
    <row r="267" spans="2:12" ht="24.95" customHeight="1" x14ac:dyDescent="0.2">
      <c r="B267" s="14" t="s">
        <v>60</v>
      </c>
      <c r="C267" s="15" t="s">
        <v>108</v>
      </c>
      <c r="D267" s="29" t="s">
        <v>62</v>
      </c>
      <c r="E267" s="34"/>
      <c r="F267" s="17" t="s">
        <v>27</v>
      </c>
      <c r="G267" s="17" t="s">
        <v>87</v>
      </c>
      <c r="K267" s="17" t="s">
        <v>347</v>
      </c>
      <c r="L267" s="14" t="s">
        <v>342</v>
      </c>
    </row>
    <row r="268" spans="2:12" ht="24.95" customHeight="1" x14ac:dyDescent="0.2">
      <c r="B268" s="21" t="s">
        <v>60</v>
      </c>
      <c r="C268" s="22" t="s">
        <v>108</v>
      </c>
      <c r="D268" s="23" t="s">
        <v>36</v>
      </c>
      <c r="E268" s="34"/>
      <c r="F268" s="17" t="s">
        <v>26</v>
      </c>
      <c r="G268" s="17" t="s">
        <v>87</v>
      </c>
      <c r="K268" s="17" t="s">
        <v>348</v>
      </c>
      <c r="L268" s="14" t="s">
        <v>343</v>
      </c>
    </row>
    <row r="269" spans="2:12" ht="24.95" customHeight="1" x14ac:dyDescent="0.2">
      <c r="B269" s="21" t="s">
        <v>60</v>
      </c>
      <c r="C269" s="22" t="s">
        <v>108</v>
      </c>
      <c r="D269" s="23" t="s">
        <v>55</v>
      </c>
      <c r="E269" s="34"/>
      <c r="F269" s="17" t="s">
        <v>29</v>
      </c>
      <c r="G269" s="17" t="s">
        <v>87</v>
      </c>
      <c r="K269" s="17" t="s">
        <v>349</v>
      </c>
      <c r="L269" s="14" t="s">
        <v>344</v>
      </c>
    </row>
    <row r="270" spans="2:12" ht="24.95" customHeight="1" x14ac:dyDescent="0.2">
      <c r="B270" s="21" t="s">
        <v>60</v>
      </c>
      <c r="C270" s="22" t="s">
        <v>108</v>
      </c>
      <c r="D270" s="23" t="s">
        <v>64</v>
      </c>
      <c r="E270" s="34"/>
      <c r="F270" s="17" t="s">
        <v>51</v>
      </c>
      <c r="G270" s="17" t="s">
        <v>87</v>
      </c>
      <c r="K270" s="17" t="s">
        <v>350</v>
      </c>
      <c r="L270" s="14" t="s">
        <v>345</v>
      </c>
    </row>
    <row r="271" spans="2:12" ht="24.95" customHeight="1" x14ac:dyDescent="0.2">
      <c r="B271" s="21" t="s">
        <v>60</v>
      </c>
      <c r="C271" s="22" t="s">
        <v>108</v>
      </c>
      <c r="D271" s="23" t="s">
        <v>39</v>
      </c>
      <c r="E271" s="34"/>
      <c r="F271" s="17" t="s">
        <v>43</v>
      </c>
      <c r="G271" s="17" t="s">
        <v>88</v>
      </c>
      <c r="K271" s="17" t="s">
        <v>351</v>
      </c>
      <c r="L271" s="14" t="s">
        <v>346</v>
      </c>
    </row>
    <row r="272" spans="2:12" ht="24.95" customHeight="1" x14ac:dyDescent="0.2">
      <c r="B272" s="21" t="s">
        <v>60</v>
      </c>
      <c r="C272" s="22" t="s">
        <v>108</v>
      </c>
      <c r="D272" s="23" t="s">
        <v>13</v>
      </c>
      <c r="E272" s="34"/>
      <c r="F272" s="17" t="s">
        <v>16</v>
      </c>
      <c r="G272" s="17" t="s">
        <v>88</v>
      </c>
      <c r="K272" s="17" t="s">
        <v>352</v>
      </c>
      <c r="L272" s="14" t="s">
        <v>347</v>
      </c>
    </row>
    <row r="273" spans="2:12" ht="24.95" customHeight="1" x14ac:dyDescent="0.2">
      <c r="B273" s="21" t="s">
        <v>60</v>
      </c>
      <c r="C273" s="22" t="s">
        <v>108</v>
      </c>
      <c r="D273" s="23" t="s">
        <v>19</v>
      </c>
      <c r="E273" s="34"/>
      <c r="F273" s="17" t="s">
        <v>27</v>
      </c>
      <c r="G273" s="17" t="s">
        <v>88</v>
      </c>
      <c r="K273" s="17" t="s">
        <v>353</v>
      </c>
      <c r="L273" s="14" t="s">
        <v>348</v>
      </c>
    </row>
    <row r="274" spans="2:12" ht="24.95" customHeight="1" x14ac:dyDescent="0.2">
      <c r="B274" s="21" t="s">
        <v>60</v>
      </c>
      <c r="C274" s="22" t="s">
        <v>108</v>
      </c>
      <c r="D274" s="23" t="s">
        <v>23</v>
      </c>
      <c r="E274" s="34"/>
      <c r="F274" s="17" t="s">
        <v>29</v>
      </c>
      <c r="G274" s="17" t="s">
        <v>88</v>
      </c>
      <c r="K274" s="17" t="s">
        <v>354</v>
      </c>
      <c r="L274" s="14" t="s">
        <v>349</v>
      </c>
    </row>
    <row r="275" spans="2:12" ht="24.95" customHeight="1" x14ac:dyDescent="0.2">
      <c r="B275" s="21" t="s">
        <v>60</v>
      </c>
      <c r="C275" s="22" t="s">
        <v>108</v>
      </c>
      <c r="D275" s="23" t="s">
        <v>14</v>
      </c>
      <c r="E275" s="34"/>
      <c r="F275" s="17" t="s">
        <v>51</v>
      </c>
      <c r="G275" s="17" t="s">
        <v>88</v>
      </c>
      <c r="K275" s="17" t="s">
        <v>355</v>
      </c>
      <c r="L275" s="14" t="s">
        <v>350</v>
      </c>
    </row>
    <row r="276" spans="2:12" ht="24.95" customHeight="1" x14ac:dyDescent="0.2">
      <c r="B276" s="21" t="s">
        <v>60</v>
      </c>
      <c r="C276" s="22" t="s">
        <v>108</v>
      </c>
      <c r="D276" s="23" t="s">
        <v>17</v>
      </c>
      <c r="E276" s="34"/>
      <c r="F276" s="17" t="s">
        <v>48</v>
      </c>
      <c r="G276" s="17" t="s">
        <v>89</v>
      </c>
      <c r="K276" s="17" t="s">
        <v>356</v>
      </c>
      <c r="L276" s="14" t="s">
        <v>351</v>
      </c>
    </row>
    <row r="277" spans="2:12" ht="24.95" customHeight="1" x14ac:dyDescent="0.2">
      <c r="B277" s="21" t="s">
        <v>60</v>
      </c>
      <c r="C277" s="22" t="s">
        <v>108</v>
      </c>
      <c r="D277" s="23" t="s">
        <v>57</v>
      </c>
      <c r="E277" s="34"/>
      <c r="F277" s="17" t="s">
        <v>23</v>
      </c>
      <c r="G277" s="17" t="s">
        <v>89</v>
      </c>
      <c r="K277" s="17" t="s">
        <v>360</v>
      </c>
      <c r="L277" s="14" t="s">
        <v>352</v>
      </c>
    </row>
    <row r="278" spans="2:12" ht="24.95" customHeight="1" x14ac:dyDescent="0.2">
      <c r="B278" s="21" t="s">
        <v>60</v>
      </c>
      <c r="C278" s="22" t="s">
        <v>108</v>
      </c>
      <c r="D278" s="23" t="s">
        <v>20</v>
      </c>
      <c r="E278" s="34"/>
      <c r="F278" s="17" t="s">
        <v>30</v>
      </c>
      <c r="G278" s="17" t="s">
        <v>89</v>
      </c>
      <c r="K278" s="17" t="s">
        <v>361</v>
      </c>
      <c r="L278" s="14" t="s">
        <v>353</v>
      </c>
    </row>
    <row r="279" spans="2:12" ht="24.95" customHeight="1" x14ac:dyDescent="0.2">
      <c r="B279" s="21" t="s">
        <v>60</v>
      </c>
      <c r="C279" s="22" t="s">
        <v>108</v>
      </c>
      <c r="D279" s="23" t="s">
        <v>24</v>
      </c>
      <c r="E279" s="34"/>
      <c r="F279" s="17" t="s">
        <v>51</v>
      </c>
      <c r="G279" s="17" t="s">
        <v>89</v>
      </c>
      <c r="K279" s="17" t="s">
        <v>362</v>
      </c>
      <c r="L279" s="14" t="s">
        <v>354</v>
      </c>
    </row>
    <row r="280" spans="2:12" ht="24.95" customHeight="1" x14ac:dyDescent="0.2">
      <c r="B280" s="21" t="s">
        <v>60</v>
      </c>
      <c r="C280" s="22" t="s">
        <v>108</v>
      </c>
      <c r="D280" s="23" t="s">
        <v>34</v>
      </c>
      <c r="E280" s="34"/>
      <c r="F280" s="17" t="s">
        <v>36</v>
      </c>
      <c r="G280" s="17" t="s">
        <v>90</v>
      </c>
      <c r="K280" s="17" t="s">
        <v>363</v>
      </c>
      <c r="L280" s="14" t="s">
        <v>355</v>
      </c>
    </row>
    <row r="281" spans="2:12" ht="24.95" customHeight="1" x14ac:dyDescent="0.2">
      <c r="B281" s="21" t="s">
        <v>60</v>
      </c>
      <c r="C281" s="22" t="s">
        <v>108</v>
      </c>
      <c r="D281" s="23" t="s">
        <v>37</v>
      </c>
      <c r="E281" s="34"/>
      <c r="F281" s="17" t="s">
        <v>10</v>
      </c>
      <c r="G281" s="17" t="s">
        <v>90</v>
      </c>
      <c r="K281" s="17" t="s">
        <v>364</v>
      </c>
      <c r="L281" s="14" t="s">
        <v>356</v>
      </c>
    </row>
    <row r="282" spans="2:12" ht="24.95" customHeight="1" x14ac:dyDescent="0.2">
      <c r="B282" s="14" t="s">
        <v>63</v>
      </c>
      <c r="C282" s="15" t="s">
        <v>357</v>
      </c>
      <c r="D282" s="29" t="s">
        <v>62</v>
      </c>
      <c r="E282" s="34"/>
      <c r="F282" s="17" t="s">
        <v>16</v>
      </c>
      <c r="G282" s="17" t="s">
        <v>90</v>
      </c>
      <c r="K282" s="17" t="s">
        <v>365</v>
      </c>
      <c r="L282" s="14" t="s">
        <v>358</v>
      </c>
    </row>
    <row r="283" spans="2:12" ht="24.95" customHeight="1" x14ac:dyDescent="0.2">
      <c r="B283" s="21" t="s">
        <v>63</v>
      </c>
      <c r="C283" s="22" t="s">
        <v>357</v>
      </c>
      <c r="D283" s="23" t="s">
        <v>36</v>
      </c>
      <c r="E283" s="34"/>
      <c r="F283" s="17" t="s">
        <v>19</v>
      </c>
      <c r="G283" s="17" t="s">
        <v>90</v>
      </c>
      <c r="K283" s="17" t="s">
        <v>366</v>
      </c>
      <c r="L283" s="14" t="s">
        <v>359</v>
      </c>
    </row>
    <row r="284" spans="2:12" ht="24.95" customHeight="1" x14ac:dyDescent="0.2">
      <c r="B284" s="21" t="s">
        <v>63</v>
      </c>
      <c r="C284" s="22" t="s">
        <v>357</v>
      </c>
      <c r="D284" s="23" t="s">
        <v>39</v>
      </c>
      <c r="E284" s="34"/>
      <c r="F284" s="17" t="s">
        <v>27</v>
      </c>
      <c r="G284" s="17" t="s">
        <v>90</v>
      </c>
      <c r="K284" s="17" t="s">
        <v>689</v>
      </c>
      <c r="L284" s="14" t="s">
        <v>360</v>
      </c>
    </row>
    <row r="285" spans="2:12" ht="24.95" customHeight="1" x14ac:dyDescent="0.2">
      <c r="B285" s="21" t="s">
        <v>63</v>
      </c>
      <c r="C285" s="22" t="s">
        <v>357</v>
      </c>
      <c r="D285" s="23" t="s">
        <v>41</v>
      </c>
      <c r="E285" s="34"/>
      <c r="F285" s="17" t="s">
        <v>62</v>
      </c>
      <c r="G285" s="17" t="s">
        <v>91</v>
      </c>
      <c r="K285" s="17" t="s">
        <v>367</v>
      </c>
      <c r="L285" s="14" t="s">
        <v>361</v>
      </c>
    </row>
    <row r="286" spans="2:12" ht="24.95" customHeight="1" x14ac:dyDescent="0.2">
      <c r="B286" s="21" t="s">
        <v>63</v>
      </c>
      <c r="C286" s="22" t="s">
        <v>357</v>
      </c>
      <c r="D286" s="23" t="s">
        <v>45</v>
      </c>
      <c r="E286" s="34"/>
      <c r="F286" s="17" t="s">
        <v>36</v>
      </c>
      <c r="G286" s="17" t="s">
        <v>91</v>
      </c>
      <c r="K286" s="17" t="s">
        <v>368</v>
      </c>
      <c r="L286" s="14" t="s">
        <v>362</v>
      </c>
    </row>
    <row r="287" spans="2:12" ht="24.95" customHeight="1" x14ac:dyDescent="0.2">
      <c r="B287" s="21" t="s">
        <v>63</v>
      </c>
      <c r="C287" s="22" t="s">
        <v>357</v>
      </c>
      <c r="D287" s="23" t="s">
        <v>48</v>
      </c>
      <c r="E287" s="34"/>
      <c r="F287" s="17" t="s">
        <v>43</v>
      </c>
      <c r="G287" s="17" t="s">
        <v>91</v>
      </c>
      <c r="K287" s="17" t="s">
        <v>369</v>
      </c>
      <c r="L287" s="14" t="s">
        <v>363</v>
      </c>
    </row>
    <row r="288" spans="2:12" ht="24.95" customHeight="1" x14ac:dyDescent="0.2">
      <c r="B288" s="21" t="s">
        <v>63</v>
      </c>
      <c r="C288" s="22" t="s">
        <v>357</v>
      </c>
      <c r="D288" s="23" t="s">
        <v>23</v>
      </c>
      <c r="E288" s="34"/>
      <c r="F288" s="17" t="s">
        <v>13</v>
      </c>
      <c r="G288" s="17" t="s">
        <v>91</v>
      </c>
      <c r="K288" s="17" t="s">
        <v>370</v>
      </c>
      <c r="L288" s="14" t="s">
        <v>364</v>
      </c>
    </row>
    <row r="289" spans="2:12" ht="24.95" customHeight="1" x14ac:dyDescent="0.2">
      <c r="B289" s="21" t="s">
        <v>63</v>
      </c>
      <c r="C289" s="22" t="s">
        <v>357</v>
      </c>
      <c r="D289" s="23" t="s">
        <v>57</v>
      </c>
      <c r="E289" s="34"/>
      <c r="F289" s="17" t="s">
        <v>62</v>
      </c>
      <c r="G289" s="17" t="s">
        <v>92</v>
      </c>
      <c r="K289" s="17" t="s">
        <v>371</v>
      </c>
      <c r="L289" s="14" t="s">
        <v>365</v>
      </c>
    </row>
    <row r="290" spans="2:12" ht="24.95" customHeight="1" x14ac:dyDescent="0.2">
      <c r="B290" s="21" t="s">
        <v>63</v>
      </c>
      <c r="C290" s="22" t="s">
        <v>357</v>
      </c>
      <c r="D290" s="23" t="s">
        <v>20</v>
      </c>
      <c r="E290" s="34"/>
      <c r="F290" s="17" t="s">
        <v>27</v>
      </c>
      <c r="G290" s="17" t="s">
        <v>93</v>
      </c>
      <c r="K290" s="17" t="s">
        <v>372</v>
      </c>
      <c r="L290" s="14" t="s">
        <v>366</v>
      </c>
    </row>
    <row r="291" spans="2:12" ht="24.95" customHeight="1" x14ac:dyDescent="0.2">
      <c r="B291" s="21" t="s">
        <v>63</v>
      </c>
      <c r="C291" s="22" t="s">
        <v>357</v>
      </c>
      <c r="D291" s="23" t="s">
        <v>24</v>
      </c>
      <c r="E291" s="34"/>
      <c r="F291" s="17" t="s">
        <v>30</v>
      </c>
      <c r="G291" s="17" t="s">
        <v>93</v>
      </c>
      <c r="K291" s="17" t="s">
        <v>692</v>
      </c>
      <c r="L291" s="14" t="s">
        <v>367</v>
      </c>
    </row>
    <row r="292" spans="2:12" ht="24.95" customHeight="1" x14ac:dyDescent="0.2">
      <c r="B292" s="21" t="s">
        <v>63</v>
      </c>
      <c r="C292" s="22" t="s">
        <v>357</v>
      </c>
      <c r="D292" s="23" t="s">
        <v>27</v>
      </c>
      <c r="E292" s="34"/>
      <c r="F292" s="17" t="s">
        <v>55</v>
      </c>
      <c r="G292" s="17" t="s">
        <v>94</v>
      </c>
      <c r="K292" s="17" t="s">
        <v>374</v>
      </c>
      <c r="L292" s="14" t="s">
        <v>368</v>
      </c>
    </row>
    <row r="293" spans="2:12" ht="24.95" customHeight="1" x14ac:dyDescent="0.2">
      <c r="B293" s="21" t="s">
        <v>63</v>
      </c>
      <c r="C293" s="22" t="s">
        <v>357</v>
      </c>
      <c r="D293" s="23" t="s">
        <v>30</v>
      </c>
      <c r="E293" s="34"/>
      <c r="F293" s="17" t="s">
        <v>64</v>
      </c>
      <c r="G293" s="17" t="s">
        <v>94</v>
      </c>
      <c r="K293" s="17" t="s">
        <v>375</v>
      </c>
      <c r="L293" s="14" t="s">
        <v>369</v>
      </c>
    </row>
    <row r="294" spans="2:12" ht="24.95" customHeight="1" x14ac:dyDescent="0.2">
      <c r="B294" s="21" t="s">
        <v>63</v>
      </c>
      <c r="C294" s="22" t="s">
        <v>357</v>
      </c>
      <c r="D294" s="23" t="s">
        <v>29</v>
      </c>
      <c r="E294" s="34"/>
      <c r="F294" s="17" t="s">
        <v>43</v>
      </c>
      <c r="G294" s="17" t="s">
        <v>94</v>
      </c>
      <c r="K294" s="17" t="s">
        <v>376</v>
      </c>
      <c r="L294" s="14" t="s">
        <v>370</v>
      </c>
    </row>
    <row r="295" spans="2:12" ht="24.95" customHeight="1" x14ac:dyDescent="0.2">
      <c r="B295" s="14" t="s">
        <v>66</v>
      </c>
      <c r="C295" s="15" t="s">
        <v>357</v>
      </c>
      <c r="D295" s="29" t="s">
        <v>62</v>
      </c>
      <c r="E295" s="34"/>
      <c r="F295" s="17" t="s">
        <v>9</v>
      </c>
      <c r="G295" s="17" t="s">
        <v>94</v>
      </c>
      <c r="K295" s="17" t="s">
        <v>377</v>
      </c>
      <c r="L295" s="14" t="s">
        <v>371</v>
      </c>
    </row>
    <row r="296" spans="2:12" ht="24.95" customHeight="1" x14ac:dyDescent="0.2">
      <c r="B296" s="21" t="s">
        <v>66</v>
      </c>
      <c r="C296" s="22" t="s">
        <v>357</v>
      </c>
      <c r="D296" s="23" t="s">
        <v>41</v>
      </c>
      <c r="E296" s="34"/>
      <c r="F296" s="17" t="s">
        <v>23</v>
      </c>
      <c r="G296" s="17" t="s">
        <v>94</v>
      </c>
      <c r="K296" s="17" t="s">
        <v>378</v>
      </c>
      <c r="L296" s="14" t="s">
        <v>372</v>
      </c>
    </row>
    <row r="297" spans="2:12" ht="24.95" customHeight="1" x14ac:dyDescent="0.2">
      <c r="B297" s="21" t="s">
        <v>66</v>
      </c>
      <c r="C297" s="22" t="s">
        <v>357</v>
      </c>
      <c r="D297" s="23" t="s">
        <v>43</v>
      </c>
      <c r="E297" s="34"/>
      <c r="F297" s="17" t="s">
        <v>17</v>
      </c>
      <c r="G297" s="17" t="s">
        <v>94</v>
      </c>
      <c r="K297" s="17" t="s">
        <v>379</v>
      </c>
      <c r="L297" s="14" t="s">
        <v>373</v>
      </c>
    </row>
    <row r="298" spans="2:12" ht="24.95" customHeight="1" x14ac:dyDescent="0.2">
      <c r="B298" s="21" t="s">
        <v>66</v>
      </c>
      <c r="C298" s="22" t="s">
        <v>357</v>
      </c>
      <c r="D298" s="23" t="s">
        <v>45</v>
      </c>
      <c r="E298" s="34"/>
      <c r="F298" s="17" t="s">
        <v>30</v>
      </c>
      <c r="G298" s="17" t="s">
        <v>94</v>
      </c>
      <c r="K298" s="17" t="s">
        <v>380</v>
      </c>
      <c r="L298" s="14" t="s">
        <v>374</v>
      </c>
    </row>
    <row r="299" spans="2:12" ht="24.95" customHeight="1" x14ac:dyDescent="0.2">
      <c r="B299" s="21" t="s">
        <v>66</v>
      </c>
      <c r="C299" s="22" t="s">
        <v>357</v>
      </c>
      <c r="D299" s="23" t="s">
        <v>10</v>
      </c>
      <c r="E299" s="34"/>
      <c r="F299" s="17" t="s">
        <v>34</v>
      </c>
      <c r="G299" s="17" t="s">
        <v>94</v>
      </c>
      <c r="K299" s="17" t="s">
        <v>381</v>
      </c>
      <c r="L299" s="14" t="s">
        <v>375</v>
      </c>
    </row>
    <row r="300" spans="2:12" ht="24.95" customHeight="1" x14ac:dyDescent="0.2">
      <c r="B300" s="21" t="s">
        <v>66</v>
      </c>
      <c r="C300" s="22" t="s">
        <v>357</v>
      </c>
      <c r="D300" s="23" t="s">
        <v>16</v>
      </c>
      <c r="E300" s="34"/>
      <c r="F300" s="17" t="s">
        <v>37</v>
      </c>
      <c r="G300" s="17" t="s">
        <v>94</v>
      </c>
      <c r="K300" s="17" t="s">
        <v>382</v>
      </c>
      <c r="L300" s="14" t="s">
        <v>376</v>
      </c>
    </row>
    <row r="301" spans="2:12" ht="24.95" customHeight="1" x14ac:dyDescent="0.2">
      <c r="B301" s="21" t="s">
        <v>66</v>
      </c>
      <c r="C301" s="22" t="s">
        <v>357</v>
      </c>
      <c r="D301" s="23" t="s">
        <v>57</v>
      </c>
      <c r="E301" s="34"/>
      <c r="F301" s="17" t="s">
        <v>51</v>
      </c>
      <c r="G301" s="17" t="s">
        <v>94</v>
      </c>
      <c r="K301" s="17" t="s">
        <v>384</v>
      </c>
      <c r="L301" s="14" t="s">
        <v>377</v>
      </c>
    </row>
    <row r="302" spans="2:12" ht="24.95" customHeight="1" x14ac:dyDescent="0.2">
      <c r="B302" s="21" t="s">
        <v>66</v>
      </c>
      <c r="C302" s="22" t="s">
        <v>357</v>
      </c>
      <c r="D302" s="23" t="s">
        <v>20</v>
      </c>
      <c r="E302" s="34"/>
      <c r="F302" s="17" t="s">
        <v>36</v>
      </c>
      <c r="G302" s="17" t="s">
        <v>95</v>
      </c>
      <c r="K302" s="17" t="s">
        <v>385</v>
      </c>
      <c r="L302" s="14" t="s">
        <v>378</v>
      </c>
    </row>
    <row r="303" spans="2:12" ht="24.95" customHeight="1" x14ac:dyDescent="0.2">
      <c r="B303" s="21" t="s">
        <v>66</v>
      </c>
      <c r="C303" s="22" t="s">
        <v>357</v>
      </c>
      <c r="D303" s="23" t="s">
        <v>24</v>
      </c>
      <c r="E303" s="34"/>
      <c r="F303" s="17" t="s">
        <v>48</v>
      </c>
      <c r="G303" s="17" t="s">
        <v>95</v>
      </c>
      <c r="K303" s="17" t="s">
        <v>386</v>
      </c>
      <c r="L303" s="14" t="s">
        <v>379</v>
      </c>
    </row>
    <row r="304" spans="2:12" ht="24.95" customHeight="1" x14ac:dyDescent="0.2">
      <c r="B304" s="21" t="s">
        <v>66</v>
      </c>
      <c r="C304" s="22" t="s">
        <v>357</v>
      </c>
      <c r="D304" s="23" t="s">
        <v>27</v>
      </c>
      <c r="E304" s="34"/>
      <c r="F304" s="17" t="s">
        <v>24</v>
      </c>
      <c r="G304" s="17" t="s">
        <v>95</v>
      </c>
      <c r="K304" s="17" t="s">
        <v>387</v>
      </c>
      <c r="L304" s="14" t="s">
        <v>380</v>
      </c>
    </row>
    <row r="305" spans="2:12" ht="24.95" customHeight="1" x14ac:dyDescent="0.2">
      <c r="B305" s="21" t="s">
        <v>66</v>
      </c>
      <c r="C305" s="22" t="s">
        <v>357</v>
      </c>
      <c r="D305" s="23" t="s">
        <v>30</v>
      </c>
      <c r="E305" s="34"/>
      <c r="F305" s="17" t="s">
        <v>51</v>
      </c>
      <c r="G305" s="17" t="s">
        <v>95</v>
      </c>
      <c r="K305" s="17" t="s">
        <v>388</v>
      </c>
      <c r="L305" s="14" t="s">
        <v>381</v>
      </c>
    </row>
    <row r="306" spans="2:12" ht="24.95" customHeight="1" x14ac:dyDescent="0.2">
      <c r="B306" s="21" t="s">
        <v>66</v>
      </c>
      <c r="C306" s="22" t="s">
        <v>357</v>
      </c>
      <c r="D306" s="23" t="s">
        <v>26</v>
      </c>
      <c r="E306" s="34"/>
      <c r="F306" s="17" t="s">
        <v>39</v>
      </c>
      <c r="G306" s="17" t="s">
        <v>97</v>
      </c>
      <c r="K306" s="17" t="s">
        <v>389</v>
      </c>
      <c r="L306" s="14" t="s">
        <v>382</v>
      </c>
    </row>
    <row r="307" spans="2:12" ht="24.95" customHeight="1" x14ac:dyDescent="0.2">
      <c r="B307" s="14" t="s">
        <v>67</v>
      </c>
      <c r="C307" s="15" t="s">
        <v>108</v>
      </c>
      <c r="D307" s="29" t="s">
        <v>62</v>
      </c>
      <c r="E307" s="34"/>
      <c r="F307" s="17" t="s">
        <v>41</v>
      </c>
      <c r="G307" s="17" t="s">
        <v>97</v>
      </c>
      <c r="K307" s="17" t="s">
        <v>390</v>
      </c>
      <c r="L307" s="21" t="s">
        <v>383</v>
      </c>
    </row>
    <row r="308" spans="2:12" ht="24.95" customHeight="1" x14ac:dyDescent="0.2">
      <c r="B308" s="21" t="s">
        <v>67</v>
      </c>
      <c r="C308" s="22" t="s">
        <v>108</v>
      </c>
      <c r="D308" s="23" t="s">
        <v>36</v>
      </c>
      <c r="E308" s="34"/>
      <c r="F308" s="17" t="s">
        <v>45</v>
      </c>
      <c r="G308" s="17" t="s">
        <v>98</v>
      </c>
      <c r="K308" s="17" t="s">
        <v>391</v>
      </c>
      <c r="L308" s="14" t="s">
        <v>384</v>
      </c>
    </row>
    <row r="309" spans="2:12" ht="24.95" customHeight="1" x14ac:dyDescent="0.2">
      <c r="B309" s="21" t="s">
        <v>67</v>
      </c>
      <c r="C309" s="22" t="s">
        <v>108</v>
      </c>
      <c r="D309" s="23" t="s">
        <v>39</v>
      </c>
      <c r="E309" s="34"/>
      <c r="F309" s="17" t="s">
        <v>48</v>
      </c>
      <c r="G309" s="17" t="s">
        <v>98</v>
      </c>
      <c r="K309" s="17" t="s">
        <v>392</v>
      </c>
      <c r="L309" s="14" t="s">
        <v>385</v>
      </c>
    </row>
    <row r="310" spans="2:12" ht="24.95" customHeight="1" x14ac:dyDescent="0.2">
      <c r="B310" s="21" t="s">
        <v>67</v>
      </c>
      <c r="C310" s="22" t="s">
        <v>108</v>
      </c>
      <c r="D310" s="23" t="s">
        <v>41</v>
      </c>
      <c r="E310" s="34"/>
      <c r="F310" s="17" t="s">
        <v>10</v>
      </c>
      <c r="G310" s="17" t="s">
        <v>98</v>
      </c>
      <c r="K310" s="17" t="s">
        <v>393</v>
      </c>
      <c r="L310" s="14" t="s">
        <v>386</v>
      </c>
    </row>
    <row r="311" spans="2:12" ht="24.95" customHeight="1" x14ac:dyDescent="0.2">
      <c r="B311" s="21" t="s">
        <v>67</v>
      </c>
      <c r="C311" s="22" t="s">
        <v>108</v>
      </c>
      <c r="D311" s="23" t="s">
        <v>43</v>
      </c>
      <c r="E311" s="34"/>
      <c r="F311" s="17" t="s">
        <v>13</v>
      </c>
      <c r="G311" s="17" t="s">
        <v>98</v>
      </c>
      <c r="K311" s="17" t="s">
        <v>394</v>
      </c>
      <c r="L311" s="14" t="s">
        <v>387</v>
      </c>
    </row>
    <row r="312" spans="2:12" ht="24.95" customHeight="1" x14ac:dyDescent="0.2">
      <c r="B312" s="21" t="s">
        <v>67</v>
      </c>
      <c r="C312" s="22" t="s">
        <v>108</v>
      </c>
      <c r="D312" s="23" t="s">
        <v>45</v>
      </c>
      <c r="E312" s="34"/>
      <c r="F312" s="17" t="s">
        <v>16</v>
      </c>
      <c r="G312" s="17" t="s">
        <v>98</v>
      </c>
      <c r="K312" s="17" t="s">
        <v>396</v>
      </c>
      <c r="L312" s="14" t="s">
        <v>388</v>
      </c>
    </row>
    <row r="313" spans="2:12" ht="24.95" customHeight="1" x14ac:dyDescent="0.2">
      <c r="B313" s="21" t="s">
        <v>67</v>
      </c>
      <c r="C313" s="22" t="s">
        <v>108</v>
      </c>
      <c r="D313" s="23" t="s">
        <v>48</v>
      </c>
      <c r="E313" s="34"/>
      <c r="F313" s="17" t="s">
        <v>24</v>
      </c>
      <c r="G313" s="17" t="s">
        <v>98</v>
      </c>
      <c r="K313" s="17" t="s">
        <v>397</v>
      </c>
      <c r="L313" s="14" t="s">
        <v>389</v>
      </c>
    </row>
    <row r="314" spans="2:12" ht="24.95" customHeight="1" x14ac:dyDescent="0.2">
      <c r="B314" s="21" t="s">
        <v>67</v>
      </c>
      <c r="C314" s="22" t="s">
        <v>108</v>
      </c>
      <c r="D314" s="23" t="s">
        <v>10</v>
      </c>
      <c r="E314" s="34"/>
      <c r="F314" s="17" t="s">
        <v>27</v>
      </c>
      <c r="G314" s="17" t="s">
        <v>98</v>
      </c>
      <c r="K314" s="17" t="s">
        <v>398</v>
      </c>
      <c r="L314" s="14" t="s">
        <v>390</v>
      </c>
    </row>
    <row r="315" spans="2:12" ht="24.95" customHeight="1" x14ac:dyDescent="0.2">
      <c r="B315" s="21" t="s">
        <v>67</v>
      </c>
      <c r="C315" s="22" t="s">
        <v>108</v>
      </c>
      <c r="D315" s="23" t="s">
        <v>13</v>
      </c>
      <c r="E315" s="34"/>
      <c r="F315" s="17" t="s">
        <v>30</v>
      </c>
      <c r="G315" s="17" t="s">
        <v>98</v>
      </c>
      <c r="K315" s="17" t="s">
        <v>399</v>
      </c>
      <c r="L315" s="14" t="s">
        <v>391</v>
      </c>
    </row>
    <row r="316" spans="2:12" ht="24.95" customHeight="1" x14ac:dyDescent="0.2">
      <c r="B316" s="21" t="s">
        <v>67</v>
      </c>
      <c r="C316" s="22" t="s">
        <v>108</v>
      </c>
      <c r="D316" s="23" t="s">
        <v>16</v>
      </c>
      <c r="E316" s="34"/>
      <c r="F316" s="17" t="s">
        <v>26</v>
      </c>
      <c r="G316" s="17" t="s">
        <v>98</v>
      </c>
      <c r="K316" s="17" t="s">
        <v>400</v>
      </c>
      <c r="L316" s="14" t="s">
        <v>392</v>
      </c>
    </row>
    <row r="317" spans="2:12" ht="24.95" customHeight="1" x14ac:dyDescent="0.2">
      <c r="B317" s="21" t="s">
        <v>67</v>
      </c>
      <c r="C317" s="22" t="s">
        <v>108</v>
      </c>
      <c r="D317" s="23" t="s">
        <v>57</v>
      </c>
      <c r="E317" s="34"/>
      <c r="F317" s="17" t="s">
        <v>29</v>
      </c>
      <c r="G317" s="17" t="s">
        <v>98</v>
      </c>
      <c r="K317" s="17" t="s">
        <v>401</v>
      </c>
      <c r="L317" s="21" t="s">
        <v>393</v>
      </c>
    </row>
    <row r="318" spans="2:12" ht="24.95" customHeight="1" x14ac:dyDescent="0.2">
      <c r="B318" s="21" t="s">
        <v>67</v>
      </c>
      <c r="C318" s="22" t="s">
        <v>108</v>
      </c>
      <c r="D318" s="23" t="s">
        <v>20</v>
      </c>
      <c r="E318" s="34"/>
      <c r="F318" s="17" t="s">
        <v>51</v>
      </c>
      <c r="G318" s="17" t="s">
        <v>98</v>
      </c>
      <c r="K318" s="17" t="s">
        <v>402</v>
      </c>
      <c r="L318" s="14" t="s">
        <v>394</v>
      </c>
    </row>
    <row r="319" spans="2:12" ht="24.95" customHeight="1" x14ac:dyDescent="0.2">
      <c r="B319" s="21" t="s">
        <v>67</v>
      </c>
      <c r="C319" s="22" t="s">
        <v>108</v>
      </c>
      <c r="D319" s="23" t="s">
        <v>24</v>
      </c>
      <c r="E319" s="34"/>
      <c r="F319" s="17" t="s">
        <v>36</v>
      </c>
      <c r="G319" s="17" t="s">
        <v>100</v>
      </c>
      <c r="K319" s="17" t="s">
        <v>403</v>
      </c>
      <c r="L319" s="14" t="s">
        <v>395</v>
      </c>
    </row>
    <row r="320" spans="2:12" ht="24.95" customHeight="1" x14ac:dyDescent="0.2">
      <c r="B320" s="21" t="s">
        <v>67</v>
      </c>
      <c r="C320" s="22" t="s">
        <v>108</v>
      </c>
      <c r="D320" s="23" t="s">
        <v>26</v>
      </c>
      <c r="E320" s="34"/>
      <c r="F320" s="17" t="s">
        <v>45</v>
      </c>
      <c r="G320" s="17" t="s">
        <v>100</v>
      </c>
      <c r="K320" s="17" t="s">
        <v>404</v>
      </c>
      <c r="L320" s="14" t="s">
        <v>396</v>
      </c>
    </row>
    <row r="321" spans="2:12" ht="24.95" customHeight="1" x14ac:dyDescent="0.2">
      <c r="B321" s="21" t="s">
        <v>67</v>
      </c>
      <c r="C321" s="22" t="s">
        <v>108</v>
      </c>
      <c r="D321" s="23" t="s">
        <v>29</v>
      </c>
      <c r="E321" s="34"/>
      <c r="F321" s="17" t="s">
        <v>16</v>
      </c>
      <c r="G321" s="17" t="s">
        <v>100</v>
      </c>
      <c r="K321" s="17" t="s">
        <v>405</v>
      </c>
      <c r="L321" s="14" t="s">
        <v>397</v>
      </c>
    </row>
    <row r="322" spans="2:12" ht="24.95" customHeight="1" x14ac:dyDescent="0.2">
      <c r="B322" s="14" t="s">
        <v>68</v>
      </c>
      <c r="C322" s="15" t="s">
        <v>61</v>
      </c>
      <c r="D322" s="29" t="s">
        <v>62</v>
      </c>
      <c r="E322" s="34"/>
      <c r="F322" s="17" t="s">
        <v>20</v>
      </c>
      <c r="G322" s="17" t="s">
        <v>100</v>
      </c>
      <c r="K322" s="17" t="s">
        <v>406</v>
      </c>
      <c r="L322" s="14" t="s">
        <v>398</v>
      </c>
    </row>
    <row r="323" spans="2:12" ht="24.95" customHeight="1" x14ac:dyDescent="0.2">
      <c r="B323" s="21" t="s">
        <v>68</v>
      </c>
      <c r="C323" s="22" t="s">
        <v>61</v>
      </c>
      <c r="D323" s="23" t="s">
        <v>64</v>
      </c>
      <c r="E323" s="34"/>
      <c r="F323" s="17" t="s">
        <v>36</v>
      </c>
      <c r="G323" s="17" t="s">
        <v>101</v>
      </c>
      <c r="K323" s="17" t="s">
        <v>407</v>
      </c>
      <c r="L323" s="14" t="s">
        <v>399</v>
      </c>
    </row>
    <row r="324" spans="2:12" ht="24.95" customHeight="1" x14ac:dyDescent="0.2">
      <c r="B324" s="21" t="s">
        <v>68</v>
      </c>
      <c r="C324" s="22" t="s">
        <v>61</v>
      </c>
      <c r="D324" s="23" t="s">
        <v>39</v>
      </c>
      <c r="E324" s="34"/>
      <c r="F324" s="17" t="s">
        <v>48</v>
      </c>
      <c r="G324" s="17" t="s">
        <v>101</v>
      </c>
      <c r="K324" s="17" t="s">
        <v>408</v>
      </c>
      <c r="L324" s="14" t="s">
        <v>400</v>
      </c>
    </row>
    <row r="325" spans="2:12" ht="24.95" customHeight="1" x14ac:dyDescent="0.2">
      <c r="B325" s="21" t="s">
        <v>68</v>
      </c>
      <c r="C325" s="22" t="s">
        <v>61</v>
      </c>
      <c r="D325" s="23" t="s">
        <v>41</v>
      </c>
      <c r="E325" s="34"/>
      <c r="F325" s="17" t="s">
        <v>13</v>
      </c>
      <c r="G325" s="17" t="s">
        <v>101</v>
      </c>
      <c r="K325" s="17" t="s">
        <v>409</v>
      </c>
      <c r="L325" s="14" t="s">
        <v>401</v>
      </c>
    </row>
    <row r="326" spans="2:12" ht="24.95" customHeight="1" x14ac:dyDescent="0.2">
      <c r="B326" s="21" t="s">
        <v>68</v>
      </c>
      <c r="C326" s="22" t="s">
        <v>61</v>
      </c>
      <c r="D326" s="23" t="s">
        <v>43</v>
      </c>
      <c r="E326" s="34"/>
      <c r="F326" s="17" t="s">
        <v>16</v>
      </c>
      <c r="G326" s="17" t="s">
        <v>101</v>
      </c>
      <c r="K326" s="17" t="s">
        <v>410</v>
      </c>
      <c r="L326" s="14" t="s">
        <v>402</v>
      </c>
    </row>
    <row r="327" spans="2:12" ht="24.95" customHeight="1" x14ac:dyDescent="0.2">
      <c r="B327" s="21" t="s">
        <v>68</v>
      </c>
      <c r="C327" s="22" t="s">
        <v>61</v>
      </c>
      <c r="D327" s="23" t="s">
        <v>9</v>
      </c>
      <c r="E327" s="34"/>
      <c r="F327" s="17" t="s">
        <v>19</v>
      </c>
      <c r="G327" s="17" t="s">
        <v>101</v>
      </c>
      <c r="K327" s="17" t="s">
        <v>411</v>
      </c>
      <c r="L327" s="14" t="s">
        <v>403</v>
      </c>
    </row>
    <row r="328" spans="2:12" ht="24.95" customHeight="1" x14ac:dyDescent="0.2">
      <c r="B328" s="21" t="s">
        <v>68</v>
      </c>
      <c r="C328" s="22" t="s">
        <v>61</v>
      </c>
      <c r="D328" s="23" t="s">
        <v>11</v>
      </c>
      <c r="E328" s="34"/>
      <c r="F328" s="17" t="s">
        <v>23</v>
      </c>
      <c r="G328" s="17" t="s">
        <v>101</v>
      </c>
      <c r="K328" s="17" t="s">
        <v>412</v>
      </c>
      <c r="L328" s="14" t="s">
        <v>404</v>
      </c>
    </row>
    <row r="329" spans="2:12" ht="24.95" customHeight="1" x14ac:dyDescent="0.2">
      <c r="B329" s="21" t="s">
        <v>68</v>
      </c>
      <c r="C329" s="22" t="s">
        <v>61</v>
      </c>
      <c r="D329" s="23" t="s">
        <v>10</v>
      </c>
      <c r="E329" s="34"/>
      <c r="F329" s="17" t="s">
        <v>24</v>
      </c>
      <c r="G329" s="17" t="s">
        <v>101</v>
      </c>
      <c r="K329" s="17" t="s">
        <v>413</v>
      </c>
      <c r="L329" s="14" t="s">
        <v>405</v>
      </c>
    </row>
    <row r="330" spans="2:12" ht="24.95" customHeight="1" x14ac:dyDescent="0.2">
      <c r="B330" s="21" t="s">
        <v>68</v>
      </c>
      <c r="C330" s="22" t="s">
        <v>61</v>
      </c>
      <c r="D330" s="23" t="s">
        <v>13</v>
      </c>
      <c r="E330" s="34"/>
      <c r="F330" s="17" t="s">
        <v>27</v>
      </c>
      <c r="G330" s="17" t="s">
        <v>101</v>
      </c>
      <c r="K330" s="17" t="s">
        <v>696</v>
      </c>
      <c r="L330" s="14" t="s">
        <v>406</v>
      </c>
    </row>
    <row r="331" spans="2:12" ht="24.95" customHeight="1" x14ac:dyDescent="0.2">
      <c r="B331" s="21" t="s">
        <v>68</v>
      </c>
      <c r="C331" s="22" t="s">
        <v>61</v>
      </c>
      <c r="D331" s="23" t="s">
        <v>19</v>
      </c>
      <c r="E331" s="34"/>
      <c r="F331" s="17" t="s">
        <v>26</v>
      </c>
      <c r="G331" s="17" t="s">
        <v>101</v>
      </c>
      <c r="K331" s="17" t="s">
        <v>414</v>
      </c>
      <c r="L331" s="14" t="s">
        <v>407</v>
      </c>
    </row>
    <row r="332" spans="2:12" ht="24.95" customHeight="1" x14ac:dyDescent="0.2">
      <c r="B332" s="21" t="s">
        <v>68</v>
      </c>
      <c r="C332" s="22" t="s">
        <v>61</v>
      </c>
      <c r="D332" s="23" t="s">
        <v>17</v>
      </c>
      <c r="E332" s="34"/>
      <c r="F332" s="17" t="s">
        <v>29</v>
      </c>
      <c r="G332" s="17" t="s">
        <v>101</v>
      </c>
      <c r="K332" s="17" t="s">
        <v>415</v>
      </c>
      <c r="L332" s="21" t="s">
        <v>408</v>
      </c>
    </row>
    <row r="333" spans="2:12" ht="24.95" customHeight="1" x14ac:dyDescent="0.2">
      <c r="B333" s="21" t="s">
        <v>68</v>
      </c>
      <c r="C333" s="22" t="s">
        <v>61</v>
      </c>
      <c r="D333" s="23" t="s">
        <v>57</v>
      </c>
      <c r="E333" s="34"/>
      <c r="F333" s="17" t="s">
        <v>51</v>
      </c>
      <c r="G333" s="17" t="s">
        <v>101</v>
      </c>
      <c r="K333" s="17" t="s">
        <v>416</v>
      </c>
      <c r="L333" s="14" t="s">
        <v>409</v>
      </c>
    </row>
    <row r="334" spans="2:12" ht="24.95" customHeight="1" x14ac:dyDescent="0.2">
      <c r="B334" s="21" t="s">
        <v>68</v>
      </c>
      <c r="C334" s="22" t="s">
        <v>61</v>
      </c>
      <c r="D334" s="23" t="s">
        <v>20</v>
      </c>
      <c r="E334" s="34"/>
      <c r="F334" s="17" t="s">
        <v>36</v>
      </c>
      <c r="G334" s="17" t="s">
        <v>102</v>
      </c>
      <c r="K334" s="17" t="s">
        <v>418</v>
      </c>
      <c r="L334" s="14" t="s">
        <v>410</v>
      </c>
    </row>
    <row r="335" spans="2:12" ht="24.95" customHeight="1" x14ac:dyDescent="0.2">
      <c r="B335" s="21" t="s">
        <v>68</v>
      </c>
      <c r="C335" s="22" t="s">
        <v>61</v>
      </c>
      <c r="D335" s="23" t="s">
        <v>24</v>
      </c>
      <c r="E335" s="34"/>
      <c r="F335" s="17" t="s">
        <v>39</v>
      </c>
      <c r="G335" s="17" t="s">
        <v>102</v>
      </c>
      <c r="K335" s="17" t="s">
        <v>419</v>
      </c>
      <c r="L335" s="14" t="s">
        <v>411</v>
      </c>
    </row>
    <row r="336" spans="2:12" ht="24.95" customHeight="1" x14ac:dyDescent="0.2">
      <c r="B336" s="21" t="s">
        <v>68</v>
      </c>
      <c r="C336" s="22" t="s">
        <v>61</v>
      </c>
      <c r="D336" s="23" t="s">
        <v>27</v>
      </c>
      <c r="E336" s="34"/>
      <c r="F336" s="17" t="s">
        <v>41</v>
      </c>
      <c r="G336" s="17" t="s">
        <v>102</v>
      </c>
      <c r="K336" s="17" t="s">
        <v>420</v>
      </c>
      <c r="L336" s="14" t="s">
        <v>412</v>
      </c>
    </row>
    <row r="337" spans="2:12" ht="24.95" customHeight="1" x14ac:dyDescent="0.2">
      <c r="B337" s="21" t="s">
        <v>68</v>
      </c>
      <c r="C337" s="22" t="s">
        <v>61</v>
      </c>
      <c r="D337" s="23" t="s">
        <v>34</v>
      </c>
      <c r="E337" s="34"/>
      <c r="F337" s="17" t="s">
        <v>43</v>
      </c>
      <c r="G337" s="17" t="s">
        <v>102</v>
      </c>
      <c r="K337" s="17" t="s">
        <v>701</v>
      </c>
      <c r="L337" s="14" t="s">
        <v>413</v>
      </c>
    </row>
    <row r="338" spans="2:12" ht="24.95" customHeight="1" x14ac:dyDescent="0.2">
      <c r="B338" s="21" t="s">
        <v>68</v>
      </c>
      <c r="C338" s="22" t="s">
        <v>61</v>
      </c>
      <c r="D338" s="23" t="s">
        <v>37</v>
      </c>
      <c r="E338" s="34"/>
      <c r="F338" s="17" t="s">
        <v>23</v>
      </c>
      <c r="G338" s="17" t="s">
        <v>102</v>
      </c>
      <c r="K338" s="17" t="s">
        <v>421</v>
      </c>
      <c r="L338" s="37" t="s">
        <v>414</v>
      </c>
    </row>
    <row r="339" spans="2:12" ht="24.95" customHeight="1" x14ac:dyDescent="0.2">
      <c r="B339" s="21" t="s">
        <v>68</v>
      </c>
      <c r="C339" s="22" t="s">
        <v>61</v>
      </c>
      <c r="D339" s="23" t="s">
        <v>26</v>
      </c>
      <c r="E339" s="34"/>
      <c r="F339" s="17" t="s">
        <v>51</v>
      </c>
      <c r="G339" s="17" t="s">
        <v>102</v>
      </c>
      <c r="K339" s="17" t="s">
        <v>423</v>
      </c>
      <c r="L339" s="14" t="s">
        <v>415</v>
      </c>
    </row>
    <row r="340" spans="2:12" ht="24.95" customHeight="1" x14ac:dyDescent="0.2">
      <c r="B340" s="21" t="s">
        <v>68</v>
      </c>
      <c r="C340" s="22" t="s">
        <v>61</v>
      </c>
      <c r="D340" s="23" t="s">
        <v>29</v>
      </c>
      <c r="E340" s="34"/>
      <c r="F340" s="17" t="s">
        <v>48</v>
      </c>
      <c r="G340" s="17" t="s">
        <v>104</v>
      </c>
      <c r="K340" s="17" t="s">
        <v>424</v>
      </c>
      <c r="L340" s="14" t="s">
        <v>416</v>
      </c>
    </row>
    <row r="341" spans="2:12" ht="24.95" customHeight="1" x14ac:dyDescent="0.2">
      <c r="B341" s="14" t="s">
        <v>69</v>
      </c>
      <c r="C341" s="15" t="s">
        <v>417</v>
      </c>
      <c r="D341" s="29" t="s">
        <v>62</v>
      </c>
      <c r="E341" s="34"/>
      <c r="F341" s="17" t="s">
        <v>23</v>
      </c>
      <c r="G341" s="17" t="s">
        <v>104</v>
      </c>
      <c r="K341" s="17" t="s">
        <v>425</v>
      </c>
      <c r="L341" s="14" t="s">
        <v>418</v>
      </c>
    </row>
    <row r="342" spans="2:12" ht="24.95" customHeight="1" x14ac:dyDescent="0.2">
      <c r="B342" s="21" t="s">
        <v>69</v>
      </c>
      <c r="C342" s="22" t="s">
        <v>417</v>
      </c>
      <c r="D342" s="23" t="s">
        <v>41</v>
      </c>
      <c r="E342" s="34"/>
      <c r="F342" s="17" t="s">
        <v>30</v>
      </c>
      <c r="G342" s="17" t="s">
        <v>104</v>
      </c>
      <c r="K342" s="17" t="s">
        <v>702</v>
      </c>
      <c r="L342" s="14" t="s">
        <v>419</v>
      </c>
    </row>
    <row r="343" spans="2:12" ht="24.95" customHeight="1" x14ac:dyDescent="0.2">
      <c r="B343" s="21" t="s">
        <v>69</v>
      </c>
      <c r="C343" s="22" t="s">
        <v>417</v>
      </c>
      <c r="D343" s="23" t="s">
        <v>23</v>
      </c>
      <c r="E343" s="34"/>
      <c r="F343" s="17" t="s">
        <v>51</v>
      </c>
      <c r="G343" s="17" t="s">
        <v>104</v>
      </c>
      <c r="K343" s="17" t="s">
        <v>426</v>
      </c>
      <c r="L343" s="14" t="s">
        <v>420</v>
      </c>
    </row>
    <row r="344" spans="2:12" ht="24.95" customHeight="1" x14ac:dyDescent="0.2">
      <c r="B344" s="21" t="s">
        <v>69</v>
      </c>
      <c r="C344" s="22" t="s">
        <v>417</v>
      </c>
      <c r="D344" s="23" t="s">
        <v>24</v>
      </c>
      <c r="E344" s="34"/>
      <c r="F344" s="17" t="s">
        <v>43</v>
      </c>
      <c r="G344" s="17" t="s">
        <v>106</v>
      </c>
      <c r="K344" s="17" t="s">
        <v>427</v>
      </c>
      <c r="L344" s="14" t="s">
        <v>421</v>
      </c>
    </row>
    <row r="345" spans="2:12" ht="24.95" customHeight="1" x14ac:dyDescent="0.2">
      <c r="B345" s="21" t="s">
        <v>69</v>
      </c>
      <c r="C345" s="22" t="s">
        <v>417</v>
      </c>
      <c r="D345" s="23" t="s">
        <v>27</v>
      </c>
      <c r="E345" s="34"/>
      <c r="F345" s="17" t="s">
        <v>19</v>
      </c>
      <c r="G345" s="17" t="s">
        <v>106</v>
      </c>
      <c r="K345" s="17" t="s">
        <v>428</v>
      </c>
      <c r="L345" s="14" t="s">
        <v>422</v>
      </c>
    </row>
    <row r="346" spans="2:12" ht="24.95" customHeight="1" x14ac:dyDescent="0.2">
      <c r="B346" s="14" t="s">
        <v>70</v>
      </c>
      <c r="C346" s="15" t="s">
        <v>61</v>
      </c>
      <c r="D346" s="29" t="s">
        <v>62</v>
      </c>
      <c r="E346" s="34"/>
      <c r="F346" s="17" t="s">
        <v>23</v>
      </c>
      <c r="G346" s="17" t="s">
        <v>106</v>
      </c>
      <c r="K346" s="17" t="s">
        <v>429</v>
      </c>
      <c r="L346" s="14" t="s">
        <v>423</v>
      </c>
    </row>
    <row r="347" spans="2:12" ht="24.95" customHeight="1" x14ac:dyDescent="0.2">
      <c r="B347" s="21" t="s">
        <v>70</v>
      </c>
      <c r="C347" s="22" t="s">
        <v>61</v>
      </c>
      <c r="D347" s="23" t="s">
        <v>36</v>
      </c>
      <c r="E347" s="34"/>
      <c r="F347" s="17" t="s">
        <v>48</v>
      </c>
      <c r="G347" s="17" t="s">
        <v>107</v>
      </c>
      <c r="K347" s="17" t="s">
        <v>430</v>
      </c>
      <c r="L347" s="14" t="s">
        <v>424</v>
      </c>
    </row>
    <row r="348" spans="2:12" ht="24.95" customHeight="1" x14ac:dyDescent="0.2">
      <c r="B348" s="21" t="s">
        <v>70</v>
      </c>
      <c r="C348" s="22" t="s">
        <v>61</v>
      </c>
      <c r="D348" s="23" t="s">
        <v>55</v>
      </c>
      <c r="E348" s="34"/>
      <c r="F348" s="17" t="s">
        <v>23</v>
      </c>
      <c r="G348" s="17" t="s">
        <v>107</v>
      </c>
      <c r="K348" s="17" t="s">
        <v>431</v>
      </c>
      <c r="L348" s="14" t="s">
        <v>425</v>
      </c>
    </row>
    <row r="349" spans="2:12" ht="24.95" customHeight="1" x14ac:dyDescent="0.2">
      <c r="B349" s="21" t="s">
        <v>70</v>
      </c>
      <c r="C349" s="22" t="s">
        <v>61</v>
      </c>
      <c r="D349" s="23" t="s">
        <v>64</v>
      </c>
      <c r="E349" s="34"/>
      <c r="F349" s="17" t="s">
        <v>10</v>
      </c>
      <c r="G349" s="17" t="s">
        <v>109</v>
      </c>
      <c r="K349" s="17" t="s">
        <v>432</v>
      </c>
      <c r="L349" s="14" t="s">
        <v>426</v>
      </c>
    </row>
    <row r="350" spans="2:12" ht="24.95" customHeight="1" x14ac:dyDescent="0.2">
      <c r="B350" s="21" t="s">
        <v>70</v>
      </c>
      <c r="C350" s="22" t="s">
        <v>61</v>
      </c>
      <c r="D350" s="23" t="s">
        <v>39</v>
      </c>
      <c r="E350" s="34"/>
      <c r="F350" s="17" t="s">
        <v>13</v>
      </c>
      <c r="G350" s="17" t="s">
        <v>109</v>
      </c>
      <c r="K350" s="17" t="s">
        <v>433</v>
      </c>
      <c r="L350" s="14" t="s">
        <v>427</v>
      </c>
    </row>
    <row r="351" spans="2:12" ht="24.95" customHeight="1" x14ac:dyDescent="0.2">
      <c r="B351" s="21" t="s">
        <v>70</v>
      </c>
      <c r="C351" s="22" t="s">
        <v>61</v>
      </c>
      <c r="D351" s="23" t="s">
        <v>41</v>
      </c>
      <c r="E351" s="34"/>
      <c r="F351" s="17" t="s">
        <v>19</v>
      </c>
      <c r="G351" s="17" t="s">
        <v>109</v>
      </c>
      <c r="K351" s="17" t="s">
        <v>434</v>
      </c>
      <c r="L351" s="14" t="s">
        <v>428</v>
      </c>
    </row>
    <row r="352" spans="2:12" ht="24.95" customHeight="1" x14ac:dyDescent="0.2">
      <c r="B352" s="21" t="s">
        <v>70</v>
      </c>
      <c r="C352" s="22" t="s">
        <v>61</v>
      </c>
      <c r="D352" s="23" t="s">
        <v>43</v>
      </c>
      <c r="E352" s="34"/>
      <c r="F352" s="17" t="s">
        <v>23</v>
      </c>
      <c r="G352" s="17" t="s">
        <v>109</v>
      </c>
      <c r="K352" s="17" t="s">
        <v>435</v>
      </c>
      <c r="L352" s="14" t="s">
        <v>429</v>
      </c>
    </row>
    <row r="353" spans="2:12" ht="24.95" customHeight="1" x14ac:dyDescent="0.2">
      <c r="B353" s="21" t="s">
        <v>70</v>
      </c>
      <c r="C353" s="22" t="s">
        <v>61</v>
      </c>
      <c r="D353" s="23" t="s">
        <v>45</v>
      </c>
      <c r="E353" s="34"/>
      <c r="F353" s="17" t="s">
        <v>20</v>
      </c>
      <c r="G353" s="17" t="s">
        <v>109</v>
      </c>
      <c r="K353" s="17" t="s">
        <v>436</v>
      </c>
      <c r="L353" s="14" t="s">
        <v>430</v>
      </c>
    </row>
    <row r="354" spans="2:12" ht="24.95" customHeight="1" x14ac:dyDescent="0.2">
      <c r="B354" s="21" t="s">
        <v>70</v>
      </c>
      <c r="C354" s="22" t="s">
        <v>61</v>
      </c>
      <c r="D354" s="23" t="s">
        <v>48</v>
      </c>
      <c r="E354" s="34"/>
      <c r="F354" s="17" t="s">
        <v>24</v>
      </c>
      <c r="G354" s="17" t="s">
        <v>109</v>
      </c>
      <c r="K354" s="17" t="s">
        <v>438</v>
      </c>
      <c r="L354" s="14" t="s">
        <v>431</v>
      </c>
    </row>
    <row r="355" spans="2:12" ht="24.95" customHeight="1" x14ac:dyDescent="0.2">
      <c r="B355" s="21" t="s">
        <v>70</v>
      </c>
      <c r="C355" s="22" t="s">
        <v>61</v>
      </c>
      <c r="D355" s="23" t="s">
        <v>9</v>
      </c>
      <c r="E355" s="34"/>
      <c r="F355" s="17" t="s">
        <v>36</v>
      </c>
      <c r="G355" s="17" t="s">
        <v>110</v>
      </c>
      <c r="K355" s="17" t="s">
        <v>439</v>
      </c>
      <c r="L355" s="14" t="s">
        <v>432</v>
      </c>
    </row>
    <row r="356" spans="2:12" ht="24.95" customHeight="1" x14ac:dyDescent="0.2">
      <c r="B356" s="21" t="s">
        <v>70</v>
      </c>
      <c r="C356" s="22" t="s">
        <v>61</v>
      </c>
      <c r="D356" s="23" t="s">
        <v>11</v>
      </c>
      <c r="E356" s="34"/>
      <c r="F356" s="17" t="s">
        <v>48</v>
      </c>
      <c r="G356" s="17" t="s">
        <v>110</v>
      </c>
      <c r="K356" s="17" t="s">
        <v>440</v>
      </c>
      <c r="L356" s="14" t="s">
        <v>433</v>
      </c>
    </row>
    <row r="357" spans="2:12" ht="24.95" customHeight="1" x14ac:dyDescent="0.2">
      <c r="B357" s="21" t="s">
        <v>70</v>
      </c>
      <c r="C357" s="22" t="s">
        <v>61</v>
      </c>
      <c r="D357" s="23" t="s">
        <v>10</v>
      </c>
      <c r="E357" s="34"/>
      <c r="F357" s="17" t="s">
        <v>23</v>
      </c>
      <c r="G357" s="17" t="s">
        <v>110</v>
      </c>
      <c r="K357" s="17" t="s">
        <v>441</v>
      </c>
      <c r="L357" s="14" t="s">
        <v>434</v>
      </c>
    </row>
    <row r="358" spans="2:12" ht="24.95" customHeight="1" x14ac:dyDescent="0.2">
      <c r="B358" s="21" t="s">
        <v>70</v>
      </c>
      <c r="C358" s="22" t="s">
        <v>61</v>
      </c>
      <c r="D358" s="23" t="s">
        <v>13</v>
      </c>
      <c r="E358" s="34"/>
      <c r="F358" s="17" t="s">
        <v>20</v>
      </c>
      <c r="G358" s="17" t="s">
        <v>110</v>
      </c>
      <c r="K358" s="17" t="s">
        <v>442</v>
      </c>
      <c r="L358" s="14" t="s">
        <v>435</v>
      </c>
    </row>
    <row r="359" spans="2:12" ht="24.95" customHeight="1" x14ac:dyDescent="0.2">
      <c r="B359" s="21" t="s">
        <v>70</v>
      </c>
      <c r="C359" s="22" t="s">
        <v>61</v>
      </c>
      <c r="D359" s="23" t="s">
        <v>16</v>
      </c>
      <c r="E359" s="34"/>
      <c r="F359" s="17" t="s">
        <v>45</v>
      </c>
      <c r="G359" s="17" t="s">
        <v>112</v>
      </c>
      <c r="K359" s="17" t="s">
        <v>443</v>
      </c>
      <c r="L359" s="14" t="s">
        <v>436</v>
      </c>
    </row>
    <row r="360" spans="2:12" ht="24.95" customHeight="1" x14ac:dyDescent="0.2">
      <c r="B360" s="21" t="s">
        <v>70</v>
      </c>
      <c r="C360" s="22" t="s">
        <v>61</v>
      </c>
      <c r="D360" s="23" t="s">
        <v>14</v>
      </c>
      <c r="E360" s="34"/>
      <c r="F360" s="17" t="s">
        <v>16</v>
      </c>
      <c r="G360" s="17" t="s">
        <v>112</v>
      </c>
      <c r="K360" s="17" t="s">
        <v>444</v>
      </c>
      <c r="L360" s="14" t="s">
        <v>437</v>
      </c>
    </row>
    <row r="361" spans="2:12" ht="24.95" customHeight="1" x14ac:dyDescent="0.2">
      <c r="B361" s="21" t="s">
        <v>70</v>
      </c>
      <c r="C361" s="22" t="s">
        <v>61</v>
      </c>
      <c r="D361" s="23" t="s">
        <v>17</v>
      </c>
      <c r="E361" s="34"/>
      <c r="F361" s="17" t="s">
        <v>57</v>
      </c>
      <c r="G361" s="17" t="s">
        <v>112</v>
      </c>
      <c r="K361" s="17" t="s">
        <v>446</v>
      </c>
      <c r="L361" s="14" t="s">
        <v>438</v>
      </c>
    </row>
    <row r="362" spans="2:12" ht="24.95" customHeight="1" x14ac:dyDescent="0.2">
      <c r="B362" s="21" t="s">
        <v>70</v>
      </c>
      <c r="C362" s="22" t="s">
        <v>61</v>
      </c>
      <c r="D362" s="23" t="s">
        <v>57</v>
      </c>
      <c r="E362" s="34"/>
      <c r="F362" s="17" t="s">
        <v>36</v>
      </c>
      <c r="G362" s="17" t="s">
        <v>114</v>
      </c>
      <c r="K362" s="17" t="s">
        <v>447</v>
      </c>
      <c r="L362" s="14" t="s">
        <v>439</v>
      </c>
    </row>
    <row r="363" spans="2:12" ht="24.95" customHeight="1" x14ac:dyDescent="0.2">
      <c r="B363" s="21" t="s">
        <v>70</v>
      </c>
      <c r="C363" s="22" t="s">
        <v>61</v>
      </c>
      <c r="D363" s="23" t="s">
        <v>37</v>
      </c>
      <c r="E363" s="34"/>
      <c r="F363" s="17" t="s">
        <v>41</v>
      </c>
      <c r="G363" s="17" t="s">
        <v>114</v>
      </c>
      <c r="K363" s="17" t="s">
        <v>450</v>
      </c>
      <c r="L363" s="14" t="s">
        <v>440</v>
      </c>
    </row>
    <row r="364" spans="2:12" ht="24.95" customHeight="1" x14ac:dyDescent="0.2">
      <c r="B364" s="21" t="s">
        <v>70</v>
      </c>
      <c r="C364" s="22" t="s">
        <v>61</v>
      </c>
      <c r="D364" s="23" t="s">
        <v>26</v>
      </c>
      <c r="E364" s="34"/>
      <c r="F364" s="17" t="s">
        <v>10</v>
      </c>
      <c r="G364" s="17" t="s">
        <v>114</v>
      </c>
      <c r="K364" s="17" t="s">
        <v>451</v>
      </c>
      <c r="L364" s="14" t="s">
        <v>441</v>
      </c>
    </row>
    <row r="365" spans="2:12" ht="24.95" customHeight="1" x14ac:dyDescent="0.2">
      <c r="B365" s="21" t="s">
        <v>70</v>
      </c>
      <c r="C365" s="22" t="s">
        <v>61</v>
      </c>
      <c r="D365" s="23" t="s">
        <v>29</v>
      </c>
      <c r="E365" s="34"/>
      <c r="F365" s="17" t="s">
        <v>16</v>
      </c>
      <c r="G365" s="17" t="s">
        <v>114</v>
      </c>
      <c r="K365" s="17" t="s">
        <v>452</v>
      </c>
      <c r="L365" s="14" t="s">
        <v>442</v>
      </c>
    </row>
    <row r="366" spans="2:12" ht="24.95" customHeight="1" x14ac:dyDescent="0.2">
      <c r="B366" s="14" t="s">
        <v>72</v>
      </c>
      <c r="C366" s="15" t="s">
        <v>108</v>
      </c>
      <c r="D366" s="29" t="s">
        <v>36</v>
      </c>
      <c r="E366" s="34"/>
      <c r="F366" s="17" t="s">
        <v>57</v>
      </c>
      <c r="G366" s="17" t="s">
        <v>114</v>
      </c>
      <c r="K366" s="17" t="s">
        <v>453</v>
      </c>
      <c r="L366" s="14" t="s">
        <v>443</v>
      </c>
    </row>
    <row r="367" spans="2:12" ht="24.95" customHeight="1" x14ac:dyDescent="0.2">
      <c r="B367" s="21" t="s">
        <v>72</v>
      </c>
      <c r="C367" s="22" t="s">
        <v>108</v>
      </c>
      <c r="D367" s="23" t="s">
        <v>39</v>
      </c>
      <c r="E367" s="34"/>
      <c r="F367" s="17" t="s">
        <v>27</v>
      </c>
      <c r="G367" s="17" t="s">
        <v>114</v>
      </c>
      <c r="K367" s="17" t="s">
        <v>454</v>
      </c>
      <c r="L367" s="14" t="s">
        <v>444</v>
      </c>
    </row>
    <row r="368" spans="2:12" ht="24.95" customHeight="1" x14ac:dyDescent="0.2">
      <c r="B368" s="21" t="s">
        <v>72</v>
      </c>
      <c r="C368" s="22" t="s">
        <v>108</v>
      </c>
      <c r="D368" s="23" t="s">
        <v>45</v>
      </c>
      <c r="E368" s="34"/>
      <c r="F368" s="17" t="s">
        <v>62</v>
      </c>
      <c r="G368" s="17" t="s">
        <v>445</v>
      </c>
      <c r="K368" s="17" t="s">
        <v>455</v>
      </c>
      <c r="L368" s="14" t="s">
        <v>446</v>
      </c>
    </row>
    <row r="369" spans="2:12" ht="24.95" customHeight="1" x14ac:dyDescent="0.2">
      <c r="B369" s="21" t="s">
        <v>72</v>
      </c>
      <c r="C369" s="22" t="s">
        <v>108</v>
      </c>
      <c r="D369" s="23" t="s">
        <v>48</v>
      </c>
      <c r="E369" s="34"/>
      <c r="F369" s="17" t="s">
        <v>36</v>
      </c>
      <c r="G369" s="17" t="s">
        <v>445</v>
      </c>
      <c r="K369" s="17" t="s">
        <v>456</v>
      </c>
      <c r="L369" s="14" t="s">
        <v>447</v>
      </c>
    </row>
    <row r="370" spans="2:12" ht="24.95" customHeight="1" x14ac:dyDescent="0.2">
      <c r="B370" s="21" t="s">
        <v>72</v>
      </c>
      <c r="C370" s="22" t="s">
        <v>108</v>
      </c>
      <c r="D370" s="23" t="s">
        <v>10</v>
      </c>
      <c r="E370" s="34"/>
      <c r="F370" s="17" t="s">
        <v>39</v>
      </c>
      <c r="G370" s="17" t="s">
        <v>445</v>
      </c>
      <c r="K370" s="17" t="s">
        <v>457</v>
      </c>
      <c r="L370" s="14" t="s">
        <v>448</v>
      </c>
    </row>
    <row r="371" spans="2:12" ht="24.95" customHeight="1" x14ac:dyDescent="0.2">
      <c r="B371" s="21" t="s">
        <v>72</v>
      </c>
      <c r="C371" s="22" t="s">
        <v>108</v>
      </c>
      <c r="D371" s="23" t="s">
        <v>13</v>
      </c>
      <c r="E371" s="34"/>
      <c r="F371" s="17" t="s">
        <v>41</v>
      </c>
      <c r="G371" s="17" t="s">
        <v>445</v>
      </c>
      <c r="K371" s="17" t="s">
        <v>458</v>
      </c>
      <c r="L371" s="14" t="s">
        <v>449</v>
      </c>
    </row>
    <row r="372" spans="2:12" ht="24.95" customHeight="1" x14ac:dyDescent="0.2">
      <c r="B372" s="21" t="s">
        <v>72</v>
      </c>
      <c r="C372" s="22" t="s">
        <v>108</v>
      </c>
      <c r="D372" s="23" t="s">
        <v>16</v>
      </c>
      <c r="E372" s="34"/>
      <c r="F372" s="17" t="s">
        <v>43</v>
      </c>
      <c r="G372" s="17" t="s">
        <v>445</v>
      </c>
      <c r="K372" s="17" t="s">
        <v>459</v>
      </c>
      <c r="L372" s="14" t="s">
        <v>450</v>
      </c>
    </row>
    <row r="373" spans="2:12" ht="24.95" customHeight="1" x14ac:dyDescent="0.2">
      <c r="B373" s="21" t="s">
        <v>72</v>
      </c>
      <c r="C373" s="22" t="s">
        <v>108</v>
      </c>
      <c r="D373" s="23" t="s">
        <v>19</v>
      </c>
      <c r="E373" s="34"/>
      <c r="F373" s="17" t="s">
        <v>45</v>
      </c>
      <c r="G373" s="17" t="s">
        <v>445</v>
      </c>
      <c r="K373" s="17" t="s">
        <v>460</v>
      </c>
      <c r="L373" s="14" t="s">
        <v>451</v>
      </c>
    </row>
    <row r="374" spans="2:12" ht="24.95" customHeight="1" x14ac:dyDescent="0.2">
      <c r="B374" s="21" t="s">
        <v>72</v>
      </c>
      <c r="C374" s="22" t="s">
        <v>108</v>
      </c>
      <c r="D374" s="23" t="s">
        <v>23</v>
      </c>
      <c r="E374" s="34"/>
      <c r="F374" s="17" t="s">
        <v>48</v>
      </c>
      <c r="G374" s="17" t="s">
        <v>445</v>
      </c>
      <c r="K374" s="17" t="s">
        <v>461</v>
      </c>
      <c r="L374" s="14" t="s">
        <v>452</v>
      </c>
    </row>
    <row r="375" spans="2:12" ht="24.95" customHeight="1" x14ac:dyDescent="0.2">
      <c r="B375" s="21" t="s">
        <v>72</v>
      </c>
      <c r="C375" s="22" t="s">
        <v>108</v>
      </c>
      <c r="D375" s="23" t="s">
        <v>57</v>
      </c>
      <c r="E375" s="34"/>
      <c r="F375" s="17" t="s">
        <v>10</v>
      </c>
      <c r="G375" s="17" t="s">
        <v>445</v>
      </c>
      <c r="K375" s="17" t="s">
        <v>462</v>
      </c>
      <c r="L375" s="14" t="s">
        <v>453</v>
      </c>
    </row>
    <row r="376" spans="2:12" ht="24.95" customHeight="1" x14ac:dyDescent="0.2">
      <c r="B376" s="21" t="s">
        <v>72</v>
      </c>
      <c r="C376" s="22" t="s">
        <v>108</v>
      </c>
      <c r="D376" s="23" t="s">
        <v>20</v>
      </c>
      <c r="E376" s="34"/>
      <c r="F376" s="17" t="s">
        <v>13</v>
      </c>
      <c r="G376" s="17" t="s">
        <v>445</v>
      </c>
      <c r="K376" s="17" t="s">
        <v>463</v>
      </c>
      <c r="L376" s="14" t="s">
        <v>454</v>
      </c>
    </row>
    <row r="377" spans="2:12" ht="24.95" customHeight="1" x14ac:dyDescent="0.2">
      <c r="B377" s="21" t="s">
        <v>72</v>
      </c>
      <c r="C377" s="22" t="s">
        <v>108</v>
      </c>
      <c r="D377" s="23" t="s">
        <v>24</v>
      </c>
      <c r="E377" s="34"/>
      <c r="F377" s="17" t="s">
        <v>16</v>
      </c>
      <c r="G377" s="17" t="s">
        <v>445</v>
      </c>
      <c r="K377" s="17" t="s">
        <v>464</v>
      </c>
      <c r="L377" s="14" t="s">
        <v>455</v>
      </c>
    </row>
    <row r="378" spans="2:12" ht="24.95" customHeight="1" x14ac:dyDescent="0.2">
      <c r="B378" s="21" t="s">
        <v>72</v>
      </c>
      <c r="C378" s="22" t="s">
        <v>108</v>
      </c>
      <c r="D378" s="23" t="s">
        <v>30</v>
      </c>
      <c r="E378" s="34"/>
      <c r="F378" s="17" t="s">
        <v>19</v>
      </c>
      <c r="G378" s="17" t="s">
        <v>445</v>
      </c>
      <c r="K378" s="17" t="s">
        <v>465</v>
      </c>
      <c r="L378" s="14" t="s">
        <v>456</v>
      </c>
    </row>
    <row r="379" spans="2:12" ht="24.95" customHeight="1" x14ac:dyDescent="0.2">
      <c r="B379" s="21" t="s">
        <v>72</v>
      </c>
      <c r="C379" s="22" t="s">
        <v>108</v>
      </c>
      <c r="D379" s="23" t="s">
        <v>26</v>
      </c>
      <c r="E379" s="34"/>
      <c r="F379" s="17" t="s">
        <v>23</v>
      </c>
      <c r="G379" s="17" t="s">
        <v>445</v>
      </c>
      <c r="K379" s="17" t="s">
        <v>467</v>
      </c>
      <c r="L379" s="14" t="s">
        <v>457</v>
      </c>
    </row>
    <row r="380" spans="2:12" ht="24.95" customHeight="1" x14ac:dyDescent="0.2">
      <c r="B380" s="14" t="s">
        <v>73</v>
      </c>
      <c r="C380" s="15" t="s">
        <v>108</v>
      </c>
      <c r="D380" s="29" t="s">
        <v>36</v>
      </c>
      <c r="E380" s="34"/>
      <c r="F380" s="17" t="s">
        <v>57</v>
      </c>
      <c r="G380" s="17" t="s">
        <v>445</v>
      </c>
      <c r="K380" s="17" t="s">
        <v>468</v>
      </c>
      <c r="L380" s="14" t="s">
        <v>458</v>
      </c>
    </row>
    <row r="381" spans="2:12" ht="24.95" customHeight="1" x14ac:dyDescent="0.2">
      <c r="B381" s="21" t="s">
        <v>73</v>
      </c>
      <c r="C381" s="22" t="s">
        <v>108</v>
      </c>
      <c r="D381" s="23" t="s">
        <v>39</v>
      </c>
      <c r="E381" s="34"/>
      <c r="F381" s="17" t="s">
        <v>20</v>
      </c>
      <c r="G381" s="17" t="s">
        <v>445</v>
      </c>
      <c r="K381" s="17" t="s">
        <v>469</v>
      </c>
      <c r="L381" s="14" t="s">
        <v>459</v>
      </c>
    </row>
    <row r="382" spans="2:12" ht="24.95" customHeight="1" x14ac:dyDescent="0.2">
      <c r="B382" s="21" t="s">
        <v>73</v>
      </c>
      <c r="C382" s="22" t="s">
        <v>108</v>
      </c>
      <c r="D382" s="23" t="s">
        <v>43</v>
      </c>
      <c r="E382" s="34"/>
      <c r="F382" s="17" t="s">
        <v>24</v>
      </c>
      <c r="G382" s="17" t="s">
        <v>445</v>
      </c>
      <c r="K382" s="17" t="s">
        <v>470</v>
      </c>
      <c r="L382" s="14" t="s">
        <v>460</v>
      </c>
    </row>
    <row r="383" spans="2:12" ht="24.95" customHeight="1" x14ac:dyDescent="0.2">
      <c r="B383" s="21" t="s">
        <v>73</v>
      </c>
      <c r="C383" s="22" t="s">
        <v>108</v>
      </c>
      <c r="D383" s="23" t="s">
        <v>45</v>
      </c>
      <c r="E383" s="34"/>
      <c r="F383" s="17" t="s">
        <v>27</v>
      </c>
      <c r="G383" s="17" t="s">
        <v>445</v>
      </c>
      <c r="K383" s="17" t="s">
        <v>471</v>
      </c>
      <c r="L383" s="14" t="s">
        <v>461</v>
      </c>
    </row>
    <row r="384" spans="2:12" ht="24.95" customHeight="1" x14ac:dyDescent="0.2">
      <c r="B384" s="21" t="s">
        <v>73</v>
      </c>
      <c r="C384" s="22" t="s">
        <v>108</v>
      </c>
      <c r="D384" s="23" t="s">
        <v>10</v>
      </c>
      <c r="E384" s="34"/>
      <c r="F384" s="17" t="s">
        <v>30</v>
      </c>
      <c r="G384" s="17" t="s">
        <v>445</v>
      </c>
      <c r="K384" s="17" t="s">
        <v>472</v>
      </c>
      <c r="L384" s="14" t="s">
        <v>462</v>
      </c>
    </row>
    <row r="385" spans="2:12" ht="24.95" customHeight="1" x14ac:dyDescent="0.2">
      <c r="B385" s="21" t="s">
        <v>73</v>
      </c>
      <c r="C385" s="22" t="s">
        <v>108</v>
      </c>
      <c r="D385" s="23" t="s">
        <v>13</v>
      </c>
      <c r="E385" s="34"/>
      <c r="F385" s="17" t="s">
        <v>26</v>
      </c>
      <c r="G385" s="17" t="s">
        <v>445</v>
      </c>
      <c r="K385" s="17" t="s">
        <v>473</v>
      </c>
      <c r="L385" s="38" t="s">
        <v>463</v>
      </c>
    </row>
    <row r="386" spans="2:12" ht="24.95" customHeight="1" x14ac:dyDescent="0.2">
      <c r="B386" s="21" t="s">
        <v>73</v>
      </c>
      <c r="C386" s="22" t="s">
        <v>108</v>
      </c>
      <c r="D386" s="23" t="s">
        <v>16</v>
      </c>
      <c r="E386" s="34"/>
      <c r="F386" s="17" t="s">
        <v>29</v>
      </c>
      <c r="G386" s="17" t="s">
        <v>445</v>
      </c>
      <c r="K386" s="17" t="s">
        <v>474</v>
      </c>
      <c r="L386" s="38" t="s">
        <v>464</v>
      </c>
    </row>
    <row r="387" spans="2:12" ht="24.95" customHeight="1" x14ac:dyDescent="0.2">
      <c r="B387" s="21" t="s">
        <v>73</v>
      </c>
      <c r="C387" s="22" t="s">
        <v>108</v>
      </c>
      <c r="D387" s="23" t="s">
        <v>23</v>
      </c>
      <c r="E387" s="34"/>
      <c r="F387" s="17" t="s">
        <v>51</v>
      </c>
      <c r="G387" s="17" t="s">
        <v>445</v>
      </c>
      <c r="K387" s="17" t="s">
        <v>475</v>
      </c>
      <c r="L387" s="38" t="s">
        <v>465</v>
      </c>
    </row>
    <row r="388" spans="2:12" ht="24.95" customHeight="1" x14ac:dyDescent="0.2">
      <c r="B388" s="21" t="s">
        <v>73</v>
      </c>
      <c r="C388" s="22" t="s">
        <v>108</v>
      </c>
      <c r="D388" s="23" t="s">
        <v>57</v>
      </c>
      <c r="E388" s="34"/>
      <c r="F388" s="17" t="s">
        <v>62</v>
      </c>
      <c r="G388" s="17" t="s">
        <v>466</v>
      </c>
      <c r="K388" s="17" t="s">
        <v>476</v>
      </c>
      <c r="L388" s="14" t="s">
        <v>467</v>
      </c>
    </row>
    <row r="389" spans="2:12" ht="24.95" customHeight="1" x14ac:dyDescent="0.2">
      <c r="B389" s="21" t="s">
        <v>73</v>
      </c>
      <c r="C389" s="22" t="s">
        <v>108</v>
      </c>
      <c r="D389" s="23" t="s">
        <v>20</v>
      </c>
      <c r="E389" s="34"/>
      <c r="F389" s="17" t="s">
        <v>36</v>
      </c>
      <c r="G389" s="17" t="s">
        <v>466</v>
      </c>
      <c r="K389" s="17" t="s">
        <v>477</v>
      </c>
      <c r="L389" s="14" t="s">
        <v>468</v>
      </c>
    </row>
    <row r="390" spans="2:12" ht="24.95" customHeight="1" x14ac:dyDescent="0.2">
      <c r="B390" s="21" t="s">
        <v>73</v>
      </c>
      <c r="C390" s="22" t="s">
        <v>108</v>
      </c>
      <c r="D390" s="23" t="s">
        <v>27</v>
      </c>
      <c r="E390" s="34"/>
      <c r="F390" s="17" t="s">
        <v>39</v>
      </c>
      <c r="G390" s="17" t="s">
        <v>466</v>
      </c>
      <c r="K390" s="17" t="s">
        <v>478</v>
      </c>
      <c r="L390" s="14" t="s">
        <v>469</v>
      </c>
    </row>
    <row r="391" spans="2:12" ht="24.95" customHeight="1" x14ac:dyDescent="0.2">
      <c r="B391" s="21" t="s">
        <v>73</v>
      </c>
      <c r="C391" s="22" t="s">
        <v>108</v>
      </c>
      <c r="D391" s="23" t="s">
        <v>30</v>
      </c>
      <c r="E391" s="34"/>
      <c r="F391" s="17" t="s">
        <v>41</v>
      </c>
      <c r="G391" s="17" t="s">
        <v>466</v>
      </c>
      <c r="K391" s="17" t="s">
        <v>479</v>
      </c>
      <c r="L391" s="14" t="s">
        <v>470</v>
      </c>
    </row>
    <row r="392" spans="2:12" ht="24.95" customHeight="1" x14ac:dyDescent="0.2">
      <c r="B392" s="21" t="s">
        <v>73</v>
      </c>
      <c r="C392" s="22" t="s">
        <v>108</v>
      </c>
      <c r="D392" s="23" t="s">
        <v>26</v>
      </c>
      <c r="E392" s="34"/>
      <c r="F392" s="17" t="s">
        <v>43</v>
      </c>
      <c r="G392" s="17" t="s">
        <v>466</v>
      </c>
      <c r="K392" s="17" t="s">
        <v>480</v>
      </c>
      <c r="L392" s="39" t="s">
        <v>471</v>
      </c>
    </row>
    <row r="393" spans="2:12" ht="24.95" customHeight="1" x14ac:dyDescent="0.2">
      <c r="B393" s="21" t="s">
        <v>73</v>
      </c>
      <c r="C393" s="22" t="s">
        <v>108</v>
      </c>
      <c r="D393" s="23" t="s">
        <v>29</v>
      </c>
      <c r="E393" s="34"/>
      <c r="F393" s="17" t="s">
        <v>45</v>
      </c>
      <c r="G393" s="17" t="s">
        <v>466</v>
      </c>
      <c r="K393" s="17" t="s">
        <v>481</v>
      </c>
      <c r="L393" s="14" t="s">
        <v>472</v>
      </c>
    </row>
    <row r="394" spans="2:12" ht="24.95" customHeight="1" x14ac:dyDescent="0.2">
      <c r="B394" s="14" t="s">
        <v>74</v>
      </c>
      <c r="C394" s="15" t="s">
        <v>108</v>
      </c>
      <c r="D394" s="29" t="s">
        <v>62</v>
      </c>
      <c r="E394" s="34"/>
      <c r="F394" s="17" t="s">
        <v>48</v>
      </c>
      <c r="G394" s="17" t="s">
        <v>466</v>
      </c>
      <c r="K394" s="17" t="s">
        <v>482</v>
      </c>
      <c r="L394" s="14" t="s">
        <v>473</v>
      </c>
    </row>
    <row r="395" spans="2:12" ht="24.95" customHeight="1" x14ac:dyDescent="0.2">
      <c r="B395" s="21" t="s">
        <v>74</v>
      </c>
      <c r="C395" s="22" t="s">
        <v>108</v>
      </c>
      <c r="D395" s="23" t="s">
        <v>36</v>
      </c>
      <c r="E395" s="34"/>
      <c r="F395" s="17" t="s">
        <v>10</v>
      </c>
      <c r="G395" s="17" t="s">
        <v>466</v>
      </c>
      <c r="K395" s="17" t="s">
        <v>483</v>
      </c>
      <c r="L395" s="14" t="s">
        <v>474</v>
      </c>
    </row>
    <row r="396" spans="2:12" ht="24.95" customHeight="1" x14ac:dyDescent="0.2">
      <c r="B396" s="21" t="s">
        <v>74</v>
      </c>
      <c r="C396" s="22" t="s">
        <v>108</v>
      </c>
      <c r="D396" s="23" t="s">
        <v>39</v>
      </c>
      <c r="E396" s="34"/>
      <c r="F396" s="17" t="s">
        <v>13</v>
      </c>
      <c r="G396" s="17" t="s">
        <v>466</v>
      </c>
      <c r="K396" s="17" t="s">
        <v>485</v>
      </c>
      <c r="L396" s="14" t="s">
        <v>475</v>
      </c>
    </row>
    <row r="397" spans="2:12" ht="24.95" customHeight="1" x14ac:dyDescent="0.2">
      <c r="B397" s="21" t="s">
        <v>74</v>
      </c>
      <c r="C397" s="22" t="s">
        <v>108</v>
      </c>
      <c r="D397" s="23" t="s">
        <v>43</v>
      </c>
      <c r="E397" s="34"/>
      <c r="F397" s="17" t="s">
        <v>16</v>
      </c>
      <c r="G397" s="17" t="s">
        <v>466</v>
      </c>
      <c r="K397" s="17" t="s">
        <v>705</v>
      </c>
      <c r="L397" s="14" t="s">
        <v>476</v>
      </c>
    </row>
    <row r="398" spans="2:12" ht="24.95" customHeight="1" x14ac:dyDescent="0.2">
      <c r="B398" s="21" t="s">
        <v>74</v>
      </c>
      <c r="C398" s="22" t="s">
        <v>108</v>
      </c>
      <c r="D398" s="23" t="s">
        <v>45</v>
      </c>
      <c r="E398" s="34"/>
      <c r="F398" s="17" t="s">
        <v>19</v>
      </c>
      <c r="G398" s="17" t="s">
        <v>466</v>
      </c>
      <c r="K398" s="17" t="s">
        <v>486</v>
      </c>
      <c r="L398" s="14" t="s">
        <v>477</v>
      </c>
    </row>
    <row r="399" spans="2:12" ht="24.95" customHeight="1" x14ac:dyDescent="0.2">
      <c r="B399" s="21" t="s">
        <v>74</v>
      </c>
      <c r="C399" s="22" t="s">
        <v>108</v>
      </c>
      <c r="D399" s="23" t="s">
        <v>48</v>
      </c>
      <c r="E399" s="34"/>
      <c r="F399" s="17" t="s">
        <v>23</v>
      </c>
      <c r="G399" s="17" t="s">
        <v>466</v>
      </c>
      <c r="K399" s="17" t="s">
        <v>488</v>
      </c>
      <c r="L399" s="14" t="s">
        <v>478</v>
      </c>
    </row>
    <row r="400" spans="2:12" ht="24.95" customHeight="1" x14ac:dyDescent="0.2">
      <c r="B400" s="21" t="s">
        <v>74</v>
      </c>
      <c r="C400" s="22" t="s">
        <v>108</v>
      </c>
      <c r="D400" s="23" t="s">
        <v>13</v>
      </c>
      <c r="E400" s="34"/>
      <c r="F400" s="17" t="s">
        <v>57</v>
      </c>
      <c r="G400" s="17" t="s">
        <v>466</v>
      </c>
      <c r="K400" s="17" t="s">
        <v>489</v>
      </c>
      <c r="L400" s="14" t="s">
        <v>479</v>
      </c>
    </row>
    <row r="401" spans="2:12" ht="24.95" customHeight="1" x14ac:dyDescent="0.2">
      <c r="B401" s="21" t="s">
        <v>74</v>
      </c>
      <c r="C401" s="22" t="s">
        <v>108</v>
      </c>
      <c r="D401" s="23" t="s">
        <v>16</v>
      </c>
      <c r="E401" s="34"/>
      <c r="F401" s="17" t="s">
        <v>20</v>
      </c>
      <c r="G401" s="17" t="s">
        <v>466</v>
      </c>
      <c r="K401" s="17" t="s">
        <v>490</v>
      </c>
      <c r="L401" s="14" t="s">
        <v>480</v>
      </c>
    </row>
    <row r="402" spans="2:12" ht="24.95" customHeight="1" x14ac:dyDescent="0.2">
      <c r="B402" s="21" t="s">
        <v>74</v>
      </c>
      <c r="C402" s="22" t="s">
        <v>108</v>
      </c>
      <c r="D402" s="23" t="s">
        <v>19</v>
      </c>
      <c r="E402" s="34"/>
      <c r="F402" s="17" t="s">
        <v>24</v>
      </c>
      <c r="G402" s="17" t="s">
        <v>466</v>
      </c>
      <c r="K402" s="17" t="s">
        <v>491</v>
      </c>
      <c r="L402" s="14" t="s">
        <v>481</v>
      </c>
    </row>
    <row r="403" spans="2:12" ht="24.95" customHeight="1" x14ac:dyDescent="0.2">
      <c r="B403" s="21" t="s">
        <v>74</v>
      </c>
      <c r="C403" s="22" t="s">
        <v>108</v>
      </c>
      <c r="D403" s="23" t="s">
        <v>23</v>
      </c>
      <c r="E403" s="34"/>
      <c r="F403" s="17" t="s">
        <v>27</v>
      </c>
      <c r="G403" s="17" t="s">
        <v>466</v>
      </c>
      <c r="K403" s="17" t="s">
        <v>492</v>
      </c>
      <c r="L403" s="14" t="s">
        <v>482</v>
      </c>
    </row>
    <row r="404" spans="2:12" ht="24.95" customHeight="1" x14ac:dyDescent="0.2">
      <c r="B404" s="21" t="s">
        <v>74</v>
      </c>
      <c r="C404" s="22" t="s">
        <v>108</v>
      </c>
      <c r="D404" s="23" t="s">
        <v>20</v>
      </c>
      <c r="E404" s="34"/>
      <c r="F404" s="17" t="s">
        <v>30</v>
      </c>
      <c r="G404" s="17" t="s">
        <v>466</v>
      </c>
      <c r="K404" s="17" t="s">
        <v>493</v>
      </c>
      <c r="L404" s="14" t="s">
        <v>483</v>
      </c>
    </row>
    <row r="405" spans="2:12" ht="24.95" customHeight="1" x14ac:dyDescent="0.2">
      <c r="B405" s="21" t="s">
        <v>74</v>
      </c>
      <c r="C405" s="22" t="s">
        <v>108</v>
      </c>
      <c r="D405" s="23" t="s">
        <v>24</v>
      </c>
      <c r="E405" s="34"/>
      <c r="F405" s="17" t="s">
        <v>26</v>
      </c>
      <c r="G405" s="17" t="s">
        <v>466</v>
      </c>
      <c r="K405" s="17" t="s">
        <v>494</v>
      </c>
      <c r="L405" s="14" t="s">
        <v>484</v>
      </c>
    </row>
    <row r="406" spans="2:12" ht="24.95" customHeight="1" x14ac:dyDescent="0.2">
      <c r="B406" s="21" t="s">
        <v>74</v>
      </c>
      <c r="C406" s="22" t="s">
        <v>108</v>
      </c>
      <c r="D406" s="23" t="s">
        <v>27</v>
      </c>
      <c r="E406" s="34"/>
      <c r="F406" s="17" t="s">
        <v>29</v>
      </c>
      <c r="G406" s="17" t="s">
        <v>466</v>
      </c>
      <c r="K406" s="17" t="s">
        <v>495</v>
      </c>
      <c r="L406" s="14" t="s">
        <v>485</v>
      </c>
    </row>
    <row r="407" spans="2:12" ht="24.95" customHeight="1" x14ac:dyDescent="0.2">
      <c r="B407" s="21" t="s">
        <v>74</v>
      </c>
      <c r="C407" s="22" t="s">
        <v>108</v>
      </c>
      <c r="D407" s="23" t="s">
        <v>30</v>
      </c>
      <c r="E407" s="34"/>
      <c r="F407" s="17" t="s">
        <v>51</v>
      </c>
      <c r="G407" s="17" t="s">
        <v>466</v>
      </c>
      <c r="K407" s="17" t="s">
        <v>496</v>
      </c>
      <c r="L407" s="14" t="s">
        <v>486</v>
      </c>
    </row>
    <row r="408" spans="2:12" ht="24.95" customHeight="1" x14ac:dyDescent="0.2">
      <c r="B408" s="21" t="s">
        <v>74</v>
      </c>
      <c r="C408" s="22" t="s">
        <v>108</v>
      </c>
      <c r="D408" s="23" t="s">
        <v>26</v>
      </c>
      <c r="E408" s="34"/>
      <c r="F408" s="17" t="s">
        <v>62</v>
      </c>
      <c r="G408" s="17" t="s">
        <v>487</v>
      </c>
      <c r="K408" s="17" t="s">
        <v>497</v>
      </c>
      <c r="L408" s="14" t="s">
        <v>488</v>
      </c>
    </row>
    <row r="409" spans="2:12" ht="24.95" customHeight="1" x14ac:dyDescent="0.2">
      <c r="B409" s="21" t="s">
        <v>74</v>
      </c>
      <c r="C409" s="22" t="s">
        <v>108</v>
      </c>
      <c r="D409" s="23" t="s">
        <v>29</v>
      </c>
      <c r="E409" s="34"/>
      <c r="F409" s="17" t="s">
        <v>36</v>
      </c>
      <c r="G409" s="17" t="s">
        <v>487</v>
      </c>
      <c r="K409" s="17" t="s">
        <v>498</v>
      </c>
      <c r="L409" s="14" t="s">
        <v>489</v>
      </c>
    </row>
    <row r="410" spans="2:12" ht="24.95" customHeight="1" x14ac:dyDescent="0.2">
      <c r="B410" s="21" t="s">
        <v>74</v>
      </c>
      <c r="C410" s="22" t="s">
        <v>108</v>
      </c>
      <c r="D410" s="23" t="s">
        <v>51</v>
      </c>
      <c r="E410" s="34"/>
      <c r="F410" s="17" t="s">
        <v>55</v>
      </c>
      <c r="G410" s="17" t="s">
        <v>487</v>
      </c>
      <c r="K410" s="17" t="s">
        <v>499</v>
      </c>
      <c r="L410" s="14" t="s">
        <v>490</v>
      </c>
    </row>
    <row r="411" spans="2:12" ht="24.95" customHeight="1" x14ac:dyDescent="0.2">
      <c r="B411" s="14" t="s">
        <v>75</v>
      </c>
      <c r="C411" s="15" t="s">
        <v>108</v>
      </c>
      <c r="D411" s="29" t="s">
        <v>62</v>
      </c>
      <c r="E411" s="34"/>
      <c r="F411" s="17" t="s">
        <v>64</v>
      </c>
      <c r="G411" s="17" t="s">
        <v>487</v>
      </c>
      <c r="K411" s="17" t="s">
        <v>500</v>
      </c>
      <c r="L411" s="14" t="s">
        <v>491</v>
      </c>
    </row>
    <row r="412" spans="2:12" ht="24.95" customHeight="1" x14ac:dyDescent="0.2">
      <c r="B412" s="21" t="s">
        <v>75</v>
      </c>
      <c r="C412" s="22" t="s">
        <v>108</v>
      </c>
      <c r="D412" s="23" t="s">
        <v>36</v>
      </c>
      <c r="E412" s="34"/>
      <c r="F412" s="17" t="s">
        <v>39</v>
      </c>
      <c r="G412" s="17" t="s">
        <v>487</v>
      </c>
      <c r="K412" s="17" t="s">
        <v>501</v>
      </c>
      <c r="L412" s="14" t="s">
        <v>492</v>
      </c>
    </row>
    <row r="413" spans="2:12" ht="24.95" customHeight="1" x14ac:dyDescent="0.2">
      <c r="B413" s="21" t="s">
        <v>75</v>
      </c>
      <c r="C413" s="22" t="s">
        <v>108</v>
      </c>
      <c r="D413" s="23" t="s">
        <v>55</v>
      </c>
      <c r="E413" s="34"/>
      <c r="F413" s="17" t="s">
        <v>41</v>
      </c>
      <c r="G413" s="17" t="s">
        <v>487</v>
      </c>
      <c r="K413" s="17" t="s">
        <v>502</v>
      </c>
      <c r="L413" s="14" t="s">
        <v>493</v>
      </c>
    </row>
    <row r="414" spans="2:12" ht="24.95" customHeight="1" x14ac:dyDescent="0.2">
      <c r="B414" s="21" t="s">
        <v>75</v>
      </c>
      <c r="C414" s="22" t="s">
        <v>108</v>
      </c>
      <c r="D414" s="23" t="s">
        <v>64</v>
      </c>
      <c r="E414" s="34"/>
      <c r="F414" s="17" t="s">
        <v>43</v>
      </c>
      <c r="G414" s="17" t="s">
        <v>487</v>
      </c>
      <c r="K414" s="17" t="s">
        <v>504</v>
      </c>
      <c r="L414" s="14" t="s">
        <v>494</v>
      </c>
    </row>
    <row r="415" spans="2:12" ht="24.95" customHeight="1" x14ac:dyDescent="0.2">
      <c r="B415" s="21" t="s">
        <v>75</v>
      </c>
      <c r="C415" s="22" t="s">
        <v>108</v>
      </c>
      <c r="D415" s="23" t="s">
        <v>39</v>
      </c>
      <c r="E415" s="34"/>
      <c r="F415" s="17" t="s">
        <v>45</v>
      </c>
      <c r="G415" s="17" t="s">
        <v>487</v>
      </c>
      <c r="K415" s="17" t="s">
        <v>505</v>
      </c>
      <c r="L415" s="14" t="s">
        <v>495</v>
      </c>
    </row>
    <row r="416" spans="2:12" ht="24.95" customHeight="1" x14ac:dyDescent="0.2">
      <c r="B416" s="21" t="s">
        <v>75</v>
      </c>
      <c r="C416" s="22" t="s">
        <v>108</v>
      </c>
      <c r="D416" s="23" t="s">
        <v>41</v>
      </c>
      <c r="E416" s="34"/>
      <c r="F416" s="17" t="s">
        <v>48</v>
      </c>
      <c r="G416" s="17" t="s">
        <v>487</v>
      </c>
      <c r="K416" s="17" t="s">
        <v>506</v>
      </c>
      <c r="L416" s="14" t="s">
        <v>496</v>
      </c>
    </row>
    <row r="417" spans="2:12" ht="24.95" customHeight="1" x14ac:dyDescent="0.2">
      <c r="B417" s="21" t="s">
        <v>75</v>
      </c>
      <c r="C417" s="22" t="s">
        <v>108</v>
      </c>
      <c r="D417" s="23" t="s">
        <v>43</v>
      </c>
      <c r="E417" s="34"/>
      <c r="F417" s="17" t="s">
        <v>9</v>
      </c>
      <c r="G417" s="17" t="s">
        <v>487</v>
      </c>
      <c r="K417" s="17" t="s">
        <v>507</v>
      </c>
      <c r="L417" s="21" t="s">
        <v>497</v>
      </c>
    </row>
    <row r="418" spans="2:12" ht="24.95" customHeight="1" x14ac:dyDescent="0.2">
      <c r="B418" s="21" t="s">
        <v>75</v>
      </c>
      <c r="C418" s="22" t="s">
        <v>108</v>
      </c>
      <c r="D418" s="23" t="s">
        <v>45</v>
      </c>
      <c r="E418" s="34"/>
      <c r="F418" s="17" t="s">
        <v>11</v>
      </c>
      <c r="G418" s="17" t="s">
        <v>487</v>
      </c>
      <c r="K418" s="17" t="s">
        <v>508</v>
      </c>
      <c r="L418" s="14" t="s">
        <v>498</v>
      </c>
    </row>
    <row r="419" spans="2:12" ht="24.95" customHeight="1" x14ac:dyDescent="0.2">
      <c r="B419" s="21" t="s">
        <v>75</v>
      </c>
      <c r="C419" s="22" t="s">
        <v>108</v>
      </c>
      <c r="D419" s="23" t="s">
        <v>48</v>
      </c>
      <c r="E419" s="34"/>
      <c r="F419" s="17" t="s">
        <v>10</v>
      </c>
      <c r="G419" s="17" t="s">
        <v>487</v>
      </c>
      <c r="K419" s="17" t="s">
        <v>509</v>
      </c>
      <c r="L419" s="14" t="s">
        <v>499</v>
      </c>
    </row>
    <row r="420" spans="2:12" ht="24.95" customHeight="1" x14ac:dyDescent="0.2">
      <c r="B420" s="21" t="s">
        <v>75</v>
      </c>
      <c r="C420" s="22" t="s">
        <v>108</v>
      </c>
      <c r="D420" s="23" t="s">
        <v>9</v>
      </c>
      <c r="E420" s="34"/>
      <c r="F420" s="17" t="s">
        <v>13</v>
      </c>
      <c r="G420" s="17" t="s">
        <v>487</v>
      </c>
      <c r="K420" s="17" t="s">
        <v>510</v>
      </c>
      <c r="L420" s="14" t="s">
        <v>500</v>
      </c>
    </row>
    <row r="421" spans="2:12" ht="24.95" customHeight="1" x14ac:dyDescent="0.2">
      <c r="B421" s="21" t="s">
        <v>75</v>
      </c>
      <c r="C421" s="22" t="s">
        <v>108</v>
      </c>
      <c r="D421" s="23" t="s">
        <v>11</v>
      </c>
      <c r="E421" s="34"/>
      <c r="F421" s="17" t="s">
        <v>16</v>
      </c>
      <c r="G421" s="17" t="s">
        <v>487</v>
      </c>
      <c r="K421" s="17" t="s">
        <v>511</v>
      </c>
      <c r="L421" s="14" t="s">
        <v>501</v>
      </c>
    </row>
    <row r="422" spans="2:12" ht="24.95" customHeight="1" x14ac:dyDescent="0.2">
      <c r="B422" s="21" t="s">
        <v>75</v>
      </c>
      <c r="C422" s="22" t="s">
        <v>108</v>
      </c>
      <c r="D422" s="23" t="s">
        <v>10</v>
      </c>
      <c r="E422" s="34"/>
      <c r="F422" s="17" t="s">
        <v>19</v>
      </c>
      <c r="G422" s="17" t="s">
        <v>487</v>
      </c>
      <c r="K422" s="17" t="s">
        <v>512</v>
      </c>
      <c r="L422" s="14" t="s">
        <v>502</v>
      </c>
    </row>
    <row r="423" spans="2:12" ht="24.95" customHeight="1" x14ac:dyDescent="0.2">
      <c r="B423" s="21" t="s">
        <v>75</v>
      </c>
      <c r="C423" s="22" t="s">
        <v>108</v>
      </c>
      <c r="D423" s="23" t="s">
        <v>13</v>
      </c>
      <c r="E423" s="34"/>
      <c r="F423" s="17" t="s">
        <v>23</v>
      </c>
      <c r="G423" s="17" t="s">
        <v>487</v>
      </c>
      <c r="K423" s="17" t="s">
        <v>513</v>
      </c>
      <c r="L423" s="14" t="s">
        <v>503</v>
      </c>
    </row>
    <row r="424" spans="2:12" ht="24.95" customHeight="1" x14ac:dyDescent="0.2">
      <c r="B424" s="21" t="s">
        <v>75</v>
      </c>
      <c r="C424" s="22" t="s">
        <v>108</v>
      </c>
      <c r="D424" s="23" t="s">
        <v>16</v>
      </c>
      <c r="E424" s="34"/>
      <c r="F424" s="17" t="s">
        <v>14</v>
      </c>
      <c r="G424" s="17" t="s">
        <v>487</v>
      </c>
      <c r="K424" s="17" t="s">
        <v>514</v>
      </c>
      <c r="L424" s="14" t="s">
        <v>504</v>
      </c>
    </row>
    <row r="425" spans="2:12" ht="24.95" customHeight="1" x14ac:dyDescent="0.2">
      <c r="B425" s="21" t="s">
        <v>75</v>
      </c>
      <c r="C425" s="22" t="s">
        <v>108</v>
      </c>
      <c r="D425" s="23" t="s">
        <v>19</v>
      </c>
      <c r="E425" s="34"/>
      <c r="F425" s="17" t="s">
        <v>17</v>
      </c>
      <c r="G425" s="17" t="s">
        <v>487</v>
      </c>
      <c r="K425" s="17" t="s">
        <v>515</v>
      </c>
      <c r="L425" s="14" t="s">
        <v>505</v>
      </c>
    </row>
    <row r="426" spans="2:12" ht="24.95" customHeight="1" x14ac:dyDescent="0.2">
      <c r="B426" s="21" t="s">
        <v>75</v>
      </c>
      <c r="C426" s="22" t="s">
        <v>108</v>
      </c>
      <c r="D426" s="23" t="s">
        <v>23</v>
      </c>
      <c r="E426" s="34"/>
      <c r="F426" s="17" t="s">
        <v>57</v>
      </c>
      <c r="G426" s="17" t="s">
        <v>487</v>
      </c>
      <c r="K426" s="17" t="s">
        <v>516</v>
      </c>
      <c r="L426" s="14" t="s">
        <v>506</v>
      </c>
    </row>
    <row r="427" spans="2:12" ht="24.95" customHeight="1" x14ac:dyDescent="0.2">
      <c r="B427" s="21" t="s">
        <v>75</v>
      </c>
      <c r="C427" s="22" t="s">
        <v>108</v>
      </c>
      <c r="D427" s="23" t="s">
        <v>14</v>
      </c>
      <c r="E427" s="34"/>
      <c r="F427" s="17" t="s">
        <v>20</v>
      </c>
      <c r="G427" s="17" t="s">
        <v>487</v>
      </c>
      <c r="K427" s="17" t="s">
        <v>517</v>
      </c>
      <c r="L427" s="14" t="s">
        <v>507</v>
      </c>
    </row>
    <row r="428" spans="2:12" ht="24.95" customHeight="1" x14ac:dyDescent="0.2">
      <c r="B428" s="21" t="s">
        <v>75</v>
      </c>
      <c r="C428" s="22" t="s">
        <v>108</v>
      </c>
      <c r="D428" s="23" t="s">
        <v>17</v>
      </c>
      <c r="E428" s="34"/>
      <c r="F428" s="17" t="s">
        <v>24</v>
      </c>
      <c r="G428" s="17" t="s">
        <v>487</v>
      </c>
      <c r="K428" s="17" t="s">
        <v>519</v>
      </c>
      <c r="L428" s="14" t="s">
        <v>508</v>
      </c>
    </row>
    <row r="429" spans="2:12" ht="24.95" customHeight="1" x14ac:dyDescent="0.2">
      <c r="B429" s="21" t="s">
        <v>75</v>
      </c>
      <c r="C429" s="22" t="s">
        <v>108</v>
      </c>
      <c r="D429" s="23" t="s">
        <v>57</v>
      </c>
      <c r="E429" s="34"/>
      <c r="F429" s="17" t="s">
        <v>27</v>
      </c>
      <c r="G429" s="17" t="s">
        <v>487</v>
      </c>
      <c r="K429" s="17" t="s">
        <v>520</v>
      </c>
      <c r="L429" s="14" t="s">
        <v>509</v>
      </c>
    </row>
    <row r="430" spans="2:12" ht="24.95" customHeight="1" x14ac:dyDescent="0.2">
      <c r="B430" s="21" t="s">
        <v>75</v>
      </c>
      <c r="C430" s="22" t="s">
        <v>108</v>
      </c>
      <c r="D430" s="23" t="s">
        <v>20</v>
      </c>
      <c r="E430" s="34"/>
      <c r="F430" s="17" t="s">
        <v>30</v>
      </c>
      <c r="G430" s="17" t="s">
        <v>487</v>
      </c>
      <c r="K430" s="17" t="s">
        <v>521</v>
      </c>
      <c r="L430" s="14" t="s">
        <v>510</v>
      </c>
    </row>
    <row r="431" spans="2:12" ht="24.95" customHeight="1" x14ac:dyDescent="0.2">
      <c r="B431" s="21" t="s">
        <v>75</v>
      </c>
      <c r="C431" s="22" t="s">
        <v>108</v>
      </c>
      <c r="D431" s="23" t="s">
        <v>24</v>
      </c>
      <c r="E431" s="34"/>
      <c r="F431" s="17" t="s">
        <v>34</v>
      </c>
      <c r="G431" s="17" t="s">
        <v>487</v>
      </c>
      <c r="K431" s="17" t="s">
        <v>522</v>
      </c>
      <c r="L431" s="14" t="s">
        <v>511</v>
      </c>
    </row>
    <row r="432" spans="2:12" ht="24.95" customHeight="1" x14ac:dyDescent="0.2">
      <c r="B432" s="21" t="s">
        <v>75</v>
      </c>
      <c r="C432" s="22" t="s">
        <v>108</v>
      </c>
      <c r="D432" s="23" t="s">
        <v>27</v>
      </c>
      <c r="E432" s="34"/>
      <c r="F432" s="17" t="s">
        <v>37</v>
      </c>
      <c r="G432" s="17" t="s">
        <v>487</v>
      </c>
      <c r="K432" s="17" t="s">
        <v>523</v>
      </c>
      <c r="L432" s="14" t="s">
        <v>512</v>
      </c>
    </row>
    <row r="433" spans="2:12" ht="24.95" customHeight="1" x14ac:dyDescent="0.2">
      <c r="B433" s="21" t="s">
        <v>75</v>
      </c>
      <c r="C433" s="22" t="s">
        <v>108</v>
      </c>
      <c r="D433" s="23" t="s">
        <v>30</v>
      </c>
      <c r="E433" s="34"/>
      <c r="F433" s="17" t="s">
        <v>26</v>
      </c>
      <c r="G433" s="17" t="s">
        <v>487</v>
      </c>
      <c r="K433" s="17" t="s">
        <v>524</v>
      </c>
      <c r="L433" s="14" t="s">
        <v>513</v>
      </c>
    </row>
    <row r="434" spans="2:12" ht="24.95" customHeight="1" x14ac:dyDescent="0.2">
      <c r="B434" s="21" t="s">
        <v>75</v>
      </c>
      <c r="C434" s="22" t="s">
        <v>108</v>
      </c>
      <c r="D434" s="23" t="s">
        <v>34</v>
      </c>
      <c r="E434" s="34"/>
      <c r="F434" s="17" t="s">
        <v>29</v>
      </c>
      <c r="G434" s="17" t="s">
        <v>487</v>
      </c>
      <c r="K434" s="17" t="s">
        <v>526</v>
      </c>
      <c r="L434" s="14" t="s">
        <v>514</v>
      </c>
    </row>
    <row r="435" spans="2:12" ht="24.95" customHeight="1" x14ac:dyDescent="0.2">
      <c r="B435" s="21" t="s">
        <v>75</v>
      </c>
      <c r="C435" s="22" t="s">
        <v>108</v>
      </c>
      <c r="D435" s="23" t="s">
        <v>37</v>
      </c>
      <c r="E435" s="34"/>
      <c r="F435" s="17" t="s">
        <v>51</v>
      </c>
      <c r="G435" s="17" t="s">
        <v>487</v>
      </c>
      <c r="K435" s="17" t="s">
        <v>527</v>
      </c>
      <c r="L435" s="14" t="s">
        <v>515</v>
      </c>
    </row>
    <row r="436" spans="2:12" ht="24.95" customHeight="1" x14ac:dyDescent="0.2">
      <c r="B436" s="21" t="s">
        <v>75</v>
      </c>
      <c r="C436" s="22" t="s">
        <v>108</v>
      </c>
      <c r="D436" s="23" t="s">
        <v>26</v>
      </c>
      <c r="E436" s="34"/>
      <c r="F436" s="17" t="s">
        <v>43</v>
      </c>
      <c r="G436" s="17" t="s">
        <v>115</v>
      </c>
      <c r="K436" s="17" t="s">
        <v>529</v>
      </c>
      <c r="L436" s="14" t="s">
        <v>516</v>
      </c>
    </row>
    <row r="437" spans="2:12" ht="24.95" customHeight="1" x14ac:dyDescent="0.2">
      <c r="B437" s="21" t="s">
        <v>75</v>
      </c>
      <c r="C437" s="22" t="s">
        <v>108</v>
      </c>
      <c r="D437" s="23" t="s">
        <v>29</v>
      </c>
      <c r="E437" s="34"/>
      <c r="F437" s="17" t="s">
        <v>19</v>
      </c>
      <c r="G437" s="17" t="s">
        <v>115</v>
      </c>
      <c r="K437" s="17" t="s">
        <v>530</v>
      </c>
      <c r="L437" s="14" t="s">
        <v>517</v>
      </c>
    </row>
    <row r="438" spans="2:12" ht="24.95" customHeight="1" x14ac:dyDescent="0.2">
      <c r="B438" s="14" t="s">
        <v>76</v>
      </c>
      <c r="C438" s="15" t="s">
        <v>518</v>
      </c>
      <c r="D438" s="29" t="s">
        <v>62</v>
      </c>
      <c r="E438" s="34"/>
      <c r="F438" s="17" t="s">
        <v>23</v>
      </c>
      <c r="G438" s="17" t="s">
        <v>115</v>
      </c>
      <c r="K438" s="17" t="s">
        <v>531</v>
      </c>
      <c r="L438" s="14" t="s">
        <v>519</v>
      </c>
    </row>
    <row r="439" spans="2:12" ht="24.95" customHeight="1" x14ac:dyDescent="0.2">
      <c r="B439" s="21" t="s">
        <v>76</v>
      </c>
      <c r="C439" s="22" t="s">
        <v>518</v>
      </c>
      <c r="D439" s="23" t="s">
        <v>36</v>
      </c>
      <c r="E439" s="34"/>
      <c r="F439" s="17" t="s">
        <v>51</v>
      </c>
      <c r="G439" s="17" t="s">
        <v>115</v>
      </c>
      <c r="K439" s="17" t="s">
        <v>532</v>
      </c>
      <c r="L439" s="14" t="s">
        <v>520</v>
      </c>
    </row>
    <row r="440" spans="2:12" ht="24.95" customHeight="1" x14ac:dyDescent="0.2">
      <c r="B440" s="21" t="s">
        <v>76</v>
      </c>
      <c r="C440" s="22" t="s">
        <v>518</v>
      </c>
      <c r="D440" s="23" t="s">
        <v>39</v>
      </c>
      <c r="E440" s="34"/>
      <c r="F440" s="17" t="s">
        <v>39</v>
      </c>
      <c r="G440" s="17" t="s">
        <v>116</v>
      </c>
      <c r="K440" s="17" t="s">
        <v>533</v>
      </c>
      <c r="L440" s="14" t="s">
        <v>521</v>
      </c>
    </row>
    <row r="441" spans="2:12" ht="24.95" customHeight="1" x14ac:dyDescent="0.2">
      <c r="B441" s="21" t="s">
        <v>76</v>
      </c>
      <c r="C441" s="22" t="s">
        <v>518</v>
      </c>
      <c r="D441" s="23" t="s">
        <v>41</v>
      </c>
      <c r="E441" s="34"/>
      <c r="F441" s="17" t="s">
        <v>16</v>
      </c>
      <c r="G441" s="17" t="s">
        <v>116</v>
      </c>
      <c r="K441" s="17" t="s">
        <v>534</v>
      </c>
      <c r="L441" s="14" t="s">
        <v>522</v>
      </c>
    </row>
    <row r="442" spans="2:12" ht="24.95" customHeight="1" x14ac:dyDescent="0.2">
      <c r="B442" s="21" t="s">
        <v>76</v>
      </c>
      <c r="C442" s="22" t="s">
        <v>518</v>
      </c>
      <c r="D442" s="23" t="s">
        <v>43</v>
      </c>
      <c r="E442" s="34"/>
      <c r="F442" s="17" t="s">
        <v>57</v>
      </c>
      <c r="G442" s="17" t="s">
        <v>116</v>
      </c>
      <c r="K442" s="17" t="s">
        <v>706</v>
      </c>
      <c r="L442" s="40" t="s">
        <v>523</v>
      </c>
    </row>
    <row r="443" spans="2:12" ht="24.95" customHeight="1" x14ac:dyDescent="0.2">
      <c r="B443" s="21" t="s">
        <v>76</v>
      </c>
      <c r="C443" s="22" t="s">
        <v>518</v>
      </c>
      <c r="D443" s="23" t="s">
        <v>45</v>
      </c>
      <c r="E443" s="34"/>
      <c r="F443" s="17" t="s">
        <v>26</v>
      </c>
      <c r="G443" s="17" t="s">
        <v>116</v>
      </c>
      <c r="K443" s="17" t="s">
        <v>535</v>
      </c>
      <c r="L443" s="40" t="s">
        <v>524</v>
      </c>
    </row>
    <row r="444" spans="2:12" ht="24.95" customHeight="1" x14ac:dyDescent="0.2">
      <c r="B444" s="21" t="s">
        <v>76</v>
      </c>
      <c r="C444" s="22" t="s">
        <v>518</v>
      </c>
      <c r="D444" s="23" t="s">
        <v>48</v>
      </c>
      <c r="E444" s="34"/>
      <c r="F444" s="17" t="s">
        <v>20</v>
      </c>
      <c r="G444" s="17" t="s">
        <v>118</v>
      </c>
      <c r="K444" s="17" t="s">
        <v>536</v>
      </c>
      <c r="L444" s="40" t="s">
        <v>525</v>
      </c>
    </row>
    <row r="445" spans="2:12" ht="24.95" customHeight="1" x14ac:dyDescent="0.2">
      <c r="B445" s="21" t="s">
        <v>76</v>
      </c>
      <c r="C445" s="22" t="s">
        <v>518</v>
      </c>
      <c r="D445" s="23" t="s">
        <v>13</v>
      </c>
      <c r="E445" s="34"/>
      <c r="F445" s="17" t="s">
        <v>27</v>
      </c>
      <c r="G445" s="17" t="s">
        <v>118</v>
      </c>
      <c r="K445" s="17" t="s">
        <v>537</v>
      </c>
      <c r="L445" s="40" t="s">
        <v>526</v>
      </c>
    </row>
    <row r="446" spans="2:12" ht="24.95" customHeight="1" x14ac:dyDescent="0.2">
      <c r="B446" s="21" t="s">
        <v>76</v>
      </c>
      <c r="C446" s="22" t="s">
        <v>518</v>
      </c>
      <c r="D446" s="23" t="s">
        <v>16</v>
      </c>
      <c r="E446" s="34"/>
      <c r="F446" s="17" t="s">
        <v>10</v>
      </c>
      <c r="G446" s="17" t="s">
        <v>119</v>
      </c>
      <c r="K446" s="17" t="s">
        <v>538</v>
      </c>
      <c r="L446" s="40" t="s">
        <v>527</v>
      </c>
    </row>
    <row r="447" spans="2:12" ht="24.95" customHeight="1" x14ac:dyDescent="0.2">
      <c r="B447" s="21" t="s">
        <v>76</v>
      </c>
      <c r="C447" s="22" t="s">
        <v>518</v>
      </c>
      <c r="D447" s="23" t="s">
        <v>19</v>
      </c>
      <c r="E447" s="34"/>
      <c r="F447" s="17" t="s">
        <v>57</v>
      </c>
      <c r="G447" s="17" t="s">
        <v>119</v>
      </c>
      <c r="K447" s="17" t="s">
        <v>539</v>
      </c>
      <c r="L447" s="40" t="s">
        <v>528</v>
      </c>
    </row>
    <row r="448" spans="2:12" ht="24.95" customHeight="1" x14ac:dyDescent="0.2">
      <c r="B448" s="21" t="s">
        <v>76</v>
      </c>
      <c r="C448" s="22" t="s">
        <v>518</v>
      </c>
      <c r="D448" s="23" t="s">
        <v>23</v>
      </c>
      <c r="E448" s="34"/>
      <c r="F448" s="17" t="s">
        <v>30</v>
      </c>
      <c r="G448" s="17" t="s">
        <v>119</v>
      </c>
      <c r="K448" s="17" t="s">
        <v>540</v>
      </c>
      <c r="L448" s="40" t="s">
        <v>529</v>
      </c>
    </row>
    <row r="449" spans="2:12" ht="24.95" customHeight="1" x14ac:dyDescent="0.2">
      <c r="B449" s="21" t="s">
        <v>76</v>
      </c>
      <c r="C449" s="22" t="s">
        <v>518</v>
      </c>
      <c r="D449" s="23" t="s">
        <v>57</v>
      </c>
      <c r="E449" s="34"/>
      <c r="F449" s="17" t="s">
        <v>26</v>
      </c>
      <c r="G449" s="17" t="s">
        <v>119</v>
      </c>
      <c r="K449" s="17" t="s">
        <v>541</v>
      </c>
      <c r="L449" s="40" t="s">
        <v>530</v>
      </c>
    </row>
    <row r="450" spans="2:12" ht="24.95" customHeight="1" x14ac:dyDescent="0.2">
      <c r="B450" s="21" t="s">
        <v>76</v>
      </c>
      <c r="C450" s="22" t="s">
        <v>518</v>
      </c>
      <c r="D450" s="23" t="s">
        <v>20</v>
      </c>
      <c r="E450" s="34"/>
      <c r="F450" s="17" t="s">
        <v>55</v>
      </c>
      <c r="G450" s="17" t="s">
        <v>120</v>
      </c>
      <c r="K450" s="17" t="s">
        <v>542</v>
      </c>
      <c r="L450" s="14" t="s">
        <v>531</v>
      </c>
    </row>
    <row r="451" spans="2:12" ht="24.95" customHeight="1" x14ac:dyDescent="0.2">
      <c r="B451" s="21" t="s">
        <v>76</v>
      </c>
      <c r="C451" s="22" t="s">
        <v>518</v>
      </c>
      <c r="D451" s="23" t="s">
        <v>24</v>
      </c>
      <c r="E451" s="34"/>
      <c r="F451" s="17" t="s">
        <v>64</v>
      </c>
      <c r="G451" s="17" t="s">
        <v>120</v>
      </c>
      <c r="K451" s="17" t="s">
        <v>544</v>
      </c>
      <c r="L451" s="40" t="s">
        <v>532</v>
      </c>
    </row>
    <row r="452" spans="2:12" ht="24.95" customHeight="1" x14ac:dyDescent="0.2">
      <c r="B452" s="21" t="s">
        <v>76</v>
      </c>
      <c r="C452" s="22" t="s">
        <v>518</v>
      </c>
      <c r="D452" s="23" t="s">
        <v>30</v>
      </c>
      <c r="E452" s="34"/>
      <c r="F452" s="17" t="s">
        <v>41</v>
      </c>
      <c r="G452" s="17" t="s">
        <v>120</v>
      </c>
      <c r="K452" s="17" t="s">
        <v>545</v>
      </c>
      <c r="L452" s="40" t="s">
        <v>533</v>
      </c>
    </row>
    <row r="453" spans="2:12" ht="24.95" customHeight="1" x14ac:dyDescent="0.2">
      <c r="B453" s="21" t="s">
        <v>76</v>
      </c>
      <c r="C453" s="22" t="s">
        <v>518</v>
      </c>
      <c r="D453" s="23" t="s">
        <v>26</v>
      </c>
      <c r="E453" s="34"/>
      <c r="F453" s="17" t="s">
        <v>45</v>
      </c>
      <c r="G453" s="17" t="s">
        <v>120</v>
      </c>
      <c r="K453" s="17" t="s">
        <v>546</v>
      </c>
      <c r="L453" s="40" t="s">
        <v>534</v>
      </c>
    </row>
    <row r="454" spans="2:12" ht="24.95" customHeight="1" x14ac:dyDescent="0.2">
      <c r="B454" s="14" t="s">
        <v>77</v>
      </c>
      <c r="C454" s="15" t="s">
        <v>8</v>
      </c>
      <c r="D454" s="29" t="s">
        <v>36</v>
      </c>
      <c r="E454" s="34"/>
      <c r="F454" s="17" t="s">
        <v>48</v>
      </c>
      <c r="G454" s="17" t="s">
        <v>120</v>
      </c>
      <c r="K454" s="17" t="s">
        <v>547</v>
      </c>
      <c r="L454" s="40" t="s">
        <v>535</v>
      </c>
    </row>
    <row r="455" spans="2:12" ht="24.95" customHeight="1" x14ac:dyDescent="0.2">
      <c r="B455" s="21" t="s">
        <v>77</v>
      </c>
      <c r="C455" s="22" t="s">
        <v>8</v>
      </c>
      <c r="D455" s="23" t="s">
        <v>39</v>
      </c>
      <c r="E455" s="34"/>
      <c r="F455" s="17" t="s">
        <v>9</v>
      </c>
      <c r="G455" s="17" t="s">
        <v>120</v>
      </c>
      <c r="K455" s="17" t="s">
        <v>549</v>
      </c>
      <c r="L455" s="40" t="s">
        <v>536</v>
      </c>
    </row>
    <row r="456" spans="2:12" ht="24.95" customHeight="1" x14ac:dyDescent="0.2">
      <c r="B456" s="21" t="s">
        <v>77</v>
      </c>
      <c r="C456" s="22" t="s">
        <v>8</v>
      </c>
      <c r="D456" s="23" t="s">
        <v>10</v>
      </c>
      <c r="E456" s="34"/>
      <c r="F456" s="17" t="s">
        <v>11</v>
      </c>
      <c r="G456" s="17" t="s">
        <v>120</v>
      </c>
      <c r="K456" s="17" t="s">
        <v>550</v>
      </c>
      <c r="L456" s="40" t="s">
        <v>537</v>
      </c>
    </row>
    <row r="457" spans="2:12" ht="24.95" customHeight="1" x14ac:dyDescent="0.2">
      <c r="B457" s="21" t="s">
        <v>77</v>
      </c>
      <c r="C457" s="22" t="s">
        <v>8</v>
      </c>
      <c r="D457" s="23" t="s">
        <v>13</v>
      </c>
      <c r="E457" s="34"/>
      <c r="F457" s="17" t="s">
        <v>13</v>
      </c>
      <c r="G457" s="17" t="s">
        <v>120</v>
      </c>
      <c r="K457" s="17" t="s">
        <v>551</v>
      </c>
      <c r="L457" s="40" t="s">
        <v>538</v>
      </c>
    </row>
    <row r="458" spans="2:12" ht="24.95" customHeight="1" x14ac:dyDescent="0.2">
      <c r="B458" s="21" t="s">
        <v>77</v>
      </c>
      <c r="C458" s="22" t="s">
        <v>8</v>
      </c>
      <c r="D458" s="23" t="s">
        <v>16</v>
      </c>
      <c r="E458" s="34"/>
      <c r="F458" s="17" t="s">
        <v>19</v>
      </c>
      <c r="G458" s="17" t="s">
        <v>120</v>
      </c>
      <c r="K458" s="17" t="s">
        <v>552</v>
      </c>
      <c r="L458" s="40" t="s">
        <v>539</v>
      </c>
    </row>
    <row r="459" spans="2:12" ht="24.95" customHeight="1" x14ac:dyDescent="0.2">
      <c r="B459" s="21" t="s">
        <v>77</v>
      </c>
      <c r="C459" s="22" t="s">
        <v>8</v>
      </c>
      <c r="D459" s="23" t="s">
        <v>19</v>
      </c>
      <c r="E459" s="34"/>
      <c r="F459" s="17" t="s">
        <v>14</v>
      </c>
      <c r="G459" s="17" t="s">
        <v>120</v>
      </c>
      <c r="K459" s="17" t="s">
        <v>553</v>
      </c>
      <c r="L459" s="40" t="s">
        <v>540</v>
      </c>
    </row>
    <row r="460" spans="2:12" ht="24.95" customHeight="1" x14ac:dyDescent="0.2">
      <c r="B460" s="21" t="s">
        <v>77</v>
      </c>
      <c r="C460" s="22" t="s">
        <v>8</v>
      </c>
      <c r="D460" s="23" t="s">
        <v>23</v>
      </c>
      <c r="E460" s="34"/>
      <c r="F460" s="17" t="s">
        <v>17</v>
      </c>
      <c r="G460" s="17" t="s">
        <v>120</v>
      </c>
      <c r="K460" s="17" t="s">
        <v>554</v>
      </c>
      <c r="L460" s="14" t="s">
        <v>541</v>
      </c>
    </row>
    <row r="461" spans="2:12" ht="24.95" customHeight="1" x14ac:dyDescent="0.2">
      <c r="B461" s="21" t="s">
        <v>77</v>
      </c>
      <c r="C461" s="22" t="s">
        <v>8</v>
      </c>
      <c r="D461" s="23" t="s">
        <v>29</v>
      </c>
      <c r="E461" s="34"/>
      <c r="F461" s="17" t="s">
        <v>57</v>
      </c>
      <c r="G461" s="17" t="s">
        <v>120</v>
      </c>
      <c r="K461" s="17" t="s">
        <v>708</v>
      </c>
      <c r="L461" s="14" t="s">
        <v>542</v>
      </c>
    </row>
    <row r="462" spans="2:12" ht="24.95" customHeight="1" x14ac:dyDescent="0.2">
      <c r="B462" s="14" t="s">
        <v>78</v>
      </c>
      <c r="C462" s="15" t="s">
        <v>543</v>
      </c>
      <c r="D462" s="29" t="s">
        <v>62</v>
      </c>
      <c r="E462" s="34"/>
      <c r="F462" s="17" t="s">
        <v>24</v>
      </c>
      <c r="G462" s="17" t="s">
        <v>120</v>
      </c>
      <c r="K462" s="17" t="s">
        <v>709</v>
      </c>
      <c r="L462" s="38" t="s">
        <v>544</v>
      </c>
    </row>
    <row r="463" spans="2:12" ht="24.95" customHeight="1" x14ac:dyDescent="0.2">
      <c r="B463" s="21" t="s">
        <v>78</v>
      </c>
      <c r="C463" s="22" t="s">
        <v>543</v>
      </c>
      <c r="D463" s="23" t="s">
        <v>36</v>
      </c>
      <c r="E463" s="34"/>
      <c r="F463" s="17" t="s">
        <v>34</v>
      </c>
      <c r="G463" s="17" t="s">
        <v>120</v>
      </c>
      <c r="K463" s="17" t="s">
        <v>556</v>
      </c>
      <c r="L463" s="38" t="s">
        <v>545</v>
      </c>
    </row>
    <row r="464" spans="2:12" ht="24.95" customHeight="1" x14ac:dyDescent="0.2">
      <c r="B464" s="21" t="s">
        <v>78</v>
      </c>
      <c r="C464" s="22" t="s">
        <v>543</v>
      </c>
      <c r="D464" s="23" t="s">
        <v>39</v>
      </c>
      <c r="E464" s="34"/>
      <c r="F464" s="17" t="s">
        <v>37</v>
      </c>
      <c r="G464" s="17" t="s">
        <v>120</v>
      </c>
      <c r="K464" s="17" t="s">
        <v>558</v>
      </c>
      <c r="L464" s="38" t="s">
        <v>546</v>
      </c>
    </row>
    <row r="465" spans="2:12" ht="24.95" customHeight="1" x14ac:dyDescent="0.2">
      <c r="B465" s="21" t="s">
        <v>78</v>
      </c>
      <c r="C465" s="22" t="s">
        <v>543</v>
      </c>
      <c r="D465" s="23" t="s">
        <v>41</v>
      </c>
      <c r="E465" s="34"/>
      <c r="F465" s="17" t="s">
        <v>26</v>
      </c>
      <c r="G465" s="17" t="s">
        <v>120</v>
      </c>
      <c r="K465" s="17" t="s">
        <v>559</v>
      </c>
      <c r="L465" s="14" t="s">
        <v>547</v>
      </c>
    </row>
    <row r="466" spans="2:12" ht="24.95" customHeight="1" x14ac:dyDescent="0.2">
      <c r="B466" s="21" t="s">
        <v>78</v>
      </c>
      <c r="C466" s="22" t="s">
        <v>543</v>
      </c>
      <c r="D466" s="23" t="s">
        <v>43</v>
      </c>
      <c r="E466" s="34"/>
      <c r="F466" s="17" t="s">
        <v>64</v>
      </c>
      <c r="G466" s="17" t="s">
        <v>121</v>
      </c>
      <c r="K466" s="17" t="s">
        <v>560</v>
      </c>
      <c r="L466" s="41" t="s">
        <v>548</v>
      </c>
    </row>
    <row r="467" spans="2:12" ht="24.95" customHeight="1" x14ac:dyDescent="0.2">
      <c r="B467" s="21" t="s">
        <v>78</v>
      </c>
      <c r="C467" s="22" t="s">
        <v>543</v>
      </c>
      <c r="D467" s="23" t="s">
        <v>45</v>
      </c>
      <c r="E467" s="34"/>
      <c r="F467" s="17" t="s">
        <v>48</v>
      </c>
      <c r="G467" s="17" t="s">
        <v>121</v>
      </c>
      <c r="K467" s="17" t="s">
        <v>561</v>
      </c>
      <c r="L467" s="41" t="s">
        <v>549</v>
      </c>
    </row>
    <row r="468" spans="2:12" ht="24.95" customHeight="1" x14ac:dyDescent="0.2">
      <c r="B468" s="21" t="s">
        <v>78</v>
      </c>
      <c r="C468" s="22" t="s">
        <v>543</v>
      </c>
      <c r="D468" s="23" t="s">
        <v>48</v>
      </c>
      <c r="E468" s="34"/>
      <c r="F468" s="17" t="s">
        <v>16</v>
      </c>
      <c r="G468" s="17" t="s">
        <v>121</v>
      </c>
      <c r="K468" s="17" t="s">
        <v>563</v>
      </c>
      <c r="L468" s="41" t="s">
        <v>550</v>
      </c>
    </row>
    <row r="469" spans="2:12" ht="24.95" customHeight="1" x14ac:dyDescent="0.2">
      <c r="B469" s="21" t="s">
        <v>78</v>
      </c>
      <c r="C469" s="22" t="s">
        <v>543</v>
      </c>
      <c r="D469" s="23" t="s">
        <v>10</v>
      </c>
      <c r="E469" s="34"/>
      <c r="F469" s="17" t="s">
        <v>23</v>
      </c>
      <c r="G469" s="17" t="s">
        <v>121</v>
      </c>
      <c r="K469" s="17" t="s">
        <v>564</v>
      </c>
      <c r="L469" s="14" t="s">
        <v>551</v>
      </c>
    </row>
    <row r="470" spans="2:12" ht="24.95" customHeight="1" x14ac:dyDescent="0.2">
      <c r="B470" s="21" t="s">
        <v>78</v>
      </c>
      <c r="C470" s="22" t="s">
        <v>543</v>
      </c>
      <c r="D470" s="23" t="s">
        <v>13</v>
      </c>
      <c r="E470" s="34"/>
      <c r="F470" s="17" t="s">
        <v>14</v>
      </c>
      <c r="G470" s="17" t="s">
        <v>121</v>
      </c>
      <c r="K470" s="17" t="s">
        <v>565</v>
      </c>
      <c r="L470" s="40" t="s">
        <v>552</v>
      </c>
    </row>
    <row r="471" spans="2:12" ht="24.95" customHeight="1" x14ac:dyDescent="0.2">
      <c r="B471" s="21" t="s">
        <v>78</v>
      </c>
      <c r="C471" s="22" t="s">
        <v>543</v>
      </c>
      <c r="D471" s="23" t="s">
        <v>16</v>
      </c>
      <c r="E471" s="34"/>
      <c r="F471" s="17" t="s">
        <v>17</v>
      </c>
      <c r="G471" s="17" t="s">
        <v>121</v>
      </c>
      <c r="K471" s="17" t="s">
        <v>566</v>
      </c>
      <c r="L471" s="40" t="s">
        <v>553</v>
      </c>
    </row>
    <row r="472" spans="2:12" ht="24.95" customHeight="1" x14ac:dyDescent="0.2">
      <c r="B472" s="21" t="s">
        <v>78</v>
      </c>
      <c r="C472" s="22" t="s">
        <v>543</v>
      </c>
      <c r="D472" s="23" t="s">
        <v>19</v>
      </c>
      <c r="E472" s="34"/>
      <c r="F472" s="17" t="s">
        <v>20</v>
      </c>
      <c r="G472" s="17" t="s">
        <v>121</v>
      </c>
      <c r="K472" s="17" t="s">
        <v>567</v>
      </c>
      <c r="L472" s="40" t="s">
        <v>554</v>
      </c>
    </row>
    <row r="473" spans="2:12" ht="24.95" customHeight="1" x14ac:dyDescent="0.2">
      <c r="B473" s="21" t="s">
        <v>78</v>
      </c>
      <c r="C473" s="22" t="s">
        <v>543</v>
      </c>
      <c r="D473" s="23" t="s">
        <v>23</v>
      </c>
      <c r="E473" s="34"/>
      <c r="F473" s="17" t="s">
        <v>34</v>
      </c>
      <c r="G473" s="17" t="s">
        <v>121</v>
      </c>
      <c r="K473" s="17" t="s">
        <v>569</v>
      </c>
      <c r="L473" s="40" t="s">
        <v>555</v>
      </c>
    </row>
    <row r="474" spans="2:12" ht="24.95" customHeight="1" x14ac:dyDescent="0.2">
      <c r="B474" s="21" t="s">
        <v>78</v>
      </c>
      <c r="C474" s="22" t="s">
        <v>543</v>
      </c>
      <c r="D474" s="23" t="s">
        <v>57</v>
      </c>
      <c r="E474" s="34"/>
      <c r="F474" s="17" t="s">
        <v>26</v>
      </c>
      <c r="G474" s="17" t="s">
        <v>121</v>
      </c>
      <c r="K474" s="17" t="s">
        <v>570</v>
      </c>
      <c r="L474" s="40" t="s">
        <v>556</v>
      </c>
    </row>
    <row r="475" spans="2:12" ht="24.95" customHeight="1" x14ac:dyDescent="0.2">
      <c r="B475" s="21" t="s">
        <v>78</v>
      </c>
      <c r="C475" s="22" t="s">
        <v>543</v>
      </c>
      <c r="D475" s="23" t="s">
        <v>20</v>
      </c>
      <c r="E475" s="34"/>
      <c r="F475" s="17" t="s">
        <v>23</v>
      </c>
      <c r="G475" s="17" t="s">
        <v>122</v>
      </c>
      <c r="K475" s="17" t="s">
        <v>574</v>
      </c>
      <c r="L475" s="40" t="s">
        <v>557</v>
      </c>
    </row>
    <row r="476" spans="2:12" ht="24.95" customHeight="1" x14ac:dyDescent="0.2">
      <c r="B476" s="21" t="s">
        <v>78</v>
      </c>
      <c r="C476" s="22" t="s">
        <v>543</v>
      </c>
      <c r="D476" s="23" t="s">
        <v>24</v>
      </c>
      <c r="E476" s="34"/>
      <c r="F476" s="17" t="s">
        <v>43</v>
      </c>
      <c r="G476" s="17" t="s">
        <v>123</v>
      </c>
      <c r="K476" s="17" t="s">
        <v>575</v>
      </c>
      <c r="L476" s="40" t="s">
        <v>558</v>
      </c>
    </row>
    <row r="477" spans="2:12" ht="24.95" customHeight="1" x14ac:dyDescent="0.2">
      <c r="B477" s="21" t="s">
        <v>78</v>
      </c>
      <c r="C477" s="22" t="s">
        <v>543</v>
      </c>
      <c r="D477" s="23" t="s">
        <v>27</v>
      </c>
      <c r="E477" s="34"/>
      <c r="F477" s="17" t="s">
        <v>45</v>
      </c>
      <c r="G477" s="17" t="s">
        <v>123</v>
      </c>
      <c r="K477" s="17" t="s">
        <v>576</v>
      </c>
      <c r="L477" s="40" t="s">
        <v>559</v>
      </c>
    </row>
    <row r="478" spans="2:12" ht="24.95" customHeight="1" x14ac:dyDescent="0.2">
      <c r="B478" s="21" t="s">
        <v>78</v>
      </c>
      <c r="C478" s="22" t="s">
        <v>543</v>
      </c>
      <c r="D478" s="23" t="s">
        <v>30</v>
      </c>
      <c r="E478" s="34"/>
      <c r="F478" s="17" t="s">
        <v>19</v>
      </c>
      <c r="G478" s="17" t="s">
        <v>123</v>
      </c>
      <c r="K478" s="17" t="s">
        <v>577</v>
      </c>
      <c r="L478" s="40" t="s">
        <v>560</v>
      </c>
    </row>
    <row r="479" spans="2:12" ht="24.95" customHeight="1" x14ac:dyDescent="0.2">
      <c r="B479" s="14" t="s">
        <v>80</v>
      </c>
      <c r="C479" s="15" t="s">
        <v>8</v>
      </c>
      <c r="D479" s="29" t="s">
        <v>62</v>
      </c>
      <c r="E479" s="34"/>
      <c r="F479" s="17" t="s">
        <v>23</v>
      </c>
      <c r="G479" s="17" t="s">
        <v>123</v>
      </c>
      <c r="K479" s="17" t="s">
        <v>578</v>
      </c>
      <c r="L479" s="40" t="s">
        <v>561</v>
      </c>
    </row>
    <row r="480" spans="2:12" ht="24.95" customHeight="1" x14ac:dyDescent="0.2">
      <c r="B480" s="21" t="s">
        <v>80</v>
      </c>
      <c r="C480" s="22" t="s">
        <v>8</v>
      </c>
      <c r="D480" s="23" t="s">
        <v>36</v>
      </c>
      <c r="E480" s="34"/>
      <c r="F480" s="17" t="s">
        <v>20</v>
      </c>
      <c r="G480" s="17" t="s">
        <v>123</v>
      </c>
      <c r="K480" s="17" t="s">
        <v>579</v>
      </c>
      <c r="L480" s="40" t="s">
        <v>562</v>
      </c>
    </row>
    <row r="481" spans="2:12" ht="24.95" customHeight="1" x14ac:dyDescent="0.2">
      <c r="B481" s="21" t="s">
        <v>80</v>
      </c>
      <c r="C481" s="22" t="s">
        <v>8</v>
      </c>
      <c r="D481" s="23" t="s">
        <v>41</v>
      </c>
      <c r="E481" s="34"/>
      <c r="F481" s="17" t="s">
        <v>24</v>
      </c>
      <c r="G481" s="17" t="s">
        <v>123</v>
      </c>
      <c r="K481" s="17" t="s">
        <v>580</v>
      </c>
      <c r="L481" s="40" t="s">
        <v>563</v>
      </c>
    </row>
    <row r="482" spans="2:12" ht="24.95" customHeight="1" x14ac:dyDescent="0.2">
      <c r="B482" s="21" t="s">
        <v>80</v>
      </c>
      <c r="C482" s="22" t="s">
        <v>8</v>
      </c>
      <c r="D482" s="23" t="s">
        <v>43</v>
      </c>
      <c r="E482" s="34"/>
      <c r="F482" s="17" t="s">
        <v>27</v>
      </c>
      <c r="G482" s="17" t="s">
        <v>123</v>
      </c>
      <c r="K482" s="17" t="s">
        <v>581</v>
      </c>
      <c r="L482" s="40" t="s">
        <v>564</v>
      </c>
    </row>
    <row r="483" spans="2:12" ht="24.95" customHeight="1" x14ac:dyDescent="0.2">
      <c r="B483" s="21" t="s">
        <v>80</v>
      </c>
      <c r="C483" s="22" t="s">
        <v>8</v>
      </c>
      <c r="D483" s="23" t="s">
        <v>10</v>
      </c>
      <c r="E483" s="34"/>
      <c r="F483" s="17" t="s">
        <v>29</v>
      </c>
      <c r="G483" s="17" t="s">
        <v>123</v>
      </c>
      <c r="K483" s="17" t="s">
        <v>582</v>
      </c>
      <c r="L483" s="40" t="s">
        <v>565</v>
      </c>
    </row>
    <row r="484" spans="2:12" ht="24.95" customHeight="1" x14ac:dyDescent="0.2">
      <c r="B484" s="21" t="s">
        <v>80</v>
      </c>
      <c r="C484" s="22" t="s">
        <v>8</v>
      </c>
      <c r="D484" s="23" t="s">
        <v>13</v>
      </c>
      <c r="E484" s="34"/>
      <c r="F484" s="17" t="s">
        <v>51</v>
      </c>
      <c r="G484" s="17" t="s">
        <v>123</v>
      </c>
      <c r="K484" s="17" t="s">
        <v>584</v>
      </c>
      <c r="L484" s="40" t="s">
        <v>566</v>
      </c>
    </row>
    <row r="485" spans="2:12" ht="24.95" customHeight="1" x14ac:dyDescent="0.2">
      <c r="B485" s="21" t="s">
        <v>80</v>
      </c>
      <c r="C485" s="22" t="s">
        <v>8</v>
      </c>
      <c r="D485" s="23" t="s">
        <v>57</v>
      </c>
      <c r="E485" s="34"/>
      <c r="F485" s="17" t="s">
        <v>62</v>
      </c>
      <c r="G485" s="17" t="s">
        <v>124</v>
      </c>
      <c r="K485" s="17" t="s">
        <v>585</v>
      </c>
      <c r="L485" s="40" t="s">
        <v>567</v>
      </c>
    </row>
    <row r="486" spans="2:12" ht="24.95" customHeight="1" x14ac:dyDescent="0.2">
      <c r="B486" s="21" t="s">
        <v>80</v>
      </c>
      <c r="C486" s="22" t="s">
        <v>8</v>
      </c>
      <c r="D486" s="23" t="s">
        <v>20</v>
      </c>
      <c r="E486" s="34"/>
      <c r="F486" s="17" t="s">
        <v>36</v>
      </c>
      <c r="G486" s="17" t="s">
        <v>124</v>
      </c>
      <c r="K486" s="17" t="s">
        <v>586</v>
      </c>
      <c r="L486" s="40" t="s">
        <v>568</v>
      </c>
    </row>
    <row r="487" spans="2:12" ht="24.95" customHeight="1" x14ac:dyDescent="0.2">
      <c r="B487" s="21" t="s">
        <v>80</v>
      </c>
      <c r="C487" s="22" t="s">
        <v>8</v>
      </c>
      <c r="D487" s="23" t="s">
        <v>24</v>
      </c>
      <c r="E487" s="34"/>
      <c r="F487" s="17" t="s">
        <v>41</v>
      </c>
      <c r="G487" s="17" t="s">
        <v>124</v>
      </c>
      <c r="K487" s="17" t="s">
        <v>587</v>
      </c>
      <c r="L487" s="40" t="s">
        <v>569</v>
      </c>
    </row>
    <row r="488" spans="2:12" ht="24.95" customHeight="1" x14ac:dyDescent="0.2">
      <c r="B488" s="21" t="s">
        <v>80</v>
      </c>
      <c r="C488" s="22" t="s">
        <v>8</v>
      </c>
      <c r="D488" s="23" t="s">
        <v>27</v>
      </c>
      <c r="E488" s="34"/>
      <c r="F488" s="17" t="s">
        <v>48</v>
      </c>
      <c r="G488" s="17" t="s">
        <v>124</v>
      </c>
      <c r="K488" s="17" t="s">
        <v>588</v>
      </c>
      <c r="L488" s="14" t="s">
        <v>570</v>
      </c>
    </row>
    <row r="489" spans="2:12" ht="24.95" customHeight="1" x14ac:dyDescent="0.2">
      <c r="B489" s="21" t="s">
        <v>80</v>
      </c>
      <c r="C489" s="22" t="s">
        <v>8</v>
      </c>
      <c r="D489" s="23" t="s">
        <v>26</v>
      </c>
      <c r="E489" s="34"/>
      <c r="F489" s="17" t="s">
        <v>19</v>
      </c>
      <c r="G489" s="17" t="s">
        <v>124</v>
      </c>
      <c r="K489" s="17" t="s">
        <v>589</v>
      </c>
      <c r="L489" s="14" t="s">
        <v>571</v>
      </c>
    </row>
    <row r="490" spans="2:12" ht="24.95" customHeight="1" x14ac:dyDescent="0.2">
      <c r="B490" s="21" t="s">
        <v>80</v>
      </c>
      <c r="C490" s="22" t="s">
        <v>8</v>
      </c>
      <c r="D490" s="23" t="s">
        <v>29</v>
      </c>
      <c r="E490" s="34"/>
      <c r="F490" s="17" t="s">
        <v>23</v>
      </c>
      <c r="G490" s="17" t="s">
        <v>124</v>
      </c>
      <c r="K490" s="17" t="s">
        <v>590</v>
      </c>
      <c r="L490" s="41" t="s">
        <v>572</v>
      </c>
    </row>
    <row r="491" spans="2:12" ht="24.95" customHeight="1" x14ac:dyDescent="0.2">
      <c r="B491" s="14" t="s">
        <v>81</v>
      </c>
      <c r="C491" s="15" t="s">
        <v>573</v>
      </c>
      <c r="D491" s="29" t="s">
        <v>62</v>
      </c>
      <c r="E491" s="34"/>
      <c r="F491" s="17" t="s">
        <v>27</v>
      </c>
      <c r="G491" s="17" t="s">
        <v>124</v>
      </c>
      <c r="K491" s="17" t="s">
        <v>591</v>
      </c>
      <c r="L491" s="14" t="s">
        <v>574</v>
      </c>
    </row>
    <row r="492" spans="2:12" ht="24.95" customHeight="1" x14ac:dyDescent="0.2">
      <c r="B492" s="21" t="s">
        <v>81</v>
      </c>
      <c r="C492" s="22" t="s">
        <v>573</v>
      </c>
      <c r="D492" s="23" t="s">
        <v>36</v>
      </c>
      <c r="E492" s="34"/>
      <c r="F492" s="17" t="s">
        <v>30</v>
      </c>
      <c r="G492" s="17" t="s">
        <v>124</v>
      </c>
      <c r="K492" s="17" t="s">
        <v>593</v>
      </c>
      <c r="L492" s="14" t="s">
        <v>575</v>
      </c>
    </row>
    <row r="493" spans="2:12" ht="24.95" customHeight="1" x14ac:dyDescent="0.2">
      <c r="B493" s="21" t="s">
        <v>81</v>
      </c>
      <c r="C493" s="22" t="s">
        <v>573</v>
      </c>
      <c r="D493" s="23" t="s">
        <v>39</v>
      </c>
      <c r="E493" s="34"/>
      <c r="F493" s="17" t="s">
        <v>26</v>
      </c>
      <c r="G493" s="17" t="s">
        <v>124</v>
      </c>
      <c r="K493" s="17" t="s">
        <v>594</v>
      </c>
      <c r="L493" s="14" t="s">
        <v>576</v>
      </c>
    </row>
    <row r="494" spans="2:12" ht="24.95" customHeight="1" x14ac:dyDescent="0.2">
      <c r="B494" s="21" t="s">
        <v>81</v>
      </c>
      <c r="C494" s="22" t="s">
        <v>573</v>
      </c>
      <c r="D494" s="23" t="s">
        <v>41</v>
      </c>
      <c r="E494" s="34"/>
      <c r="F494" s="17" t="s">
        <v>29</v>
      </c>
      <c r="G494" s="17" t="s">
        <v>124</v>
      </c>
      <c r="K494" s="17" t="s">
        <v>595</v>
      </c>
      <c r="L494" s="14" t="s">
        <v>577</v>
      </c>
    </row>
    <row r="495" spans="2:12" ht="24.95" customHeight="1" x14ac:dyDescent="0.2">
      <c r="B495" s="21" t="s">
        <v>81</v>
      </c>
      <c r="C495" s="22" t="s">
        <v>573</v>
      </c>
      <c r="D495" s="23" t="s">
        <v>43</v>
      </c>
      <c r="E495" s="34"/>
      <c r="F495" s="17" t="s">
        <v>51</v>
      </c>
      <c r="G495" s="17" t="s">
        <v>124</v>
      </c>
      <c r="K495" s="17" t="s">
        <v>596</v>
      </c>
      <c r="L495" s="41" t="s">
        <v>578</v>
      </c>
    </row>
    <row r="496" spans="2:12" ht="24.95" customHeight="1" x14ac:dyDescent="0.2">
      <c r="B496" s="21" t="s">
        <v>81</v>
      </c>
      <c r="C496" s="22" t="s">
        <v>573</v>
      </c>
      <c r="D496" s="23" t="s">
        <v>45</v>
      </c>
      <c r="E496" s="34"/>
      <c r="F496" s="17" t="s">
        <v>55</v>
      </c>
      <c r="G496" s="17" t="s">
        <v>126</v>
      </c>
      <c r="K496" s="17" t="s">
        <v>597</v>
      </c>
      <c r="L496" s="41" t="s">
        <v>579</v>
      </c>
    </row>
    <row r="497" spans="2:12" ht="24.95" customHeight="1" x14ac:dyDescent="0.2">
      <c r="B497" s="21" t="s">
        <v>81</v>
      </c>
      <c r="C497" s="22" t="s">
        <v>573</v>
      </c>
      <c r="D497" s="23" t="s">
        <v>48</v>
      </c>
      <c r="E497" s="34"/>
      <c r="F497" s="17" t="s">
        <v>64</v>
      </c>
      <c r="G497" s="17" t="s">
        <v>126</v>
      </c>
      <c r="K497" s="17" t="s">
        <v>598</v>
      </c>
      <c r="L497" s="41" t="s">
        <v>580</v>
      </c>
    </row>
    <row r="498" spans="2:12" ht="24.95" customHeight="1" x14ac:dyDescent="0.2">
      <c r="B498" s="21" t="s">
        <v>81</v>
      </c>
      <c r="C498" s="22" t="s">
        <v>573</v>
      </c>
      <c r="D498" s="23" t="s">
        <v>10</v>
      </c>
      <c r="E498" s="34"/>
      <c r="F498" s="17" t="s">
        <v>9</v>
      </c>
      <c r="G498" s="17" t="s">
        <v>126</v>
      </c>
      <c r="K498" s="17" t="s">
        <v>599</v>
      </c>
      <c r="L498" s="14" t="s">
        <v>581</v>
      </c>
    </row>
    <row r="499" spans="2:12" ht="24.95" customHeight="1" x14ac:dyDescent="0.2">
      <c r="B499" s="21" t="s">
        <v>81</v>
      </c>
      <c r="C499" s="22" t="s">
        <v>573</v>
      </c>
      <c r="D499" s="23" t="s">
        <v>13</v>
      </c>
      <c r="E499" s="34"/>
      <c r="F499" s="17" t="s">
        <v>11</v>
      </c>
      <c r="G499" s="17" t="s">
        <v>126</v>
      </c>
      <c r="K499" s="17" t="s">
        <v>600</v>
      </c>
      <c r="L499" s="14" t="s">
        <v>582</v>
      </c>
    </row>
    <row r="500" spans="2:12" ht="24.95" customHeight="1" x14ac:dyDescent="0.2">
      <c r="B500" s="21" t="s">
        <v>81</v>
      </c>
      <c r="C500" s="22" t="s">
        <v>573</v>
      </c>
      <c r="D500" s="23" t="s">
        <v>16</v>
      </c>
      <c r="E500" s="34"/>
      <c r="F500" s="17" t="s">
        <v>16</v>
      </c>
      <c r="G500" s="17" t="s">
        <v>126</v>
      </c>
      <c r="K500" s="17" t="s">
        <v>602</v>
      </c>
      <c r="L500" s="14" t="s">
        <v>583</v>
      </c>
    </row>
    <row r="501" spans="2:12" ht="24.95" customHeight="1" x14ac:dyDescent="0.2">
      <c r="B501" s="21" t="s">
        <v>81</v>
      </c>
      <c r="C501" s="22" t="s">
        <v>573</v>
      </c>
      <c r="D501" s="23" t="s">
        <v>23</v>
      </c>
      <c r="E501" s="34"/>
      <c r="F501" s="17" t="s">
        <v>19</v>
      </c>
      <c r="G501" s="17" t="s">
        <v>126</v>
      </c>
      <c r="K501" s="17" t="s">
        <v>603</v>
      </c>
      <c r="L501" s="14" t="s">
        <v>584</v>
      </c>
    </row>
    <row r="502" spans="2:12" ht="24.95" customHeight="1" x14ac:dyDescent="0.2">
      <c r="B502" s="21" t="s">
        <v>81</v>
      </c>
      <c r="C502" s="22" t="s">
        <v>573</v>
      </c>
      <c r="D502" s="23" t="s">
        <v>57</v>
      </c>
      <c r="E502" s="34"/>
      <c r="F502" s="17" t="s">
        <v>23</v>
      </c>
      <c r="G502" s="17" t="s">
        <v>126</v>
      </c>
      <c r="K502" s="17" t="s">
        <v>604</v>
      </c>
      <c r="L502" s="14" t="s">
        <v>585</v>
      </c>
    </row>
    <row r="503" spans="2:12" ht="24.95" customHeight="1" x14ac:dyDescent="0.2">
      <c r="B503" s="21" t="s">
        <v>81</v>
      </c>
      <c r="C503" s="22" t="s">
        <v>573</v>
      </c>
      <c r="D503" s="23" t="s">
        <v>20</v>
      </c>
      <c r="E503" s="34"/>
      <c r="F503" s="17" t="s">
        <v>14</v>
      </c>
      <c r="G503" s="17" t="s">
        <v>126</v>
      </c>
      <c r="K503" s="17" t="s">
        <v>605</v>
      </c>
      <c r="L503" s="14" t="s">
        <v>586</v>
      </c>
    </row>
    <row r="504" spans="2:12" ht="24.95" customHeight="1" x14ac:dyDescent="0.2">
      <c r="B504" s="21" t="s">
        <v>81</v>
      </c>
      <c r="C504" s="22" t="s">
        <v>573</v>
      </c>
      <c r="D504" s="23" t="s">
        <v>24</v>
      </c>
      <c r="E504" s="34"/>
      <c r="F504" s="17" t="s">
        <v>17</v>
      </c>
      <c r="G504" s="17" t="s">
        <v>126</v>
      </c>
      <c r="K504" s="17" t="s">
        <v>606</v>
      </c>
      <c r="L504" s="14" t="s">
        <v>587</v>
      </c>
    </row>
    <row r="505" spans="2:12" ht="24.95" customHeight="1" x14ac:dyDescent="0.2">
      <c r="B505" s="21" t="s">
        <v>81</v>
      </c>
      <c r="C505" s="22" t="s">
        <v>573</v>
      </c>
      <c r="D505" s="23" t="s">
        <v>27</v>
      </c>
      <c r="E505" s="34"/>
      <c r="F505" s="17" t="s">
        <v>20</v>
      </c>
      <c r="G505" s="17" t="s">
        <v>126</v>
      </c>
      <c r="K505" s="17" t="s">
        <v>607</v>
      </c>
      <c r="L505" s="41" t="s">
        <v>588</v>
      </c>
    </row>
    <row r="506" spans="2:12" ht="24.95" customHeight="1" x14ac:dyDescent="0.2">
      <c r="B506" s="21" t="s">
        <v>81</v>
      </c>
      <c r="C506" s="22" t="s">
        <v>573</v>
      </c>
      <c r="D506" s="23" t="s">
        <v>30</v>
      </c>
      <c r="E506" s="34"/>
      <c r="F506" s="17" t="s">
        <v>24</v>
      </c>
      <c r="G506" s="17" t="s">
        <v>126</v>
      </c>
      <c r="K506" s="17" t="s">
        <v>608</v>
      </c>
      <c r="L506" s="41" t="s">
        <v>589</v>
      </c>
    </row>
    <row r="507" spans="2:12" ht="24.95" customHeight="1" x14ac:dyDescent="0.2">
      <c r="B507" s="21" t="s">
        <v>81</v>
      </c>
      <c r="C507" s="22" t="s">
        <v>573</v>
      </c>
      <c r="D507" s="23" t="s">
        <v>26</v>
      </c>
      <c r="E507" s="34"/>
      <c r="F507" s="17" t="s">
        <v>27</v>
      </c>
      <c r="G507" s="17" t="s">
        <v>126</v>
      </c>
      <c r="K507" s="17" t="s">
        <v>609</v>
      </c>
      <c r="L507" s="14" t="s">
        <v>590</v>
      </c>
    </row>
    <row r="508" spans="2:12" ht="24.95" customHeight="1" x14ac:dyDescent="0.2">
      <c r="B508" s="21" t="s">
        <v>81</v>
      </c>
      <c r="C508" s="22" t="s">
        <v>573</v>
      </c>
      <c r="D508" s="23" t="s">
        <v>29</v>
      </c>
      <c r="E508" s="34"/>
      <c r="F508" s="17" t="s">
        <v>30</v>
      </c>
      <c r="G508" s="17" t="s">
        <v>126</v>
      </c>
      <c r="K508" s="17" t="s">
        <v>610</v>
      </c>
      <c r="L508" s="41" t="s">
        <v>591</v>
      </c>
    </row>
    <row r="509" spans="2:12" ht="24.95" customHeight="1" x14ac:dyDescent="0.2">
      <c r="B509" s="14" t="s">
        <v>82</v>
      </c>
      <c r="C509" s="15" t="s">
        <v>592</v>
      </c>
      <c r="D509" s="29" t="s">
        <v>62</v>
      </c>
      <c r="E509" s="34"/>
      <c r="F509" s="17" t="s">
        <v>34</v>
      </c>
      <c r="G509" s="17" t="s">
        <v>126</v>
      </c>
      <c r="K509" s="17" t="s">
        <v>611</v>
      </c>
      <c r="L509" s="41" t="s">
        <v>593</v>
      </c>
    </row>
    <row r="510" spans="2:12" ht="24.95" customHeight="1" x14ac:dyDescent="0.2">
      <c r="B510" s="21" t="s">
        <v>82</v>
      </c>
      <c r="C510" s="22" t="s">
        <v>592</v>
      </c>
      <c r="D510" s="23" t="s">
        <v>36</v>
      </c>
      <c r="E510" s="34"/>
      <c r="F510" s="17" t="s">
        <v>37</v>
      </c>
      <c r="G510" s="17" t="s">
        <v>126</v>
      </c>
      <c r="K510" s="17" t="s">
        <v>612</v>
      </c>
      <c r="L510" s="41" t="s">
        <v>594</v>
      </c>
    </row>
    <row r="511" spans="2:12" ht="24.95" customHeight="1" x14ac:dyDescent="0.2">
      <c r="B511" s="21" t="s">
        <v>82</v>
      </c>
      <c r="C511" s="22" t="s">
        <v>592</v>
      </c>
      <c r="D511" s="23" t="s">
        <v>39</v>
      </c>
      <c r="E511" s="34"/>
      <c r="F511" s="17" t="s">
        <v>13</v>
      </c>
      <c r="G511" s="17" t="s">
        <v>127</v>
      </c>
      <c r="K511" s="17" t="s">
        <v>613</v>
      </c>
      <c r="L511" s="41" t="s">
        <v>595</v>
      </c>
    </row>
    <row r="512" spans="2:12" ht="24.95" customHeight="1" x14ac:dyDescent="0.2">
      <c r="B512" s="21" t="s">
        <v>82</v>
      </c>
      <c r="C512" s="22" t="s">
        <v>592</v>
      </c>
      <c r="D512" s="23" t="s">
        <v>43</v>
      </c>
      <c r="E512" s="34"/>
      <c r="F512" s="17" t="s">
        <v>55</v>
      </c>
      <c r="G512" s="17" t="s">
        <v>129</v>
      </c>
      <c r="K512" s="17" t="s">
        <v>614</v>
      </c>
      <c r="L512" s="41" t="s">
        <v>596</v>
      </c>
    </row>
    <row r="513" spans="2:12" ht="24.95" customHeight="1" x14ac:dyDescent="0.2">
      <c r="B513" s="21" t="s">
        <v>82</v>
      </c>
      <c r="C513" s="22" t="s">
        <v>592</v>
      </c>
      <c r="D513" s="23" t="s">
        <v>45</v>
      </c>
      <c r="E513" s="34"/>
      <c r="F513" s="17" t="s">
        <v>64</v>
      </c>
      <c r="G513" s="17" t="s">
        <v>129</v>
      </c>
      <c r="K513" s="17" t="s">
        <v>615</v>
      </c>
      <c r="L513" s="41" t="s">
        <v>597</v>
      </c>
    </row>
    <row r="514" spans="2:12" ht="24.95" customHeight="1" x14ac:dyDescent="0.2">
      <c r="B514" s="21" t="s">
        <v>82</v>
      </c>
      <c r="C514" s="22" t="s">
        <v>592</v>
      </c>
      <c r="D514" s="23" t="s">
        <v>48</v>
      </c>
      <c r="E514" s="34"/>
      <c r="F514" s="17" t="s">
        <v>45</v>
      </c>
      <c r="G514" s="17" t="s">
        <v>129</v>
      </c>
      <c r="K514" s="17" t="s">
        <v>616</v>
      </c>
      <c r="L514" s="14" t="s">
        <v>598</v>
      </c>
    </row>
    <row r="515" spans="2:12" ht="24.95" customHeight="1" x14ac:dyDescent="0.2">
      <c r="B515" s="21" t="s">
        <v>82</v>
      </c>
      <c r="C515" s="22" t="s">
        <v>592</v>
      </c>
      <c r="D515" s="23" t="s">
        <v>10</v>
      </c>
      <c r="E515" s="34"/>
      <c r="F515" s="17" t="s">
        <v>9</v>
      </c>
      <c r="G515" s="17" t="s">
        <v>129</v>
      </c>
      <c r="K515" s="17" t="s">
        <v>617</v>
      </c>
      <c r="L515" s="41" t="s">
        <v>599</v>
      </c>
    </row>
    <row r="516" spans="2:12" ht="24.95" customHeight="1" x14ac:dyDescent="0.2">
      <c r="B516" s="21" t="s">
        <v>82</v>
      </c>
      <c r="C516" s="22" t="s">
        <v>592</v>
      </c>
      <c r="D516" s="23" t="s">
        <v>13</v>
      </c>
      <c r="E516" s="34"/>
      <c r="F516" s="17" t="s">
        <v>11</v>
      </c>
      <c r="G516" s="17" t="s">
        <v>129</v>
      </c>
      <c r="K516" s="17" t="s">
        <v>618</v>
      </c>
      <c r="L516" s="41" t="s">
        <v>600</v>
      </c>
    </row>
    <row r="517" spans="2:12" ht="24.95" customHeight="1" x14ac:dyDescent="0.2">
      <c r="B517" s="21" t="s">
        <v>82</v>
      </c>
      <c r="C517" s="22" t="s">
        <v>592</v>
      </c>
      <c r="D517" s="23" t="s">
        <v>23</v>
      </c>
      <c r="E517" s="34"/>
      <c r="F517" s="17" t="s">
        <v>14</v>
      </c>
      <c r="G517" s="17" t="s">
        <v>129</v>
      </c>
      <c r="K517" s="17" t="s">
        <v>619</v>
      </c>
      <c r="L517" s="41" t="s">
        <v>601</v>
      </c>
    </row>
    <row r="518" spans="2:12" ht="24.95" customHeight="1" x14ac:dyDescent="0.2">
      <c r="B518" s="21" t="s">
        <v>82</v>
      </c>
      <c r="C518" s="22" t="s">
        <v>592</v>
      </c>
      <c r="D518" s="23" t="s">
        <v>27</v>
      </c>
      <c r="E518" s="34"/>
      <c r="F518" s="17" t="s">
        <v>24</v>
      </c>
      <c r="G518" s="17" t="s">
        <v>129</v>
      </c>
      <c r="K518" s="17" t="s">
        <v>620</v>
      </c>
      <c r="L518" s="14" t="s">
        <v>602</v>
      </c>
    </row>
    <row r="519" spans="2:12" ht="24.95" customHeight="1" x14ac:dyDescent="0.2">
      <c r="B519" s="21" t="s">
        <v>82</v>
      </c>
      <c r="C519" s="22" t="s">
        <v>592</v>
      </c>
      <c r="D519" s="23" t="s">
        <v>29</v>
      </c>
      <c r="E519" s="34"/>
      <c r="F519" s="17" t="s">
        <v>29</v>
      </c>
      <c r="G519" s="17" t="s">
        <v>129</v>
      </c>
      <c r="K519" s="17" t="s">
        <v>622</v>
      </c>
      <c r="L519" s="41" t="s">
        <v>603</v>
      </c>
    </row>
    <row r="520" spans="2:12" ht="24.95" customHeight="1" x14ac:dyDescent="0.2">
      <c r="B520" s="14" t="s">
        <v>83</v>
      </c>
      <c r="C520" s="15" t="s">
        <v>417</v>
      </c>
      <c r="D520" s="29" t="s">
        <v>62</v>
      </c>
      <c r="E520" s="34"/>
      <c r="F520" s="17" t="s">
        <v>51</v>
      </c>
      <c r="G520" s="17" t="s">
        <v>129</v>
      </c>
      <c r="K520" s="17" t="s">
        <v>623</v>
      </c>
      <c r="L520" s="14" t="s">
        <v>604</v>
      </c>
    </row>
    <row r="521" spans="2:12" ht="24.95" customHeight="1" x14ac:dyDescent="0.2">
      <c r="B521" s="21" t="s">
        <v>83</v>
      </c>
      <c r="C521" s="22" t="s">
        <v>417</v>
      </c>
      <c r="D521" s="23" t="s">
        <v>36</v>
      </c>
      <c r="E521" s="34"/>
      <c r="F521" s="17" t="s">
        <v>41</v>
      </c>
      <c r="G521" s="17" t="s">
        <v>132</v>
      </c>
      <c r="K521" s="17" t="s">
        <v>624</v>
      </c>
      <c r="L521" s="41" t="s">
        <v>605</v>
      </c>
    </row>
    <row r="522" spans="2:12" ht="24.95" customHeight="1" x14ac:dyDescent="0.2">
      <c r="B522" s="21" t="s">
        <v>83</v>
      </c>
      <c r="C522" s="22" t="s">
        <v>417</v>
      </c>
      <c r="D522" s="23" t="s">
        <v>39</v>
      </c>
      <c r="E522" s="34"/>
      <c r="F522" s="17" t="s">
        <v>11</v>
      </c>
      <c r="G522" s="17" t="s">
        <v>132</v>
      </c>
      <c r="K522" s="17" t="s">
        <v>625</v>
      </c>
      <c r="L522" s="41" t="s">
        <v>606</v>
      </c>
    </row>
    <row r="523" spans="2:12" ht="24.95" customHeight="1" x14ac:dyDescent="0.2">
      <c r="B523" s="21" t="s">
        <v>83</v>
      </c>
      <c r="C523" s="22" t="s">
        <v>417</v>
      </c>
      <c r="D523" s="23" t="s">
        <v>41</v>
      </c>
      <c r="E523" s="34"/>
      <c r="F523" s="17" t="s">
        <v>13</v>
      </c>
      <c r="G523" s="17" t="s">
        <v>132</v>
      </c>
      <c r="K523" s="17" t="s">
        <v>626</v>
      </c>
      <c r="L523" s="41" t="s">
        <v>607</v>
      </c>
    </row>
    <row r="524" spans="2:12" ht="24.95" customHeight="1" x14ac:dyDescent="0.2">
      <c r="B524" s="21" t="s">
        <v>83</v>
      </c>
      <c r="C524" s="22" t="s">
        <v>417</v>
      </c>
      <c r="D524" s="23" t="s">
        <v>43</v>
      </c>
      <c r="E524" s="34"/>
      <c r="F524" s="17" t="s">
        <v>57</v>
      </c>
      <c r="G524" s="17" t="s">
        <v>132</v>
      </c>
      <c r="K524" s="17" t="s">
        <v>710</v>
      </c>
      <c r="L524" s="41" t="s">
        <v>608</v>
      </c>
    </row>
    <row r="525" spans="2:12" ht="24.95" customHeight="1" x14ac:dyDescent="0.2">
      <c r="B525" s="21" t="s">
        <v>83</v>
      </c>
      <c r="C525" s="22" t="s">
        <v>417</v>
      </c>
      <c r="D525" s="23" t="s">
        <v>45</v>
      </c>
      <c r="E525" s="34"/>
      <c r="F525" s="17" t="s">
        <v>20</v>
      </c>
      <c r="G525" s="17" t="s">
        <v>132</v>
      </c>
      <c r="K525" s="17" t="s">
        <v>627</v>
      </c>
      <c r="L525" s="41" t="s">
        <v>609</v>
      </c>
    </row>
    <row r="526" spans="2:12" ht="24.95" customHeight="1" x14ac:dyDescent="0.2">
      <c r="B526" s="21" t="s">
        <v>83</v>
      </c>
      <c r="C526" s="22" t="s">
        <v>417</v>
      </c>
      <c r="D526" s="23" t="s">
        <v>48</v>
      </c>
      <c r="E526" s="34"/>
      <c r="F526" s="17" t="s">
        <v>24</v>
      </c>
      <c r="G526" s="17" t="s">
        <v>132</v>
      </c>
      <c r="K526" s="17" t="s">
        <v>628</v>
      </c>
      <c r="L526" s="41" t="s">
        <v>610</v>
      </c>
    </row>
    <row r="527" spans="2:12" ht="24.95" customHeight="1" x14ac:dyDescent="0.2">
      <c r="B527" s="21" t="s">
        <v>83</v>
      </c>
      <c r="C527" s="22" t="s">
        <v>417</v>
      </c>
      <c r="D527" s="23" t="s">
        <v>13</v>
      </c>
      <c r="E527" s="34"/>
      <c r="F527" s="17" t="s">
        <v>62</v>
      </c>
      <c r="G527" s="17" t="s">
        <v>133</v>
      </c>
      <c r="K527" s="17" t="s">
        <v>629</v>
      </c>
      <c r="L527" s="41" t="s">
        <v>611</v>
      </c>
    </row>
    <row r="528" spans="2:12" ht="24.95" customHeight="1" x14ac:dyDescent="0.2">
      <c r="B528" s="21" t="s">
        <v>83</v>
      </c>
      <c r="C528" s="22" t="s">
        <v>417</v>
      </c>
      <c r="D528" s="23" t="s">
        <v>16</v>
      </c>
      <c r="E528" s="34"/>
      <c r="F528" s="17" t="s">
        <v>36</v>
      </c>
      <c r="G528" s="17" t="s">
        <v>133</v>
      </c>
      <c r="K528" s="17" t="s">
        <v>630</v>
      </c>
      <c r="L528" s="41" t="s">
        <v>612</v>
      </c>
    </row>
    <row r="529" spans="2:12" ht="24.95" customHeight="1" x14ac:dyDescent="0.2">
      <c r="B529" s="21" t="s">
        <v>83</v>
      </c>
      <c r="C529" s="22" t="s">
        <v>417</v>
      </c>
      <c r="D529" s="23" t="s">
        <v>19</v>
      </c>
      <c r="E529" s="34"/>
      <c r="F529" s="17" t="s">
        <v>55</v>
      </c>
      <c r="G529" s="17" t="s">
        <v>133</v>
      </c>
      <c r="K529" s="17" t="s">
        <v>631</v>
      </c>
      <c r="L529" s="41" t="s">
        <v>613</v>
      </c>
    </row>
    <row r="530" spans="2:12" ht="24.95" customHeight="1" x14ac:dyDescent="0.2">
      <c r="B530" s="21" t="s">
        <v>83</v>
      </c>
      <c r="C530" s="22" t="s">
        <v>417</v>
      </c>
      <c r="D530" s="23" t="s">
        <v>23</v>
      </c>
      <c r="E530" s="34"/>
      <c r="F530" s="17" t="s">
        <v>64</v>
      </c>
      <c r="G530" s="17" t="s">
        <v>133</v>
      </c>
      <c r="K530" s="17" t="s">
        <v>632</v>
      </c>
      <c r="L530" s="41" t="s">
        <v>614</v>
      </c>
    </row>
    <row r="531" spans="2:12" ht="24.95" customHeight="1" x14ac:dyDescent="0.2">
      <c r="B531" s="21" t="s">
        <v>83</v>
      </c>
      <c r="C531" s="22" t="s">
        <v>417</v>
      </c>
      <c r="D531" s="23" t="s">
        <v>57</v>
      </c>
      <c r="E531" s="34"/>
      <c r="F531" s="17" t="s">
        <v>39</v>
      </c>
      <c r="G531" s="17" t="s">
        <v>133</v>
      </c>
      <c r="K531" s="17" t="s">
        <v>633</v>
      </c>
      <c r="L531" s="41" t="s">
        <v>615</v>
      </c>
    </row>
    <row r="532" spans="2:12" ht="24.95" customHeight="1" x14ac:dyDescent="0.2">
      <c r="B532" s="21" t="s">
        <v>83</v>
      </c>
      <c r="C532" s="22" t="s">
        <v>417</v>
      </c>
      <c r="D532" s="23" t="s">
        <v>24</v>
      </c>
      <c r="E532" s="34"/>
      <c r="F532" s="17" t="s">
        <v>41</v>
      </c>
      <c r="G532" s="17" t="s">
        <v>133</v>
      </c>
      <c r="K532" s="17" t="s">
        <v>634</v>
      </c>
      <c r="L532" s="41" t="s">
        <v>616</v>
      </c>
    </row>
    <row r="533" spans="2:12" ht="24.95" customHeight="1" x14ac:dyDescent="0.2">
      <c r="B533" s="21" t="s">
        <v>83</v>
      </c>
      <c r="C533" s="22" t="s">
        <v>417</v>
      </c>
      <c r="D533" s="23" t="s">
        <v>27</v>
      </c>
      <c r="E533" s="34"/>
      <c r="F533" s="17" t="s">
        <v>43</v>
      </c>
      <c r="G533" s="17" t="s">
        <v>133</v>
      </c>
      <c r="K533" s="17" t="s">
        <v>635</v>
      </c>
      <c r="L533" s="41" t="s">
        <v>617</v>
      </c>
    </row>
    <row r="534" spans="2:12" ht="24.95" customHeight="1" x14ac:dyDescent="0.2">
      <c r="B534" s="21" t="s">
        <v>83</v>
      </c>
      <c r="C534" s="22" t="s">
        <v>417</v>
      </c>
      <c r="D534" s="23" t="s">
        <v>30</v>
      </c>
      <c r="E534" s="34"/>
      <c r="F534" s="17" t="s">
        <v>9</v>
      </c>
      <c r="G534" s="17" t="s">
        <v>133</v>
      </c>
      <c r="K534" s="17" t="s">
        <v>636</v>
      </c>
      <c r="L534" s="14" t="s">
        <v>618</v>
      </c>
    </row>
    <row r="535" spans="2:12" ht="24.95" customHeight="1" x14ac:dyDescent="0.2">
      <c r="B535" s="21" t="s">
        <v>83</v>
      </c>
      <c r="C535" s="22" t="s">
        <v>417</v>
      </c>
      <c r="D535" s="23" t="s">
        <v>26</v>
      </c>
      <c r="E535" s="34"/>
      <c r="F535" s="17" t="s">
        <v>17</v>
      </c>
      <c r="G535" s="17" t="s">
        <v>133</v>
      </c>
      <c r="K535" s="17" t="s">
        <v>637</v>
      </c>
      <c r="L535" s="14" t="s">
        <v>619</v>
      </c>
    </row>
    <row r="536" spans="2:12" ht="24.95" customHeight="1" x14ac:dyDescent="0.2">
      <c r="B536" s="21" t="s">
        <v>83</v>
      </c>
      <c r="C536" s="22" t="s">
        <v>417</v>
      </c>
      <c r="D536" s="23" t="s">
        <v>29</v>
      </c>
      <c r="E536" s="34"/>
      <c r="F536" s="17" t="s">
        <v>41</v>
      </c>
      <c r="G536" s="17" t="s">
        <v>134</v>
      </c>
      <c r="K536" s="17" t="s">
        <v>638</v>
      </c>
      <c r="L536" s="41" t="s">
        <v>620</v>
      </c>
    </row>
    <row r="537" spans="2:12" ht="24.95" customHeight="1" x14ac:dyDescent="0.2">
      <c r="B537" s="14" t="s">
        <v>84</v>
      </c>
      <c r="C537" s="15" t="s">
        <v>621</v>
      </c>
      <c r="D537" s="29" t="s">
        <v>62</v>
      </c>
      <c r="E537" s="34"/>
      <c r="F537" s="17" t="s">
        <v>16</v>
      </c>
      <c r="G537" s="17" t="s">
        <v>134</v>
      </c>
      <c r="K537" s="17" t="s">
        <v>639</v>
      </c>
      <c r="L537" s="14" t="s">
        <v>622</v>
      </c>
    </row>
    <row r="538" spans="2:12" ht="24.95" customHeight="1" x14ac:dyDescent="0.2">
      <c r="B538" s="21" t="s">
        <v>84</v>
      </c>
      <c r="C538" s="22" t="s">
        <v>621</v>
      </c>
      <c r="D538" s="23" t="s">
        <v>36</v>
      </c>
      <c r="E538" s="34"/>
      <c r="F538" s="17" t="s">
        <v>57</v>
      </c>
      <c r="G538" s="17" t="s">
        <v>134</v>
      </c>
      <c r="K538" s="17" t="s">
        <v>640</v>
      </c>
      <c r="L538" s="14" t="s">
        <v>623</v>
      </c>
    </row>
    <row r="539" spans="2:12" ht="24.95" customHeight="1" x14ac:dyDescent="0.2">
      <c r="B539" s="21" t="s">
        <v>84</v>
      </c>
      <c r="C539" s="22" t="s">
        <v>621</v>
      </c>
      <c r="D539" s="23" t="s">
        <v>39</v>
      </c>
      <c r="E539" s="34"/>
      <c r="F539" s="17" t="s">
        <v>51</v>
      </c>
      <c r="G539" s="17" t="s">
        <v>134</v>
      </c>
      <c r="K539" s="17" t="s">
        <v>641</v>
      </c>
      <c r="L539" s="14" t="s">
        <v>624</v>
      </c>
    </row>
    <row r="540" spans="2:12" ht="24.95" customHeight="1" x14ac:dyDescent="0.2">
      <c r="B540" s="21" t="s">
        <v>84</v>
      </c>
      <c r="C540" s="22" t="s">
        <v>621</v>
      </c>
      <c r="D540" s="23" t="s">
        <v>41</v>
      </c>
      <c r="E540" s="34"/>
      <c r="F540" s="17" t="s">
        <v>62</v>
      </c>
      <c r="G540" s="17" t="s">
        <v>135</v>
      </c>
      <c r="K540" s="17" t="s">
        <v>642</v>
      </c>
      <c r="L540" s="14" t="s">
        <v>625</v>
      </c>
    </row>
    <row r="541" spans="2:12" ht="24.95" customHeight="1" x14ac:dyDescent="0.2">
      <c r="B541" s="21" t="s">
        <v>84</v>
      </c>
      <c r="C541" s="22" t="s">
        <v>621</v>
      </c>
      <c r="D541" s="23" t="s">
        <v>43</v>
      </c>
      <c r="E541" s="34"/>
      <c r="F541" s="17" t="s">
        <v>43</v>
      </c>
      <c r="G541" s="17" t="s">
        <v>135</v>
      </c>
      <c r="K541" s="17" t="s">
        <v>643</v>
      </c>
      <c r="L541" s="14" t="s">
        <v>626</v>
      </c>
    </row>
    <row r="542" spans="2:12" ht="24.95" customHeight="1" x14ac:dyDescent="0.2">
      <c r="B542" s="21" t="s">
        <v>84</v>
      </c>
      <c r="C542" s="22" t="s">
        <v>621</v>
      </c>
      <c r="D542" s="23" t="s">
        <v>45</v>
      </c>
      <c r="E542" s="34"/>
      <c r="F542" s="17" t="s">
        <v>10</v>
      </c>
      <c r="G542" s="17" t="s">
        <v>135</v>
      </c>
      <c r="K542" s="17" t="s">
        <v>644</v>
      </c>
      <c r="L542" s="41" t="s">
        <v>627</v>
      </c>
    </row>
    <row r="543" spans="2:12" ht="24.95" customHeight="1" x14ac:dyDescent="0.2">
      <c r="B543" s="21" t="s">
        <v>84</v>
      </c>
      <c r="C543" s="22" t="s">
        <v>621</v>
      </c>
      <c r="D543" s="23" t="s">
        <v>48</v>
      </c>
      <c r="E543" s="34"/>
      <c r="F543" s="17" t="s">
        <v>16</v>
      </c>
      <c r="G543" s="17" t="s">
        <v>135</v>
      </c>
      <c r="K543" s="17" t="s">
        <v>645</v>
      </c>
      <c r="L543" s="41" t="s">
        <v>628</v>
      </c>
    </row>
    <row r="544" spans="2:12" ht="24.95" customHeight="1" x14ac:dyDescent="0.2">
      <c r="B544" s="21" t="s">
        <v>84</v>
      </c>
      <c r="C544" s="22" t="s">
        <v>621</v>
      </c>
      <c r="D544" s="23" t="s">
        <v>10</v>
      </c>
      <c r="E544" s="34"/>
      <c r="F544" s="17" t="s">
        <v>19</v>
      </c>
      <c r="G544" s="17" t="s">
        <v>135</v>
      </c>
      <c r="K544" s="17" t="s">
        <v>647</v>
      </c>
      <c r="L544" s="41" t="s">
        <v>629</v>
      </c>
    </row>
    <row r="545" spans="2:12" ht="24.95" customHeight="1" x14ac:dyDescent="0.2">
      <c r="B545" s="21" t="s">
        <v>84</v>
      </c>
      <c r="C545" s="22" t="s">
        <v>621</v>
      </c>
      <c r="D545" s="23" t="s">
        <v>13</v>
      </c>
      <c r="E545" s="34"/>
      <c r="F545" s="17" t="s">
        <v>23</v>
      </c>
      <c r="G545" s="17" t="s">
        <v>135</v>
      </c>
      <c r="K545" s="17" t="s">
        <v>648</v>
      </c>
      <c r="L545" s="41" t="s">
        <v>630</v>
      </c>
    </row>
    <row r="546" spans="2:12" ht="24.95" customHeight="1" x14ac:dyDescent="0.2">
      <c r="B546" s="21" t="s">
        <v>84</v>
      </c>
      <c r="C546" s="22" t="s">
        <v>621</v>
      </c>
      <c r="D546" s="23" t="s">
        <v>16</v>
      </c>
      <c r="E546" s="34"/>
      <c r="F546" s="17" t="s">
        <v>57</v>
      </c>
      <c r="G546" s="17" t="s">
        <v>135</v>
      </c>
      <c r="K546" s="17" t="s">
        <v>649</v>
      </c>
      <c r="L546" s="41" t="s">
        <v>631</v>
      </c>
    </row>
    <row r="547" spans="2:12" ht="24.95" customHeight="1" x14ac:dyDescent="0.2">
      <c r="B547" s="21" t="s">
        <v>84</v>
      </c>
      <c r="C547" s="22" t="s">
        <v>621</v>
      </c>
      <c r="D547" s="23" t="s">
        <v>19</v>
      </c>
      <c r="E547" s="34"/>
      <c r="F547" s="17" t="s">
        <v>20</v>
      </c>
      <c r="G547" s="17" t="s">
        <v>135</v>
      </c>
      <c r="K547" s="17" t="s">
        <v>650</v>
      </c>
      <c r="L547" s="41" t="s">
        <v>632</v>
      </c>
    </row>
    <row r="548" spans="2:12" ht="24.95" customHeight="1" x14ac:dyDescent="0.2">
      <c r="B548" s="21" t="s">
        <v>84</v>
      </c>
      <c r="C548" s="22" t="s">
        <v>621</v>
      </c>
      <c r="D548" s="23" t="s">
        <v>23</v>
      </c>
      <c r="E548" s="34"/>
      <c r="F548" s="17" t="s">
        <v>30</v>
      </c>
      <c r="G548" s="17" t="s">
        <v>135</v>
      </c>
      <c r="K548" s="17" t="s">
        <v>651</v>
      </c>
      <c r="L548" s="41" t="s">
        <v>633</v>
      </c>
    </row>
    <row r="549" spans="2:12" ht="24.95" customHeight="1" x14ac:dyDescent="0.2">
      <c r="B549" s="21" t="s">
        <v>84</v>
      </c>
      <c r="C549" s="22" t="s">
        <v>621</v>
      </c>
      <c r="D549" s="23" t="s">
        <v>57</v>
      </c>
      <c r="E549" s="34"/>
      <c r="F549" s="17" t="s">
        <v>29</v>
      </c>
      <c r="G549" s="17" t="s">
        <v>135</v>
      </c>
      <c r="K549" s="17" t="s">
        <v>652</v>
      </c>
      <c r="L549" s="41" t="s">
        <v>634</v>
      </c>
    </row>
    <row r="550" spans="2:12" ht="24.95" customHeight="1" x14ac:dyDescent="0.2">
      <c r="B550" s="21" t="s">
        <v>84</v>
      </c>
      <c r="C550" s="22" t="s">
        <v>621</v>
      </c>
      <c r="D550" s="23" t="s">
        <v>20</v>
      </c>
      <c r="E550" s="34"/>
      <c r="F550" s="17" t="s">
        <v>51</v>
      </c>
      <c r="G550" s="17" t="s">
        <v>135</v>
      </c>
      <c r="K550" s="17" t="s">
        <v>653</v>
      </c>
      <c r="L550" s="41" t="s">
        <v>635</v>
      </c>
    </row>
    <row r="551" spans="2:12" ht="24.95" customHeight="1" x14ac:dyDescent="0.2">
      <c r="B551" s="21" t="s">
        <v>84</v>
      </c>
      <c r="C551" s="22" t="s">
        <v>621</v>
      </c>
      <c r="D551" s="23" t="s">
        <v>24</v>
      </c>
      <c r="E551" s="34"/>
      <c r="F551" s="17" t="s">
        <v>39</v>
      </c>
      <c r="G551" s="17" t="s">
        <v>137</v>
      </c>
      <c r="K551" s="17" t="s">
        <v>654</v>
      </c>
      <c r="L551" s="14" t="s">
        <v>636</v>
      </c>
    </row>
    <row r="552" spans="2:12" ht="24.95" customHeight="1" x14ac:dyDescent="0.2">
      <c r="B552" s="21" t="s">
        <v>84</v>
      </c>
      <c r="C552" s="22" t="s">
        <v>621</v>
      </c>
      <c r="D552" s="23" t="s">
        <v>27</v>
      </c>
      <c r="E552" s="34"/>
      <c r="F552" s="17" t="s">
        <v>45</v>
      </c>
      <c r="G552" s="17" t="s">
        <v>137</v>
      </c>
      <c r="K552" s="17" t="s">
        <v>655</v>
      </c>
      <c r="L552" s="14" t="s">
        <v>637</v>
      </c>
    </row>
    <row r="553" spans="2:12" ht="24.95" customHeight="1" x14ac:dyDescent="0.2">
      <c r="B553" s="21" t="s">
        <v>84</v>
      </c>
      <c r="C553" s="22" t="s">
        <v>621</v>
      </c>
      <c r="D553" s="23" t="s">
        <v>30</v>
      </c>
      <c r="E553" s="34"/>
      <c r="F553" s="17" t="s">
        <v>10</v>
      </c>
      <c r="G553" s="17" t="s">
        <v>137</v>
      </c>
      <c r="K553"/>
      <c r="L553" s="14" t="s">
        <v>638</v>
      </c>
    </row>
    <row r="554" spans="2:12" ht="24.95" customHeight="1" x14ac:dyDescent="0.2">
      <c r="B554" s="21" t="s">
        <v>84</v>
      </c>
      <c r="C554" s="22" t="s">
        <v>621</v>
      </c>
      <c r="D554" s="23" t="s">
        <v>26</v>
      </c>
      <c r="E554" s="34"/>
      <c r="F554" s="17" t="s">
        <v>57</v>
      </c>
      <c r="G554" s="17" t="s">
        <v>137</v>
      </c>
      <c r="K554"/>
      <c r="L554" s="14" t="s">
        <v>639</v>
      </c>
    </row>
    <row r="555" spans="2:12" ht="24.95" customHeight="1" x14ac:dyDescent="0.2">
      <c r="B555" s="21" t="s">
        <v>84</v>
      </c>
      <c r="C555" s="22" t="s">
        <v>621</v>
      </c>
      <c r="D555" s="23" t="s">
        <v>29</v>
      </c>
      <c r="E555" s="34"/>
      <c r="F555" s="17" t="s">
        <v>27</v>
      </c>
      <c r="G555" s="17" t="s">
        <v>137</v>
      </c>
      <c r="K555"/>
      <c r="L555" s="41" t="s">
        <v>640</v>
      </c>
    </row>
    <row r="556" spans="2:12" ht="24.95" customHeight="1" x14ac:dyDescent="0.2">
      <c r="B556" s="14" t="s">
        <v>85</v>
      </c>
      <c r="C556" s="15" t="s">
        <v>417</v>
      </c>
      <c r="D556" s="29" t="s">
        <v>62</v>
      </c>
      <c r="E556" s="34"/>
      <c r="F556" s="17" t="s">
        <v>45</v>
      </c>
      <c r="G556" s="42" t="s">
        <v>139</v>
      </c>
      <c r="K556"/>
      <c r="L556" s="14" t="s">
        <v>641</v>
      </c>
    </row>
    <row r="557" spans="2:12" ht="24.95" customHeight="1" x14ac:dyDescent="0.2">
      <c r="B557" s="21" t="s">
        <v>85</v>
      </c>
      <c r="C557" s="22" t="s">
        <v>417</v>
      </c>
      <c r="D557" s="23" t="s">
        <v>36</v>
      </c>
      <c r="E557" s="34"/>
      <c r="F557" s="17" t="s">
        <v>16</v>
      </c>
      <c r="G557" s="42" t="s">
        <v>139</v>
      </c>
      <c r="K557"/>
      <c r="L557" s="14" t="s">
        <v>642</v>
      </c>
    </row>
    <row r="558" spans="2:12" ht="24.95" customHeight="1" x14ac:dyDescent="0.2">
      <c r="B558" s="21" t="s">
        <v>85</v>
      </c>
      <c r="C558" s="22" t="s">
        <v>417</v>
      </c>
      <c r="D558" s="23" t="s">
        <v>39</v>
      </c>
      <c r="E558" s="34"/>
      <c r="F558" s="17" t="s">
        <v>19</v>
      </c>
      <c r="G558" s="42" t="s">
        <v>139</v>
      </c>
      <c r="K558"/>
      <c r="L558" s="41" t="s">
        <v>643</v>
      </c>
    </row>
    <row r="559" spans="2:12" ht="24.95" customHeight="1" x14ac:dyDescent="0.2">
      <c r="B559" s="21" t="s">
        <v>85</v>
      </c>
      <c r="C559" s="22" t="s">
        <v>417</v>
      </c>
      <c r="D559" s="23" t="s">
        <v>41</v>
      </c>
      <c r="E559" s="34"/>
      <c r="F559" s="17" t="s">
        <v>27</v>
      </c>
      <c r="G559" s="42" t="s">
        <v>139</v>
      </c>
      <c r="K559"/>
      <c r="L559" s="41" t="s">
        <v>644</v>
      </c>
    </row>
    <row r="560" spans="2:12" ht="24.95" customHeight="1" x14ac:dyDescent="0.2">
      <c r="B560" s="21" t="s">
        <v>85</v>
      </c>
      <c r="C560" s="22" t="s">
        <v>417</v>
      </c>
      <c r="D560" s="23" t="s">
        <v>43</v>
      </c>
      <c r="E560" s="34"/>
      <c r="F560" s="17" t="s">
        <v>30</v>
      </c>
      <c r="G560" s="42" t="s">
        <v>139</v>
      </c>
      <c r="K560"/>
      <c r="L560" s="14" t="s">
        <v>645</v>
      </c>
    </row>
    <row r="561" spans="2:12" ht="24.95" customHeight="1" x14ac:dyDescent="0.2">
      <c r="B561" s="21" t="s">
        <v>85</v>
      </c>
      <c r="C561" s="22" t="s">
        <v>417</v>
      </c>
      <c r="D561" s="23" t="s">
        <v>45</v>
      </c>
      <c r="E561" s="34"/>
      <c r="F561" s="17" t="s">
        <v>48</v>
      </c>
      <c r="G561" s="17" t="s">
        <v>141</v>
      </c>
      <c r="K561"/>
      <c r="L561" s="41" t="s">
        <v>646</v>
      </c>
    </row>
    <row r="562" spans="2:12" ht="24.95" customHeight="1" x14ac:dyDescent="0.2">
      <c r="B562" s="21" t="s">
        <v>85</v>
      </c>
      <c r="C562" s="22" t="s">
        <v>417</v>
      </c>
      <c r="D562" s="23" t="s">
        <v>10</v>
      </c>
      <c r="E562" s="34"/>
      <c r="F562" s="17" t="s">
        <v>30</v>
      </c>
      <c r="G562" s="17" t="s">
        <v>141</v>
      </c>
      <c r="K562"/>
      <c r="L562" s="14" t="s">
        <v>647</v>
      </c>
    </row>
    <row r="563" spans="2:12" ht="24.95" customHeight="1" x14ac:dyDescent="0.2">
      <c r="B563" s="21" t="s">
        <v>85</v>
      </c>
      <c r="C563" s="22" t="s">
        <v>417</v>
      </c>
      <c r="D563" s="23" t="s">
        <v>13</v>
      </c>
      <c r="E563" s="34"/>
      <c r="F563" s="17" t="s">
        <v>29</v>
      </c>
      <c r="G563" s="17" t="s">
        <v>141</v>
      </c>
      <c r="K563"/>
      <c r="L563" s="14" t="s">
        <v>648</v>
      </c>
    </row>
    <row r="564" spans="2:12" ht="24.95" customHeight="1" x14ac:dyDescent="0.2">
      <c r="B564" s="21" t="s">
        <v>85</v>
      </c>
      <c r="C564" s="22" t="s">
        <v>417</v>
      </c>
      <c r="D564" s="23" t="s">
        <v>16</v>
      </c>
      <c r="E564" s="34"/>
      <c r="F564" s="17" t="s">
        <v>51</v>
      </c>
      <c r="G564" s="17" t="s">
        <v>141</v>
      </c>
      <c r="K564"/>
      <c r="L564" s="14" t="s">
        <v>649</v>
      </c>
    </row>
    <row r="565" spans="2:12" ht="24.95" customHeight="1" x14ac:dyDescent="0.2">
      <c r="B565" s="21" t="s">
        <v>85</v>
      </c>
      <c r="C565" s="22" t="s">
        <v>417</v>
      </c>
      <c r="D565" s="23" t="s">
        <v>57</v>
      </c>
      <c r="E565" s="34"/>
      <c r="F565" s="17" t="s">
        <v>55</v>
      </c>
      <c r="G565" s="17" t="s">
        <v>142</v>
      </c>
      <c r="K565"/>
      <c r="L565" s="41" t="s">
        <v>650</v>
      </c>
    </row>
    <row r="566" spans="2:12" ht="24.95" customHeight="1" x14ac:dyDescent="0.2">
      <c r="B566" s="21" t="s">
        <v>85</v>
      </c>
      <c r="C566" s="22" t="s">
        <v>417</v>
      </c>
      <c r="D566" s="23" t="s">
        <v>20</v>
      </c>
      <c r="E566" s="34"/>
      <c r="F566" s="17" t="s">
        <v>64</v>
      </c>
      <c r="G566" s="17" t="s">
        <v>142</v>
      </c>
      <c r="K566"/>
      <c r="L566" s="14" t="s">
        <v>651</v>
      </c>
    </row>
    <row r="567" spans="2:12" ht="24.95" customHeight="1" x14ac:dyDescent="0.2">
      <c r="B567" s="21" t="s">
        <v>85</v>
      </c>
      <c r="C567" s="22" t="s">
        <v>417</v>
      </c>
      <c r="D567" s="23" t="s">
        <v>30</v>
      </c>
      <c r="E567" s="34"/>
      <c r="F567" s="17" t="s">
        <v>9</v>
      </c>
      <c r="G567" s="17" t="s">
        <v>142</v>
      </c>
      <c r="K567"/>
      <c r="L567" s="14" t="s">
        <v>652</v>
      </c>
    </row>
    <row r="568" spans="2:12" ht="24.95" customHeight="1" x14ac:dyDescent="0.2">
      <c r="B568" s="21" t="s">
        <v>85</v>
      </c>
      <c r="C568" s="22" t="s">
        <v>417</v>
      </c>
      <c r="D568" s="23" t="s">
        <v>26</v>
      </c>
      <c r="E568" s="34"/>
      <c r="F568" s="17" t="s">
        <v>11</v>
      </c>
      <c r="G568" s="17" t="s">
        <v>142</v>
      </c>
      <c r="K568"/>
      <c r="L568" s="41" t="s">
        <v>653</v>
      </c>
    </row>
    <row r="569" spans="2:12" ht="24.95" customHeight="1" x14ac:dyDescent="0.2">
      <c r="B569" s="21" t="s">
        <v>85</v>
      </c>
      <c r="C569" s="22" t="s">
        <v>417</v>
      </c>
      <c r="D569" s="23" t="s">
        <v>29</v>
      </c>
      <c r="E569" s="34"/>
      <c r="F569" s="17" t="s">
        <v>10</v>
      </c>
      <c r="G569" s="17" t="s">
        <v>142</v>
      </c>
      <c r="K569"/>
      <c r="L569" s="14" t="s">
        <v>654</v>
      </c>
    </row>
    <row r="570" spans="2:12" ht="24.95" customHeight="1" x14ac:dyDescent="0.2">
      <c r="B570" s="14" t="s">
        <v>87</v>
      </c>
      <c r="C570" s="15" t="s">
        <v>573</v>
      </c>
      <c r="D570" s="29" t="s">
        <v>62</v>
      </c>
      <c r="E570" s="34"/>
      <c r="F570" s="17" t="s">
        <v>14</v>
      </c>
      <c r="G570" s="17" t="s">
        <v>142</v>
      </c>
      <c r="K570"/>
      <c r="L570" s="14" t="s">
        <v>655</v>
      </c>
    </row>
    <row r="571" spans="2:12" ht="24.95" customHeight="1" x14ac:dyDescent="0.25">
      <c r="B571" s="21" t="s">
        <v>87</v>
      </c>
      <c r="C571" s="22" t="s">
        <v>573</v>
      </c>
      <c r="D571" s="23" t="s">
        <v>36</v>
      </c>
      <c r="E571" s="34"/>
      <c r="F571" s="17" t="s">
        <v>17</v>
      </c>
      <c r="G571" s="17" t="s">
        <v>142</v>
      </c>
      <c r="K571"/>
      <c r="L571" s="43"/>
    </row>
    <row r="572" spans="2:12" ht="24.95" customHeight="1" x14ac:dyDescent="0.2">
      <c r="B572" s="21" t="s">
        <v>87</v>
      </c>
      <c r="C572" s="22" t="s">
        <v>573</v>
      </c>
      <c r="D572" s="23" t="s">
        <v>41</v>
      </c>
      <c r="E572" s="34"/>
      <c r="F572" s="17" t="s">
        <v>34</v>
      </c>
      <c r="G572" s="17" t="s">
        <v>142</v>
      </c>
      <c r="K572"/>
      <c r="L572"/>
    </row>
    <row r="573" spans="2:12" ht="24.95" customHeight="1" x14ac:dyDescent="0.2">
      <c r="B573" s="21" t="s">
        <v>87</v>
      </c>
      <c r="C573" s="22" t="s">
        <v>573</v>
      </c>
      <c r="D573" s="23" t="s">
        <v>48</v>
      </c>
      <c r="E573" s="34"/>
      <c r="F573" s="17" t="s">
        <v>37</v>
      </c>
      <c r="G573" s="17" t="s">
        <v>142</v>
      </c>
      <c r="K573"/>
      <c r="L573"/>
    </row>
    <row r="574" spans="2:12" ht="24.95" customHeight="1" x14ac:dyDescent="0.2">
      <c r="B574" s="21" t="s">
        <v>87</v>
      </c>
      <c r="C574" s="22" t="s">
        <v>573</v>
      </c>
      <c r="D574" s="23" t="s">
        <v>10</v>
      </c>
      <c r="E574" s="34"/>
      <c r="F574" s="17" t="s">
        <v>36</v>
      </c>
      <c r="G574" s="17" t="s">
        <v>143</v>
      </c>
      <c r="K574"/>
      <c r="L574"/>
    </row>
    <row r="575" spans="2:12" ht="24.95" customHeight="1" x14ac:dyDescent="0.2">
      <c r="B575" s="21" t="s">
        <v>87</v>
      </c>
      <c r="C575" s="22" t="s">
        <v>573</v>
      </c>
      <c r="D575" s="23" t="s">
        <v>13</v>
      </c>
      <c r="E575" s="34"/>
      <c r="F575" s="17" t="s">
        <v>43</v>
      </c>
      <c r="G575" s="17" t="s">
        <v>143</v>
      </c>
      <c r="K575"/>
      <c r="L575"/>
    </row>
    <row r="576" spans="2:12" ht="24.95" customHeight="1" x14ac:dyDescent="0.2">
      <c r="B576" s="21" t="s">
        <v>87</v>
      </c>
      <c r="C576" s="22" t="s">
        <v>573</v>
      </c>
      <c r="D576" s="23" t="s">
        <v>57</v>
      </c>
      <c r="E576" s="34"/>
      <c r="F576" s="17" t="s">
        <v>16</v>
      </c>
      <c r="G576" s="17" t="s">
        <v>143</v>
      </c>
      <c r="K576"/>
      <c r="L576"/>
    </row>
    <row r="577" spans="2:12" ht="24.95" customHeight="1" x14ac:dyDescent="0.2">
      <c r="B577" s="21" t="s">
        <v>87</v>
      </c>
      <c r="C577" s="22" t="s">
        <v>573</v>
      </c>
      <c r="D577" s="23" t="s">
        <v>30</v>
      </c>
      <c r="E577" s="34"/>
      <c r="F577" s="17" t="s">
        <v>19</v>
      </c>
      <c r="G577" s="17" t="s">
        <v>143</v>
      </c>
      <c r="K577"/>
      <c r="L577"/>
    </row>
    <row r="578" spans="2:12" ht="24.95" customHeight="1" x14ac:dyDescent="0.2">
      <c r="B578" s="14" t="s">
        <v>88</v>
      </c>
      <c r="C578" s="15" t="s">
        <v>656</v>
      </c>
      <c r="D578" s="29" t="s">
        <v>62</v>
      </c>
      <c r="E578" s="34"/>
      <c r="F578" s="17" t="s">
        <v>23</v>
      </c>
      <c r="G578" s="17" t="s">
        <v>143</v>
      </c>
      <c r="K578"/>
      <c r="L578"/>
    </row>
    <row r="579" spans="2:12" ht="24.95" customHeight="1" x14ac:dyDescent="0.2">
      <c r="B579" s="21" t="s">
        <v>88</v>
      </c>
      <c r="C579" s="22" t="s">
        <v>656</v>
      </c>
      <c r="D579" s="23" t="s">
        <v>36</v>
      </c>
      <c r="E579" s="34"/>
      <c r="F579" s="17" t="s">
        <v>24</v>
      </c>
      <c r="G579" s="17" t="s">
        <v>143</v>
      </c>
      <c r="K579"/>
      <c r="L579"/>
    </row>
    <row r="580" spans="2:12" ht="24.95" customHeight="1" x14ac:dyDescent="0.2">
      <c r="B580" s="21" t="s">
        <v>88</v>
      </c>
      <c r="C580" s="22" t="s">
        <v>656</v>
      </c>
      <c r="D580" s="23" t="s">
        <v>39</v>
      </c>
      <c r="E580" s="34"/>
      <c r="F580" s="17" t="s">
        <v>27</v>
      </c>
      <c r="G580" s="17" t="s">
        <v>143</v>
      </c>
      <c r="K580"/>
      <c r="L580"/>
    </row>
    <row r="581" spans="2:12" ht="24.95" customHeight="1" x14ac:dyDescent="0.2">
      <c r="B581" s="21" t="s">
        <v>88</v>
      </c>
      <c r="C581" s="22" t="s">
        <v>656</v>
      </c>
      <c r="D581" s="23" t="s">
        <v>41</v>
      </c>
      <c r="E581" s="34"/>
      <c r="F581" s="17" t="s">
        <v>30</v>
      </c>
      <c r="G581" s="17" t="s">
        <v>143</v>
      </c>
      <c r="K581"/>
      <c r="L581"/>
    </row>
    <row r="582" spans="2:12" ht="24.95" customHeight="1" x14ac:dyDescent="0.2">
      <c r="B582" s="21" t="s">
        <v>88</v>
      </c>
      <c r="C582" s="22" t="s">
        <v>656</v>
      </c>
      <c r="D582" s="23" t="s">
        <v>45</v>
      </c>
      <c r="E582" s="34"/>
      <c r="F582" s="17" t="s">
        <v>51</v>
      </c>
      <c r="G582" s="17" t="s">
        <v>143</v>
      </c>
      <c r="K582"/>
      <c r="L582"/>
    </row>
    <row r="583" spans="2:12" ht="24.95" customHeight="1" x14ac:dyDescent="0.2">
      <c r="B583" s="21" t="s">
        <v>88</v>
      </c>
      <c r="C583" s="22" t="s">
        <v>656</v>
      </c>
      <c r="D583" s="23" t="s">
        <v>48</v>
      </c>
      <c r="E583" s="34"/>
      <c r="F583" s="17" t="s">
        <v>10</v>
      </c>
      <c r="G583" s="17" t="s">
        <v>144</v>
      </c>
      <c r="K583"/>
      <c r="L583"/>
    </row>
    <row r="584" spans="2:12" ht="24.95" customHeight="1" x14ac:dyDescent="0.2">
      <c r="B584" s="21" t="s">
        <v>88</v>
      </c>
      <c r="C584" s="22" t="s">
        <v>656</v>
      </c>
      <c r="D584" s="23" t="s">
        <v>10</v>
      </c>
      <c r="E584" s="34"/>
      <c r="F584" s="17" t="s">
        <v>13</v>
      </c>
      <c r="G584" s="17" t="s">
        <v>144</v>
      </c>
      <c r="K584"/>
      <c r="L584"/>
    </row>
    <row r="585" spans="2:12" ht="24.95" customHeight="1" x14ac:dyDescent="0.2">
      <c r="B585" s="21" t="s">
        <v>88</v>
      </c>
      <c r="C585" s="22" t="s">
        <v>656</v>
      </c>
      <c r="D585" s="23" t="s">
        <v>13</v>
      </c>
      <c r="E585" s="34"/>
      <c r="F585" s="17" t="s">
        <v>16</v>
      </c>
      <c r="G585" s="17" t="s">
        <v>144</v>
      </c>
      <c r="K585"/>
      <c r="L585"/>
    </row>
    <row r="586" spans="2:12" ht="24.95" customHeight="1" x14ac:dyDescent="0.2">
      <c r="B586" s="21" t="s">
        <v>88</v>
      </c>
      <c r="C586" s="22" t="s">
        <v>656</v>
      </c>
      <c r="D586" s="23" t="s">
        <v>19</v>
      </c>
      <c r="E586" s="34"/>
      <c r="F586" s="17" t="s">
        <v>19</v>
      </c>
      <c r="G586" s="17" t="s">
        <v>144</v>
      </c>
      <c r="K586"/>
      <c r="L586"/>
    </row>
    <row r="587" spans="2:12" ht="24.95" customHeight="1" x14ac:dyDescent="0.2">
      <c r="B587" s="21" t="s">
        <v>88</v>
      </c>
      <c r="C587" s="22" t="s">
        <v>656</v>
      </c>
      <c r="D587" s="23" t="s">
        <v>23</v>
      </c>
      <c r="E587" s="34"/>
      <c r="F587" s="17" t="s">
        <v>57</v>
      </c>
      <c r="G587" s="17" t="s">
        <v>144</v>
      </c>
      <c r="K587"/>
      <c r="L587"/>
    </row>
    <row r="588" spans="2:12" ht="24.95" customHeight="1" x14ac:dyDescent="0.2">
      <c r="B588" s="21" t="s">
        <v>88</v>
      </c>
      <c r="C588" s="22" t="s">
        <v>656</v>
      </c>
      <c r="D588" s="23" t="s">
        <v>57</v>
      </c>
      <c r="E588" s="34"/>
      <c r="F588" s="17" t="s">
        <v>20</v>
      </c>
      <c r="G588" s="17" t="s">
        <v>144</v>
      </c>
      <c r="K588"/>
      <c r="L588"/>
    </row>
    <row r="589" spans="2:12" ht="24.95" customHeight="1" x14ac:dyDescent="0.2">
      <c r="B589" s="21" t="s">
        <v>88</v>
      </c>
      <c r="C589" s="22" t="s">
        <v>656</v>
      </c>
      <c r="D589" s="23" t="s">
        <v>20</v>
      </c>
      <c r="E589" s="34"/>
      <c r="F589" s="17" t="s">
        <v>24</v>
      </c>
      <c r="G589" s="17" t="s">
        <v>144</v>
      </c>
      <c r="K589"/>
      <c r="L589"/>
    </row>
    <row r="590" spans="2:12" ht="24.95" customHeight="1" x14ac:dyDescent="0.2">
      <c r="B590" s="21" t="s">
        <v>88</v>
      </c>
      <c r="C590" s="22" t="s">
        <v>656</v>
      </c>
      <c r="D590" s="23" t="s">
        <v>24</v>
      </c>
      <c r="E590" s="34"/>
      <c r="F590" s="17" t="s">
        <v>27</v>
      </c>
      <c r="G590" s="17" t="s">
        <v>144</v>
      </c>
      <c r="K590"/>
      <c r="L590"/>
    </row>
    <row r="591" spans="2:12" ht="24.95" customHeight="1" x14ac:dyDescent="0.2">
      <c r="B591" s="21" t="s">
        <v>88</v>
      </c>
      <c r="C591" s="22" t="s">
        <v>656</v>
      </c>
      <c r="D591" s="23" t="s">
        <v>30</v>
      </c>
      <c r="E591" s="34"/>
      <c r="F591" s="17" t="s">
        <v>30</v>
      </c>
      <c r="G591" s="17" t="s">
        <v>144</v>
      </c>
      <c r="K591"/>
      <c r="L591"/>
    </row>
    <row r="592" spans="2:12" ht="24.95" customHeight="1" x14ac:dyDescent="0.2">
      <c r="B592" s="21" t="s">
        <v>88</v>
      </c>
      <c r="C592" s="22" t="s">
        <v>656</v>
      </c>
      <c r="D592" s="23" t="s">
        <v>26</v>
      </c>
      <c r="E592" s="34"/>
      <c r="F592" s="17" t="s">
        <v>26</v>
      </c>
      <c r="G592" s="17" t="s">
        <v>144</v>
      </c>
      <c r="K592"/>
      <c r="L592"/>
    </row>
    <row r="593" spans="2:12" ht="24.95" customHeight="1" x14ac:dyDescent="0.2">
      <c r="B593" s="14" t="s">
        <v>89</v>
      </c>
      <c r="C593" s="15" t="s">
        <v>657</v>
      </c>
      <c r="D593" s="29" t="s">
        <v>62</v>
      </c>
      <c r="E593" s="34"/>
      <c r="F593" s="17" t="s">
        <v>29</v>
      </c>
      <c r="G593" s="17" t="s">
        <v>144</v>
      </c>
      <c r="K593"/>
      <c r="L593"/>
    </row>
    <row r="594" spans="2:12" ht="24.95" customHeight="1" x14ac:dyDescent="0.2">
      <c r="B594" s="21" t="s">
        <v>89</v>
      </c>
      <c r="C594" s="22" t="s">
        <v>657</v>
      </c>
      <c r="D594" s="23" t="s">
        <v>36</v>
      </c>
      <c r="E594" s="34"/>
      <c r="F594" s="17" t="s">
        <v>51</v>
      </c>
      <c r="G594" s="17" t="s">
        <v>144</v>
      </c>
      <c r="K594"/>
      <c r="L594"/>
    </row>
    <row r="595" spans="2:12" ht="24.95" customHeight="1" x14ac:dyDescent="0.2">
      <c r="B595" s="21" t="s">
        <v>89</v>
      </c>
      <c r="C595" s="22" t="s">
        <v>657</v>
      </c>
      <c r="D595" s="23" t="s">
        <v>39</v>
      </c>
      <c r="E595" s="34"/>
      <c r="F595" s="17" t="s">
        <v>36</v>
      </c>
      <c r="G595" s="17" t="s">
        <v>145</v>
      </c>
      <c r="K595"/>
      <c r="L595"/>
    </row>
    <row r="596" spans="2:12" ht="24.95" customHeight="1" x14ac:dyDescent="0.2">
      <c r="B596" s="21" t="s">
        <v>89</v>
      </c>
      <c r="C596" s="22" t="s">
        <v>657</v>
      </c>
      <c r="D596" s="23" t="s">
        <v>41</v>
      </c>
      <c r="E596" s="34"/>
      <c r="F596" s="17" t="s">
        <v>43</v>
      </c>
      <c r="G596" s="17" t="s">
        <v>145</v>
      </c>
      <c r="K596"/>
      <c r="L596"/>
    </row>
    <row r="597" spans="2:12" ht="24.95" customHeight="1" x14ac:dyDescent="0.2">
      <c r="B597" s="21" t="s">
        <v>89</v>
      </c>
      <c r="C597" s="22" t="s">
        <v>657</v>
      </c>
      <c r="D597" s="23" t="s">
        <v>43</v>
      </c>
      <c r="E597" s="34"/>
      <c r="F597" s="17" t="s">
        <v>45</v>
      </c>
      <c r="G597" s="17" t="s">
        <v>145</v>
      </c>
      <c r="K597"/>
      <c r="L597"/>
    </row>
    <row r="598" spans="2:12" ht="24.95" customHeight="1" x14ac:dyDescent="0.2">
      <c r="B598" s="21" t="s">
        <v>89</v>
      </c>
      <c r="C598" s="22" t="s">
        <v>657</v>
      </c>
      <c r="D598" s="23" t="s">
        <v>45</v>
      </c>
      <c r="E598" s="34"/>
      <c r="F598" s="17" t="s">
        <v>48</v>
      </c>
      <c r="G598" s="17" t="s">
        <v>145</v>
      </c>
      <c r="K598"/>
      <c r="L598"/>
    </row>
    <row r="599" spans="2:12" ht="24.95" customHeight="1" x14ac:dyDescent="0.2">
      <c r="B599" s="21" t="s">
        <v>89</v>
      </c>
      <c r="C599" s="22" t="s">
        <v>657</v>
      </c>
      <c r="D599" s="23" t="s">
        <v>10</v>
      </c>
      <c r="E599" s="34"/>
      <c r="F599" s="17" t="s">
        <v>13</v>
      </c>
      <c r="G599" s="17" t="s">
        <v>145</v>
      </c>
      <c r="K599"/>
      <c r="L599"/>
    </row>
    <row r="600" spans="2:12" ht="24.95" customHeight="1" x14ac:dyDescent="0.2">
      <c r="B600" s="21" t="s">
        <v>89</v>
      </c>
      <c r="C600" s="22" t="s">
        <v>657</v>
      </c>
      <c r="D600" s="23" t="s">
        <v>13</v>
      </c>
      <c r="E600" s="34"/>
      <c r="F600" s="17" t="s">
        <v>16</v>
      </c>
      <c r="G600" s="17" t="s">
        <v>145</v>
      </c>
      <c r="K600"/>
      <c r="L600"/>
    </row>
    <row r="601" spans="2:12" ht="24.95" customHeight="1" x14ac:dyDescent="0.2">
      <c r="B601" s="21" t="s">
        <v>89</v>
      </c>
      <c r="C601" s="22" t="s">
        <v>657</v>
      </c>
      <c r="D601" s="23" t="s">
        <v>16</v>
      </c>
      <c r="E601" s="34"/>
      <c r="F601" s="17" t="s">
        <v>19</v>
      </c>
      <c r="G601" s="17" t="s">
        <v>145</v>
      </c>
      <c r="K601"/>
      <c r="L601"/>
    </row>
    <row r="602" spans="2:12" ht="24.95" customHeight="1" x14ac:dyDescent="0.2">
      <c r="B602" s="21" t="s">
        <v>89</v>
      </c>
      <c r="C602" s="22" t="s">
        <v>657</v>
      </c>
      <c r="D602" s="23" t="s">
        <v>19</v>
      </c>
      <c r="E602" s="34"/>
      <c r="F602" s="17" t="s">
        <v>23</v>
      </c>
      <c r="G602" s="17" t="s">
        <v>145</v>
      </c>
      <c r="K602"/>
      <c r="L602"/>
    </row>
    <row r="603" spans="2:12" ht="24.95" customHeight="1" x14ac:dyDescent="0.2">
      <c r="B603" s="21" t="s">
        <v>89</v>
      </c>
      <c r="C603" s="22" t="s">
        <v>657</v>
      </c>
      <c r="D603" s="23" t="s">
        <v>57</v>
      </c>
      <c r="E603" s="34"/>
      <c r="F603" s="17" t="s">
        <v>20</v>
      </c>
      <c r="G603" s="17" t="s">
        <v>145</v>
      </c>
      <c r="K603"/>
      <c r="L603"/>
    </row>
    <row r="604" spans="2:12" ht="24.95" customHeight="1" x14ac:dyDescent="0.2">
      <c r="B604" s="21" t="s">
        <v>89</v>
      </c>
      <c r="C604" s="22" t="s">
        <v>657</v>
      </c>
      <c r="D604" s="23" t="s">
        <v>20</v>
      </c>
      <c r="E604" s="34"/>
      <c r="F604" s="17" t="s">
        <v>24</v>
      </c>
      <c r="G604" s="17" t="s">
        <v>145</v>
      </c>
      <c r="K604"/>
      <c r="L604"/>
    </row>
    <row r="605" spans="2:12" ht="24.95" customHeight="1" x14ac:dyDescent="0.2">
      <c r="B605" s="21" t="s">
        <v>89</v>
      </c>
      <c r="C605" s="22" t="s">
        <v>657</v>
      </c>
      <c r="D605" s="23" t="s">
        <v>24</v>
      </c>
      <c r="E605" s="34"/>
      <c r="F605" s="17" t="s">
        <v>27</v>
      </c>
      <c r="G605" s="17" t="s">
        <v>145</v>
      </c>
      <c r="K605"/>
      <c r="L605"/>
    </row>
    <row r="606" spans="2:12" ht="24.95" customHeight="1" x14ac:dyDescent="0.2">
      <c r="B606" s="21" t="s">
        <v>89</v>
      </c>
      <c r="C606" s="22" t="s">
        <v>657</v>
      </c>
      <c r="D606" s="23" t="s">
        <v>27</v>
      </c>
      <c r="E606" s="34"/>
      <c r="F606" s="17" t="s">
        <v>30</v>
      </c>
      <c r="G606" s="17" t="s">
        <v>145</v>
      </c>
      <c r="K606"/>
      <c r="L606"/>
    </row>
    <row r="607" spans="2:12" ht="24.95" customHeight="1" x14ac:dyDescent="0.2">
      <c r="B607" s="21" t="s">
        <v>89</v>
      </c>
      <c r="C607" s="22" t="s">
        <v>657</v>
      </c>
      <c r="D607" s="23" t="s">
        <v>26</v>
      </c>
      <c r="E607" s="34"/>
      <c r="F607" s="17" t="s">
        <v>29</v>
      </c>
      <c r="G607" s="17" t="s">
        <v>145</v>
      </c>
      <c r="K607"/>
      <c r="L607"/>
    </row>
    <row r="608" spans="2:12" ht="24.95" customHeight="1" x14ac:dyDescent="0.2">
      <c r="B608" s="21" t="s">
        <v>89</v>
      </c>
      <c r="C608" s="22" t="s">
        <v>657</v>
      </c>
      <c r="D608" s="23" t="s">
        <v>29</v>
      </c>
      <c r="E608" s="34"/>
      <c r="F608" s="17" t="s">
        <v>51</v>
      </c>
      <c r="G608" s="17" t="s">
        <v>145</v>
      </c>
      <c r="K608"/>
      <c r="L608"/>
    </row>
    <row r="609" spans="2:12" ht="24.95" customHeight="1" x14ac:dyDescent="0.2">
      <c r="B609" s="14" t="s">
        <v>90</v>
      </c>
      <c r="C609" s="15" t="s">
        <v>657</v>
      </c>
      <c r="D609" s="29" t="s">
        <v>62</v>
      </c>
      <c r="E609" s="34"/>
      <c r="F609" s="17" t="s">
        <v>48</v>
      </c>
      <c r="G609" s="17" t="s">
        <v>147</v>
      </c>
      <c r="K609"/>
      <c r="L609"/>
    </row>
    <row r="610" spans="2:12" ht="24.95" customHeight="1" x14ac:dyDescent="0.2">
      <c r="B610" s="21" t="s">
        <v>90</v>
      </c>
      <c r="C610" s="22" t="s">
        <v>657</v>
      </c>
      <c r="D610" s="23" t="s">
        <v>39</v>
      </c>
      <c r="E610" s="34"/>
      <c r="F610" s="17" t="s">
        <v>23</v>
      </c>
      <c r="G610" s="17" t="s">
        <v>147</v>
      </c>
      <c r="K610"/>
      <c r="L610"/>
    </row>
    <row r="611" spans="2:12" ht="24.95" customHeight="1" x14ac:dyDescent="0.2">
      <c r="B611" s="21" t="s">
        <v>90</v>
      </c>
      <c r="C611" s="22" t="s">
        <v>657</v>
      </c>
      <c r="D611" s="23" t="s">
        <v>43</v>
      </c>
      <c r="E611" s="34"/>
      <c r="F611" s="17" t="s">
        <v>30</v>
      </c>
      <c r="G611" s="17" t="s">
        <v>147</v>
      </c>
      <c r="K611"/>
      <c r="L611"/>
    </row>
    <row r="612" spans="2:12" ht="24.95" customHeight="1" x14ac:dyDescent="0.2">
      <c r="B612" s="21" t="s">
        <v>90</v>
      </c>
      <c r="C612" s="22" t="s">
        <v>657</v>
      </c>
      <c r="D612" s="23" t="s">
        <v>45</v>
      </c>
      <c r="E612" s="34"/>
      <c r="F612" s="17" t="s">
        <v>51</v>
      </c>
      <c r="G612" s="17" t="s">
        <v>147</v>
      </c>
      <c r="K612"/>
      <c r="L612"/>
    </row>
    <row r="613" spans="2:12" ht="24.95" customHeight="1" x14ac:dyDescent="0.2">
      <c r="B613" s="21" t="s">
        <v>90</v>
      </c>
      <c r="C613" s="22" t="s">
        <v>657</v>
      </c>
      <c r="D613" s="23" t="s">
        <v>48</v>
      </c>
      <c r="E613" s="34"/>
      <c r="F613" s="17" t="s">
        <v>55</v>
      </c>
      <c r="G613" s="17" t="s">
        <v>148</v>
      </c>
      <c r="K613"/>
      <c r="L613"/>
    </row>
    <row r="614" spans="2:12" ht="24.95" customHeight="1" x14ac:dyDescent="0.2">
      <c r="B614" s="21" t="s">
        <v>90</v>
      </c>
      <c r="C614" s="22" t="s">
        <v>657</v>
      </c>
      <c r="D614" s="23" t="s">
        <v>13</v>
      </c>
      <c r="E614" s="34"/>
      <c r="F614" s="17" t="s">
        <v>64</v>
      </c>
      <c r="G614" s="17" t="s">
        <v>148</v>
      </c>
      <c r="K614"/>
      <c r="L614"/>
    </row>
    <row r="615" spans="2:12" ht="24.95" customHeight="1" x14ac:dyDescent="0.2">
      <c r="B615" s="21" t="s">
        <v>90</v>
      </c>
      <c r="C615" s="22" t="s">
        <v>657</v>
      </c>
      <c r="D615" s="23" t="s">
        <v>23</v>
      </c>
      <c r="E615" s="34"/>
      <c r="F615" s="17" t="s">
        <v>9</v>
      </c>
      <c r="G615" s="17" t="s">
        <v>148</v>
      </c>
      <c r="K615"/>
      <c r="L615"/>
    </row>
    <row r="616" spans="2:12" ht="24.95" customHeight="1" x14ac:dyDescent="0.2">
      <c r="B616" s="21" t="s">
        <v>90</v>
      </c>
      <c r="C616" s="22" t="s">
        <v>657</v>
      </c>
      <c r="D616" s="23" t="s">
        <v>57</v>
      </c>
      <c r="E616" s="34"/>
      <c r="F616" s="17" t="s">
        <v>11</v>
      </c>
      <c r="G616" s="17" t="s">
        <v>148</v>
      </c>
      <c r="K616"/>
      <c r="L616"/>
    </row>
    <row r="617" spans="2:12" ht="24.95" customHeight="1" x14ac:dyDescent="0.2">
      <c r="B617" s="21" t="s">
        <v>90</v>
      </c>
      <c r="C617" s="22" t="s">
        <v>657</v>
      </c>
      <c r="D617" s="23" t="s">
        <v>20</v>
      </c>
      <c r="E617" s="34"/>
      <c r="F617" s="17" t="s">
        <v>14</v>
      </c>
      <c r="G617" s="17" t="s">
        <v>148</v>
      </c>
      <c r="K617"/>
      <c r="L617"/>
    </row>
    <row r="618" spans="2:12" ht="24.95" customHeight="1" x14ac:dyDescent="0.2">
      <c r="B618" s="21" t="s">
        <v>90</v>
      </c>
      <c r="C618" s="22" t="s">
        <v>657</v>
      </c>
      <c r="D618" s="23" t="s">
        <v>24</v>
      </c>
      <c r="E618" s="34"/>
      <c r="F618" s="17" t="s">
        <v>17</v>
      </c>
      <c r="G618" s="17" t="s">
        <v>148</v>
      </c>
      <c r="K618"/>
      <c r="L618"/>
    </row>
    <row r="619" spans="2:12" ht="24.95" customHeight="1" x14ac:dyDescent="0.2">
      <c r="B619" s="21" t="s">
        <v>90</v>
      </c>
      <c r="C619" s="22" t="s">
        <v>657</v>
      </c>
      <c r="D619" s="23" t="s">
        <v>30</v>
      </c>
      <c r="E619" s="34"/>
      <c r="F619" s="17" t="s">
        <v>24</v>
      </c>
      <c r="G619" s="17" t="s">
        <v>148</v>
      </c>
      <c r="K619"/>
      <c r="L619"/>
    </row>
    <row r="620" spans="2:12" ht="24.95" customHeight="1" x14ac:dyDescent="0.2">
      <c r="B620" s="21" t="s">
        <v>90</v>
      </c>
      <c r="C620" s="22" t="s">
        <v>657</v>
      </c>
      <c r="D620" s="23" t="s">
        <v>26</v>
      </c>
      <c r="E620" s="34"/>
      <c r="F620" s="17" t="s">
        <v>30</v>
      </c>
      <c r="G620" s="17" t="s">
        <v>148</v>
      </c>
      <c r="K620"/>
      <c r="L620"/>
    </row>
    <row r="621" spans="2:12" ht="24.95" customHeight="1" x14ac:dyDescent="0.2">
      <c r="B621" s="14" t="s">
        <v>91</v>
      </c>
      <c r="C621" s="15" t="s">
        <v>657</v>
      </c>
      <c r="D621" s="29" t="s">
        <v>39</v>
      </c>
      <c r="E621" s="34"/>
      <c r="F621" s="17" t="s">
        <v>34</v>
      </c>
      <c r="G621" s="17" t="s">
        <v>148</v>
      </c>
      <c r="K621"/>
      <c r="L621"/>
    </row>
    <row r="622" spans="2:12" ht="24.95" customHeight="1" x14ac:dyDescent="0.2">
      <c r="B622" s="21" t="s">
        <v>91</v>
      </c>
      <c r="C622" s="22" t="s">
        <v>657</v>
      </c>
      <c r="D622" s="23" t="s">
        <v>41</v>
      </c>
      <c r="E622" s="34"/>
      <c r="F622" s="17" t="s">
        <v>37</v>
      </c>
      <c r="G622" s="17" t="s">
        <v>148</v>
      </c>
      <c r="K622"/>
      <c r="L622"/>
    </row>
    <row r="623" spans="2:12" ht="24.95" customHeight="1" x14ac:dyDescent="0.2">
      <c r="B623" s="21" t="s">
        <v>91</v>
      </c>
      <c r="C623" s="22" t="s">
        <v>657</v>
      </c>
      <c r="D623" s="23" t="s">
        <v>45</v>
      </c>
      <c r="E623" s="34"/>
      <c r="F623" s="17" t="s">
        <v>26</v>
      </c>
      <c r="G623" s="17" t="s">
        <v>148</v>
      </c>
      <c r="K623"/>
      <c r="L623"/>
    </row>
    <row r="624" spans="2:12" ht="24.95" customHeight="1" x14ac:dyDescent="0.2">
      <c r="B624" s="21" t="s">
        <v>91</v>
      </c>
      <c r="C624" s="22" t="s">
        <v>657</v>
      </c>
      <c r="D624" s="23" t="s">
        <v>48</v>
      </c>
      <c r="E624" s="34"/>
      <c r="F624" s="17" t="s">
        <v>51</v>
      </c>
      <c r="G624" s="17" t="s">
        <v>148</v>
      </c>
      <c r="K624"/>
      <c r="L624"/>
    </row>
    <row r="625" spans="2:12" ht="24.95" customHeight="1" x14ac:dyDescent="0.2">
      <c r="B625" s="21" t="s">
        <v>91</v>
      </c>
      <c r="C625" s="22" t="s">
        <v>657</v>
      </c>
      <c r="D625" s="23" t="s">
        <v>10</v>
      </c>
      <c r="E625" s="34"/>
      <c r="F625" s="17" t="s">
        <v>48</v>
      </c>
      <c r="G625" s="17" t="s">
        <v>149</v>
      </c>
      <c r="K625"/>
      <c r="L625"/>
    </row>
    <row r="626" spans="2:12" ht="24.95" customHeight="1" x14ac:dyDescent="0.2">
      <c r="B626" s="21" t="s">
        <v>91</v>
      </c>
      <c r="C626" s="22" t="s">
        <v>657</v>
      </c>
      <c r="D626" s="23" t="s">
        <v>16</v>
      </c>
      <c r="E626" s="34"/>
      <c r="F626" s="17" t="s">
        <v>23</v>
      </c>
      <c r="G626" s="17" t="s">
        <v>149</v>
      </c>
      <c r="K626"/>
      <c r="L626"/>
    </row>
    <row r="627" spans="2:12" ht="24.95" customHeight="1" x14ac:dyDescent="0.2">
      <c r="B627" s="21" t="s">
        <v>91</v>
      </c>
      <c r="C627" s="22" t="s">
        <v>657</v>
      </c>
      <c r="D627" s="23" t="s">
        <v>19</v>
      </c>
      <c r="E627" s="34"/>
      <c r="F627" s="17" t="s">
        <v>10</v>
      </c>
      <c r="G627" s="17" t="s">
        <v>150</v>
      </c>
      <c r="K627"/>
      <c r="L627"/>
    </row>
    <row r="628" spans="2:12" ht="24.95" customHeight="1" x14ac:dyDescent="0.2">
      <c r="B628" s="21" t="s">
        <v>91</v>
      </c>
      <c r="C628" s="22" t="s">
        <v>657</v>
      </c>
      <c r="D628" s="23" t="s">
        <v>23</v>
      </c>
      <c r="E628" s="34"/>
      <c r="F628" s="17" t="s">
        <v>29</v>
      </c>
      <c r="G628" s="17" t="s">
        <v>150</v>
      </c>
      <c r="K628"/>
      <c r="L628"/>
    </row>
    <row r="629" spans="2:12" ht="24.95" customHeight="1" x14ac:dyDescent="0.2">
      <c r="B629" s="21" t="s">
        <v>91</v>
      </c>
      <c r="C629" s="22" t="s">
        <v>657</v>
      </c>
      <c r="D629" s="23" t="s">
        <v>57</v>
      </c>
      <c r="E629" s="34"/>
      <c r="F629" s="17" t="s">
        <v>23</v>
      </c>
      <c r="G629" s="17" t="s">
        <v>151</v>
      </c>
      <c r="K629"/>
      <c r="L629"/>
    </row>
    <row r="630" spans="2:12" ht="24.95" customHeight="1" x14ac:dyDescent="0.2">
      <c r="B630" s="21" t="s">
        <v>91</v>
      </c>
      <c r="C630" s="22" t="s">
        <v>657</v>
      </c>
      <c r="D630" s="23" t="s">
        <v>20</v>
      </c>
      <c r="E630" s="34"/>
      <c r="F630" s="17" t="s">
        <v>36</v>
      </c>
      <c r="G630" s="17" t="s">
        <v>152</v>
      </c>
      <c r="K630"/>
      <c r="L630"/>
    </row>
    <row r="631" spans="2:12" ht="24.95" customHeight="1" x14ac:dyDescent="0.2">
      <c r="B631" s="21" t="s">
        <v>91</v>
      </c>
      <c r="C631" s="22" t="s">
        <v>657</v>
      </c>
      <c r="D631" s="23" t="s">
        <v>24</v>
      </c>
      <c r="E631" s="34"/>
      <c r="F631" s="17" t="s">
        <v>48</v>
      </c>
      <c r="G631" s="17" t="s">
        <v>152</v>
      </c>
      <c r="K631"/>
      <c r="L631"/>
    </row>
    <row r="632" spans="2:12" ht="24.95" customHeight="1" x14ac:dyDescent="0.2">
      <c r="B632" s="21" t="s">
        <v>91</v>
      </c>
      <c r="C632" s="22" t="s">
        <v>657</v>
      </c>
      <c r="D632" s="23" t="s">
        <v>27</v>
      </c>
      <c r="E632" s="34"/>
      <c r="F632" s="17" t="s">
        <v>23</v>
      </c>
      <c r="G632" s="17" t="s">
        <v>152</v>
      </c>
      <c r="K632"/>
      <c r="L632"/>
    </row>
    <row r="633" spans="2:12" ht="24.95" customHeight="1" x14ac:dyDescent="0.2">
      <c r="B633" s="21" t="s">
        <v>91</v>
      </c>
      <c r="C633" s="22" t="s">
        <v>657</v>
      </c>
      <c r="D633" s="23" t="s">
        <v>30</v>
      </c>
      <c r="E633" s="34"/>
      <c r="F633" s="17" t="s">
        <v>20</v>
      </c>
      <c r="G633" s="17" t="s">
        <v>152</v>
      </c>
      <c r="K633"/>
      <c r="L633"/>
    </row>
    <row r="634" spans="2:12" ht="24.95" customHeight="1" x14ac:dyDescent="0.2">
      <c r="B634" s="21" t="s">
        <v>91</v>
      </c>
      <c r="C634" s="22" t="s">
        <v>657</v>
      </c>
      <c r="D634" s="23" t="s">
        <v>26</v>
      </c>
      <c r="E634" s="34"/>
      <c r="F634" s="17" t="s">
        <v>27</v>
      </c>
      <c r="G634" s="17" t="s">
        <v>152</v>
      </c>
      <c r="K634"/>
      <c r="L634"/>
    </row>
    <row r="635" spans="2:12" ht="24.95" customHeight="1" x14ac:dyDescent="0.2">
      <c r="B635" s="21" t="s">
        <v>91</v>
      </c>
      <c r="C635" s="22" t="s">
        <v>657</v>
      </c>
      <c r="D635" s="23" t="s">
        <v>29</v>
      </c>
      <c r="E635" s="34"/>
      <c r="F635" s="17" t="s">
        <v>30</v>
      </c>
      <c r="G635" s="17" t="s">
        <v>152</v>
      </c>
      <c r="K635"/>
      <c r="L635"/>
    </row>
    <row r="636" spans="2:12" ht="24.95" customHeight="1" x14ac:dyDescent="0.2">
      <c r="B636" s="14" t="s">
        <v>92</v>
      </c>
      <c r="C636" s="15" t="s">
        <v>658</v>
      </c>
      <c r="D636" s="29" t="s">
        <v>36</v>
      </c>
      <c r="E636" s="34"/>
      <c r="F636" s="17" t="s">
        <v>26</v>
      </c>
      <c r="G636" s="17" t="s">
        <v>152</v>
      </c>
      <c r="K636"/>
      <c r="L636"/>
    </row>
    <row r="637" spans="2:12" ht="24.95" customHeight="1" x14ac:dyDescent="0.2">
      <c r="B637" s="21" t="s">
        <v>92</v>
      </c>
      <c r="C637" s="22" t="s">
        <v>658</v>
      </c>
      <c r="D637" s="23" t="s">
        <v>39</v>
      </c>
      <c r="E637" s="34"/>
      <c r="F637" s="17" t="s">
        <v>29</v>
      </c>
      <c r="G637" s="17" t="s">
        <v>152</v>
      </c>
      <c r="K637"/>
      <c r="L637"/>
    </row>
    <row r="638" spans="2:12" ht="24.95" customHeight="1" x14ac:dyDescent="0.2">
      <c r="B638" s="21" t="s">
        <v>92</v>
      </c>
      <c r="C638" s="22" t="s">
        <v>658</v>
      </c>
      <c r="D638" s="23" t="s">
        <v>41</v>
      </c>
      <c r="E638" s="34"/>
      <c r="F638" s="17" t="s">
        <v>51</v>
      </c>
      <c r="G638" s="17" t="s">
        <v>152</v>
      </c>
      <c r="K638"/>
      <c r="L638"/>
    </row>
    <row r="639" spans="2:12" ht="24.95" customHeight="1" x14ac:dyDescent="0.2">
      <c r="B639" s="21" t="s">
        <v>92</v>
      </c>
      <c r="C639" s="22" t="s">
        <v>658</v>
      </c>
      <c r="D639" s="23" t="s">
        <v>43</v>
      </c>
      <c r="E639" s="34"/>
      <c r="F639" s="17" t="s">
        <v>36</v>
      </c>
      <c r="G639" s="17" t="s">
        <v>154</v>
      </c>
      <c r="K639"/>
      <c r="L639"/>
    </row>
    <row r="640" spans="2:12" ht="24.95" customHeight="1" x14ac:dyDescent="0.2">
      <c r="B640" s="21" t="s">
        <v>92</v>
      </c>
      <c r="C640" s="22" t="s">
        <v>658</v>
      </c>
      <c r="D640" s="23" t="s">
        <v>45</v>
      </c>
      <c r="E640" s="34"/>
      <c r="F640" s="17" t="s">
        <v>39</v>
      </c>
      <c r="G640" s="17" t="s">
        <v>154</v>
      </c>
      <c r="K640"/>
      <c r="L640"/>
    </row>
    <row r="641" spans="2:12" ht="24.95" customHeight="1" x14ac:dyDescent="0.2">
      <c r="B641" s="21" t="s">
        <v>92</v>
      </c>
      <c r="C641" s="22" t="s">
        <v>658</v>
      </c>
      <c r="D641" s="23" t="s">
        <v>48</v>
      </c>
      <c r="E641" s="34"/>
      <c r="F641" s="17" t="s">
        <v>41</v>
      </c>
      <c r="G641" s="17" t="s">
        <v>154</v>
      </c>
      <c r="K641"/>
      <c r="L641"/>
    </row>
    <row r="642" spans="2:12" ht="24.95" customHeight="1" x14ac:dyDescent="0.2">
      <c r="B642" s="21" t="s">
        <v>92</v>
      </c>
      <c r="C642" s="22" t="s">
        <v>658</v>
      </c>
      <c r="D642" s="23" t="s">
        <v>10</v>
      </c>
      <c r="E642" s="34"/>
      <c r="F642" s="17" t="s">
        <v>48</v>
      </c>
      <c r="G642" s="17" t="s">
        <v>154</v>
      </c>
      <c r="K642"/>
      <c r="L642"/>
    </row>
    <row r="643" spans="2:12" ht="24.95" customHeight="1" x14ac:dyDescent="0.2">
      <c r="B643" s="21" t="s">
        <v>92</v>
      </c>
      <c r="C643" s="22" t="s">
        <v>658</v>
      </c>
      <c r="D643" s="23" t="s">
        <v>13</v>
      </c>
      <c r="E643" s="34"/>
      <c r="F643" s="17" t="s">
        <v>13</v>
      </c>
      <c r="G643" s="17" t="s">
        <v>154</v>
      </c>
      <c r="K643"/>
      <c r="L643"/>
    </row>
    <row r="644" spans="2:12" ht="24.95" customHeight="1" x14ac:dyDescent="0.2">
      <c r="B644" s="21" t="s">
        <v>92</v>
      </c>
      <c r="C644" s="22" t="s">
        <v>658</v>
      </c>
      <c r="D644" s="23" t="s">
        <v>16</v>
      </c>
      <c r="E644" s="34"/>
      <c r="F644" s="17" t="s">
        <v>19</v>
      </c>
      <c r="G644" s="17" t="s">
        <v>154</v>
      </c>
      <c r="K644"/>
      <c r="L644"/>
    </row>
    <row r="645" spans="2:12" ht="24.95" customHeight="1" x14ac:dyDescent="0.2">
      <c r="B645" s="21" t="s">
        <v>92</v>
      </c>
      <c r="C645" s="22" t="s">
        <v>658</v>
      </c>
      <c r="D645" s="23" t="s">
        <v>19</v>
      </c>
      <c r="E645" s="34"/>
      <c r="F645" s="17" t="s">
        <v>23</v>
      </c>
      <c r="G645" s="17" t="s">
        <v>154</v>
      </c>
      <c r="K645"/>
      <c r="L645"/>
    </row>
    <row r="646" spans="2:12" ht="24.95" customHeight="1" x14ac:dyDescent="0.2">
      <c r="B646" s="21" t="s">
        <v>92</v>
      </c>
      <c r="C646" s="22" t="s">
        <v>658</v>
      </c>
      <c r="D646" s="23" t="s">
        <v>23</v>
      </c>
      <c r="E646" s="34"/>
      <c r="F646" s="17" t="s">
        <v>20</v>
      </c>
      <c r="G646" s="17" t="s">
        <v>154</v>
      </c>
      <c r="K646"/>
      <c r="L646"/>
    </row>
    <row r="647" spans="2:12" ht="24.95" customHeight="1" x14ac:dyDescent="0.2">
      <c r="B647" s="21" t="s">
        <v>92</v>
      </c>
      <c r="C647" s="22" t="s">
        <v>658</v>
      </c>
      <c r="D647" s="23" t="s">
        <v>57</v>
      </c>
      <c r="E647" s="34"/>
      <c r="F647" s="17" t="s">
        <v>24</v>
      </c>
      <c r="G647" s="17" t="s">
        <v>154</v>
      </c>
      <c r="K647"/>
      <c r="L647"/>
    </row>
    <row r="648" spans="2:12" ht="24.95" customHeight="1" x14ac:dyDescent="0.2">
      <c r="B648" s="21" t="s">
        <v>92</v>
      </c>
      <c r="C648" s="22" t="s">
        <v>658</v>
      </c>
      <c r="D648" s="23" t="s">
        <v>20</v>
      </c>
      <c r="E648" s="34"/>
      <c r="F648" s="17" t="s">
        <v>27</v>
      </c>
      <c r="G648" s="17" t="s">
        <v>154</v>
      </c>
      <c r="K648"/>
      <c r="L648"/>
    </row>
    <row r="649" spans="2:12" ht="24.95" customHeight="1" x14ac:dyDescent="0.2">
      <c r="B649" s="21" t="s">
        <v>92</v>
      </c>
      <c r="C649" s="22" t="s">
        <v>658</v>
      </c>
      <c r="D649" s="23" t="s">
        <v>24</v>
      </c>
      <c r="E649" s="34"/>
      <c r="F649" s="17" t="s">
        <v>30</v>
      </c>
      <c r="G649" s="17" t="s">
        <v>154</v>
      </c>
      <c r="K649"/>
      <c r="L649"/>
    </row>
    <row r="650" spans="2:12" ht="24.95" customHeight="1" x14ac:dyDescent="0.2">
      <c r="B650" s="21" t="s">
        <v>92</v>
      </c>
      <c r="C650" s="22" t="s">
        <v>658</v>
      </c>
      <c r="D650" s="23" t="s">
        <v>27</v>
      </c>
      <c r="E650" s="34"/>
      <c r="F650" s="17" t="s">
        <v>29</v>
      </c>
      <c r="G650" s="17" t="s">
        <v>154</v>
      </c>
      <c r="K650"/>
      <c r="L650"/>
    </row>
    <row r="651" spans="2:12" ht="24.95" customHeight="1" x14ac:dyDescent="0.2">
      <c r="B651" s="21" t="s">
        <v>92</v>
      </c>
      <c r="C651" s="22" t="s">
        <v>658</v>
      </c>
      <c r="D651" s="23" t="s">
        <v>30</v>
      </c>
      <c r="E651" s="34"/>
      <c r="F651" s="17" t="s">
        <v>51</v>
      </c>
      <c r="G651" s="17" t="s">
        <v>154</v>
      </c>
      <c r="K651"/>
      <c r="L651"/>
    </row>
    <row r="652" spans="2:12" ht="24.95" customHeight="1" x14ac:dyDescent="0.2">
      <c r="B652" s="21" t="s">
        <v>92</v>
      </c>
      <c r="C652" s="22" t="s">
        <v>658</v>
      </c>
      <c r="D652" s="23" t="s">
        <v>26</v>
      </c>
      <c r="E652" s="34"/>
      <c r="F652" s="17" t="s">
        <v>36</v>
      </c>
      <c r="G652" s="17" t="s">
        <v>155</v>
      </c>
      <c r="K652"/>
      <c r="L652"/>
    </row>
    <row r="653" spans="2:12" ht="24.95" customHeight="1" x14ac:dyDescent="0.2">
      <c r="B653" s="21" t="s">
        <v>92</v>
      </c>
      <c r="C653" s="22" t="s">
        <v>658</v>
      </c>
      <c r="D653" s="23" t="s">
        <v>29</v>
      </c>
      <c r="E653" s="34"/>
      <c r="F653" s="17" t="s">
        <v>10</v>
      </c>
      <c r="G653" s="17" t="s">
        <v>155</v>
      </c>
      <c r="K653"/>
      <c r="L653"/>
    </row>
    <row r="654" spans="2:12" ht="24.95" customHeight="1" x14ac:dyDescent="0.2">
      <c r="B654" s="14" t="s">
        <v>93</v>
      </c>
      <c r="C654" s="15" t="s">
        <v>659</v>
      </c>
      <c r="D654" s="29" t="s">
        <v>62</v>
      </c>
      <c r="E654" s="34"/>
      <c r="F654" s="17" t="s">
        <v>20</v>
      </c>
      <c r="G654" s="17" t="s">
        <v>155</v>
      </c>
      <c r="K654"/>
      <c r="L654"/>
    </row>
    <row r="655" spans="2:12" ht="24.95" customHeight="1" x14ac:dyDescent="0.2">
      <c r="B655" s="21" t="s">
        <v>93</v>
      </c>
      <c r="C655" s="22" t="s">
        <v>659</v>
      </c>
      <c r="D655" s="23" t="s">
        <v>36</v>
      </c>
      <c r="E655" s="34"/>
      <c r="F655" s="17" t="s">
        <v>29</v>
      </c>
      <c r="G655" s="17" t="s">
        <v>155</v>
      </c>
      <c r="K655"/>
      <c r="L655"/>
    </row>
    <row r="656" spans="2:12" ht="24.95" customHeight="1" x14ac:dyDescent="0.2">
      <c r="B656" s="21" t="s">
        <v>93</v>
      </c>
      <c r="C656" s="22" t="s">
        <v>659</v>
      </c>
      <c r="D656" s="23" t="s">
        <v>39</v>
      </c>
      <c r="E656" s="34"/>
      <c r="F656" s="17" t="s">
        <v>55</v>
      </c>
      <c r="G656" s="17" t="s">
        <v>156</v>
      </c>
      <c r="K656"/>
      <c r="L656"/>
    </row>
    <row r="657" spans="2:12" ht="24.95" customHeight="1" x14ac:dyDescent="0.2">
      <c r="B657" s="21" t="s">
        <v>93</v>
      </c>
      <c r="C657" s="22" t="s">
        <v>659</v>
      </c>
      <c r="D657" s="23" t="s">
        <v>41</v>
      </c>
      <c r="E657" s="34"/>
      <c r="F657" s="17" t="s">
        <v>9</v>
      </c>
      <c r="G657" s="17" t="s">
        <v>156</v>
      </c>
      <c r="K657"/>
      <c r="L657"/>
    </row>
    <row r="658" spans="2:12" ht="24.95" customHeight="1" x14ac:dyDescent="0.2">
      <c r="B658" s="21" t="s">
        <v>93</v>
      </c>
      <c r="C658" s="22" t="s">
        <v>659</v>
      </c>
      <c r="D658" s="23" t="s">
        <v>43</v>
      </c>
      <c r="E658" s="34"/>
      <c r="F658" s="17" t="s">
        <v>11</v>
      </c>
      <c r="G658" s="17" t="s">
        <v>156</v>
      </c>
      <c r="K658"/>
      <c r="L658"/>
    </row>
    <row r="659" spans="2:12" ht="24.95" customHeight="1" x14ac:dyDescent="0.2">
      <c r="B659" s="21" t="s">
        <v>93</v>
      </c>
      <c r="C659" s="22" t="s">
        <v>659</v>
      </c>
      <c r="D659" s="23" t="s">
        <v>45</v>
      </c>
      <c r="E659" s="34"/>
      <c r="F659" s="17" t="s">
        <v>16</v>
      </c>
      <c r="G659" s="17" t="s">
        <v>156</v>
      </c>
      <c r="K659"/>
      <c r="L659"/>
    </row>
    <row r="660" spans="2:12" ht="24.95" customHeight="1" x14ac:dyDescent="0.2">
      <c r="B660" s="21" t="s">
        <v>93</v>
      </c>
      <c r="C660" s="22" t="s">
        <v>659</v>
      </c>
      <c r="D660" s="23" t="s">
        <v>48</v>
      </c>
      <c r="E660" s="34"/>
      <c r="F660" s="17" t="s">
        <v>14</v>
      </c>
      <c r="G660" s="17" t="s">
        <v>156</v>
      </c>
      <c r="K660"/>
      <c r="L660"/>
    </row>
    <row r="661" spans="2:12" ht="24.95" customHeight="1" x14ac:dyDescent="0.2">
      <c r="B661" s="21" t="s">
        <v>93</v>
      </c>
      <c r="C661" s="22" t="s">
        <v>659</v>
      </c>
      <c r="D661" s="23" t="s">
        <v>10</v>
      </c>
      <c r="E661" s="34"/>
      <c r="F661" s="17" t="s">
        <v>17</v>
      </c>
      <c r="G661" s="17" t="s">
        <v>156</v>
      </c>
      <c r="K661"/>
      <c r="L661"/>
    </row>
    <row r="662" spans="2:12" ht="24.95" customHeight="1" x14ac:dyDescent="0.2">
      <c r="B662" s="21" t="s">
        <v>93</v>
      </c>
      <c r="C662" s="22" t="s">
        <v>659</v>
      </c>
      <c r="D662" s="23" t="s">
        <v>13</v>
      </c>
      <c r="E662" s="34"/>
      <c r="F662" s="17" t="s">
        <v>34</v>
      </c>
      <c r="G662" s="17" t="s">
        <v>156</v>
      </c>
      <c r="K662"/>
      <c r="L662"/>
    </row>
    <row r="663" spans="2:12" ht="24.95" customHeight="1" x14ac:dyDescent="0.2">
      <c r="B663" s="21" t="s">
        <v>93</v>
      </c>
      <c r="C663" s="22" t="s">
        <v>659</v>
      </c>
      <c r="D663" s="23" t="s">
        <v>16</v>
      </c>
      <c r="E663" s="34"/>
      <c r="F663" s="17" t="s">
        <v>37</v>
      </c>
      <c r="G663" s="17" t="s">
        <v>156</v>
      </c>
      <c r="K663"/>
      <c r="L663"/>
    </row>
    <row r="664" spans="2:12" ht="24.95" customHeight="1" x14ac:dyDescent="0.2">
      <c r="B664" s="21" t="s">
        <v>93</v>
      </c>
      <c r="C664" s="22" t="s">
        <v>659</v>
      </c>
      <c r="D664" s="23" t="s">
        <v>19</v>
      </c>
      <c r="E664" s="34"/>
      <c r="F664" s="17" t="s">
        <v>36</v>
      </c>
      <c r="G664" s="17" t="s">
        <v>157</v>
      </c>
      <c r="K664"/>
      <c r="L664"/>
    </row>
    <row r="665" spans="2:12" ht="24.95" customHeight="1" x14ac:dyDescent="0.2">
      <c r="B665" s="21" t="s">
        <v>93</v>
      </c>
      <c r="C665" s="22" t="s">
        <v>659</v>
      </c>
      <c r="D665" s="23" t="s">
        <v>23</v>
      </c>
      <c r="E665" s="34"/>
      <c r="F665" s="17" t="s">
        <v>43</v>
      </c>
      <c r="G665" s="17" t="s">
        <v>157</v>
      </c>
      <c r="K665"/>
      <c r="L665"/>
    </row>
    <row r="666" spans="2:12" ht="24.95" customHeight="1" x14ac:dyDescent="0.2">
      <c r="B666" s="21" t="s">
        <v>93</v>
      </c>
      <c r="C666" s="22" t="s">
        <v>659</v>
      </c>
      <c r="D666" s="23" t="s">
        <v>57</v>
      </c>
      <c r="E666" s="34"/>
      <c r="F666" s="17" t="s">
        <v>19</v>
      </c>
      <c r="G666" s="17" t="s">
        <v>157</v>
      </c>
      <c r="K666"/>
      <c r="L666"/>
    </row>
    <row r="667" spans="2:12" ht="24.95" customHeight="1" x14ac:dyDescent="0.2">
      <c r="B667" s="21" t="s">
        <v>93</v>
      </c>
      <c r="C667" s="22" t="s">
        <v>659</v>
      </c>
      <c r="D667" s="23" t="s">
        <v>20</v>
      </c>
      <c r="E667" s="34"/>
      <c r="F667" s="17" t="s">
        <v>23</v>
      </c>
      <c r="G667" s="17" t="s">
        <v>157</v>
      </c>
      <c r="K667"/>
      <c r="L667"/>
    </row>
    <row r="668" spans="2:12" ht="24.95" customHeight="1" x14ac:dyDescent="0.2">
      <c r="B668" s="21" t="s">
        <v>93</v>
      </c>
      <c r="C668" s="22" t="s">
        <v>659</v>
      </c>
      <c r="D668" s="23" t="s">
        <v>29</v>
      </c>
      <c r="E668" s="34"/>
      <c r="F668" s="17" t="s">
        <v>20</v>
      </c>
      <c r="G668" s="17" t="s">
        <v>157</v>
      </c>
      <c r="K668"/>
      <c r="L668"/>
    </row>
    <row r="669" spans="2:12" ht="24.95" customHeight="1" x14ac:dyDescent="0.2">
      <c r="B669" s="14" t="s">
        <v>94</v>
      </c>
      <c r="C669" s="15" t="s">
        <v>61</v>
      </c>
      <c r="D669" s="29" t="s">
        <v>62</v>
      </c>
      <c r="E669" s="34"/>
      <c r="F669" s="17" t="s">
        <v>27</v>
      </c>
      <c r="G669" s="17" t="s">
        <v>157</v>
      </c>
      <c r="K669"/>
      <c r="L669"/>
    </row>
    <row r="670" spans="2:12" ht="24.95" customHeight="1" x14ac:dyDescent="0.2">
      <c r="B670" s="21" t="s">
        <v>94</v>
      </c>
      <c r="C670" s="22" t="s">
        <v>61</v>
      </c>
      <c r="D670" s="23" t="s">
        <v>36</v>
      </c>
      <c r="E670" s="34"/>
      <c r="F670" s="17" t="s">
        <v>30</v>
      </c>
      <c r="G670" s="17" t="s">
        <v>157</v>
      </c>
      <c r="K670"/>
      <c r="L670"/>
    </row>
    <row r="671" spans="2:12" ht="24.95" customHeight="1" x14ac:dyDescent="0.2">
      <c r="B671" s="21" t="s">
        <v>94</v>
      </c>
      <c r="C671" s="22" t="s">
        <v>61</v>
      </c>
      <c r="D671" s="23" t="s">
        <v>39</v>
      </c>
      <c r="E671" s="34"/>
      <c r="F671" s="17" t="s">
        <v>26</v>
      </c>
      <c r="G671" s="17" t="s">
        <v>157</v>
      </c>
      <c r="K671"/>
      <c r="L671"/>
    </row>
    <row r="672" spans="2:12" ht="24.95" customHeight="1" x14ac:dyDescent="0.2">
      <c r="B672" s="21" t="s">
        <v>94</v>
      </c>
      <c r="C672" s="22" t="s">
        <v>61</v>
      </c>
      <c r="D672" s="23" t="s">
        <v>41</v>
      </c>
      <c r="E672" s="34"/>
      <c r="F672" s="17" t="s">
        <v>29</v>
      </c>
      <c r="G672" s="17" t="s">
        <v>157</v>
      </c>
      <c r="K672"/>
      <c r="L672"/>
    </row>
    <row r="673" spans="2:12" ht="24.95" customHeight="1" x14ac:dyDescent="0.2">
      <c r="B673" s="21" t="s">
        <v>94</v>
      </c>
      <c r="C673" s="22" t="s">
        <v>61</v>
      </c>
      <c r="D673" s="23" t="s">
        <v>45</v>
      </c>
      <c r="E673" s="34"/>
      <c r="F673" s="17" t="s">
        <v>51</v>
      </c>
      <c r="G673" s="17" t="s">
        <v>157</v>
      </c>
      <c r="K673"/>
      <c r="L673"/>
    </row>
    <row r="674" spans="2:12" ht="24.95" customHeight="1" x14ac:dyDescent="0.2">
      <c r="B674" s="21" t="s">
        <v>94</v>
      </c>
      <c r="C674" s="22" t="s">
        <v>61</v>
      </c>
      <c r="D674" s="23" t="s">
        <v>48</v>
      </c>
      <c r="E674" s="34"/>
      <c r="F674" s="17" t="s">
        <v>62</v>
      </c>
      <c r="G674" s="17" t="s">
        <v>158</v>
      </c>
      <c r="K674"/>
      <c r="L674"/>
    </row>
    <row r="675" spans="2:12" ht="24.95" customHeight="1" x14ac:dyDescent="0.2">
      <c r="B675" s="21" t="s">
        <v>94</v>
      </c>
      <c r="C675" s="22" t="s">
        <v>61</v>
      </c>
      <c r="D675" s="23" t="s">
        <v>11</v>
      </c>
      <c r="E675" s="34"/>
      <c r="F675" s="17" t="s">
        <v>36</v>
      </c>
      <c r="G675" s="17" t="s">
        <v>158</v>
      </c>
      <c r="K675"/>
      <c r="L675"/>
    </row>
    <row r="676" spans="2:12" ht="24.95" customHeight="1" x14ac:dyDescent="0.2">
      <c r="B676" s="21" t="s">
        <v>94</v>
      </c>
      <c r="C676" s="22" t="s">
        <v>61</v>
      </c>
      <c r="D676" s="23" t="s">
        <v>10</v>
      </c>
      <c r="E676" s="34"/>
      <c r="F676" s="17" t="s">
        <v>48</v>
      </c>
      <c r="G676" s="17" t="s">
        <v>158</v>
      </c>
      <c r="K676"/>
      <c r="L676"/>
    </row>
    <row r="677" spans="2:12" ht="24.95" customHeight="1" x14ac:dyDescent="0.2">
      <c r="B677" s="21" t="s">
        <v>94</v>
      </c>
      <c r="C677" s="22" t="s">
        <v>61</v>
      </c>
      <c r="D677" s="23" t="s">
        <v>13</v>
      </c>
      <c r="E677" s="34"/>
      <c r="F677" s="17" t="s">
        <v>10</v>
      </c>
      <c r="G677" s="17" t="s">
        <v>158</v>
      </c>
      <c r="K677"/>
      <c r="L677"/>
    </row>
    <row r="678" spans="2:12" ht="24.95" customHeight="1" x14ac:dyDescent="0.2">
      <c r="B678" s="21" t="s">
        <v>94</v>
      </c>
      <c r="C678" s="22" t="s">
        <v>61</v>
      </c>
      <c r="D678" s="23" t="s">
        <v>16</v>
      </c>
      <c r="E678" s="34"/>
      <c r="F678" s="17" t="s">
        <v>30</v>
      </c>
      <c r="G678" s="17" t="s">
        <v>158</v>
      </c>
      <c r="K678"/>
      <c r="L678"/>
    </row>
    <row r="679" spans="2:12" ht="24.95" customHeight="1" x14ac:dyDescent="0.2">
      <c r="B679" s="21" t="s">
        <v>94</v>
      </c>
      <c r="C679" s="22" t="s">
        <v>61</v>
      </c>
      <c r="D679" s="23" t="s">
        <v>19</v>
      </c>
      <c r="E679" s="34"/>
      <c r="F679" s="17" t="s">
        <v>26</v>
      </c>
      <c r="G679" s="17" t="s">
        <v>158</v>
      </c>
      <c r="K679"/>
      <c r="L679"/>
    </row>
    <row r="680" spans="2:12" ht="24.95" customHeight="1" x14ac:dyDescent="0.2">
      <c r="B680" s="21" t="s">
        <v>94</v>
      </c>
      <c r="C680" s="22" t="s">
        <v>61</v>
      </c>
      <c r="D680" s="23" t="s">
        <v>14</v>
      </c>
      <c r="E680" s="34"/>
      <c r="F680" s="17" t="s">
        <v>51</v>
      </c>
      <c r="G680" s="17" t="s">
        <v>158</v>
      </c>
      <c r="K680"/>
      <c r="L680"/>
    </row>
    <row r="681" spans="2:12" ht="24.95" customHeight="1" x14ac:dyDescent="0.2">
      <c r="B681" s="21" t="s">
        <v>94</v>
      </c>
      <c r="C681" s="22" t="s">
        <v>61</v>
      </c>
      <c r="D681" s="23" t="s">
        <v>57</v>
      </c>
      <c r="E681" s="34"/>
      <c r="F681" s="17" t="s">
        <v>62</v>
      </c>
      <c r="G681" s="17" t="s">
        <v>160</v>
      </c>
      <c r="K681"/>
      <c r="L681"/>
    </row>
    <row r="682" spans="2:12" ht="24.95" customHeight="1" x14ac:dyDescent="0.2">
      <c r="B682" s="21" t="s">
        <v>94</v>
      </c>
      <c r="C682" s="22" t="s">
        <v>61</v>
      </c>
      <c r="D682" s="23" t="s">
        <v>20</v>
      </c>
      <c r="E682" s="34"/>
      <c r="F682" s="17" t="s">
        <v>43</v>
      </c>
      <c r="G682" s="17" t="s">
        <v>160</v>
      </c>
      <c r="K682"/>
      <c r="L682"/>
    </row>
    <row r="683" spans="2:12" ht="24.95" customHeight="1" x14ac:dyDescent="0.2">
      <c r="B683" s="21" t="s">
        <v>94</v>
      </c>
      <c r="C683" s="22" t="s">
        <v>61</v>
      </c>
      <c r="D683" s="23" t="s">
        <v>24</v>
      </c>
      <c r="E683" s="34"/>
      <c r="F683" s="17" t="s">
        <v>16</v>
      </c>
      <c r="G683" s="17" t="s">
        <v>160</v>
      </c>
      <c r="K683"/>
      <c r="L683"/>
    </row>
    <row r="684" spans="2:12" ht="24.95" customHeight="1" x14ac:dyDescent="0.2">
      <c r="B684" s="21" t="s">
        <v>94</v>
      </c>
      <c r="C684" s="22" t="s">
        <v>61</v>
      </c>
      <c r="D684" s="23" t="s">
        <v>27</v>
      </c>
      <c r="E684" s="34"/>
      <c r="F684" s="17" t="s">
        <v>23</v>
      </c>
      <c r="G684" s="17" t="s">
        <v>160</v>
      </c>
      <c r="K684"/>
      <c r="L684"/>
    </row>
    <row r="685" spans="2:12" ht="24.95" customHeight="1" x14ac:dyDescent="0.2">
      <c r="B685" s="21" t="s">
        <v>94</v>
      </c>
      <c r="C685" s="22" t="s">
        <v>61</v>
      </c>
      <c r="D685" s="23" t="s">
        <v>26</v>
      </c>
      <c r="E685" s="34"/>
      <c r="F685" s="17" t="s">
        <v>51</v>
      </c>
      <c r="G685" s="17" t="s">
        <v>160</v>
      </c>
      <c r="K685"/>
      <c r="L685"/>
    </row>
    <row r="686" spans="2:12" ht="24.95" customHeight="1" x14ac:dyDescent="0.2">
      <c r="B686" s="21" t="s">
        <v>94</v>
      </c>
      <c r="C686" s="22" t="s">
        <v>61</v>
      </c>
      <c r="D686" s="23" t="s">
        <v>29</v>
      </c>
      <c r="E686" s="34"/>
      <c r="F686" s="17" t="s">
        <v>36</v>
      </c>
      <c r="G686" s="17" t="s">
        <v>161</v>
      </c>
      <c r="K686"/>
      <c r="L686"/>
    </row>
    <row r="687" spans="2:12" ht="24.95" customHeight="1" x14ac:dyDescent="0.2">
      <c r="B687" s="14" t="s">
        <v>95</v>
      </c>
      <c r="C687" s="15" t="s">
        <v>660</v>
      </c>
      <c r="D687" s="29" t="s">
        <v>62</v>
      </c>
      <c r="E687" s="34"/>
      <c r="F687" s="17" t="s">
        <v>39</v>
      </c>
      <c r="G687" s="17" t="s">
        <v>161</v>
      </c>
      <c r="K687"/>
      <c r="L687"/>
    </row>
    <row r="688" spans="2:12" ht="24.95" customHeight="1" x14ac:dyDescent="0.2">
      <c r="B688" s="21" t="s">
        <v>95</v>
      </c>
      <c r="C688" s="22" t="s">
        <v>660</v>
      </c>
      <c r="D688" s="23" t="s">
        <v>39</v>
      </c>
      <c r="E688" s="34"/>
      <c r="F688" s="17" t="s">
        <v>41</v>
      </c>
      <c r="G688" s="17" t="s">
        <v>161</v>
      </c>
      <c r="K688"/>
      <c r="L688"/>
    </row>
    <row r="689" spans="2:12" ht="24.95" customHeight="1" x14ac:dyDescent="0.2">
      <c r="B689" s="21" t="s">
        <v>95</v>
      </c>
      <c r="C689" s="22" t="s">
        <v>660</v>
      </c>
      <c r="D689" s="23" t="s">
        <v>41</v>
      </c>
      <c r="E689" s="34"/>
      <c r="F689" s="17" t="s">
        <v>45</v>
      </c>
      <c r="G689" s="17" t="s">
        <v>161</v>
      </c>
      <c r="K689"/>
      <c r="L689"/>
    </row>
    <row r="690" spans="2:12" ht="24.95" customHeight="1" x14ac:dyDescent="0.2">
      <c r="B690" s="21" t="s">
        <v>95</v>
      </c>
      <c r="C690" s="22" t="s">
        <v>660</v>
      </c>
      <c r="D690" s="23" t="s">
        <v>43</v>
      </c>
      <c r="E690" s="34"/>
      <c r="F690" s="17" t="s">
        <v>48</v>
      </c>
      <c r="G690" s="17" t="s">
        <v>161</v>
      </c>
      <c r="K690"/>
      <c r="L690"/>
    </row>
    <row r="691" spans="2:12" ht="24.95" customHeight="1" x14ac:dyDescent="0.2">
      <c r="B691" s="21" t="s">
        <v>95</v>
      </c>
      <c r="C691" s="22" t="s">
        <v>660</v>
      </c>
      <c r="D691" s="23" t="s">
        <v>45</v>
      </c>
      <c r="E691" s="34"/>
      <c r="F691" s="17" t="s">
        <v>19</v>
      </c>
      <c r="G691" s="17" t="s">
        <v>161</v>
      </c>
      <c r="K691"/>
      <c r="L691"/>
    </row>
    <row r="692" spans="2:12" ht="24.95" customHeight="1" x14ac:dyDescent="0.2">
      <c r="B692" s="21" t="s">
        <v>95</v>
      </c>
      <c r="C692" s="22" t="s">
        <v>660</v>
      </c>
      <c r="D692" s="23" t="s">
        <v>10</v>
      </c>
      <c r="E692" s="34"/>
      <c r="F692" s="17" t="s">
        <v>23</v>
      </c>
      <c r="G692" s="17" t="s">
        <v>161</v>
      </c>
      <c r="K692"/>
      <c r="L692"/>
    </row>
    <row r="693" spans="2:12" ht="24.95" customHeight="1" x14ac:dyDescent="0.2">
      <c r="B693" s="21" t="s">
        <v>95</v>
      </c>
      <c r="C693" s="22" t="s">
        <v>660</v>
      </c>
      <c r="D693" s="23" t="s">
        <v>13</v>
      </c>
      <c r="E693" s="34"/>
      <c r="F693" s="17" t="s">
        <v>57</v>
      </c>
      <c r="G693" s="17" t="s">
        <v>161</v>
      </c>
      <c r="K693"/>
      <c r="L693"/>
    </row>
    <row r="694" spans="2:12" ht="24.95" customHeight="1" x14ac:dyDescent="0.2">
      <c r="B694" s="21" t="s">
        <v>95</v>
      </c>
      <c r="C694" s="22" t="s">
        <v>660</v>
      </c>
      <c r="D694" s="23" t="s">
        <v>16</v>
      </c>
      <c r="E694" s="34"/>
      <c r="F694" s="17" t="s">
        <v>30</v>
      </c>
      <c r="G694" s="17" t="s">
        <v>161</v>
      </c>
      <c r="K694"/>
      <c r="L694"/>
    </row>
    <row r="695" spans="2:12" ht="24.95" customHeight="1" x14ac:dyDescent="0.2">
      <c r="B695" s="21" t="s">
        <v>95</v>
      </c>
      <c r="C695" s="22" t="s">
        <v>660</v>
      </c>
      <c r="D695" s="23" t="s">
        <v>19</v>
      </c>
      <c r="E695" s="34"/>
      <c r="F695" s="17" t="s">
        <v>29</v>
      </c>
      <c r="G695" s="17" t="s">
        <v>161</v>
      </c>
      <c r="K695"/>
      <c r="L695"/>
    </row>
    <row r="696" spans="2:12" ht="24.95" customHeight="1" x14ac:dyDescent="0.2">
      <c r="B696" s="21" t="s">
        <v>95</v>
      </c>
      <c r="C696" s="22" t="s">
        <v>660</v>
      </c>
      <c r="D696" s="23" t="s">
        <v>23</v>
      </c>
      <c r="E696" s="34"/>
      <c r="F696" s="17" t="s">
        <v>51</v>
      </c>
      <c r="G696" s="17" t="s">
        <v>161</v>
      </c>
      <c r="K696"/>
      <c r="L696"/>
    </row>
    <row r="697" spans="2:12" ht="24.95" customHeight="1" x14ac:dyDescent="0.2">
      <c r="B697" s="21" t="s">
        <v>95</v>
      </c>
      <c r="C697" s="22" t="s">
        <v>660</v>
      </c>
      <c r="D697" s="23" t="s">
        <v>57</v>
      </c>
      <c r="E697" s="34"/>
      <c r="F697" s="17" t="s">
        <v>39</v>
      </c>
      <c r="G697" s="17" t="s">
        <v>162</v>
      </c>
      <c r="K697"/>
      <c r="L697"/>
    </row>
    <row r="698" spans="2:12" ht="24.95" customHeight="1" x14ac:dyDescent="0.2">
      <c r="B698" s="21" t="s">
        <v>95</v>
      </c>
      <c r="C698" s="22" t="s">
        <v>660</v>
      </c>
      <c r="D698" s="23" t="s">
        <v>20</v>
      </c>
      <c r="E698" s="34"/>
      <c r="F698" s="17" t="s">
        <v>45</v>
      </c>
      <c r="G698" s="17" t="s">
        <v>162</v>
      </c>
      <c r="K698"/>
      <c r="L698"/>
    </row>
    <row r="699" spans="2:12" ht="24.95" customHeight="1" x14ac:dyDescent="0.2">
      <c r="B699" s="21" t="s">
        <v>95</v>
      </c>
      <c r="C699" s="22" t="s">
        <v>660</v>
      </c>
      <c r="D699" s="23" t="s">
        <v>27</v>
      </c>
      <c r="E699" s="34"/>
      <c r="F699" s="17" t="s">
        <v>10</v>
      </c>
      <c r="G699" s="17" t="s">
        <v>162</v>
      </c>
      <c r="K699"/>
      <c r="L699"/>
    </row>
    <row r="700" spans="2:12" ht="24.95" customHeight="1" x14ac:dyDescent="0.2">
      <c r="B700" s="21" t="s">
        <v>95</v>
      </c>
      <c r="C700" s="22" t="s">
        <v>660</v>
      </c>
      <c r="D700" s="23" t="s">
        <v>30</v>
      </c>
      <c r="E700" s="34"/>
      <c r="F700" s="17" t="s">
        <v>57</v>
      </c>
      <c r="G700" s="17" t="s">
        <v>162</v>
      </c>
      <c r="K700"/>
      <c r="L700"/>
    </row>
    <row r="701" spans="2:12" ht="24.95" customHeight="1" x14ac:dyDescent="0.2">
      <c r="B701" s="21" t="s">
        <v>95</v>
      </c>
      <c r="C701" s="22" t="s">
        <v>660</v>
      </c>
      <c r="D701" s="23" t="s">
        <v>26</v>
      </c>
      <c r="E701" s="34"/>
      <c r="F701" s="17" t="s">
        <v>24</v>
      </c>
      <c r="G701" s="17" t="s">
        <v>162</v>
      </c>
      <c r="K701"/>
      <c r="L701"/>
    </row>
    <row r="702" spans="2:12" ht="24.95" customHeight="1" x14ac:dyDescent="0.2">
      <c r="B702" s="21" t="s">
        <v>95</v>
      </c>
      <c r="C702" s="22" t="s">
        <v>660</v>
      </c>
      <c r="D702" s="23" t="s">
        <v>29</v>
      </c>
      <c r="E702" s="34"/>
      <c r="F702" s="17" t="s">
        <v>26</v>
      </c>
      <c r="G702" s="17" t="s">
        <v>162</v>
      </c>
      <c r="K702"/>
      <c r="L702"/>
    </row>
    <row r="703" spans="2:12" ht="24.95" customHeight="1" x14ac:dyDescent="0.2">
      <c r="B703" s="14" t="s">
        <v>96</v>
      </c>
      <c r="C703" s="15" t="s">
        <v>661</v>
      </c>
      <c r="D703" s="29" t="s">
        <v>62</v>
      </c>
      <c r="E703" s="34"/>
      <c r="F703" s="17" t="s">
        <v>41</v>
      </c>
      <c r="G703" s="17" t="s">
        <v>163</v>
      </c>
      <c r="K703"/>
      <c r="L703"/>
    </row>
    <row r="704" spans="2:12" ht="24.95" customHeight="1" x14ac:dyDescent="0.2">
      <c r="B704" s="21" t="s">
        <v>96</v>
      </c>
      <c r="C704" s="22" t="s">
        <v>661</v>
      </c>
      <c r="D704" s="23" t="s">
        <v>36</v>
      </c>
      <c r="E704" s="34"/>
      <c r="F704" s="17" t="s">
        <v>43</v>
      </c>
      <c r="G704" s="17" t="s">
        <v>163</v>
      </c>
      <c r="K704"/>
      <c r="L704"/>
    </row>
    <row r="705" spans="2:12" ht="24.95" customHeight="1" x14ac:dyDescent="0.2">
      <c r="B705" s="21" t="s">
        <v>96</v>
      </c>
      <c r="C705" s="22" t="s">
        <v>661</v>
      </c>
      <c r="D705" s="23" t="s">
        <v>39</v>
      </c>
      <c r="E705" s="34"/>
      <c r="F705" s="17" t="s">
        <v>10</v>
      </c>
      <c r="G705" s="17" t="s">
        <v>163</v>
      </c>
      <c r="K705"/>
      <c r="L705"/>
    </row>
    <row r="706" spans="2:12" ht="24.95" customHeight="1" x14ac:dyDescent="0.2">
      <c r="B706" s="21" t="s">
        <v>96</v>
      </c>
      <c r="C706" s="22" t="s">
        <v>661</v>
      </c>
      <c r="D706" s="23" t="s">
        <v>41</v>
      </c>
      <c r="E706" s="34"/>
      <c r="F706" s="17" t="s">
        <v>13</v>
      </c>
      <c r="G706" s="17" t="s">
        <v>163</v>
      </c>
      <c r="K706"/>
      <c r="L706"/>
    </row>
    <row r="707" spans="2:12" ht="24.95" customHeight="1" x14ac:dyDescent="0.2">
      <c r="B707" s="21" t="s">
        <v>96</v>
      </c>
      <c r="C707" s="22" t="s">
        <v>661</v>
      </c>
      <c r="D707" s="23" t="s">
        <v>43</v>
      </c>
      <c r="E707" s="34"/>
      <c r="F707" s="17" t="s">
        <v>23</v>
      </c>
      <c r="G707" s="17" t="s">
        <v>163</v>
      </c>
      <c r="K707"/>
      <c r="L707"/>
    </row>
    <row r="708" spans="2:12" ht="24.95" customHeight="1" x14ac:dyDescent="0.2">
      <c r="B708" s="21" t="s">
        <v>96</v>
      </c>
      <c r="C708" s="22" t="s">
        <v>661</v>
      </c>
      <c r="D708" s="23" t="s">
        <v>45</v>
      </c>
      <c r="E708" s="34"/>
      <c r="F708" s="17" t="s">
        <v>57</v>
      </c>
      <c r="G708" s="17" t="s">
        <v>163</v>
      </c>
      <c r="K708"/>
      <c r="L708"/>
    </row>
    <row r="709" spans="2:12" ht="24.95" customHeight="1" x14ac:dyDescent="0.2">
      <c r="B709" s="21" t="s">
        <v>96</v>
      </c>
      <c r="C709" s="22" t="s">
        <v>661</v>
      </c>
      <c r="D709" s="23" t="s">
        <v>48</v>
      </c>
      <c r="E709" s="34"/>
      <c r="F709" s="17" t="s">
        <v>20</v>
      </c>
      <c r="G709" s="17" t="s">
        <v>163</v>
      </c>
      <c r="K709"/>
      <c r="L709"/>
    </row>
    <row r="710" spans="2:12" ht="24.95" customHeight="1" x14ac:dyDescent="0.2">
      <c r="B710" s="21" t="s">
        <v>96</v>
      </c>
      <c r="C710" s="22" t="s">
        <v>661</v>
      </c>
      <c r="D710" s="23" t="s">
        <v>10</v>
      </c>
      <c r="E710" s="34"/>
      <c r="F710" s="17" t="s">
        <v>27</v>
      </c>
      <c r="G710" s="17" t="s">
        <v>163</v>
      </c>
      <c r="K710"/>
      <c r="L710"/>
    </row>
    <row r="711" spans="2:12" ht="24.95" customHeight="1" x14ac:dyDescent="0.2">
      <c r="B711" s="21" t="s">
        <v>96</v>
      </c>
      <c r="C711" s="22" t="s">
        <v>661</v>
      </c>
      <c r="D711" s="23" t="s">
        <v>13</v>
      </c>
      <c r="E711" s="34"/>
      <c r="F711" s="17" t="s">
        <v>30</v>
      </c>
      <c r="G711" s="17" t="s">
        <v>163</v>
      </c>
      <c r="K711"/>
      <c r="L711"/>
    </row>
    <row r="712" spans="2:12" ht="24.95" customHeight="1" x14ac:dyDescent="0.2">
      <c r="B712" s="21" t="s">
        <v>96</v>
      </c>
      <c r="C712" s="22" t="s">
        <v>661</v>
      </c>
      <c r="D712" s="23" t="s">
        <v>16</v>
      </c>
      <c r="E712" s="34"/>
      <c r="F712" s="17" t="s">
        <v>62</v>
      </c>
      <c r="G712" s="17" t="s">
        <v>166</v>
      </c>
      <c r="K712"/>
      <c r="L712"/>
    </row>
    <row r="713" spans="2:12" ht="24.95" customHeight="1" x14ac:dyDescent="0.2">
      <c r="B713" s="21" t="s">
        <v>96</v>
      </c>
      <c r="C713" s="22" t="s">
        <v>661</v>
      </c>
      <c r="D713" s="23" t="s">
        <v>19</v>
      </c>
      <c r="E713" s="34"/>
      <c r="F713" s="17" t="s">
        <v>43</v>
      </c>
      <c r="G713" s="17" t="s">
        <v>166</v>
      </c>
      <c r="K713"/>
      <c r="L713"/>
    </row>
    <row r="714" spans="2:12" ht="24.95" customHeight="1" x14ac:dyDescent="0.2">
      <c r="B714" s="21" t="s">
        <v>96</v>
      </c>
      <c r="C714" s="22" t="s">
        <v>661</v>
      </c>
      <c r="D714" s="23" t="s">
        <v>23</v>
      </c>
      <c r="E714" s="34"/>
      <c r="F714" s="17" t="s">
        <v>19</v>
      </c>
      <c r="G714" s="17" t="s">
        <v>166</v>
      </c>
      <c r="K714"/>
      <c r="L714"/>
    </row>
    <row r="715" spans="2:12" ht="24.95" customHeight="1" x14ac:dyDescent="0.2">
      <c r="B715" s="21" t="s">
        <v>96</v>
      </c>
      <c r="C715" s="22" t="s">
        <v>661</v>
      </c>
      <c r="D715" s="23" t="s">
        <v>57</v>
      </c>
      <c r="E715" s="34"/>
      <c r="F715" s="17" t="s">
        <v>51</v>
      </c>
      <c r="G715" s="17" t="s">
        <v>166</v>
      </c>
      <c r="K715"/>
      <c r="L715"/>
    </row>
    <row r="716" spans="2:12" ht="24.95" customHeight="1" x14ac:dyDescent="0.2">
      <c r="B716" s="21" t="s">
        <v>96</v>
      </c>
      <c r="C716" s="22" t="s">
        <v>661</v>
      </c>
      <c r="D716" s="23" t="s">
        <v>20</v>
      </c>
      <c r="E716" s="34"/>
      <c r="F716" s="17" t="s">
        <v>36</v>
      </c>
      <c r="G716" s="17" t="s">
        <v>167</v>
      </c>
      <c r="K716"/>
      <c r="L716"/>
    </row>
    <row r="717" spans="2:12" ht="24.95" customHeight="1" x14ac:dyDescent="0.2">
      <c r="B717" s="21" t="s">
        <v>96</v>
      </c>
      <c r="C717" s="22" t="s">
        <v>661</v>
      </c>
      <c r="D717" s="23" t="s">
        <v>24</v>
      </c>
      <c r="E717" s="34"/>
      <c r="F717" s="17" t="s">
        <v>39</v>
      </c>
      <c r="G717" s="17" t="s">
        <v>167</v>
      </c>
      <c r="K717"/>
      <c r="L717"/>
    </row>
    <row r="718" spans="2:12" ht="24.95" customHeight="1" x14ac:dyDescent="0.2">
      <c r="B718" s="21" t="s">
        <v>96</v>
      </c>
      <c r="C718" s="22" t="s">
        <v>661</v>
      </c>
      <c r="D718" s="23" t="s">
        <v>27</v>
      </c>
      <c r="E718" s="34"/>
      <c r="F718" s="17" t="s">
        <v>41</v>
      </c>
      <c r="G718" s="17" t="s">
        <v>167</v>
      </c>
      <c r="K718"/>
      <c r="L718"/>
    </row>
    <row r="719" spans="2:12" ht="24.95" customHeight="1" x14ac:dyDescent="0.2">
      <c r="B719" s="21" t="s">
        <v>96</v>
      </c>
      <c r="C719" s="22" t="s">
        <v>661</v>
      </c>
      <c r="D719" s="23" t="s">
        <v>30</v>
      </c>
      <c r="E719" s="34"/>
      <c r="F719" s="17" t="s">
        <v>43</v>
      </c>
      <c r="G719" s="17" t="s">
        <v>167</v>
      </c>
      <c r="K719"/>
      <c r="L719"/>
    </row>
    <row r="720" spans="2:12" ht="24.95" customHeight="1" x14ac:dyDescent="0.2">
      <c r="B720" s="21" t="s">
        <v>96</v>
      </c>
      <c r="C720" s="22" t="s">
        <v>661</v>
      </c>
      <c r="D720" s="23" t="s">
        <v>26</v>
      </c>
      <c r="E720" s="34"/>
      <c r="F720" s="17" t="s">
        <v>45</v>
      </c>
      <c r="G720" s="17" t="s">
        <v>167</v>
      </c>
      <c r="K720"/>
      <c r="L720"/>
    </row>
    <row r="721" spans="2:12" ht="24.95" customHeight="1" x14ac:dyDescent="0.2">
      <c r="B721" s="21" t="s">
        <v>96</v>
      </c>
      <c r="C721" s="22" t="s">
        <v>661</v>
      </c>
      <c r="D721" s="23" t="s">
        <v>29</v>
      </c>
      <c r="E721" s="34"/>
      <c r="F721" s="17" t="s">
        <v>48</v>
      </c>
      <c r="G721" s="17" t="s">
        <v>167</v>
      </c>
      <c r="K721"/>
      <c r="L721"/>
    </row>
    <row r="722" spans="2:12" ht="24.95" customHeight="1" x14ac:dyDescent="0.2">
      <c r="B722" s="14" t="s">
        <v>97</v>
      </c>
      <c r="C722" s="15" t="s">
        <v>573</v>
      </c>
      <c r="D722" s="29" t="s">
        <v>62</v>
      </c>
      <c r="E722" s="34"/>
      <c r="F722" s="17" t="s">
        <v>30</v>
      </c>
      <c r="G722" s="17" t="s">
        <v>167</v>
      </c>
      <c r="K722"/>
      <c r="L722"/>
    </row>
    <row r="723" spans="2:12" ht="24.95" customHeight="1" x14ac:dyDescent="0.2">
      <c r="B723" s="21" t="s">
        <v>97</v>
      </c>
      <c r="C723" s="22" t="s">
        <v>573</v>
      </c>
      <c r="D723" s="23" t="s">
        <v>36</v>
      </c>
      <c r="E723" s="34"/>
      <c r="F723" s="17" t="s">
        <v>36</v>
      </c>
      <c r="G723" s="17" t="s">
        <v>168</v>
      </c>
      <c r="K723"/>
      <c r="L723"/>
    </row>
    <row r="724" spans="2:12" ht="24.95" customHeight="1" x14ac:dyDescent="0.2">
      <c r="B724" s="21" t="s">
        <v>97</v>
      </c>
      <c r="C724" s="22" t="s">
        <v>573</v>
      </c>
      <c r="D724" s="23" t="s">
        <v>43</v>
      </c>
      <c r="E724" s="34"/>
      <c r="F724" s="17" t="s">
        <v>39</v>
      </c>
      <c r="G724" s="17" t="s">
        <v>168</v>
      </c>
      <c r="K724"/>
      <c r="L724"/>
    </row>
    <row r="725" spans="2:12" ht="24.95" customHeight="1" x14ac:dyDescent="0.2">
      <c r="B725" s="21" t="s">
        <v>97</v>
      </c>
      <c r="C725" s="22" t="s">
        <v>573</v>
      </c>
      <c r="D725" s="23" t="s">
        <v>45</v>
      </c>
      <c r="E725" s="34"/>
      <c r="F725" s="17" t="s">
        <v>41</v>
      </c>
      <c r="G725" s="17" t="s">
        <v>168</v>
      </c>
      <c r="K725"/>
      <c r="L725"/>
    </row>
    <row r="726" spans="2:12" ht="24.95" customHeight="1" x14ac:dyDescent="0.2">
      <c r="B726" s="21" t="s">
        <v>97</v>
      </c>
      <c r="C726" s="22" t="s">
        <v>573</v>
      </c>
      <c r="D726" s="23" t="s">
        <v>48</v>
      </c>
      <c r="E726" s="34"/>
      <c r="F726" s="17" t="s">
        <v>45</v>
      </c>
      <c r="G726" s="17" t="s">
        <v>168</v>
      </c>
      <c r="K726"/>
      <c r="L726"/>
    </row>
    <row r="727" spans="2:12" ht="24.95" customHeight="1" x14ac:dyDescent="0.2">
      <c r="B727" s="21" t="s">
        <v>97</v>
      </c>
      <c r="C727" s="22" t="s">
        <v>573</v>
      </c>
      <c r="D727" s="23" t="s">
        <v>10</v>
      </c>
      <c r="E727" s="34"/>
      <c r="F727" s="17" t="s">
        <v>39</v>
      </c>
      <c r="G727" s="17" t="s">
        <v>170</v>
      </c>
      <c r="K727"/>
      <c r="L727"/>
    </row>
    <row r="728" spans="2:12" ht="24.95" customHeight="1" x14ac:dyDescent="0.2">
      <c r="B728" s="21" t="s">
        <v>97</v>
      </c>
      <c r="C728" s="22" t="s">
        <v>573</v>
      </c>
      <c r="D728" s="23" t="s">
        <v>13</v>
      </c>
      <c r="E728" s="34"/>
      <c r="F728" s="17" t="s">
        <v>10</v>
      </c>
      <c r="G728" s="17" t="s">
        <v>170</v>
      </c>
      <c r="K728"/>
      <c r="L728"/>
    </row>
    <row r="729" spans="2:12" ht="24.95" customHeight="1" x14ac:dyDescent="0.2">
      <c r="B729" s="21" t="s">
        <v>97</v>
      </c>
      <c r="C729" s="22" t="s">
        <v>573</v>
      </c>
      <c r="D729" s="23" t="s">
        <v>16</v>
      </c>
      <c r="E729" s="34"/>
      <c r="F729" s="17" t="s">
        <v>13</v>
      </c>
      <c r="G729" s="17" t="s">
        <v>170</v>
      </c>
      <c r="K729"/>
      <c r="L729"/>
    </row>
    <row r="730" spans="2:12" ht="24.95" customHeight="1" x14ac:dyDescent="0.2">
      <c r="B730" s="21" t="s">
        <v>97</v>
      </c>
      <c r="C730" s="22" t="s">
        <v>573</v>
      </c>
      <c r="D730" s="23" t="s">
        <v>19</v>
      </c>
      <c r="E730" s="34"/>
      <c r="F730" s="17" t="s">
        <v>16</v>
      </c>
      <c r="G730" s="17" t="s">
        <v>170</v>
      </c>
      <c r="K730"/>
      <c r="L730"/>
    </row>
    <row r="731" spans="2:12" ht="24.95" customHeight="1" x14ac:dyDescent="0.2">
      <c r="B731" s="21" t="s">
        <v>97</v>
      </c>
      <c r="C731" s="22" t="s">
        <v>573</v>
      </c>
      <c r="D731" s="23" t="s">
        <v>23</v>
      </c>
      <c r="E731" s="34"/>
      <c r="F731" s="17" t="s">
        <v>19</v>
      </c>
      <c r="G731" s="17" t="s">
        <v>170</v>
      </c>
      <c r="K731"/>
      <c r="L731"/>
    </row>
    <row r="732" spans="2:12" ht="24.95" customHeight="1" x14ac:dyDescent="0.2">
      <c r="B732" s="21" t="s">
        <v>97</v>
      </c>
      <c r="C732" s="22" t="s">
        <v>573</v>
      </c>
      <c r="D732" s="23" t="s">
        <v>57</v>
      </c>
      <c r="E732" s="34"/>
      <c r="F732" s="17" t="s">
        <v>23</v>
      </c>
      <c r="G732" s="17" t="s">
        <v>170</v>
      </c>
      <c r="K732"/>
      <c r="L732"/>
    </row>
    <row r="733" spans="2:12" ht="24.95" customHeight="1" x14ac:dyDescent="0.2">
      <c r="B733" s="21" t="s">
        <v>97</v>
      </c>
      <c r="C733" s="22" t="s">
        <v>573</v>
      </c>
      <c r="D733" s="23" t="s">
        <v>20</v>
      </c>
      <c r="E733" s="34"/>
      <c r="F733" s="17" t="s">
        <v>57</v>
      </c>
      <c r="G733" s="17" t="s">
        <v>170</v>
      </c>
      <c r="K733"/>
      <c r="L733"/>
    </row>
    <row r="734" spans="2:12" ht="24.95" customHeight="1" x14ac:dyDescent="0.2">
      <c r="B734" s="21" t="s">
        <v>97</v>
      </c>
      <c r="C734" s="22" t="s">
        <v>573</v>
      </c>
      <c r="D734" s="23" t="s">
        <v>24</v>
      </c>
      <c r="E734" s="34"/>
      <c r="F734" s="17" t="s">
        <v>20</v>
      </c>
      <c r="G734" s="17" t="s">
        <v>170</v>
      </c>
      <c r="K734"/>
      <c r="L734"/>
    </row>
    <row r="735" spans="2:12" ht="24.95" customHeight="1" x14ac:dyDescent="0.2">
      <c r="B735" s="21" t="s">
        <v>97</v>
      </c>
      <c r="C735" s="22" t="s">
        <v>573</v>
      </c>
      <c r="D735" s="23" t="s">
        <v>27</v>
      </c>
      <c r="E735" s="34"/>
      <c r="F735" s="17" t="s">
        <v>27</v>
      </c>
      <c r="G735" s="17" t="s">
        <v>170</v>
      </c>
      <c r="K735"/>
      <c r="L735"/>
    </row>
    <row r="736" spans="2:12" ht="24.95" customHeight="1" x14ac:dyDescent="0.2">
      <c r="B736" s="21" t="s">
        <v>97</v>
      </c>
      <c r="C736" s="22" t="s">
        <v>573</v>
      </c>
      <c r="D736" s="23" t="s">
        <v>30</v>
      </c>
      <c r="E736" s="34"/>
      <c r="F736" s="17" t="s">
        <v>30</v>
      </c>
      <c r="G736" s="17" t="s">
        <v>170</v>
      </c>
      <c r="K736"/>
      <c r="L736"/>
    </row>
    <row r="737" spans="2:12" ht="24.95" customHeight="1" x14ac:dyDescent="0.2">
      <c r="B737" s="21" t="s">
        <v>97</v>
      </c>
      <c r="C737" s="22" t="s">
        <v>573</v>
      </c>
      <c r="D737" s="23" t="s">
        <v>26</v>
      </c>
      <c r="E737" s="34"/>
      <c r="F737" s="17" t="s">
        <v>29</v>
      </c>
      <c r="G737" s="17" t="s">
        <v>170</v>
      </c>
      <c r="K737"/>
      <c r="L737"/>
    </row>
    <row r="738" spans="2:12" ht="24.95" customHeight="1" x14ac:dyDescent="0.2">
      <c r="B738" s="21" t="s">
        <v>97</v>
      </c>
      <c r="C738" s="22" t="s">
        <v>573</v>
      </c>
      <c r="D738" s="23" t="s">
        <v>29</v>
      </c>
      <c r="E738" s="34"/>
      <c r="F738" s="17" t="s">
        <v>51</v>
      </c>
      <c r="G738" s="17" t="s">
        <v>170</v>
      </c>
      <c r="K738"/>
      <c r="L738"/>
    </row>
    <row r="739" spans="2:12" ht="24.95" customHeight="1" x14ac:dyDescent="0.2">
      <c r="B739" s="14" t="s">
        <v>98</v>
      </c>
      <c r="C739" s="15" t="s">
        <v>662</v>
      </c>
      <c r="D739" s="29" t="s">
        <v>62</v>
      </c>
      <c r="E739" s="34"/>
      <c r="F739" s="17" t="s">
        <v>39</v>
      </c>
      <c r="G739" s="17" t="s">
        <v>171</v>
      </c>
      <c r="K739"/>
      <c r="L739"/>
    </row>
    <row r="740" spans="2:12" ht="24.95" customHeight="1" x14ac:dyDescent="0.2">
      <c r="B740" s="21" t="s">
        <v>98</v>
      </c>
      <c r="C740" s="22" t="s">
        <v>662</v>
      </c>
      <c r="D740" s="23" t="s">
        <v>36</v>
      </c>
      <c r="E740" s="34"/>
      <c r="F740" s="17" t="s">
        <v>41</v>
      </c>
      <c r="G740" s="17" t="s">
        <v>171</v>
      </c>
      <c r="K740"/>
      <c r="L740"/>
    </row>
    <row r="741" spans="2:12" ht="24.95" customHeight="1" x14ac:dyDescent="0.2">
      <c r="B741" s="21" t="s">
        <v>98</v>
      </c>
      <c r="C741" s="22" t="s">
        <v>662</v>
      </c>
      <c r="D741" s="23" t="s">
        <v>39</v>
      </c>
      <c r="E741" s="34"/>
      <c r="F741" s="17" t="s">
        <v>13</v>
      </c>
      <c r="G741" s="17" t="s">
        <v>171</v>
      </c>
      <c r="K741"/>
      <c r="L741"/>
    </row>
    <row r="742" spans="2:12" ht="24.95" customHeight="1" x14ac:dyDescent="0.2">
      <c r="B742" s="21" t="s">
        <v>98</v>
      </c>
      <c r="C742" s="22" t="s">
        <v>662</v>
      </c>
      <c r="D742" s="23" t="s">
        <v>41</v>
      </c>
      <c r="E742" s="34"/>
      <c r="F742" s="17" t="s">
        <v>23</v>
      </c>
      <c r="G742" s="17" t="s">
        <v>171</v>
      </c>
      <c r="K742"/>
      <c r="L742"/>
    </row>
    <row r="743" spans="2:12" ht="24.95" customHeight="1" x14ac:dyDescent="0.2">
      <c r="B743" s="21" t="s">
        <v>98</v>
      </c>
      <c r="C743" s="22" t="s">
        <v>662</v>
      </c>
      <c r="D743" s="23" t="s">
        <v>43</v>
      </c>
      <c r="E743" s="34"/>
      <c r="F743" s="17" t="s">
        <v>24</v>
      </c>
      <c r="G743" s="17" t="s">
        <v>171</v>
      </c>
      <c r="K743"/>
      <c r="L743"/>
    </row>
    <row r="744" spans="2:12" ht="24.95" customHeight="1" x14ac:dyDescent="0.2">
      <c r="B744" s="21" t="s">
        <v>98</v>
      </c>
      <c r="C744" s="22" t="s">
        <v>662</v>
      </c>
      <c r="D744" s="23" t="s">
        <v>19</v>
      </c>
      <c r="E744" s="34"/>
      <c r="F744" s="17" t="s">
        <v>39</v>
      </c>
      <c r="G744" s="17" t="s">
        <v>172</v>
      </c>
      <c r="K744"/>
      <c r="L744"/>
    </row>
    <row r="745" spans="2:12" ht="24.95" customHeight="1" x14ac:dyDescent="0.2">
      <c r="B745" s="21" t="s">
        <v>98</v>
      </c>
      <c r="C745" s="22" t="s">
        <v>662</v>
      </c>
      <c r="D745" s="23" t="s">
        <v>23</v>
      </c>
      <c r="E745" s="34"/>
      <c r="F745" s="17" t="s">
        <v>41</v>
      </c>
      <c r="G745" s="17" t="s">
        <v>172</v>
      </c>
      <c r="K745"/>
      <c r="L745"/>
    </row>
    <row r="746" spans="2:12" ht="24.95" customHeight="1" x14ac:dyDescent="0.2">
      <c r="B746" s="21" t="s">
        <v>98</v>
      </c>
      <c r="C746" s="22" t="s">
        <v>662</v>
      </c>
      <c r="D746" s="23" t="s">
        <v>57</v>
      </c>
      <c r="E746" s="34"/>
      <c r="F746" s="17" t="s">
        <v>43</v>
      </c>
      <c r="G746" s="17" t="s">
        <v>172</v>
      </c>
      <c r="K746"/>
      <c r="L746"/>
    </row>
    <row r="747" spans="2:12" ht="24.95" customHeight="1" x14ac:dyDescent="0.2">
      <c r="B747" s="21" t="s">
        <v>98</v>
      </c>
      <c r="C747" s="22" t="s">
        <v>662</v>
      </c>
      <c r="D747" s="23" t="s">
        <v>20</v>
      </c>
      <c r="E747" s="34"/>
      <c r="F747" s="17" t="s">
        <v>45</v>
      </c>
      <c r="G747" s="17" t="s">
        <v>172</v>
      </c>
      <c r="K747"/>
      <c r="L747"/>
    </row>
    <row r="748" spans="2:12" ht="24.95" customHeight="1" x14ac:dyDescent="0.2">
      <c r="B748" s="14" t="s">
        <v>100</v>
      </c>
      <c r="C748" s="15" t="s">
        <v>663</v>
      </c>
      <c r="D748" s="29" t="s">
        <v>62</v>
      </c>
      <c r="E748" s="34"/>
      <c r="F748" s="17" t="s">
        <v>48</v>
      </c>
      <c r="G748" s="17" t="s">
        <v>172</v>
      </c>
      <c r="K748"/>
      <c r="L748"/>
    </row>
    <row r="749" spans="2:12" ht="24.95" customHeight="1" x14ac:dyDescent="0.2">
      <c r="B749" s="21" t="s">
        <v>100</v>
      </c>
      <c r="C749" s="22" t="s">
        <v>663</v>
      </c>
      <c r="D749" s="23" t="s">
        <v>39</v>
      </c>
      <c r="E749" s="34"/>
      <c r="F749" s="17" t="s">
        <v>19</v>
      </c>
      <c r="G749" s="17" t="s">
        <v>172</v>
      </c>
      <c r="K749"/>
      <c r="L749"/>
    </row>
    <row r="750" spans="2:12" ht="24.95" customHeight="1" x14ac:dyDescent="0.2">
      <c r="B750" s="21" t="s">
        <v>100</v>
      </c>
      <c r="C750" s="22" t="s">
        <v>663</v>
      </c>
      <c r="D750" s="23" t="s">
        <v>41</v>
      </c>
      <c r="E750" s="34"/>
      <c r="F750" s="17" t="s">
        <v>23</v>
      </c>
      <c r="G750" s="17" t="s">
        <v>172</v>
      </c>
      <c r="K750"/>
      <c r="L750"/>
    </row>
    <row r="751" spans="2:12" ht="24.95" customHeight="1" x14ac:dyDescent="0.2">
      <c r="B751" s="21" t="s">
        <v>100</v>
      </c>
      <c r="C751" s="22" t="s">
        <v>663</v>
      </c>
      <c r="D751" s="23" t="s">
        <v>43</v>
      </c>
      <c r="E751" s="34"/>
      <c r="F751" s="17" t="s">
        <v>27</v>
      </c>
      <c r="G751" s="17" t="s">
        <v>172</v>
      </c>
      <c r="K751"/>
      <c r="L751"/>
    </row>
    <row r="752" spans="2:12" ht="24.95" customHeight="1" x14ac:dyDescent="0.2">
      <c r="B752" s="21" t="s">
        <v>100</v>
      </c>
      <c r="C752" s="22" t="s">
        <v>663</v>
      </c>
      <c r="D752" s="23" t="s">
        <v>48</v>
      </c>
      <c r="E752" s="34"/>
      <c r="F752" s="17" t="s">
        <v>30</v>
      </c>
      <c r="G752" s="17" t="s">
        <v>172</v>
      </c>
      <c r="K752"/>
      <c r="L752"/>
    </row>
    <row r="753" spans="2:12" ht="24.95" customHeight="1" x14ac:dyDescent="0.2">
      <c r="B753" s="21" t="s">
        <v>100</v>
      </c>
      <c r="C753" s="22" t="s">
        <v>663</v>
      </c>
      <c r="D753" s="23" t="s">
        <v>10</v>
      </c>
      <c r="E753" s="34"/>
      <c r="F753" s="17" t="s">
        <v>26</v>
      </c>
      <c r="G753" s="17" t="s">
        <v>172</v>
      </c>
      <c r="K753"/>
      <c r="L753"/>
    </row>
    <row r="754" spans="2:12" ht="24.95" customHeight="1" x14ac:dyDescent="0.2">
      <c r="B754" s="21" t="s">
        <v>100</v>
      </c>
      <c r="C754" s="22" t="s">
        <v>663</v>
      </c>
      <c r="D754" s="23" t="s">
        <v>13</v>
      </c>
      <c r="E754" s="34"/>
      <c r="F754" s="17" t="s">
        <v>29</v>
      </c>
      <c r="G754" s="17" t="s">
        <v>172</v>
      </c>
      <c r="K754"/>
      <c r="L754"/>
    </row>
    <row r="755" spans="2:12" ht="24.95" customHeight="1" x14ac:dyDescent="0.2">
      <c r="B755" s="21" t="s">
        <v>100</v>
      </c>
      <c r="C755" s="22" t="s">
        <v>663</v>
      </c>
      <c r="D755" s="23" t="s">
        <v>19</v>
      </c>
      <c r="E755" s="34"/>
      <c r="F755" s="17" t="s">
        <v>51</v>
      </c>
      <c r="G755" s="17" t="s">
        <v>172</v>
      </c>
      <c r="K755"/>
      <c r="L755"/>
    </row>
    <row r="756" spans="2:12" ht="24.95" customHeight="1" x14ac:dyDescent="0.2">
      <c r="B756" s="21" t="s">
        <v>100</v>
      </c>
      <c r="C756" s="22" t="s">
        <v>663</v>
      </c>
      <c r="D756" s="23" t="s">
        <v>23</v>
      </c>
      <c r="E756" s="34"/>
      <c r="F756" s="17" t="s">
        <v>62</v>
      </c>
      <c r="G756" s="17" t="s">
        <v>174</v>
      </c>
      <c r="K756"/>
      <c r="L756"/>
    </row>
    <row r="757" spans="2:12" ht="24.95" customHeight="1" x14ac:dyDescent="0.2">
      <c r="B757" s="21" t="s">
        <v>100</v>
      </c>
      <c r="C757" s="22" t="s">
        <v>663</v>
      </c>
      <c r="D757" s="23" t="s">
        <v>57</v>
      </c>
      <c r="E757" s="34"/>
      <c r="F757" s="17" t="s">
        <v>39</v>
      </c>
      <c r="G757" s="17" t="s">
        <v>174</v>
      </c>
      <c r="K757"/>
      <c r="L757"/>
    </row>
    <row r="758" spans="2:12" ht="24.95" customHeight="1" x14ac:dyDescent="0.2">
      <c r="B758" s="21" t="s">
        <v>100</v>
      </c>
      <c r="C758" s="22" t="s">
        <v>663</v>
      </c>
      <c r="D758" s="23" t="s">
        <v>24</v>
      </c>
      <c r="E758" s="34"/>
      <c r="F758" s="17" t="s">
        <v>45</v>
      </c>
      <c r="G758" s="17" t="s">
        <v>174</v>
      </c>
      <c r="K758"/>
      <c r="L758"/>
    </row>
    <row r="759" spans="2:12" ht="24.95" customHeight="1" x14ac:dyDescent="0.2">
      <c r="B759" s="21" t="s">
        <v>100</v>
      </c>
      <c r="C759" s="22" t="s">
        <v>663</v>
      </c>
      <c r="D759" s="23" t="s">
        <v>27</v>
      </c>
      <c r="E759" s="34"/>
      <c r="F759" s="17" t="s">
        <v>16</v>
      </c>
      <c r="G759" s="17" t="s">
        <v>174</v>
      </c>
      <c r="K759"/>
      <c r="L759"/>
    </row>
    <row r="760" spans="2:12" ht="24.95" customHeight="1" x14ac:dyDescent="0.2">
      <c r="B760" s="21" t="s">
        <v>100</v>
      </c>
      <c r="C760" s="22" t="s">
        <v>663</v>
      </c>
      <c r="D760" s="23" t="s">
        <v>30</v>
      </c>
      <c r="E760" s="34"/>
      <c r="F760" s="17" t="s">
        <v>19</v>
      </c>
      <c r="G760" s="17" t="s">
        <v>174</v>
      </c>
      <c r="K760"/>
      <c r="L760"/>
    </row>
    <row r="761" spans="2:12" ht="24.95" customHeight="1" x14ac:dyDescent="0.2">
      <c r="B761" s="21" t="s">
        <v>100</v>
      </c>
      <c r="C761" s="22" t="s">
        <v>663</v>
      </c>
      <c r="D761" s="23" t="s">
        <v>26</v>
      </c>
      <c r="E761" s="34"/>
      <c r="F761" s="17" t="s">
        <v>57</v>
      </c>
      <c r="G761" s="17" t="s">
        <v>174</v>
      </c>
      <c r="K761"/>
      <c r="L761"/>
    </row>
    <row r="762" spans="2:12" ht="24.95" customHeight="1" x14ac:dyDescent="0.2">
      <c r="B762" s="14" t="s">
        <v>101</v>
      </c>
      <c r="C762" s="15" t="s">
        <v>417</v>
      </c>
      <c r="D762" s="29" t="s">
        <v>62</v>
      </c>
      <c r="E762" s="34"/>
      <c r="F762" s="17" t="s">
        <v>24</v>
      </c>
      <c r="G762" s="17" t="s">
        <v>174</v>
      </c>
      <c r="K762"/>
      <c r="L762"/>
    </row>
    <row r="763" spans="2:12" ht="24.95" customHeight="1" x14ac:dyDescent="0.2">
      <c r="B763" s="21" t="s">
        <v>101</v>
      </c>
      <c r="C763" s="22" t="s">
        <v>417</v>
      </c>
      <c r="D763" s="23" t="s">
        <v>39</v>
      </c>
      <c r="E763" s="34"/>
      <c r="F763" s="17" t="s">
        <v>27</v>
      </c>
      <c r="G763" s="17" t="s">
        <v>174</v>
      </c>
      <c r="K763"/>
      <c r="L763"/>
    </row>
    <row r="764" spans="2:12" ht="24.95" customHeight="1" x14ac:dyDescent="0.2">
      <c r="B764" s="21" t="s">
        <v>101</v>
      </c>
      <c r="C764" s="22" t="s">
        <v>417</v>
      </c>
      <c r="D764" s="23" t="s">
        <v>41</v>
      </c>
      <c r="E764" s="34"/>
      <c r="F764" s="17" t="s">
        <v>26</v>
      </c>
      <c r="G764" s="17" t="s">
        <v>174</v>
      </c>
      <c r="K764"/>
      <c r="L764"/>
    </row>
    <row r="765" spans="2:12" ht="24.95" customHeight="1" x14ac:dyDescent="0.2">
      <c r="B765" s="21" t="s">
        <v>101</v>
      </c>
      <c r="C765" s="22" t="s">
        <v>417</v>
      </c>
      <c r="D765" s="23" t="s">
        <v>43</v>
      </c>
      <c r="E765" s="34"/>
      <c r="F765" s="17" t="s">
        <v>29</v>
      </c>
      <c r="G765" s="17" t="s">
        <v>174</v>
      </c>
      <c r="K765"/>
      <c r="L765"/>
    </row>
    <row r="766" spans="2:12" ht="24.95" customHeight="1" x14ac:dyDescent="0.2">
      <c r="B766" s="21" t="s">
        <v>101</v>
      </c>
      <c r="C766" s="22" t="s">
        <v>417</v>
      </c>
      <c r="D766" s="23" t="s">
        <v>45</v>
      </c>
      <c r="E766" s="34"/>
      <c r="F766" s="17" t="s">
        <v>62</v>
      </c>
      <c r="G766" s="17" t="s">
        <v>175</v>
      </c>
      <c r="K766"/>
      <c r="L766"/>
    </row>
    <row r="767" spans="2:12" ht="24.95" customHeight="1" x14ac:dyDescent="0.2">
      <c r="B767" s="21" t="s">
        <v>101</v>
      </c>
      <c r="C767" s="22" t="s">
        <v>417</v>
      </c>
      <c r="D767" s="23" t="s">
        <v>10</v>
      </c>
      <c r="E767" s="34"/>
      <c r="F767" s="17" t="s">
        <v>36</v>
      </c>
      <c r="G767" s="17" t="s">
        <v>175</v>
      </c>
      <c r="K767"/>
      <c r="L767"/>
    </row>
    <row r="768" spans="2:12" ht="24.95" customHeight="1" x14ac:dyDescent="0.2">
      <c r="B768" s="21" t="s">
        <v>101</v>
      </c>
      <c r="C768" s="22" t="s">
        <v>417</v>
      </c>
      <c r="D768" s="23" t="s">
        <v>57</v>
      </c>
      <c r="E768" s="34"/>
      <c r="F768" s="17" t="s">
        <v>43</v>
      </c>
      <c r="G768" s="17" t="s">
        <v>175</v>
      </c>
      <c r="K768"/>
      <c r="L768"/>
    </row>
    <row r="769" spans="2:12" ht="24.95" customHeight="1" x14ac:dyDescent="0.2">
      <c r="B769" s="21" t="s">
        <v>101</v>
      </c>
      <c r="C769" s="22" t="s">
        <v>417</v>
      </c>
      <c r="D769" s="23" t="s">
        <v>20</v>
      </c>
      <c r="E769" s="34"/>
      <c r="F769" s="17" t="s">
        <v>19</v>
      </c>
      <c r="G769" s="17" t="s">
        <v>175</v>
      </c>
      <c r="K769"/>
      <c r="L769"/>
    </row>
    <row r="770" spans="2:12" ht="24.95" customHeight="1" x14ac:dyDescent="0.2">
      <c r="B770" s="21" t="s">
        <v>101</v>
      </c>
      <c r="C770" s="22" t="s">
        <v>417</v>
      </c>
      <c r="D770" s="23" t="s">
        <v>30</v>
      </c>
      <c r="E770" s="34"/>
      <c r="F770" s="17" t="s">
        <v>64</v>
      </c>
      <c r="G770" s="17" t="s">
        <v>176</v>
      </c>
      <c r="K770"/>
      <c r="L770"/>
    </row>
    <row r="771" spans="2:12" ht="24.95" customHeight="1" x14ac:dyDescent="0.2">
      <c r="B771" s="14" t="s">
        <v>102</v>
      </c>
      <c r="C771" s="15" t="s">
        <v>417</v>
      </c>
      <c r="D771" s="29" t="s">
        <v>62</v>
      </c>
      <c r="E771" s="34"/>
      <c r="F771" s="17" t="s">
        <v>43</v>
      </c>
      <c r="G771" s="17" t="s">
        <v>176</v>
      </c>
      <c r="K771"/>
      <c r="L771"/>
    </row>
    <row r="772" spans="2:12" ht="24.95" customHeight="1" x14ac:dyDescent="0.2">
      <c r="B772" s="21" t="s">
        <v>102</v>
      </c>
      <c r="C772" s="22" t="s">
        <v>417</v>
      </c>
      <c r="D772" s="23" t="s">
        <v>45</v>
      </c>
      <c r="E772" s="34"/>
      <c r="F772" s="17" t="s">
        <v>9</v>
      </c>
      <c r="G772" s="17" t="s">
        <v>176</v>
      </c>
      <c r="K772"/>
      <c r="L772"/>
    </row>
    <row r="773" spans="2:12" ht="24.95" customHeight="1" x14ac:dyDescent="0.2">
      <c r="B773" s="21" t="s">
        <v>102</v>
      </c>
      <c r="C773" s="22" t="s">
        <v>417</v>
      </c>
      <c r="D773" s="23" t="s">
        <v>48</v>
      </c>
      <c r="E773" s="34"/>
      <c r="F773" s="17" t="s">
        <v>11</v>
      </c>
      <c r="G773" s="17" t="s">
        <v>176</v>
      </c>
      <c r="K773"/>
      <c r="L773"/>
    </row>
    <row r="774" spans="2:12" ht="24.95" customHeight="1" x14ac:dyDescent="0.2">
      <c r="B774" s="21" t="s">
        <v>102</v>
      </c>
      <c r="C774" s="22" t="s">
        <v>417</v>
      </c>
      <c r="D774" s="23" t="s">
        <v>10</v>
      </c>
      <c r="E774" s="34"/>
      <c r="F774" s="17" t="s">
        <v>16</v>
      </c>
      <c r="G774" s="17" t="s">
        <v>176</v>
      </c>
      <c r="K774"/>
      <c r="L774"/>
    </row>
    <row r="775" spans="2:12" ht="24.95" customHeight="1" x14ac:dyDescent="0.2">
      <c r="B775" s="21" t="s">
        <v>102</v>
      </c>
      <c r="C775" s="22" t="s">
        <v>417</v>
      </c>
      <c r="D775" s="23" t="s">
        <v>13</v>
      </c>
      <c r="E775" s="34"/>
      <c r="F775" s="17" t="s">
        <v>17</v>
      </c>
      <c r="G775" s="17" t="s">
        <v>176</v>
      </c>
      <c r="K775"/>
      <c r="L775"/>
    </row>
    <row r="776" spans="2:12" ht="24.95" customHeight="1" x14ac:dyDescent="0.2">
      <c r="B776" s="21" t="s">
        <v>102</v>
      </c>
      <c r="C776" s="22" t="s">
        <v>417</v>
      </c>
      <c r="D776" s="23" t="s">
        <v>16</v>
      </c>
      <c r="E776" s="34"/>
      <c r="F776" s="17" t="s">
        <v>20</v>
      </c>
      <c r="G776" s="17" t="s">
        <v>176</v>
      </c>
      <c r="K776"/>
      <c r="L776"/>
    </row>
    <row r="777" spans="2:12" ht="24.95" customHeight="1" x14ac:dyDescent="0.2">
      <c r="B777" s="21" t="s">
        <v>102</v>
      </c>
      <c r="C777" s="22" t="s">
        <v>417</v>
      </c>
      <c r="D777" s="23" t="s">
        <v>19</v>
      </c>
      <c r="E777" s="34"/>
      <c r="F777" s="17" t="s">
        <v>24</v>
      </c>
      <c r="G777" s="17" t="s">
        <v>176</v>
      </c>
      <c r="K777"/>
      <c r="L777"/>
    </row>
    <row r="778" spans="2:12" ht="24.95" customHeight="1" x14ac:dyDescent="0.2">
      <c r="B778" s="21" t="s">
        <v>102</v>
      </c>
      <c r="C778" s="22" t="s">
        <v>417</v>
      </c>
      <c r="D778" s="23" t="s">
        <v>57</v>
      </c>
      <c r="E778" s="34"/>
      <c r="F778" s="17" t="s">
        <v>34</v>
      </c>
      <c r="G778" s="17" t="s">
        <v>176</v>
      </c>
      <c r="K778"/>
      <c r="L778"/>
    </row>
    <row r="779" spans="2:12" ht="24.95" customHeight="1" x14ac:dyDescent="0.2">
      <c r="B779" s="21" t="s">
        <v>102</v>
      </c>
      <c r="C779" s="22" t="s">
        <v>417</v>
      </c>
      <c r="D779" s="23" t="s">
        <v>20</v>
      </c>
      <c r="E779" s="34"/>
      <c r="F779" s="17" t="s">
        <v>51</v>
      </c>
      <c r="G779" s="17" t="s">
        <v>176</v>
      </c>
      <c r="K779"/>
      <c r="L779"/>
    </row>
    <row r="780" spans="2:12" ht="24.95" customHeight="1" x14ac:dyDescent="0.2">
      <c r="B780" s="21" t="s">
        <v>102</v>
      </c>
      <c r="C780" s="22" t="s">
        <v>417</v>
      </c>
      <c r="D780" s="23" t="s">
        <v>24</v>
      </c>
      <c r="E780" s="34"/>
      <c r="F780" s="17" t="s">
        <v>36</v>
      </c>
      <c r="G780" s="17" t="s">
        <v>177</v>
      </c>
      <c r="K780"/>
      <c r="L780"/>
    </row>
    <row r="781" spans="2:12" ht="24.95" customHeight="1" x14ac:dyDescent="0.2">
      <c r="B781" s="21" t="s">
        <v>102</v>
      </c>
      <c r="C781" s="22" t="s">
        <v>417</v>
      </c>
      <c r="D781" s="23" t="s">
        <v>27</v>
      </c>
      <c r="E781" s="34"/>
      <c r="F781" s="17" t="s">
        <v>43</v>
      </c>
      <c r="G781" s="17" t="s">
        <v>177</v>
      </c>
      <c r="K781"/>
      <c r="L781"/>
    </row>
    <row r="782" spans="2:12" ht="24.95" customHeight="1" x14ac:dyDescent="0.2">
      <c r="B782" s="21" t="s">
        <v>102</v>
      </c>
      <c r="C782" s="22" t="s">
        <v>417</v>
      </c>
      <c r="D782" s="23" t="s">
        <v>30</v>
      </c>
      <c r="E782" s="34"/>
      <c r="F782" s="17" t="s">
        <v>48</v>
      </c>
      <c r="G782" s="17" t="s">
        <v>177</v>
      </c>
      <c r="K782"/>
      <c r="L782"/>
    </row>
    <row r="783" spans="2:12" ht="24.95" customHeight="1" x14ac:dyDescent="0.2">
      <c r="B783" s="21" t="s">
        <v>102</v>
      </c>
      <c r="C783" s="22" t="s">
        <v>417</v>
      </c>
      <c r="D783" s="23" t="s">
        <v>26</v>
      </c>
      <c r="E783" s="34"/>
      <c r="F783" s="17" t="s">
        <v>16</v>
      </c>
      <c r="G783" s="17" t="s">
        <v>177</v>
      </c>
      <c r="K783"/>
      <c r="L783"/>
    </row>
    <row r="784" spans="2:12" ht="24.95" customHeight="1" x14ac:dyDescent="0.2">
      <c r="B784" s="21" t="s">
        <v>102</v>
      </c>
      <c r="C784" s="22" t="s">
        <v>417</v>
      </c>
      <c r="D784" s="23" t="s">
        <v>29</v>
      </c>
      <c r="E784" s="34"/>
      <c r="F784" s="17" t="s">
        <v>19</v>
      </c>
      <c r="G784" s="17" t="s">
        <v>177</v>
      </c>
      <c r="K784"/>
      <c r="L784"/>
    </row>
    <row r="785" spans="2:12" ht="24.95" customHeight="1" x14ac:dyDescent="0.2">
      <c r="B785" s="14" t="s">
        <v>104</v>
      </c>
      <c r="C785" s="15" t="s">
        <v>664</v>
      </c>
      <c r="D785" s="29" t="s">
        <v>62</v>
      </c>
      <c r="E785" s="34"/>
      <c r="F785" s="17" t="s">
        <v>23</v>
      </c>
      <c r="G785" s="17" t="s">
        <v>177</v>
      </c>
      <c r="K785"/>
      <c r="L785"/>
    </row>
    <row r="786" spans="2:12" ht="24.95" customHeight="1" x14ac:dyDescent="0.2">
      <c r="B786" s="21" t="s">
        <v>104</v>
      </c>
      <c r="C786" s="22" t="s">
        <v>664</v>
      </c>
      <c r="D786" s="23" t="s">
        <v>36</v>
      </c>
      <c r="E786" s="34"/>
      <c r="F786" s="17" t="s">
        <v>24</v>
      </c>
      <c r="G786" s="17" t="s">
        <v>177</v>
      </c>
      <c r="K786"/>
      <c r="L786"/>
    </row>
    <row r="787" spans="2:12" ht="24.95" customHeight="1" x14ac:dyDescent="0.2">
      <c r="B787" s="21" t="s">
        <v>104</v>
      </c>
      <c r="C787" s="22" t="s">
        <v>664</v>
      </c>
      <c r="D787" s="23" t="s">
        <v>39</v>
      </c>
      <c r="E787" s="34"/>
      <c r="F787" s="17" t="s">
        <v>30</v>
      </c>
      <c r="G787" s="17" t="s">
        <v>177</v>
      </c>
      <c r="K787"/>
      <c r="L787"/>
    </row>
    <row r="788" spans="2:12" ht="24.95" customHeight="1" x14ac:dyDescent="0.2">
      <c r="B788" s="21" t="s">
        <v>104</v>
      </c>
      <c r="C788" s="22" t="s">
        <v>664</v>
      </c>
      <c r="D788" s="23" t="s">
        <v>41</v>
      </c>
      <c r="E788" s="34"/>
      <c r="F788" s="17" t="s">
        <v>29</v>
      </c>
      <c r="G788" s="17" t="s">
        <v>177</v>
      </c>
      <c r="K788"/>
      <c r="L788"/>
    </row>
    <row r="789" spans="2:12" ht="24.95" customHeight="1" x14ac:dyDescent="0.2">
      <c r="B789" s="21" t="s">
        <v>104</v>
      </c>
      <c r="C789" s="22" t="s">
        <v>664</v>
      </c>
      <c r="D789" s="23" t="s">
        <v>43</v>
      </c>
      <c r="E789" s="34"/>
      <c r="F789" s="17" t="s">
        <v>36</v>
      </c>
      <c r="G789" s="17" t="s">
        <v>178</v>
      </c>
      <c r="K789"/>
      <c r="L789"/>
    </row>
    <row r="790" spans="2:12" ht="24.95" customHeight="1" x14ac:dyDescent="0.2">
      <c r="B790" s="21" t="s">
        <v>104</v>
      </c>
      <c r="C790" s="22" t="s">
        <v>664</v>
      </c>
      <c r="D790" s="23" t="s">
        <v>45</v>
      </c>
      <c r="E790" s="34"/>
      <c r="F790" s="17" t="s">
        <v>39</v>
      </c>
      <c r="G790" s="17" t="s">
        <v>178</v>
      </c>
      <c r="K790"/>
      <c r="L790"/>
    </row>
    <row r="791" spans="2:12" ht="24.95" customHeight="1" x14ac:dyDescent="0.2">
      <c r="B791" s="21" t="s">
        <v>104</v>
      </c>
      <c r="C791" s="22" t="s">
        <v>664</v>
      </c>
      <c r="D791" s="23" t="s">
        <v>10</v>
      </c>
      <c r="E791" s="34"/>
      <c r="F791" s="17" t="s">
        <v>45</v>
      </c>
      <c r="G791" s="17" t="s">
        <v>178</v>
      </c>
      <c r="K791"/>
      <c r="L791"/>
    </row>
    <row r="792" spans="2:12" ht="24.95" customHeight="1" x14ac:dyDescent="0.2">
      <c r="B792" s="21" t="s">
        <v>104</v>
      </c>
      <c r="C792" s="22" t="s">
        <v>664</v>
      </c>
      <c r="D792" s="23" t="s">
        <v>13</v>
      </c>
      <c r="E792" s="34"/>
      <c r="F792" s="17" t="s">
        <v>48</v>
      </c>
      <c r="G792" s="17" t="s">
        <v>178</v>
      </c>
      <c r="K792"/>
      <c r="L792"/>
    </row>
    <row r="793" spans="2:12" ht="24.95" customHeight="1" x14ac:dyDescent="0.2">
      <c r="B793" s="21" t="s">
        <v>104</v>
      </c>
      <c r="C793" s="22" t="s">
        <v>664</v>
      </c>
      <c r="D793" s="23" t="s">
        <v>16</v>
      </c>
      <c r="E793" s="34"/>
      <c r="F793" s="17" t="s">
        <v>19</v>
      </c>
      <c r="G793" s="17" t="s">
        <v>178</v>
      </c>
      <c r="K793"/>
      <c r="L793"/>
    </row>
    <row r="794" spans="2:12" ht="24.95" customHeight="1" x14ac:dyDescent="0.2">
      <c r="B794" s="21" t="s">
        <v>104</v>
      </c>
      <c r="C794" s="22" t="s">
        <v>664</v>
      </c>
      <c r="D794" s="23" t="s">
        <v>19</v>
      </c>
      <c r="E794" s="34"/>
      <c r="F794" s="17" t="s">
        <v>23</v>
      </c>
      <c r="G794" s="17" t="s">
        <v>178</v>
      </c>
      <c r="K794"/>
      <c r="L794"/>
    </row>
    <row r="795" spans="2:12" ht="24.95" customHeight="1" x14ac:dyDescent="0.2">
      <c r="B795" s="21" t="s">
        <v>104</v>
      </c>
      <c r="C795" s="22" t="s">
        <v>664</v>
      </c>
      <c r="D795" s="23" t="s">
        <v>57</v>
      </c>
      <c r="E795" s="34"/>
      <c r="F795" s="17" t="s">
        <v>24</v>
      </c>
      <c r="G795" s="17" t="s">
        <v>178</v>
      </c>
      <c r="K795"/>
      <c r="L795"/>
    </row>
    <row r="796" spans="2:12" ht="24.95" customHeight="1" x14ac:dyDescent="0.2">
      <c r="B796" s="21" t="s">
        <v>104</v>
      </c>
      <c r="C796" s="22" t="s">
        <v>664</v>
      </c>
      <c r="D796" s="23" t="s">
        <v>20</v>
      </c>
      <c r="E796" s="34"/>
      <c r="F796" s="17" t="s">
        <v>30</v>
      </c>
      <c r="G796" s="17" t="s">
        <v>178</v>
      </c>
      <c r="K796"/>
      <c r="L796"/>
    </row>
    <row r="797" spans="2:12" ht="24.95" customHeight="1" x14ac:dyDescent="0.2">
      <c r="B797" s="21" t="s">
        <v>104</v>
      </c>
      <c r="C797" s="22" t="s">
        <v>664</v>
      </c>
      <c r="D797" s="23" t="s">
        <v>24</v>
      </c>
      <c r="E797" s="34"/>
      <c r="F797" s="17" t="s">
        <v>26</v>
      </c>
      <c r="G797" s="17" t="s">
        <v>178</v>
      </c>
      <c r="K797"/>
      <c r="L797"/>
    </row>
    <row r="798" spans="2:12" ht="24.95" customHeight="1" x14ac:dyDescent="0.2">
      <c r="B798" s="21" t="s">
        <v>104</v>
      </c>
      <c r="C798" s="22" t="s">
        <v>664</v>
      </c>
      <c r="D798" s="23" t="s">
        <v>27</v>
      </c>
      <c r="E798" s="34"/>
      <c r="F798" s="17" t="s">
        <v>29</v>
      </c>
      <c r="G798" s="17" t="s">
        <v>178</v>
      </c>
      <c r="K798"/>
      <c r="L798"/>
    </row>
    <row r="799" spans="2:12" ht="24.95" customHeight="1" x14ac:dyDescent="0.2">
      <c r="B799" s="21" t="s">
        <v>104</v>
      </c>
      <c r="C799" s="22" t="s">
        <v>664</v>
      </c>
      <c r="D799" s="23" t="s">
        <v>26</v>
      </c>
      <c r="E799" s="34"/>
      <c r="F799" s="17" t="s">
        <v>51</v>
      </c>
      <c r="G799" s="17" t="s">
        <v>178</v>
      </c>
      <c r="K799"/>
      <c r="L799"/>
    </row>
    <row r="800" spans="2:12" ht="24.95" customHeight="1" x14ac:dyDescent="0.2">
      <c r="B800" s="14" t="s">
        <v>106</v>
      </c>
      <c r="C800" s="15" t="s">
        <v>417</v>
      </c>
      <c r="D800" s="29" t="s">
        <v>62</v>
      </c>
      <c r="E800" s="34"/>
      <c r="F800" s="17" t="s">
        <v>55</v>
      </c>
      <c r="G800" s="17" t="s">
        <v>179</v>
      </c>
      <c r="K800"/>
      <c r="L800"/>
    </row>
    <row r="801" spans="2:12" ht="24.95" customHeight="1" x14ac:dyDescent="0.2">
      <c r="B801" s="21" t="s">
        <v>106</v>
      </c>
      <c r="C801" s="22" t="s">
        <v>417</v>
      </c>
      <c r="D801" s="23" t="s">
        <v>36</v>
      </c>
      <c r="E801" s="34"/>
      <c r="F801" s="17" t="s">
        <v>64</v>
      </c>
      <c r="G801" s="17" t="s">
        <v>179</v>
      </c>
      <c r="K801"/>
      <c r="L801"/>
    </row>
    <row r="802" spans="2:12" ht="24.95" customHeight="1" x14ac:dyDescent="0.2">
      <c r="B802" s="21" t="s">
        <v>106</v>
      </c>
      <c r="C802" s="22" t="s">
        <v>417</v>
      </c>
      <c r="D802" s="23" t="s">
        <v>39</v>
      </c>
      <c r="E802" s="34"/>
      <c r="F802" s="17" t="s">
        <v>9</v>
      </c>
      <c r="G802" s="17" t="s">
        <v>179</v>
      </c>
      <c r="K802"/>
      <c r="L802"/>
    </row>
    <row r="803" spans="2:12" ht="24.95" customHeight="1" x14ac:dyDescent="0.2">
      <c r="B803" s="21" t="s">
        <v>106</v>
      </c>
      <c r="C803" s="22" t="s">
        <v>417</v>
      </c>
      <c r="D803" s="23" t="s">
        <v>45</v>
      </c>
      <c r="E803" s="34"/>
      <c r="F803" s="17" t="s">
        <v>11</v>
      </c>
      <c r="G803" s="17" t="s">
        <v>179</v>
      </c>
      <c r="K803"/>
      <c r="L803"/>
    </row>
    <row r="804" spans="2:12" ht="24.95" customHeight="1" x14ac:dyDescent="0.2">
      <c r="B804" s="21" t="s">
        <v>106</v>
      </c>
      <c r="C804" s="22" t="s">
        <v>417</v>
      </c>
      <c r="D804" s="23" t="s">
        <v>48</v>
      </c>
      <c r="E804" s="34"/>
      <c r="F804" s="17" t="s">
        <v>14</v>
      </c>
      <c r="G804" s="17" t="s">
        <v>179</v>
      </c>
      <c r="K804"/>
      <c r="L804"/>
    </row>
    <row r="805" spans="2:12" ht="24.95" customHeight="1" x14ac:dyDescent="0.2">
      <c r="B805" s="21" t="s">
        <v>106</v>
      </c>
      <c r="C805" s="22" t="s">
        <v>417</v>
      </c>
      <c r="D805" s="23" t="s">
        <v>10</v>
      </c>
      <c r="E805" s="34"/>
      <c r="F805" s="17" t="s">
        <v>17</v>
      </c>
      <c r="G805" s="17" t="s">
        <v>179</v>
      </c>
      <c r="K805"/>
      <c r="L805"/>
    </row>
    <row r="806" spans="2:12" ht="24.95" customHeight="1" x14ac:dyDescent="0.2">
      <c r="B806" s="21" t="s">
        <v>106</v>
      </c>
      <c r="C806" s="22" t="s">
        <v>417</v>
      </c>
      <c r="D806" s="23" t="s">
        <v>13</v>
      </c>
      <c r="E806" s="34"/>
      <c r="F806" s="17" t="s">
        <v>30</v>
      </c>
      <c r="G806" s="17" t="s">
        <v>179</v>
      </c>
      <c r="K806"/>
      <c r="L806"/>
    </row>
    <row r="807" spans="2:12" ht="24.95" customHeight="1" x14ac:dyDescent="0.2">
      <c r="B807" s="21" t="s">
        <v>106</v>
      </c>
      <c r="C807" s="22" t="s">
        <v>417</v>
      </c>
      <c r="D807" s="23" t="s">
        <v>16</v>
      </c>
      <c r="E807" s="34"/>
      <c r="F807" s="17" t="s">
        <v>34</v>
      </c>
      <c r="G807" s="17" t="s">
        <v>179</v>
      </c>
      <c r="K807"/>
      <c r="L807"/>
    </row>
    <row r="808" spans="2:12" ht="24.95" customHeight="1" x14ac:dyDescent="0.2">
      <c r="B808" s="21" t="s">
        <v>106</v>
      </c>
      <c r="C808" s="22" t="s">
        <v>417</v>
      </c>
      <c r="D808" s="23" t="s">
        <v>57</v>
      </c>
      <c r="E808" s="34"/>
      <c r="F808" s="17" t="s">
        <v>37</v>
      </c>
      <c r="G808" s="17" t="s">
        <v>179</v>
      </c>
      <c r="K808"/>
      <c r="L808"/>
    </row>
    <row r="809" spans="2:12" ht="24.95" customHeight="1" x14ac:dyDescent="0.2">
      <c r="B809" s="21" t="s">
        <v>106</v>
      </c>
      <c r="C809" s="22" t="s">
        <v>417</v>
      </c>
      <c r="D809" s="23" t="s">
        <v>20</v>
      </c>
      <c r="E809" s="34"/>
      <c r="F809" s="17" t="s">
        <v>39</v>
      </c>
      <c r="G809" s="17" t="s">
        <v>181</v>
      </c>
      <c r="K809"/>
      <c r="L809"/>
    </row>
    <row r="810" spans="2:12" ht="24.95" customHeight="1" x14ac:dyDescent="0.2">
      <c r="B810" s="21" t="s">
        <v>106</v>
      </c>
      <c r="C810" s="22" t="s">
        <v>417</v>
      </c>
      <c r="D810" s="23" t="s">
        <v>24</v>
      </c>
      <c r="E810" s="34"/>
      <c r="F810" s="17" t="s">
        <v>19</v>
      </c>
      <c r="G810" s="17" t="s">
        <v>181</v>
      </c>
      <c r="K810"/>
      <c r="L810"/>
    </row>
    <row r="811" spans="2:12" ht="24.95" customHeight="1" x14ac:dyDescent="0.2">
      <c r="B811" s="21" t="s">
        <v>106</v>
      </c>
      <c r="C811" s="22" t="s">
        <v>417</v>
      </c>
      <c r="D811" s="23" t="s">
        <v>27</v>
      </c>
      <c r="E811" s="34"/>
      <c r="F811" s="17" t="s">
        <v>29</v>
      </c>
      <c r="G811" s="17" t="s">
        <v>181</v>
      </c>
      <c r="K811"/>
      <c r="L811"/>
    </row>
    <row r="812" spans="2:12" ht="24.95" customHeight="1" x14ac:dyDescent="0.2">
      <c r="B812" s="21" t="s">
        <v>106</v>
      </c>
      <c r="C812" s="22" t="s">
        <v>417</v>
      </c>
      <c r="D812" s="23" t="s">
        <v>30</v>
      </c>
      <c r="E812" s="34"/>
      <c r="F812" s="17" t="s">
        <v>62</v>
      </c>
      <c r="G812" s="17" t="s">
        <v>182</v>
      </c>
      <c r="K812"/>
      <c r="L812"/>
    </row>
    <row r="813" spans="2:12" ht="24.95" customHeight="1" x14ac:dyDescent="0.2">
      <c r="B813" s="21" t="s">
        <v>106</v>
      </c>
      <c r="C813" s="22" t="s">
        <v>417</v>
      </c>
      <c r="D813" s="23" t="s">
        <v>26</v>
      </c>
      <c r="E813" s="34"/>
      <c r="F813" s="17" t="s">
        <v>41</v>
      </c>
      <c r="G813" s="17" t="s">
        <v>182</v>
      </c>
      <c r="K813"/>
      <c r="L813"/>
    </row>
    <row r="814" spans="2:12" ht="24.95" customHeight="1" x14ac:dyDescent="0.2">
      <c r="B814" s="21" t="s">
        <v>106</v>
      </c>
      <c r="C814" s="22" t="s">
        <v>417</v>
      </c>
      <c r="D814" s="23" t="s">
        <v>29</v>
      </c>
      <c r="E814" s="34"/>
      <c r="F814" s="17" t="s">
        <v>43</v>
      </c>
      <c r="G814" s="17" t="s">
        <v>182</v>
      </c>
      <c r="K814"/>
      <c r="L814"/>
    </row>
    <row r="815" spans="2:12" ht="24.95" customHeight="1" x14ac:dyDescent="0.2">
      <c r="B815" s="14" t="s">
        <v>107</v>
      </c>
      <c r="C815" s="15" t="s">
        <v>417</v>
      </c>
      <c r="D815" s="29" t="s">
        <v>62</v>
      </c>
      <c r="E815" s="34"/>
      <c r="F815" s="17" t="s">
        <v>45</v>
      </c>
      <c r="G815" s="17" t="s">
        <v>182</v>
      </c>
      <c r="K815"/>
      <c r="L815"/>
    </row>
    <row r="816" spans="2:12" ht="24.95" customHeight="1" x14ac:dyDescent="0.2">
      <c r="B816" s="21" t="s">
        <v>107</v>
      </c>
      <c r="C816" s="22" t="s">
        <v>417</v>
      </c>
      <c r="D816" s="23" t="s">
        <v>36</v>
      </c>
      <c r="E816" s="34"/>
      <c r="F816" s="17" t="s">
        <v>48</v>
      </c>
      <c r="G816" s="17" t="s">
        <v>182</v>
      </c>
      <c r="K816"/>
      <c r="L816"/>
    </row>
    <row r="817" spans="2:12" ht="24.95" customHeight="1" x14ac:dyDescent="0.2">
      <c r="B817" s="21" t="s">
        <v>107</v>
      </c>
      <c r="C817" s="22" t="s">
        <v>417</v>
      </c>
      <c r="D817" s="23" t="s">
        <v>39</v>
      </c>
      <c r="E817" s="34"/>
      <c r="F817" s="17" t="s">
        <v>16</v>
      </c>
      <c r="G817" s="17" t="s">
        <v>182</v>
      </c>
      <c r="K817"/>
      <c r="L817"/>
    </row>
    <row r="818" spans="2:12" ht="24.95" customHeight="1" x14ac:dyDescent="0.2">
      <c r="B818" s="21" t="s">
        <v>107</v>
      </c>
      <c r="C818" s="22" t="s">
        <v>417</v>
      </c>
      <c r="D818" s="23" t="s">
        <v>41</v>
      </c>
      <c r="E818" s="34"/>
      <c r="F818" s="17" t="s">
        <v>27</v>
      </c>
      <c r="G818" s="17" t="s">
        <v>182</v>
      </c>
      <c r="K818"/>
      <c r="L818"/>
    </row>
    <row r="819" spans="2:12" ht="24.95" customHeight="1" x14ac:dyDescent="0.2">
      <c r="B819" s="21" t="s">
        <v>107</v>
      </c>
      <c r="C819" s="22" t="s">
        <v>417</v>
      </c>
      <c r="D819" s="23" t="s">
        <v>43</v>
      </c>
      <c r="E819" s="34"/>
      <c r="F819" s="17" t="s">
        <v>48</v>
      </c>
      <c r="G819" s="17" t="s">
        <v>184</v>
      </c>
      <c r="K819"/>
      <c r="L819"/>
    </row>
    <row r="820" spans="2:12" ht="24.95" customHeight="1" x14ac:dyDescent="0.2">
      <c r="B820" s="21" t="s">
        <v>107</v>
      </c>
      <c r="C820" s="22" t="s">
        <v>417</v>
      </c>
      <c r="D820" s="23" t="s">
        <v>45</v>
      </c>
      <c r="E820" s="34"/>
      <c r="F820" s="17" t="s">
        <v>30</v>
      </c>
      <c r="G820" s="17" t="s">
        <v>184</v>
      </c>
      <c r="K820"/>
      <c r="L820"/>
    </row>
    <row r="821" spans="2:12" ht="24.95" customHeight="1" x14ac:dyDescent="0.2">
      <c r="B821" s="21" t="s">
        <v>107</v>
      </c>
      <c r="C821" s="22" t="s">
        <v>417</v>
      </c>
      <c r="D821" s="23" t="s">
        <v>10</v>
      </c>
      <c r="E821" s="34"/>
      <c r="F821" s="17" t="s">
        <v>16</v>
      </c>
      <c r="G821" s="17" t="s">
        <v>185</v>
      </c>
      <c r="K821"/>
      <c r="L821"/>
    </row>
    <row r="822" spans="2:12" ht="24.95" customHeight="1" x14ac:dyDescent="0.2">
      <c r="B822" s="21" t="s">
        <v>107</v>
      </c>
      <c r="C822" s="22" t="s">
        <v>417</v>
      </c>
      <c r="D822" s="23" t="s">
        <v>13</v>
      </c>
      <c r="E822" s="34"/>
      <c r="F822" s="17" t="s">
        <v>19</v>
      </c>
      <c r="G822" s="17" t="s">
        <v>185</v>
      </c>
      <c r="K822"/>
      <c r="L822"/>
    </row>
    <row r="823" spans="2:12" ht="24.95" customHeight="1" x14ac:dyDescent="0.2">
      <c r="B823" s="21" t="s">
        <v>107</v>
      </c>
      <c r="C823" s="22" t="s">
        <v>417</v>
      </c>
      <c r="D823" s="23" t="s">
        <v>16</v>
      </c>
      <c r="E823" s="34"/>
      <c r="F823" s="17" t="s">
        <v>23</v>
      </c>
      <c r="G823" s="17" t="s">
        <v>185</v>
      </c>
      <c r="K823"/>
      <c r="L823"/>
    </row>
    <row r="824" spans="2:12" ht="24.95" customHeight="1" x14ac:dyDescent="0.2">
      <c r="B824" s="21" t="s">
        <v>107</v>
      </c>
      <c r="C824" s="22" t="s">
        <v>417</v>
      </c>
      <c r="D824" s="23" t="s">
        <v>19</v>
      </c>
      <c r="E824" s="34"/>
      <c r="F824" s="17" t="s">
        <v>20</v>
      </c>
      <c r="G824" s="17" t="s">
        <v>185</v>
      </c>
      <c r="K824"/>
      <c r="L824"/>
    </row>
    <row r="825" spans="2:12" ht="24.95" customHeight="1" x14ac:dyDescent="0.2">
      <c r="B825" s="21" t="s">
        <v>107</v>
      </c>
      <c r="C825" s="22" t="s">
        <v>417</v>
      </c>
      <c r="D825" s="23" t="s">
        <v>57</v>
      </c>
      <c r="E825" s="34"/>
      <c r="F825" s="17" t="s">
        <v>10</v>
      </c>
      <c r="G825" s="17" t="s">
        <v>186</v>
      </c>
      <c r="K825"/>
      <c r="L825"/>
    </row>
    <row r="826" spans="2:12" ht="24.95" customHeight="1" x14ac:dyDescent="0.2">
      <c r="B826" s="21" t="s">
        <v>107</v>
      </c>
      <c r="C826" s="22" t="s">
        <v>417</v>
      </c>
      <c r="D826" s="23" t="s">
        <v>20</v>
      </c>
      <c r="E826" s="34"/>
      <c r="F826" s="17" t="s">
        <v>20</v>
      </c>
      <c r="G826" s="17" t="s">
        <v>186</v>
      </c>
      <c r="K826"/>
      <c r="L826"/>
    </row>
    <row r="827" spans="2:12" ht="24.95" customHeight="1" x14ac:dyDescent="0.2">
      <c r="B827" s="21" t="s">
        <v>107</v>
      </c>
      <c r="C827" s="22" t="s">
        <v>417</v>
      </c>
      <c r="D827" s="23" t="s">
        <v>24</v>
      </c>
      <c r="E827" s="34"/>
      <c r="F827" s="17" t="s">
        <v>27</v>
      </c>
      <c r="G827" s="17" t="s">
        <v>186</v>
      </c>
      <c r="K827"/>
      <c r="L827"/>
    </row>
    <row r="828" spans="2:12" ht="24.95" customHeight="1" x14ac:dyDescent="0.2">
      <c r="B828" s="21" t="s">
        <v>107</v>
      </c>
      <c r="C828" s="22" t="s">
        <v>417</v>
      </c>
      <c r="D828" s="23" t="s">
        <v>27</v>
      </c>
      <c r="E828" s="34"/>
      <c r="F828" s="17" t="s">
        <v>26</v>
      </c>
      <c r="G828" s="17" t="s">
        <v>186</v>
      </c>
      <c r="K828"/>
      <c r="L828"/>
    </row>
    <row r="829" spans="2:12" ht="24.95" customHeight="1" x14ac:dyDescent="0.2">
      <c r="B829" s="21" t="s">
        <v>107</v>
      </c>
      <c r="C829" s="22" t="s">
        <v>417</v>
      </c>
      <c r="D829" s="23" t="s">
        <v>30</v>
      </c>
      <c r="E829" s="34"/>
      <c r="F829" s="17" t="s">
        <v>29</v>
      </c>
      <c r="G829" s="17" t="s">
        <v>186</v>
      </c>
      <c r="K829"/>
      <c r="L829"/>
    </row>
    <row r="830" spans="2:12" ht="24.95" customHeight="1" x14ac:dyDescent="0.2">
      <c r="B830" s="21" t="s">
        <v>107</v>
      </c>
      <c r="C830" s="22" t="s">
        <v>417</v>
      </c>
      <c r="D830" s="23" t="s">
        <v>26</v>
      </c>
      <c r="E830" s="34"/>
      <c r="F830" s="17" t="s">
        <v>62</v>
      </c>
      <c r="G830" s="17" t="s">
        <v>187</v>
      </c>
      <c r="K830"/>
      <c r="L830"/>
    </row>
    <row r="831" spans="2:12" ht="24.95" customHeight="1" x14ac:dyDescent="0.2">
      <c r="B831" s="21" t="s">
        <v>107</v>
      </c>
      <c r="C831" s="22" t="s">
        <v>417</v>
      </c>
      <c r="D831" s="23" t="s">
        <v>29</v>
      </c>
      <c r="E831" s="34"/>
      <c r="F831" s="17" t="s">
        <v>41</v>
      </c>
      <c r="G831" s="17" t="s">
        <v>187</v>
      </c>
      <c r="K831"/>
      <c r="L831"/>
    </row>
    <row r="832" spans="2:12" ht="24.95" customHeight="1" x14ac:dyDescent="0.2">
      <c r="B832" s="14" t="s">
        <v>109</v>
      </c>
      <c r="C832" s="15" t="s">
        <v>665</v>
      </c>
      <c r="D832" s="29" t="s">
        <v>62</v>
      </c>
      <c r="E832" s="34"/>
      <c r="F832" s="17" t="s">
        <v>43</v>
      </c>
      <c r="G832" s="17" t="s">
        <v>187</v>
      </c>
      <c r="K832"/>
      <c r="L832"/>
    </row>
    <row r="833" spans="2:12" ht="24.95" customHeight="1" x14ac:dyDescent="0.2">
      <c r="B833" s="21" t="s">
        <v>109</v>
      </c>
      <c r="C833" s="22" t="s">
        <v>665</v>
      </c>
      <c r="D833" s="23" t="s">
        <v>36</v>
      </c>
      <c r="E833" s="34"/>
      <c r="F833" s="17" t="s">
        <v>48</v>
      </c>
      <c r="G833" s="17" t="s">
        <v>187</v>
      </c>
      <c r="K833"/>
      <c r="L833"/>
    </row>
    <row r="834" spans="2:12" ht="24.95" customHeight="1" x14ac:dyDescent="0.2">
      <c r="B834" s="21" t="s">
        <v>109</v>
      </c>
      <c r="C834" s="22" t="s">
        <v>665</v>
      </c>
      <c r="D834" s="23" t="s">
        <v>39</v>
      </c>
      <c r="E834" s="34"/>
      <c r="F834" s="17" t="s">
        <v>27</v>
      </c>
      <c r="G834" s="17" t="s">
        <v>187</v>
      </c>
      <c r="K834"/>
      <c r="L834"/>
    </row>
    <row r="835" spans="2:12" ht="24.95" customHeight="1" x14ac:dyDescent="0.2">
      <c r="B835" s="21" t="s">
        <v>109</v>
      </c>
      <c r="C835" s="22" t="s">
        <v>665</v>
      </c>
      <c r="D835" s="23" t="s">
        <v>41</v>
      </c>
      <c r="E835" s="34"/>
      <c r="F835" s="17" t="s">
        <v>30</v>
      </c>
      <c r="G835" s="17" t="s">
        <v>187</v>
      </c>
      <c r="K835"/>
      <c r="L835"/>
    </row>
    <row r="836" spans="2:12" ht="24.95" customHeight="1" x14ac:dyDescent="0.2">
      <c r="B836" s="21" t="s">
        <v>109</v>
      </c>
      <c r="C836" s="22" t="s">
        <v>665</v>
      </c>
      <c r="D836" s="23" t="s">
        <v>43</v>
      </c>
      <c r="E836" s="34"/>
      <c r="F836" s="17" t="s">
        <v>29</v>
      </c>
      <c r="G836" s="17" t="s">
        <v>187</v>
      </c>
      <c r="K836"/>
      <c r="L836"/>
    </row>
    <row r="837" spans="2:12" ht="24.95" customHeight="1" x14ac:dyDescent="0.2">
      <c r="B837" s="21" t="s">
        <v>109</v>
      </c>
      <c r="C837" s="22" t="s">
        <v>665</v>
      </c>
      <c r="D837" s="23" t="s">
        <v>45</v>
      </c>
      <c r="E837" s="34"/>
      <c r="F837" s="17" t="s">
        <v>51</v>
      </c>
      <c r="G837" s="17" t="s">
        <v>187</v>
      </c>
      <c r="K837"/>
      <c r="L837"/>
    </row>
    <row r="838" spans="2:12" ht="24.95" customHeight="1" x14ac:dyDescent="0.2">
      <c r="B838" s="21" t="s">
        <v>109</v>
      </c>
      <c r="C838" s="22" t="s">
        <v>665</v>
      </c>
      <c r="D838" s="23" t="s">
        <v>48</v>
      </c>
      <c r="E838" s="34"/>
      <c r="F838" s="17" t="s">
        <v>62</v>
      </c>
      <c r="G838" s="17" t="s">
        <v>666</v>
      </c>
      <c r="K838"/>
      <c r="L838"/>
    </row>
    <row r="839" spans="2:12" ht="24.95" customHeight="1" x14ac:dyDescent="0.2">
      <c r="B839" s="21" t="s">
        <v>109</v>
      </c>
      <c r="C839" s="22" t="s">
        <v>665</v>
      </c>
      <c r="D839" s="23" t="s">
        <v>57</v>
      </c>
      <c r="E839" s="34"/>
      <c r="F839" s="17" t="s">
        <v>36</v>
      </c>
      <c r="G839" s="17" t="s">
        <v>666</v>
      </c>
      <c r="K839"/>
      <c r="L839"/>
    </row>
    <row r="840" spans="2:12" ht="24.95" customHeight="1" x14ac:dyDescent="0.2">
      <c r="B840" s="21" t="s">
        <v>109</v>
      </c>
      <c r="C840" s="22" t="s">
        <v>665</v>
      </c>
      <c r="D840" s="23" t="s">
        <v>27</v>
      </c>
      <c r="E840" s="34"/>
      <c r="F840" s="17" t="s">
        <v>39</v>
      </c>
      <c r="G840" s="17" t="s">
        <v>666</v>
      </c>
      <c r="K840"/>
      <c r="L840"/>
    </row>
    <row r="841" spans="2:12" ht="24.95" customHeight="1" x14ac:dyDescent="0.2">
      <c r="B841" s="21" t="s">
        <v>109</v>
      </c>
      <c r="C841" s="22" t="s">
        <v>665</v>
      </c>
      <c r="D841" s="23" t="s">
        <v>30</v>
      </c>
      <c r="E841" s="34"/>
      <c r="F841" s="17" t="s">
        <v>41</v>
      </c>
      <c r="G841" s="17" t="s">
        <v>666</v>
      </c>
      <c r="K841"/>
      <c r="L841"/>
    </row>
    <row r="842" spans="2:12" ht="24.95" customHeight="1" x14ac:dyDescent="0.2">
      <c r="B842" s="21" t="s">
        <v>109</v>
      </c>
      <c r="C842" s="22" t="s">
        <v>665</v>
      </c>
      <c r="D842" s="23" t="s">
        <v>26</v>
      </c>
      <c r="E842" s="34"/>
      <c r="F842" s="17" t="s">
        <v>43</v>
      </c>
      <c r="G842" s="17" t="s">
        <v>666</v>
      </c>
      <c r="K842"/>
      <c r="L842"/>
    </row>
    <row r="843" spans="2:12" ht="24.95" customHeight="1" x14ac:dyDescent="0.2">
      <c r="B843" s="21" t="s">
        <v>109</v>
      </c>
      <c r="C843" s="22" t="s">
        <v>665</v>
      </c>
      <c r="D843" s="23" t="s">
        <v>29</v>
      </c>
      <c r="E843" s="34"/>
      <c r="F843" s="17" t="s">
        <v>45</v>
      </c>
      <c r="G843" s="17" t="s">
        <v>666</v>
      </c>
      <c r="K843"/>
      <c r="L843"/>
    </row>
    <row r="844" spans="2:12" ht="24.95" customHeight="1" x14ac:dyDescent="0.2">
      <c r="B844" s="14" t="s">
        <v>110</v>
      </c>
      <c r="C844" s="15" t="s">
        <v>663</v>
      </c>
      <c r="D844" s="29" t="s">
        <v>62</v>
      </c>
      <c r="E844" s="34"/>
      <c r="F844" s="17" t="s">
        <v>48</v>
      </c>
      <c r="G844" s="17" t="s">
        <v>666</v>
      </c>
      <c r="K844"/>
      <c r="L844"/>
    </row>
    <row r="845" spans="2:12" ht="24.95" customHeight="1" x14ac:dyDescent="0.2">
      <c r="B845" s="21" t="s">
        <v>110</v>
      </c>
      <c r="C845" s="22" t="s">
        <v>663</v>
      </c>
      <c r="D845" s="23" t="s">
        <v>39</v>
      </c>
      <c r="E845" s="34"/>
      <c r="F845" s="17" t="s">
        <v>10</v>
      </c>
      <c r="G845" s="17" t="s">
        <v>666</v>
      </c>
      <c r="K845"/>
      <c r="L845"/>
    </row>
    <row r="846" spans="2:12" ht="24.95" customHeight="1" x14ac:dyDescent="0.2">
      <c r="B846" s="21" t="s">
        <v>110</v>
      </c>
      <c r="C846" s="22" t="s">
        <v>663</v>
      </c>
      <c r="D846" s="23" t="s">
        <v>41</v>
      </c>
      <c r="E846" s="34"/>
      <c r="F846" s="17" t="s">
        <v>13</v>
      </c>
      <c r="G846" s="17" t="s">
        <v>666</v>
      </c>
      <c r="K846"/>
      <c r="L846"/>
    </row>
    <row r="847" spans="2:12" ht="24.95" customHeight="1" x14ac:dyDescent="0.2">
      <c r="B847" s="21" t="s">
        <v>110</v>
      </c>
      <c r="C847" s="22" t="s">
        <v>663</v>
      </c>
      <c r="D847" s="23" t="s">
        <v>43</v>
      </c>
      <c r="E847" s="34"/>
      <c r="F847" s="17" t="s">
        <v>16</v>
      </c>
      <c r="G847" s="17" t="s">
        <v>666</v>
      </c>
      <c r="K847"/>
      <c r="L847"/>
    </row>
    <row r="848" spans="2:12" ht="24.95" customHeight="1" x14ac:dyDescent="0.2">
      <c r="B848" s="21" t="s">
        <v>110</v>
      </c>
      <c r="C848" s="22" t="s">
        <v>663</v>
      </c>
      <c r="D848" s="23" t="s">
        <v>45</v>
      </c>
      <c r="E848" s="34"/>
      <c r="F848" s="17" t="s">
        <v>19</v>
      </c>
      <c r="G848" s="17" t="s">
        <v>666</v>
      </c>
      <c r="K848"/>
      <c r="L848"/>
    </row>
    <row r="849" spans="2:12" ht="24.95" customHeight="1" x14ac:dyDescent="0.2">
      <c r="B849" s="21" t="s">
        <v>110</v>
      </c>
      <c r="C849" s="22" t="s">
        <v>663</v>
      </c>
      <c r="D849" s="23" t="s">
        <v>10</v>
      </c>
      <c r="E849" s="34"/>
      <c r="F849" s="17" t="s">
        <v>23</v>
      </c>
      <c r="G849" s="17" t="s">
        <v>666</v>
      </c>
      <c r="K849"/>
      <c r="L849"/>
    </row>
    <row r="850" spans="2:12" ht="24.95" customHeight="1" x14ac:dyDescent="0.2">
      <c r="B850" s="21" t="s">
        <v>110</v>
      </c>
      <c r="C850" s="22" t="s">
        <v>663</v>
      </c>
      <c r="D850" s="23" t="s">
        <v>13</v>
      </c>
      <c r="E850" s="34"/>
      <c r="F850" s="17" t="s">
        <v>57</v>
      </c>
      <c r="G850" s="17" t="s">
        <v>666</v>
      </c>
      <c r="K850"/>
      <c r="L850"/>
    </row>
    <row r="851" spans="2:12" ht="24.95" customHeight="1" x14ac:dyDescent="0.2">
      <c r="B851" s="21" t="s">
        <v>110</v>
      </c>
      <c r="C851" s="22" t="s">
        <v>663</v>
      </c>
      <c r="D851" s="23" t="s">
        <v>16</v>
      </c>
      <c r="E851" s="34"/>
      <c r="F851" s="17" t="s">
        <v>20</v>
      </c>
      <c r="G851" s="17" t="s">
        <v>666</v>
      </c>
      <c r="K851"/>
      <c r="L851"/>
    </row>
    <row r="852" spans="2:12" ht="24.95" customHeight="1" x14ac:dyDescent="0.2">
      <c r="B852" s="21" t="s">
        <v>110</v>
      </c>
      <c r="C852" s="22" t="s">
        <v>663</v>
      </c>
      <c r="D852" s="23" t="s">
        <v>19</v>
      </c>
      <c r="E852" s="34"/>
      <c r="F852" s="17" t="s">
        <v>24</v>
      </c>
      <c r="G852" s="17" t="s">
        <v>666</v>
      </c>
      <c r="K852"/>
      <c r="L852"/>
    </row>
    <row r="853" spans="2:12" ht="24.95" customHeight="1" x14ac:dyDescent="0.2">
      <c r="B853" s="21" t="s">
        <v>110</v>
      </c>
      <c r="C853" s="22" t="s">
        <v>663</v>
      </c>
      <c r="D853" s="23" t="s">
        <v>57</v>
      </c>
      <c r="E853" s="34"/>
      <c r="F853" s="17" t="s">
        <v>27</v>
      </c>
      <c r="G853" s="17" t="s">
        <v>666</v>
      </c>
      <c r="K853"/>
      <c r="L853"/>
    </row>
    <row r="854" spans="2:12" ht="24.95" customHeight="1" x14ac:dyDescent="0.2">
      <c r="B854" s="21" t="s">
        <v>110</v>
      </c>
      <c r="C854" s="22" t="s">
        <v>663</v>
      </c>
      <c r="D854" s="23" t="s">
        <v>24</v>
      </c>
      <c r="E854" s="34"/>
      <c r="F854" s="17" t="s">
        <v>30</v>
      </c>
      <c r="G854" s="17" t="s">
        <v>666</v>
      </c>
      <c r="K854"/>
      <c r="L854"/>
    </row>
    <row r="855" spans="2:12" ht="24.95" customHeight="1" x14ac:dyDescent="0.2">
      <c r="B855" s="21" t="s">
        <v>110</v>
      </c>
      <c r="C855" s="22" t="s">
        <v>663</v>
      </c>
      <c r="D855" s="23" t="s">
        <v>27</v>
      </c>
      <c r="E855" s="34"/>
      <c r="F855" s="17" t="s">
        <v>26</v>
      </c>
      <c r="G855" s="17" t="s">
        <v>666</v>
      </c>
      <c r="K855"/>
      <c r="L855"/>
    </row>
    <row r="856" spans="2:12" ht="24.95" customHeight="1" x14ac:dyDescent="0.2">
      <c r="B856" s="21" t="s">
        <v>110</v>
      </c>
      <c r="C856" s="22" t="s">
        <v>663</v>
      </c>
      <c r="D856" s="23" t="s">
        <v>30</v>
      </c>
      <c r="E856" s="34"/>
      <c r="F856" s="17" t="s">
        <v>29</v>
      </c>
      <c r="G856" s="17" t="s">
        <v>666</v>
      </c>
      <c r="K856"/>
      <c r="L856"/>
    </row>
    <row r="857" spans="2:12" ht="24.95" customHeight="1" x14ac:dyDescent="0.2">
      <c r="B857" s="21" t="s">
        <v>110</v>
      </c>
      <c r="C857" s="22" t="s">
        <v>663</v>
      </c>
      <c r="D857" s="23" t="s">
        <v>26</v>
      </c>
      <c r="E857" s="34"/>
      <c r="F857" s="17" t="s">
        <v>51</v>
      </c>
      <c r="G857" s="17" t="s">
        <v>666</v>
      </c>
      <c r="K857"/>
      <c r="L857"/>
    </row>
    <row r="858" spans="2:12" ht="24.95" customHeight="1" x14ac:dyDescent="0.2">
      <c r="B858" s="21" t="s">
        <v>110</v>
      </c>
      <c r="C858" s="22" t="s">
        <v>663</v>
      </c>
      <c r="D858" s="23" t="s">
        <v>29</v>
      </c>
      <c r="E858" s="34"/>
      <c r="F858" s="17" t="s">
        <v>39</v>
      </c>
      <c r="G858" s="17" t="s">
        <v>188</v>
      </c>
      <c r="K858"/>
      <c r="L858"/>
    </row>
    <row r="859" spans="2:12" ht="24.95" customHeight="1" x14ac:dyDescent="0.2">
      <c r="B859" s="14" t="s">
        <v>112</v>
      </c>
      <c r="C859" s="15" t="s">
        <v>661</v>
      </c>
      <c r="D859" s="29" t="s">
        <v>62</v>
      </c>
      <c r="E859" s="34"/>
      <c r="F859" s="17" t="s">
        <v>41</v>
      </c>
      <c r="G859" s="17" t="s">
        <v>188</v>
      </c>
      <c r="K859"/>
      <c r="L859"/>
    </row>
    <row r="860" spans="2:12" ht="24.95" customHeight="1" x14ac:dyDescent="0.2">
      <c r="B860" s="21" t="s">
        <v>112</v>
      </c>
      <c r="C860" s="22" t="s">
        <v>661</v>
      </c>
      <c r="D860" s="23" t="s">
        <v>36</v>
      </c>
      <c r="E860" s="34"/>
      <c r="F860" s="17" t="s">
        <v>23</v>
      </c>
      <c r="G860" s="17" t="s">
        <v>188</v>
      </c>
      <c r="K860"/>
      <c r="L860"/>
    </row>
    <row r="861" spans="2:12" ht="24.95" customHeight="1" x14ac:dyDescent="0.2">
      <c r="B861" s="21" t="s">
        <v>112</v>
      </c>
      <c r="C861" s="22" t="s">
        <v>661</v>
      </c>
      <c r="D861" s="23" t="s">
        <v>39</v>
      </c>
      <c r="E861" s="34"/>
      <c r="F861" s="17" t="s">
        <v>20</v>
      </c>
      <c r="G861" s="17" t="s">
        <v>188</v>
      </c>
      <c r="K861"/>
      <c r="L861"/>
    </row>
    <row r="862" spans="2:12" ht="24.95" customHeight="1" x14ac:dyDescent="0.2">
      <c r="B862" s="21" t="s">
        <v>112</v>
      </c>
      <c r="C862" s="22" t="s">
        <v>661</v>
      </c>
      <c r="D862" s="23" t="s">
        <v>41</v>
      </c>
      <c r="E862" s="34"/>
      <c r="F862" s="17" t="s">
        <v>24</v>
      </c>
      <c r="G862" s="17" t="s">
        <v>188</v>
      </c>
      <c r="K862"/>
      <c r="L862"/>
    </row>
    <row r="863" spans="2:12" ht="24.95" customHeight="1" x14ac:dyDescent="0.2">
      <c r="B863" s="21" t="s">
        <v>112</v>
      </c>
      <c r="C863" s="22" t="s">
        <v>661</v>
      </c>
      <c r="D863" s="23" t="s">
        <v>43</v>
      </c>
      <c r="E863" s="34"/>
      <c r="F863" s="17" t="s">
        <v>27</v>
      </c>
      <c r="G863" s="17" t="s">
        <v>188</v>
      </c>
      <c r="K863"/>
      <c r="L863"/>
    </row>
    <row r="864" spans="2:12" ht="24.95" customHeight="1" x14ac:dyDescent="0.2">
      <c r="B864" s="21" t="s">
        <v>112</v>
      </c>
      <c r="C864" s="22" t="s">
        <v>661</v>
      </c>
      <c r="D864" s="23" t="s">
        <v>48</v>
      </c>
      <c r="E864" s="34"/>
      <c r="F864" s="17" t="s">
        <v>30</v>
      </c>
      <c r="G864" s="17" t="s">
        <v>188</v>
      </c>
      <c r="K864"/>
      <c r="L864"/>
    </row>
    <row r="865" spans="2:12" ht="24.95" customHeight="1" x14ac:dyDescent="0.2">
      <c r="B865" s="21" t="s">
        <v>112</v>
      </c>
      <c r="C865" s="22" t="s">
        <v>661</v>
      </c>
      <c r="D865" s="23" t="s">
        <v>10</v>
      </c>
      <c r="E865" s="34"/>
      <c r="F865" s="17" t="s">
        <v>51</v>
      </c>
      <c r="G865" s="17" t="s">
        <v>188</v>
      </c>
      <c r="K865"/>
      <c r="L865"/>
    </row>
    <row r="866" spans="2:12" ht="24.95" customHeight="1" x14ac:dyDescent="0.2">
      <c r="B866" s="21" t="s">
        <v>112</v>
      </c>
      <c r="C866" s="22" t="s">
        <v>661</v>
      </c>
      <c r="D866" s="23" t="s">
        <v>13</v>
      </c>
      <c r="E866" s="34"/>
      <c r="F866" s="17" t="s">
        <v>41</v>
      </c>
      <c r="G866" s="17" t="s">
        <v>189</v>
      </c>
      <c r="K866"/>
      <c r="L866"/>
    </row>
    <row r="867" spans="2:12" ht="24.95" customHeight="1" x14ac:dyDescent="0.2">
      <c r="B867" s="21" t="s">
        <v>112</v>
      </c>
      <c r="C867" s="22" t="s">
        <v>661</v>
      </c>
      <c r="D867" s="23" t="s">
        <v>19</v>
      </c>
      <c r="E867" s="34"/>
      <c r="F867" s="17" t="s">
        <v>48</v>
      </c>
      <c r="G867" s="17" t="s">
        <v>189</v>
      </c>
      <c r="K867"/>
      <c r="L867"/>
    </row>
    <row r="868" spans="2:12" ht="24.95" customHeight="1" x14ac:dyDescent="0.2">
      <c r="B868" s="21" t="s">
        <v>112</v>
      </c>
      <c r="C868" s="22" t="s">
        <v>661</v>
      </c>
      <c r="D868" s="23" t="s">
        <v>23</v>
      </c>
      <c r="E868" s="34"/>
      <c r="F868" s="17" t="s">
        <v>16</v>
      </c>
      <c r="G868" s="17" t="s">
        <v>189</v>
      </c>
      <c r="K868"/>
      <c r="L868"/>
    </row>
    <row r="869" spans="2:12" ht="24.95" customHeight="1" x14ac:dyDescent="0.2">
      <c r="B869" s="21" t="s">
        <v>112</v>
      </c>
      <c r="C869" s="22" t="s">
        <v>661</v>
      </c>
      <c r="D869" s="23" t="s">
        <v>20</v>
      </c>
      <c r="E869" s="34"/>
      <c r="F869" s="17" t="s">
        <v>19</v>
      </c>
      <c r="G869" s="17" t="s">
        <v>189</v>
      </c>
      <c r="K869"/>
      <c r="L869"/>
    </row>
    <row r="870" spans="2:12" ht="24.95" customHeight="1" x14ac:dyDescent="0.2">
      <c r="B870" s="21" t="s">
        <v>112</v>
      </c>
      <c r="C870" s="22" t="s">
        <v>661</v>
      </c>
      <c r="D870" s="23" t="s">
        <v>24</v>
      </c>
      <c r="E870" s="34"/>
      <c r="F870" s="17" t="s">
        <v>23</v>
      </c>
      <c r="G870" s="17" t="s">
        <v>189</v>
      </c>
      <c r="K870"/>
      <c r="L870"/>
    </row>
    <row r="871" spans="2:12" ht="24.95" customHeight="1" x14ac:dyDescent="0.2">
      <c r="B871" s="21" t="s">
        <v>112</v>
      </c>
      <c r="C871" s="22" t="s">
        <v>661</v>
      </c>
      <c r="D871" s="23" t="s">
        <v>27</v>
      </c>
      <c r="E871" s="34"/>
      <c r="F871" s="17" t="s">
        <v>27</v>
      </c>
      <c r="G871" s="17" t="s">
        <v>189</v>
      </c>
      <c r="K871"/>
      <c r="L871"/>
    </row>
    <row r="872" spans="2:12" ht="24.95" customHeight="1" x14ac:dyDescent="0.2">
      <c r="B872" s="21" t="s">
        <v>112</v>
      </c>
      <c r="C872" s="22" t="s">
        <v>661</v>
      </c>
      <c r="D872" s="23" t="s">
        <v>30</v>
      </c>
      <c r="E872" s="34"/>
      <c r="F872" s="17" t="s">
        <v>30</v>
      </c>
      <c r="G872" s="17" t="s">
        <v>189</v>
      </c>
      <c r="K872"/>
      <c r="L872"/>
    </row>
    <row r="873" spans="2:12" ht="24.95" customHeight="1" x14ac:dyDescent="0.2">
      <c r="B873" s="21" t="s">
        <v>112</v>
      </c>
      <c r="C873" s="22" t="s">
        <v>661</v>
      </c>
      <c r="D873" s="23" t="s">
        <v>26</v>
      </c>
      <c r="E873" s="34"/>
      <c r="F873" s="17" t="s">
        <v>36</v>
      </c>
      <c r="G873" s="17" t="s">
        <v>190</v>
      </c>
      <c r="K873"/>
      <c r="L873"/>
    </row>
    <row r="874" spans="2:12" ht="24.95" customHeight="1" x14ac:dyDescent="0.2">
      <c r="B874" s="21" t="s">
        <v>112</v>
      </c>
      <c r="C874" s="22" t="s">
        <v>661</v>
      </c>
      <c r="D874" s="23" t="s">
        <v>29</v>
      </c>
      <c r="E874" s="34"/>
      <c r="F874" s="17" t="s">
        <v>57</v>
      </c>
      <c r="G874" s="17" t="s">
        <v>190</v>
      </c>
      <c r="K874"/>
      <c r="L874"/>
    </row>
    <row r="875" spans="2:12" ht="24.95" customHeight="1" x14ac:dyDescent="0.2">
      <c r="B875" s="14" t="s">
        <v>114</v>
      </c>
      <c r="C875" s="15" t="s">
        <v>573</v>
      </c>
      <c r="D875" s="29" t="s">
        <v>62</v>
      </c>
      <c r="E875" s="34"/>
      <c r="F875" s="17" t="s">
        <v>27</v>
      </c>
      <c r="G875" s="17" t="s">
        <v>190</v>
      </c>
      <c r="K875"/>
      <c r="L875"/>
    </row>
    <row r="876" spans="2:12" ht="24.95" customHeight="1" x14ac:dyDescent="0.2">
      <c r="B876" s="21" t="s">
        <v>114</v>
      </c>
      <c r="C876" s="22" t="s">
        <v>573</v>
      </c>
      <c r="D876" s="23" t="s">
        <v>43</v>
      </c>
      <c r="E876" s="34"/>
      <c r="F876" s="17" t="s">
        <v>30</v>
      </c>
      <c r="G876" s="17" t="s">
        <v>190</v>
      </c>
      <c r="K876"/>
      <c r="L876"/>
    </row>
    <row r="877" spans="2:12" ht="24.95" customHeight="1" x14ac:dyDescent="0.2">
      <c r="B877" s="21" t="s">
        <v>114</v>
      </c>
      <c r="C877" s="22" t="s">
        <v>573</v>
      </c>
      <c r="D877" s="23" t="s">
        <v>45</v>
      </c>
      <c r="E877" s="34"/>
      <c r="F877" s="17" t="s">
        <v>26</v>
      </c>
      <c r="G877" s="17" t="s">
        <v>190</v>
      </c>
      <c r="K877"/>
      <c r="L877"/>
    </row>
    <row r="878" spans="2:12" ht="24.95" customHeight="1" x14ac:dyDescent="0.2">
      <c r="B878" s="21" t="s">
        <v>114</v>
      </c>
      <c r="C878" s="22" t="s">
        <v>573</v>
      </c>
      <c r="D878" s="23" t="s">
        <v>48</v>
      </c>
      <c r="E878" s="34"/>
      <c r="F878" s="17" t="s">
        <v>29</v>
      </c>
      <c r="G878" s="17" t="s">
        <v>190</v>
      </c>
      <c r="K878"/>
      <c r="L878"/>
    </row>
    <row r="879" spans="2:12" ht="24.95" customHeight="1" x14ac:dyDescent="0.2">
      <c r="B879" s="21" t="s">
        <v>114</v>
      </c>
      <c r="C879" s="22" t="s">
        <v>573</v>
      </c>
      <c r="D879" s="23" t="s">
        <v>13</v>
      </c>
      <c r="E879" s="34"/>
      <c r="F879" s="17" t="s">
        <v>51</v>
      </c>
      <c r="G879" s="17" t="s">
        <v>190</v>
      </c>
      <c r="K879"/>
      <c r="L879"/>
    </row>
    <row r="880" spans="2:12" ht="24.95" customHeight="1" x14ac:dyDescent="0.2">
      <c r="B880" s="21" t="s">
        <v>114</v>
      </c>
      <c r="C880" s="22" t="s">
        <v>573</v>
      </c>
      <c r="D880" s="23" t="s">
        <v>19</v>
      </c>
      <c r="E880" s="34"/>
      <c r="F880" s="17" t="s">
        <v>51</v>
      </c>
      <c r="G880" s="17" t="s">
        <v>191</v>
      </c>
      <c r="K880"/>
      <c r="L880"/>
    </row>
    <row r="881" spans="2:12" ht="24.95" customHeight="1" x14ac:dyDescent="0.2">
      <c r="B881" s="21" t="s">
        <v>114</v>
      </c>
      <c r="C881" s="22" t="s">
        <v>573</v>
      </c>
      <c r="D881" s="23" t="s">
        <v>23</v>
      </c>
      <c r="E881" s="34"/>
      <c r="F881" s="17" t="s">
        <v>10</v>
      </c>
      <c r="G881" s="17" t="s">
        <v>192</v>
      </c>
      <c r="K881"/>
      <c r="L881"/>
    </row>
    <row r="882" spans="2:12" ht="24.95" customHeight="1" x14ac:dyDescent="0.2">
      <c r="B882" s="21" t="s">
        <v>114</v>
      </c>
      <c r="C882" s="22" t="s">
        <v>573</v>
      </c>
      <c r="D882" s="23" t="s">
        <v>20</v>
      </c>
      <c r="E882" s="34"/>
      <c r="F882" s="17" t="s">
        <v>57</v>
      </c>
      <c r="G882" s="17" t="s">
        <v>192</v>
      </c>
      <c r="K882"/>
      <c r="L882"/>
    </row>
    <row r="883" spans="2:12" ht="24.95" customHeight="1" x14ac:dyDescent="0.2">
      <c r="B883" s="21" t="s">
        <v>114</v>
      </c>
      <c r="C883" s="22" t="s">
        <v>573</v>
      </c>
      <c r="D883" s="23" t="s">
        <v>24</v>
      </c>
      <c r="E883" s="34"/>
      <c r="F883" s="17" t="s">
        <v>39</v>
      </c>
      <c r="G883" s="17" t="s">
        <v>194</v>
      </c>
      <c r="K883"/>
      <c r="L883"/>
    </row>
    <row r="884" spans="2:12" ht="24.95" customHeight="1" x14ac:dyDescent="0.2">
      <c r="B884" s="21" t="s">
        <v>114</v>
      </c>
      <c r="C884" s="22" t="s">
        <v>573</v>
      </c>
      <c r="D884" s="23" t="s">
        <v>30</v>
      </c>
      <c r="E884" s="34"/>
      <c r="F884" s="17" t="s">
        <v>45</v>
      </c>
      <c r="G884" s="17" t="s">
        <v>194</v>
      </c>
      <c r="K884"/>
      <c r="L884"/>
    </row>
    <row r="885" spans="2:12" ht="24.95" customHeight="1" x14ac:dyDescent="0.2">
      <c r="B885" s="21" t="s">
        <v>114</v>
      </c>
      <c r="C885" s="22" t="s">
        <v>573</v>
      </c>
      <c r="D885" s="23" t="s">
        <v>26</v>
      </c>
      <c r="E885" s="34"/>
      <c r="F885" s="17" t="s">
        <v>10</v>
      </c>
      <c r="G885" s="17" t="s">
        <v>194</v>
      </c>
      <c r="K885"/>
      <c r="L885"/>
    </row>
    <row r="886" spans="2:12" ht="24.95" customHeight="1" x14ac:dyDescent="0.2">
      <c r="B886" s="21" t="s">
        <v>114</v>
      </c>
      <c r="C886" s="22" t="s">
        <v>573</v>
      </c>
      <c r="D886" s="23" t="s">
        <v>29</v>
      </c>
      <c r="E886" s="34"/>
      <c r="F886" s="17" t="s">
        <v>13</v>
      </c>
      <c r="G886" s="17" t="s">
        <v>194</v>
      </c>
      <c r="K886"/>
      <c r="L886"/>
    </row>
    <row r="887" spans="2:12" ht="24.95" customHeight="1" x14ac:dyDescent="0.2">
      <c r="B887" s="14" t="s">
        <v>115</v>
      </c>
      <c r="C887" s="15" t="s">
        <v>656</v>
      </c>
      <c r="D887" s="29" t="s">
        <v>62</v>
      </c>
      <c r="E887" s="34"/>
      <c r="F887" s="17" t="s">
        <v>16</v>
      </c>
      <c r="G887" s="17" t="s">
        <v>194</v>
      </c>
      <c r="K887"/>
      <c r="L887"/>
    </row>
    <row r="888" spans="2:12" ht="24.95" customHeight="1" x14ac:dyDescent="0.2">
      <c r="B888" s="21" t="s">
        <v>115</v>
      </c>
      <c r="C888" s="22" t="s">
        <v>656</v>
      </c>
      <c r="D888" s="23" t="s">
        <v>36</v>
      </c>
      <c r="E888" s="34"/>
      <c r="F888" s="17" t="s">
        <v>19</v>
      </c>
      <c r="G888" s="17" t="s">
        <v>194</v>
      </c>
      <c r="K888"/>
      <c r="L888"/>
    </row>
    <row r="889" spans="2:12" ht="24.95" customHeight="1" x14ac:dyDescent="0.2">
      <c r="B889" s="21" t="s">
        <v>115</v>
      </c>
      <c r="C889" s="22" t="s">
        <v>656</v>
      </c>
      <c r="D889" s="23" t="s">
        <v>39</v>
      </c>
      <c r="E889" s="34"/>
      <c r="F889" s="17" t="s">
        <v>23</v>
      </c>
      <c r="G889" s="17" t="s">
        <v>194</v>
      </c>
      <c r="K889"/>
      <c r="L889"/>
    </row>
    <row r="890" spans="2:12" ht="24.95" customHeight="1" x14ac:dyDescent="0.2">
      <c r="B890" s="21" t="s">
        <v>115</v>
      </c>
      <c r="C890" s="22" t="s">
        <v>656</v>
      </c>
      <c r="D890" s="23" t="s">
        <v>41</v>
      </c>
      <c r="E890" s="34"/>
      <c r="F890" s="17" t="s">
        <v>57</v>
      </c>
      <c r="G890" s="17" t="s">
        <v>194</v>
      </c>
      <c r="K890"/>
      <c r="L890"/>
    </row>
    <row r="891" spans="2:12" ht="24.95" customHeight="1" x14ac:dyDescent="0.2">
      <c r="B891" s="21" t="s">
        <v>115</v>
      </c>
      <c r="C891" s="22" t="s">
        <v>656</v>
      </c>
      <c r="D891" s="23" t="s">
        <v>45</v>
      </c>
      <c r="E891" s="34"/>
      <c r="F891" s="17" t="s">
        <v>20</v>
      </c>
      <c r="G891" s="17" t="s">
        <v>194</v>
      </c>
      <c r="K891"/>
      <c r="L891"/>
    </row>
    <row r="892" spans="2:12" ht="24.95" customHeight="1" x14ac:dyDescent="0.2">
      <c r="B892" s="21" t="s">
        <v>115</v>
      </c>
      <c r="C892" s="22" t="s">
        <v>656</v>
      </c>
      <c r="D892" s="23" t="s">
        <v>48</v>
      </c>
      <c r="E892" s="34"/>
      <c r="F892" s="17" t="s">
        <v>62</v>
      </c>
      <c r="G892" s="17" t="s">
        <v>195</v>
      </c>
      <c r="K892"/>
      <c r="L892"/>
    </row>
    <row r="893" spans="2:12" ht="24.95" customHeight="1" x14ac:dyDescent="0.2">
      <c r="B893" s="21" t="s">
        <v>115</v>
      </c>
      <c r="C893" s="22" t="s">
        <v>656</v>
      </c>
      <c r="D893" s="23" t="s">
        <v>10</v>
      </c>
      <c r="E893" s="34"/>
      <c r="F893" s="17" t="s">
        <v>36</v>
      </c>
      <c r="G893" s="17" t="s">
        <v>195</v>
      </c>
      <c r="K893"/>
      <c r="L893"/>
    </row>
    <row r="894" spans="2:12" ht="24.95" customHeight="1" x14ac:dyDescent="0.2">
      <c r="B894" s="21" t="s">
        <v>115</v>
      </c>
      <c r="C894" s="22" t="s">
        <v>656</v>
      </c>
      <c r="D894" s="23" t="s">
        <v>13</v>
      </c>
      <c r="E894" s="34"/>
      <c r="F894" s="17" t="s">
        <v>10</v>
      </c>
      <c r="G894" s="17" t="s">
        <v>195</v>
      </c>
      <c r="K894"/>
      <c r="L894"/>
    </row>
    <row r="895" spans="2:12" ht="24.95" customHeight="1" x14ac:dyDescent="0.2">
      <c r="B895" s="21" t="s">
        <v>115</v>
      </c>
      <c r="C895" s="22" t="s">
        <v>656</v>
      </c>
      <c r="D895" s="23" t="s">
        <v>16</v>
      </c>
      <c r="E895" s="34"/>
      <c r="F895" s="17" t="s">
        <v>13</v>
      </c>
      <c r="G895" s="17" t="s">
        <v>195</v>
      </c>
      <c r="K895"/>
      <c r="L895"/>
    </row>
    <row r="896" spans="2:12" ht="24.95" customHeight="1" x14ac:dyDescent="0.2">
      <c r="B896" s="21" t="s">
        <v>115</v>
      </c>
      <c r="C896" s="22" t="s">
        <v>656</v>
      </c>
      <c r="D896" s="23" t="s">
        <v>57</v>
      </c>
      <c r="E896" s="34"/>
      <c r="F896" s="17" t="s">
        <v>16</v>
      </c>
      <c r="G896" s="17" t="s">
        <v>195</v>
      </c>
      <c r="K896"/>
      <c r="L896"/>
    </row>
    <row r="897" spans="2:12" ht="24.95" customHeight="1" x14ac:dyDescent="0.2">
      <c r="B897" s="21" t="s">
        <v>115</v>
      </c>
      <c r="C897" s="22" t="s">
        <v>656</v>
      </c>
      <c r="D897" s="23" t="s">
        <v>20</v>
      </c>
      <c r="E897" s="34"/>
      <c r="F897" s="17" t="s">
        <v>19</v>
      </c>
      <c r="G897" s="17" t="s">
        <v>195</v>
      </c>
      <c r="K897"/>
      <c r="L897"/>
    </row>
    <row r="898" spans="2:12" ht="24.95" customHeight="1" x14ac:dyDescent="0.2">
      <c r="B898" s="21" t="s">
        <v>115</v>
      </c>
      <c r="C898" s="22" t="s">
        <v>656</v>
      </c>
      <c r="D898" s="23" t="s">
        <v>24</v>
      </c>
      <c r="E898" s="34"/>
      <c r="F898" s="17" t="s">
        <v>23</v>
      </c>
      <c r="G898" s="17" t="s">
        <v>195</v>
      </c>
      <c r="K898"/>
      <c r="L898"/>
    </row>
    <row r="899" spans="2:12" ht="24.95" customHeight="1" x14ac:dyDescent="0.2">
      <c r="B899" s="21" t="s">
        <v>115</v>
      </c>
      <c r="C899" s="22" t="s">
        <v>656</v>
      </c>
      <c r="D899" s="23" t="s">
        <v>27</v>
      </c>
      <c r="E899" s="34"/>
      <c r="F899" s="17" t="s">
        <v>57</v>
      </c>
      <c r="G899" s="17" t="s">
        <v>195</v>
      </c>
      <c r="K899"/>
      <c r="L899"/>
    </row>
    <row r="900" spans="2:12" ht="24.95" customHeight="1" x14ac:dyDescent="0.2">
      <c r="B900" s="21" t="s">
        <v>115</v>
      </c>
      <c r="C900" s="22" t="s">
        <v>656</v>
      </c>
      <c r="D900" s="23" t="s">
        <v>30</v>
      </c>
      <c r="E900" s="34"/>
      <c r="F900" s="17" t="s">
        <v>20</v>
      </c>
      <c r="G900" s="17" t="s">
        <v>195</v>
      </c>
      <c r="K900"/>
      <c r="L900"/>
    </row>
    <row r="901" spans="2:12" ht="24.95" customHeight="1" x14ac:dyDescent="0.2">
      <c r="B901" s="21" t="s">
        <v>115</v>
      </c>
      <c r="C901" s="22" t="s">
        <v>656</v>
      </c>
      <c r="D901" s="23" t="s">
        <v>26</v>
      </c>
      <c r="E901" s="34"/>
      <c r="F901" s="17" t="s">
        <v>24</v>
      </c>
      <c r="G901" s="17" t="s">
        <v>195</v>
      </c>
      <c r="K901"/>
      <c r="L901"/>
    </row>
    <row r="902" spans="2:12" ht="24.95" customHeight="1" x14ac:dyDescent="0.2">
      <c r="B902" s="21" t="s">
        <v>115</v>
      </c>
      <c r="C902" s="22" t="s">
        <v>656</v>
      </c>
      <c r="D902" s="23" t="s">
        <v>29</v>
      </c>
      <c r="E902" s="34"/>
      <c r="F902" s="17" t="s">
        <v>27</v>
      </c>
      <c r="G902" s="17" t="s">
        <v>195</v>
      </c>
      <c r="K902"/>
      <c r="L902"/>
    </row>
    <row r="903" spans="2:12" ht="24.95" customHeight="1" x14ac:dyDescent="0.2">
      <c r="B903" s="14" t="s">
        <v>116</v>
      </c>
      <c r="C903" s="15" t="s">
        <v>417</v>
      </c>
      <c r="D903" s="29" t="s">
        <v>62</v>
      </c>
      <c r="E903" s="34"/>
      <c r="F903" s="17" t="s">
        <v>30</v>
      </c>
      <c r="G903" s="17" t="s">
        <v>195</v>
      </c>
      <c r="K903"/>
      <c r="L903"/>
    </row>
    <row r="904" spans="2:12" ht="24.95" customHeight="1" x14ac:dyDescent="0.2">
      <c r="B904" s="21" t="s">
        <v>116</v>
      </c>
      <c r="C904" s="22" t="s">
        <v>417</v>
      </c>
      <c r="D904" s="23" t="s">
        <v>36</v>
      </c>
      <c r="E904" s="34"/>
      <c r="F904" s="17" t="s">
        <v>36</v>
      </c>
      <c r="G904" s="17" t="s">
        <v>667</v>
      </c>
      <c r="K904"/>
      <c r="L904"/>
    </row>
    <row r="905" spans="2:12" ht="24.95" customHeight="1" x14ac:dyDescent="0.2">
      <c r="B905" s="21" t="s">
        <v>116</v>
      </c>
      <c r="C905" s="22" t="s">
        <v>417</v>
      </c>
      <c r="D905" s="23" t="s">
        <v>41</v>
      </c>
      <c r="E905" s="34"/>
      <c r="F905" s="17" t="s">
        <v>39</v>
      </c>
      <c r="G905" s="17" t="s">
        <v>667</v>
      </c>
      <c r="K905"/>
      <c r="L905"/>
    </row>
    <row r="906" spans="2:12" ht="24.95" customHeight="1" x14ac:dyDescent="0.2">
      <c r="B906" s="21" t="s">
        <v>116</v>
      </c>
      <c r="C906" s="22" t="s">
        <v>417</v>
      </c>
      <c r="D906" s="23" t="s">
        <v>43</v>
      </c>
      <c r="E906" s="34"/>
      <c r="F906" s="17" t="s">
        <v>41</v>
      </c>
      <c r="G906" s="17" t="s">
        <v>667</v>
      </c>
      <c r="K906"/>
      <c r="L906"/>
    </row>
    <row r="907" spans="2:12" ht="24.95" customHeight="1" x14ac:dyDescent="0.2">
      <c r="B907" s="21" t="s">
        <v>116</v>
      </c>
      <c r="C907" s="22" t="s">
        <v>417</v>
      </c>
      <c r="D907" s="23" t="s">
        <v>45</v>
      </c>
      <c r="E907" s="34"/>
      <c r="F907" s="17" t="s">
        <v>43</v>
      </c>
      <c r="G907" s="17" t="s">
        <v>667</v>
      </c>
      <c r="K907"/>
      <c r="L907"/>
    </row>
    <row r="908" spans="2:12" ht="24.95" customHeight="1" x14ac:dyDescent="0.2">
      <c r="B908" s="21" t="s">
        <v>116</v>
      </c>
      <c r="C908" s="22" t="s">
        <v>417</v>
      </c>
      <c r="D908" s="23" t="s">
        <v>48</v>
      </c>
      <c r="E908" s="34"/>
      <c r="F908" s="17" t="s">
        <v>45</v>
      </c>
      <c r="G908" s="17" t="s">
        <v>667</v>
      </c>
      <c r="K908"/>
      <c r="L908"/>
    </row>
    <row r="909" spans="2:12" ht="24.95" customHeight="1" x14ac:dyDescent="0.2">
      <c r="B909" s="21" t="s">
        <v>116</v>
      </c>
      <c r="C909" s="22" t="s">
        <v>417</v>
      </c>
      <c r="D909" s="23" t="s">
        <v>10</v>
      </c>
      <c r="E909" s="34"/>
      <c r="F909" s="17" t="s">
        <v>48</v>
      </c>
      <c r="G909" s="17" t="s">
        <v>667</v>
      </c>
      <c r="K909"/>
      <c r="L909"/>
    </row>
    <row r="910" spans="2:12" ht="24.95" customHeight="1" x14ac:dyDescent="0.2">
      <c r="B910" s="21" t="s">
        <v>116</v>
      </c>
      <c r="C910" s="22" t="s">
        <v>417</v>
      </c>
      <c r="D910" s="23" t="s">
        <v>13</v>
      </c>
      <c r="E910" s="34"/>
      <c r="F910" s="17" t="s">
        <v>10</v>
      </c>
      <c r="G910" s="17" t="s">
        <v>667</v>
      </c>
      <c r="K910"/>
      <c r="L910"/>
    </row>
    <row r="911" spans="2:12" ht="24.95" customHeight="1" x14ac:dyDescent="0.2">
      <c r="B911" s="21" t="s">
        <v>116</v>
      </c>
      <c r="C911" s="22" t="s">
        <v>417</v>
      </c>
      <c r="D911" s="23" t="s">
        <v>19</v>
      </c>
      <c r="E911" s="34"/>
      <c r="F911" s="17" t="s">
        <v>13</v>
      </c>
      <c r="G911" s="17" t="s">
        <v>667</v>
      </c>
      <c r="K911"/>
      <c r="L911"/>
    </row>
    <row r="912" spans="2:12" ht="24.95" customHeight="1" x14ac:dyDescent="0.2">
      <c r="B912" s="21" t="s">
        <v>116</v>
      </c>
      <c r="C912" s="22" t="s">
        <v>417</v>
      </c>
      <c r="D912" s="23" t="s">
        <v>23</v>
      </c>
      <c r="E912" s="34"/>
      <c r="F912" s="17" t="s">
        <v>16</v>
      </c>
      <c r="G912" s="17" t="s">
        <v>667</v>
      </c>
      <c r="K912"/>
      <c r="L912"/>
    </row>
    <row r="913" spans="2:12" ht="24.95" customHeight="1" x14ac:dyDescent="0.2">
      <c r="B913" s="21" t="s">
        <v>116</v>
      </c>
      <c r="C913" s="22" t="s">
        <v>417</v>
      </c>
      <c r="D913" s="23" t="s">
        <v>20</v>
      </c>
      <c r="E913" s="34"/>
      <c r="F913" s="17" t="s">
        <v>19</v>
      </c>
      <c r="G913" s="17" t="s">
        <v>667</v>
      </c>
      <c r="K913"/>
      <c r="L913"/>
    </row>
    <row r="914" spans="2:12" ht="24.95" customHeight="1" x14ac:dyDescent="0.2">
      <c r="B914" s="21" t="s">
        <v>116</v>
      </c>
      <c r="C914" s="22" t="s">
        <v>417</v>
      </c>
      <c r="D914" s="23" t="s">
        <v>24</v>
      </c>
      <c r="E914" s="34"/>
      <c r="F914" s="17" t="s">
        <v>23</v>
      </c>
      <c r="G914" s="17" t="s">
        <v>667</v>
      </c>
      <c r="K914"/>
      <c r="L914"/>
    </row>
    <row r="915" spans="2:12" ht="24.95" customHeight="1" x14ac:dyDescent="0.2">
      <c r="B915" s="21" t="s">
        <v>116</v>
      </c>
      <c r="C915" s="22" t="s">
        <v>417</v>
      </c>
      <c r="D915" s="23" t="s">
        <v>27</v>
      </c>
      <c r="E915" s="34"/>
      <c r="F915" s="17" t="s">
        <v>57</v>
      </c>
      <c r="G915" s="17" t="s">
        <v>667</v>
      </c>
      <c r="K915"/>
      <c r="L915"/>
    </row>
    <row r="916" spans="2:12" ht="24.95" customHeight="1" x14ac:dyDescent="0.2">
      <c r="B916" s="21" t="s">
        <v>116</v>
      </c>
      <c r="C916" s="22" t="s">
        <v>417</v>
      </c>
      <c r="D916" s="23" t="s">
        <v>30</v>
      </c>
      <c r="E916" s="34"/>
      <c r="F916" s="17" t="s">
        <v>20</v>
      </c>
      <c r="G916" s="17" t="s">
        <v>667</v>
      </c>
      <c r="K916"/>
      <c r="L916"/>
    </row>
    <row r="917" spans="2:12" ht="24.95" customHeight="1" x14ac:dyDescent="0.2">
      <c r="B917" s="21" t="s">
        <v>116</v>
      </c>
      <c r="C917" s="22" t="s">
        <v>417</v>
      </c>
      <c r="D917" s="23" t="s">
        <v>29</v>
      </c>
      <c r="E917" s="34"/>
      <c r="F917" s="17" t="s">
        <v>24</v>
      </c>
      <c r="G917" s="17" t="s">
        <v>667</v>
      </c>
      <c r="K917"/>
      <c r="L917"/>
    </row>
    <row r="918" spans="2:12" ht="24.95" customHeight="1" x14ac:dyDescent="0.2">
      <c r="B918" s="14" t="s">
        <v>118</v>
      </c>
      <c r="C918" s="15" t="s">
        <v>657</v>
      </c>
      <c r="D918" s="29" t="s">
        <v>62</v>
      </c>
      <c r="E918" s="34"/>
      <c r="F918" s="17" t="s">
        <v>27</v>
      </c>
      <c r="G918" s="17" t="s">
        <v>667</v>
      </c>
      <c r="K918"/>
      <c r="L918"/>
    </row>
    <row r="919" spans="2:12" ht="24.95" customHeight="1" x14ac:dyDescent="0.2">
      <c r="B919" s="21" t="s">
        <v>118</v>
      </c>
      <c r="C919" s="22" t="s">
        <v>657</v>
      </c>
      <c r="D919" s="23" t="s">
        <v>36</v>
      </c>
      <c r="E919" s="34"/>
      <c r="F919" s="17" t="s">
        <v>30</v>
      </c>
      <c r="G919" s="17" t="s">
        <v>667</v>
      </c>
      <c r="K919"/>
      <c r="L919"/>
    </row>
    <row r="920" spans="2:12" ht="24.95" customHeight="1" x14ac:dyDescent="0.2">
      <c r="B920" s="21" t="s">
        <v>118</v>
      </c>
      <c r="C920" s="22" t="s">
        <v>657</v>
      </c>
      <c r="D920" s="23" t="s">
        <v>39</v>
      </c>
      <c r="E920" s="34"/>
      <c r="F920" s="17" t="s">
        <v>26</v>
      </c>
      <c r="G920" s="17" t="s">
        <v>667</v>
      </c>
      <c r="K920"/>
      <c r="L920"/>
    </row>
    <row r="921" spans="2:12" ht="24.95" customHeight="1" x14ac:dyDescent="0.2">
      <c r="B921" s="21" t="s">
        <v>118</v>
      </c>
      <c r="C921" s="22" t="s">
        <v>657</v>
      </c>
      <c r="D921" s="23" t="s">
        <v>41</v>
      </c>
      <c r="E921" s="34"/>
      <c r="F921" s="17" t="s">
        <v>29</v>
      </c>
      <c r="G921" s="17" t="s">
        <v>667</v>
      </c>
      <c r="K921"/>
      <c r="L921"/>
    </row>
    <row r="922" spans="2:12" ht="24.95" customHeight="1" x14ac:dyDescent="0.2">
      <c r="B922" s="21" t="s">
        <v>118</v>
      </c>
      <c r="C922" s="22" t="s">
        <v>657</v>
      </c>
      <c r="D922" s="23" t="s">
        <v>43</v>
      </c>
      <c r="E922" s="34"/>
      <c r="F922" s="17" t="s">
        <v>51</v>
      </c>
      <c r="G922" s="17" t="s">
        <v>667</v>
      </c>
      <c r="K922"/>
      <c r="L922"/>
    </row>
    <row r="923" spans="2:12" ht="24.95" customHeight="1" x14ac:dyDescent="0.2">
      <c r="B923" s="21" t="s">
        <v>118</v>
      </c>
      <c r="C923" s="22" t="s">
        <v>657</v>
      </c>
      <c r="D923" s="23" t="s">
        <v>45</v>
      </c>
      <c r="E923" s="34"/>
      <c r="F923" s="17" t="s">
        <v>45</v>
      </c>
      <c r="G923" s="17" t="s">
        <v>196</v>
      </c>
      <c r="K923"/>
      <c r="L923"/>
    </row>
    <row r="924" spans="2:12" ht="24.95" customHeight="1" x14ac:dyDescent="0.2">
      <c r="B924" s="21" t="s">
        <v>118</v>
      </c>
      <c r="C924" s="22" t="s">
        <v>657</v>
      </c>
      <c r="D924" s="23" t="s">
        <v>48</v>
      </c>
      <c r="E924" s="34"/>
      <c r="F924" s="17" t="s">
        <v>19</v>
      </c>
      <c r="G924" s="17" t="s">
        <v>196</v>
      </c>
      <c r="K924"/>
      <c r="L924"/>
    </row>
    <row r="925" spans="2:12" ht="24.95" customHeight="1" x14ac:dyDescent="0.2">
      <c r="B925" s="21" t="s">
        <v>118</v>
      </c>
      <c r="C925" s="22" t="s">
        <v>657</v>
      </c>
      <c r="D925" s="23" t="s">
        <v>10</v>
      </c>
      <c r="E925" s="34"/>
      <c r="F925" s="17" t="s">
        <v>29</v>
      </c>
      <c r="G925" s="17" t="s">
        <v>196</v>
      </c>
      <c r="K925"/>
      <c r="L925"/>
    </row>
    <row r="926" spans="2:12" ht="24.95" customHeight="1" x14ac:dyDescent="0.2">
      <c r="B926" s="21" t="s">
        <v>118</v>
      </c>
      <c r="C926" s="22" t="s">
        <v>657</v>
      </c>
      <c r="D926" s="23" t="s">
        <v>13</v>
      </c>
      <c r="E926" s="34"/>
      <c r="F926" s="17" t="s">
        <v>51</v>
      </c>
      <c r="G926" s="17" t="s">
        <v>196</v>
      </c>
      <c r="K926"/>
      <c r="L926"/>
    </row>
    <row r="927" spans="2:12" ht="24.95" customHeight="1" x14ac:dyDescent="0.2">
      <c r="B927" s="21" t="s">
        <v>118</v>
      </c>
      <c r="C927" s="22" t="s">
        <v>657</v>
      </c>
      <c r="D927" s="23" t="s">
        <v>16</v>
      </c>
      <c r="E927" s="34"/>
      <c r="F927" s="17" t="s">
        <v>20</v>
      </c>
      <c r="G927" s="17" t="s">
        <v>197</v>
      </c>
      <c r="K927"/>
      <c r="L927"/>
    </row>
    <row r="928" spans="2:12" ht="24.95" customHeight="1" x14ac:dyDescent="0.2">
      <c r="B928" s="21" t="s">
        <v>118</v>
      </c>
      <c r="C928" s="22" t="s">
        <v>657</v>
      </c>
      <c r="D928" s="23" t="s">
        <v>19</v>
      </c>
      <c r="E928" s="34"/>
      <c r="F928" s="17" t="s">
        <v>62</v>
      </c>
      <c r="G928" s="17" t="s">
        <v>198</v>
      </c>
      <c r="K928"/>
      <c r="L928"/>
    </row>
    <row r="929" spans="2:12" ht="24.95" customHeight="1" x14ac:dyDescent="0.2">
      <c r="B929" s="21" t="s">
        <v>118</v>
      </c>
      <c r="C929" s="22" t="s">
        <v>657</v>
      </c>
      <c r="D929" s="23" t="s">
        <v>23</v>
      </c>
      <c r="E929" s="34"/>
      <c r="F929" s="17" t="s">
        <v>36</v>
      </c>
      <c r="G929" s="17" t="s">
        <v>198</v>
      </c>
      <c r="K929"/>
      <c r="L929"/>
    </row>
    <row r="930" spans="2:12" ht="24.95" customHeight="1" x14ac:dyDescent="0.2">
      <c r="B930" s="21" t="s">
        <v>118</v>
      </c>
      <c r="C930" s="22" t="s">
        <v>657</v>
      </c>
      <c r="D930" s="23" t="s">
        <v>57</v>
      </c>
      <c r="E930" s="34"/>
      <c r="F930" s="17" t="s">
        <v>39</v>
      </c>
      <c r="G930" s="17" t="s">
        <v>198</v>
      </c>
      <c r="K930"/>
      <c r="L930"/>
    </row>
    <row r="931" spans="2:12" ht="24.95" customHeight="1" x14ac:dyDescent="0.2">
      <c r="B931" s="21" t="s">
        <v>118</v>
      </c>
      <c r="C931" s="22" t="s">
        <v>657</v>
      </c>
      <c r="D931" s="23" t="s">
        <v>24</v>
      </c>
      <c r="E931" s="34"/>
      <c r="F931" s="17" t="s">
        <v>10</v>
      </c>
      <c r="G931" s="17" t="s">
        <v>198</v>
      </c>
      <c r="K931"/>
      <c r="L931"/>
    </row>
    <row r="932" spans="2:12" ht="24.95" customHeight="1" x14ac:dyDescent="0.2">
      <c r="B932" s="21" t="s">
        <v>118</v>
      </c>
      <c r="C932" s="22" t="s">
        <v>657</v>
      </c>
      <c r="D932" s="23" t="s">
        <v>30</v>
      </c>
      <c r="E932" s="34"/>
      <c r="F932" s="17" t="s">
        <v>13</v>
      </c>
      <c r="G932" s="17" t="s">
        <v>198</v>
      </c>
      <c r="K932"/>
      <c r="L932"/>
    </row>
    <row r="933" spans="2:12" ht="24.95" customHeight="1" x14ac:dyDescent="0.2">
      <c r="B933" s="21" t="s">
        <v>118</v>
      </c>
      <c r="C933" s="22" t="s">
        <v>657</v>
      </c>
      <c r="D933" s="23" t="s">
        <v>26</v>
      </c>
      <c r="E933" s="34"/>
      <c r="F933" s="17" t="s">
        <v>57</v>
      </c>
      <c r="G933" s="17" t="s">
        <v>198</v>
      </c>
      <c r="K933"/>
      <c r="L933"/>
    </row>
    <row r="934" spans="2:12" ht="24.95" customHeight="1" x14ac:dyDescent="0.2">
      <c r="B934" s="21" t="s">
        <v>118</v>
      </c>
      <c r="C934" s="22" t="s">
        <v>657</v>
      </c>
      <c r="D934" s="23" t="s">
        <v>29</v>
      </c>
      <c r="E934" s="34"/>
      <c r="F934" s="17" t="s">
        <v>20</v>
      </c>
      <c r="G934" s="17" t="s">
        <v>198</v>
      </c>
      <c r="K934"/>
      <c r="L934"/>
    </row>
    <row r="935" spans="2:12" ht="24.95" customHeight="1" x14ac:dyDescent="0.2">
      <c r="B935" s="14" t="s">
        <v>119</v>
      </c>
      <c r="C935" s="15" t="s">
        <v>417</v>
      </c>
      <c r="D935" s="29" t="s">
        <v>62</v>
      </c>
      <c r="E935" s="34"/>
      <c r="F935" s="17" t="s">
        <v>30</v>
      </c>
      <c r="G935" s="17" t="s">
        <v>198</v>
      </c>
      <c r="K935"/>
      <c r="L935"/>
    </row>
    <row r="936" spans="2:12" ht="24.95" customHeight="1" x14ac:dyDescent="0.2">
      <c r="B936" s="21" t="s">
        <v>119</v>
      </c>
      <c r="C936" s="22" t="s">
        <v>417</v>
      </c>
      <c r="D936" s="23" t="s">
        <v>36</v>
      </c>
      <c r="E936" s="34"/>
      <c r="F936" s="17" t="s">
        <v>26</v>
      </c>
      <c r="G936" s="17" t="s">
        <v>198</v>
      </c>
      <c r="K936"/>
      <c r="L936"/>
    </row>
    <row r="937" spans="2:12" ht="24.95" customHeight="1" x14ac:dyDescent="0.2">
      <c r="B937" s="21" t="s">
        <v>119</v>
      </c>
      <c r="C937" s="22" t="s">
        <v>417</v>
      </c>
      <c r="D937" s="23" t="s">
        <v>41</v>
      </c>
      <c r="E937" s="34"/>
      <c r="F937" s="17" t="s">
        <v>29</v>
      </c>
      <c r="G937" s="17" t="s">
        <v>198</v>
      </c>
      <c r="K937"/>
      <c r="L937"/>
    </row>
    <row r="938" spans="2:12" ht="24.95" customHeight="1" x14ac:dyDescent="0.2">
      <c r="B938" s="21" t="s">
        <v>119</v>
      </c>
      <c r="C938" s="22" t="s">
        <v>417</v>
      </c>
      <c r="D938" s="23" t="s">
        <v>43</v>
      </c>
      <c r="E938" s="34"/>
      <c r="F938" s="17" t="s">
        <v>51</v>
      </c>
      <c r="G938" s="17" t="s">
        <v>198</v>
      </c>
      <c r="K938"/>
      <c r="L938"/>
    </row>
    <row r="939" spans="2:12" ht="24.95" customHeight="1" x14ac:dyDescent="0.2">
      <c r="B939" s="21" t="s">
        <v>119</v>
      </c>
      <c r="C939" s="22" t="s">
        <v>417</v>
      </c>
      <c r="D939" s="23" t="s">
        <v>45</v>
      </c>
      <c r="E939" s="34"/>
      <c r="F939" s="17" t="s">
        <v>62</v>
      </c>
      <c r="G939" s="17" t="s">
        <v>199</v>
      </c>
      <c r="K939"/>
      <c r="L939"/>
    </row>
    <row r="940" spans="2:12" ht="24.95" customHeight="1" x14ac:dyDescent="0.2">
      <c r="B940" s="21" t="s">
        <v>119</v>
      </c>
      <c r="C940" s="22" t="s">
        <v>417</v>
      </c>
      <c r="D940" s="23" t="s">
        <v>48</v>
      </c>
      <c r="E940" s="34"/>
      <c r="F940" s="17" t="s">
        <v>36</v>
      </c>
      <c r="G940" s="17" t="s">
        <v>199</v>
      </c>
      <c r="K940"/>
      <c r="L940"/>
    </row>
    <row r="941" spans="2:12" ht="24.95" customHeight="1" x14ac:dyDescent="0.2">
      <c r="B941" s="21" t="s">
        <v>119</v>
      </c>
      <c r="C941" s="22" t="s">
        <v>417</v>
      </c>
      <c r="D941" s="23" t="s">
        <v>13</v>
      </c>
      <c r="E941" s="34"/>
      <c r="F941" s="17" t="s">
        <v>45</v>
      </c>
      <c r="G941" s="17" t="s">
        <v>199</v>
      </c>
      <c r="K941"/>
      <c r="L941"/>
    </row>
    <row r="942" spans="2:12" ht="24.95" customHeight="1" x14ac:dyDescent="0.2">
      <c r="B942" s="21" t="s">
        <v>119</v>
      </c>
      <c r="C942" s="22" t="s">
        <v>417</v>
      </c>
      <c r="D942" s="23" t="s">
        <v>16</v>
      </c>
      <c r="E942" s="34"/>
      <c r="F942" s="17" t="s">
        <v>48</v>
      </c>
      <c r="G942" s="17" t="s">
        <v>199</v>
      </c>
      <c r="K942"/>
      <c r="L942"/>
    </row>
    <row r="943" spans="2:12" ht="24.95" customHeight="1" x14ac:dyDescent="0.2">
      <c r="B943" s="21" t="s">
        <v>119</v>
      </c>
      <c r="C943" s="22" t="s">
        <v>417</v>
      </c>
      <c r="D943" s="23" t="s">
        <v>19</v>
      </c>
      <c r="E943" s="34"/>
      <c r="F943" s="17" t="s">
        <v>16</v>
      </c>
      <c r="G943" s="17" t="s">
        <v>199</v>
      </c>
      <c r="K943"/>
      <c r="L943"/>
    </row>
    <row r="944" spans="2:12" ht="24.95" customHeight="1" x14ac:dyDescent="0.2">
      <c r="B944" s="21" t="s">
        <v>119</v>
      </c>
      <c r="C944" s="22" t="s">
        <v>417</v>
      </c>
      <c r="D944" s="23" t="s">
        <v>23</v>
      </c>
      <c r="E944" s="34"/>
      <c r="F944" s="17" t="s">
        <v>19</v>
      </c>
      <c r="G944" s="17" t="s">
        <v>199</v>
      </c>
      <c r="K944"/>
      <c r="L944"/>
    </row>
    <row r="945" spans="2:12" ht="24.95" customHeight="1" x14ac:dyDescent="0.2">
      <c r="B945" s="21" t="s">
        <v>119</v>
      </c>
      <c r="C945" s="22" t="s">
        <v>417</v>
      </c>
      <c r="D945" s="23" t="s">
        <v>20</v>
      </c>
      <c r="E945" s="34"/>
      <c r="F945" s="17" t="s">
        <v>23</v>
      </c>
      <c r="G945" s="17" t="s">
        <v>199</v>
      </c>
      <c r="K945"/>
      <c r="L945"/>
    </row>
    <row r="946" spans="2:12" ht="24.95" customHeight="1" x14ac:dyDescent="0.2">
      <c r="B946" s="21" t="s">
        <v>119</v>
      </c>
      <c r="C946" s="22" t="s">
        <v>417</v>
      </c>
      <c r="D946" s="23" t="s">
        <v>24</v>
      </c>
      <c r="E946" s="34"/>
      <c r="F946" s="17" t="s">
        <v>51</v>
      </c>
      <c r="G946" s="17" t="s">
        <v>199</v>
      </c>
      <c r="K946"/>
      <c r="L946"/>
    </row>
    <row r="947" spans="2:12" ht="24.95" customHeight="1" x14ac:dyDescent="0.2">
      <c r="B947" s="21" t="s">
        <v>119</v>
      </c>
      <c r="C947" s="22" t="s">
        <v>417</v>
      </c>
      <c r="D947" s="23" t="s">
        <v>27</v>
      </c>
      <c r="E947" s="34"/>
      <c r="F947" s="17" t="s">
        <v>62</v>
      </c>
      <c r="G947" s="17" t="s">
        <v>200</v>
      </c>
      <c r="K947"/>
      <c r="L947"/>
    </row>
    <row r="948" spans="2:12" ht="24.95" customHeight="1" x14ac:dyDescent="0.2">
      <c r="B948" s="21" t="s">
        <v>119</v>
      </c>
      <c r="C948" s="22" t="s">
        <v>417</v>
      </c>
      <c r="D948" s="23" t="s">
        <v>29</v>
      </c>
      <c r="E948" s="34"/>
      <c r="F948" s="17" t="s">
        <v>36</v>
      </c>
      <c r="G948" s="17" t="s">
        <v>200</v>
      </c>
      <c r="K948"/>
      <c r="L948"/>
    </row>
    <row r="949" spans="2:12" ht="24.95" customHeight="1" x14ac:dyDescent="0.2">
      <c r="B949" s="14" t="s">
        <v>120</v>
      </c>
      <c r="C949" s="15" t="s">
        <v>61</v>
      </c>
      <c r="D949" s="29" t="s">
        <v>62</v>
      </c>
      <c r="E949" s="34"/>
      <c r="F949" s="17" t="s">
        <v>41</v>
      </c>
      <c r="G949" s="17" t="s">
        <v>201</v>
      </c>
      <c r="K949"/>
      <c r="L949"/>
    </row>
    <row r="950" spans="2:12" ht="24.95" customHeight="1" x14ac:dyDescent="0.2">
      <c r="B950" s="21" t="s">
        <v>120</v>
      </c>
      <c r="C950" s="22" t="s">
        <v>61</v>
      </c>
      <c r="D950" s="23" t="s">
        <v>36</v>
      </c>
      <c r="E950" s="34"/>
      <c r="F950" s="17" t="s">
        <v>43</v>
      </c>
      <c r="G950" s="17" t="s">
        <v>201</v>
      </c>
      <c r="K950"/>
      <c r="L950"/>
    </row>
    <row r="951" spans="2:12" ht="24.95" customHeight="1" x14ac:dyDescent="0.2">
      <c r="B951" s="21" t="s">
        <v>120</v>
      </c>
      <c r="C951" s="22" t="s">
        <v>61</v>
      </c>
      <c r="D951" s="23" t="s">
        <v>39</v>
      </c>
      <c r="E951" s="34"/>
      <c r="F951" s="17" t="s">
        <v>13</v>
      </c>
      <c r="G951" s="17" t="s">
        <v>201</v>
      </c>
      <c r="K951"/>
      <c r="L951"/>
    </row>
    <row r="952" spans="2:12" ht="24.95" customHeight="1" x14ac:dyDescent="0.2">
      <c r="B952" s="21" t="s">
        <v>120</v>
      </c>
      <c r="C952" s="22" t="s">
        <v>61</v>
      </c>
      <c r="D952" s="23" t="s">
        <v>43</v>
      </c>
      <c r="E952" s="34"/>
      <c r="F952" s="17" t="s">
        <v>57</v>
      </c>
      <c r="G952" s="17" t="s">
        <v>201</v>
      </c>
      <c r="K952"/>
      <c r="L952"/>
    </row>
    <row r="953" spans="2:12" ht="24.95" customHeight="1" x14ac:dyDescent="0.2">
      <c r="B953" s="21" t="s">
        <v>120</v>
      </c>
      <c r="C953" s="22" t="s">
        <v>61</v>
      </c>
      <c r="D953" s="23" t="s">
        <v>10</v>
      </c>
      <c r="E953" s="34"/>
      <c r="F953" s="17" t="s">
        <v>20</v>
      </c>
      <c r="G953" s="17" t="s">
        <v>201</v>
      </c>
      <c r="K953"/>
      <c r="L953"/>
    </row>
    <row r="954" spans="2:12" ht="24.95" customHeight="1" x14ac:dyDescent="0.2">
      <c r="B954" s="21" t="s">
        <v>120</v>
      </c>
      <c r="C954" s="22" t="s">
        <v>61</v>
      </c>
      <c r="D954" s="23" t="s">
        <v>16</v>
      </c>
      <c r="E954" s="34"/>
      <c r="F954" s="17" t="s">
        <v>24</v>
      </c>
      <c r="G954" s="17" t="s">
        <v>201</v>
      </c>
      <c r="K954"/>
      <c r="L954"/>
    </row>
    <row r="955" spans="2:12" ht="24.95" customHeight="1" x14ac:dyDescent="0.2">
      <c r="B955" s="21" t="s">
        <v>120</v>
      </c>
      <c r="C955" s="22" t="s">
        <v>61</v>
      </c>
      <c r="D955" s="23" t="s">
        <v>20</v>
      </c>
      <c r="E955" s="34"/>
      <c r="F955" s="17" t="s">
        <v>30</v>
      </c>
      <c r="G955" s="17" t="s">
        <v>201</v>
      </c>
      <c r="K955"/>
      <c r="L955"/>
    </row>
    <row r="956" spans="2:12" ht="24.95" customHeight="1" x14ac:dyDescent="0.2">
      <c r="B956" s="21" t="s">
        <v>120</v>
      </c>
      <c r="C956" s="22" t="s">
        <v>61</v>
      </c>
      <c r="D956" s="23" t="s">
        <v>27</v>
      </c>
      <c r="E956" s="34"/>
      <c r="F956" s="17" t="s">
        <v>26</v>
      </c>
      <c r="G956" s="17" t="s">
        <v>201</v>
      </c>
      <c r="K956"/>
      <c r="L956"/>
    </row>
    <row r="957" spans="2:12" ht="24.95" customHeight="1" x14ac:dyDescent="0.2">
      <c r="B957" s="21" t="s">
        <v>120</v>
      </c>
      <c r="C957" s="22" t="s">
        <v>61</v>
      </c>
      <c r="D957" s="23" t="s">
        <v>30</v>
      </c>
      <c r="E957" s="34"/>
      <c r="F957" s="17" t="s">
        <v>29</v>
      </c>
      <c r="G957" s="17" t="s">
        <v>201</v>
      </c>
      <c r="K957"/>
      <c r="L957"/>
    </row>
    <row r="958" spans="2:12" ht="24.95" customHeight="1" x14ac:dyDescent="0.2">
      <c r="B958" s="21" t="s">
        <v>120</v>
      </c>
      <c r="C958" s="22" t="s">
        <v>61</v>
      </c>
      <c r="D958" s="23" t="s">
        <v>29</v>
      </c>
      <c r="E958" s="34"/>
      <c r="F958" s="17" t="s">
        <v>62</v>
      </c>
      <c r="G958" s="17" t="s">
        <v>668</v>
      </c>
      <c r="K958"/>
      <c r="L958"/>
    </row>
    <row r="959" spans="2:12" ht="24.95" customHeight="1" x14ac:dyDescent="0.2">
      <c r="B959" s="14" t="s">
        <v>121</v>
      </c>
      <c r="C959" s="15" t="s">
        <v>61</v>
      </c>
      <c r="D959" s="29" t="s">
        <v>62</v>
      </c>
      <c r="E959" s="34"/>
      <c r="F959" s="17" t="s">
        <v>36</v>
      </c>
      <c r="G959" s="17" t="s">
        <v>668</v>
      </c>
      <c r="K959"/>
      <c r="L959"/>
    </row>
    <row r="960" spans="2:12" ht="24.95" customHeight="1" x14ac:dyDescent="0.2">
      <c r="B960" s="21" t="s">
        <v>121</v>
      </c>
      <c r="C960" s="22" t="s">
        <v>61</v>
      </c>
      <c r="D960" s="23" t="s">
        <v>36</v>
      </c>
      <c r="E960" s="34"/>
      <c r="F960" s="17" t="s">
        <v>39</v>
      </c>
      <c r="G960" s="17" t="s">
        <v>668</v>
      </c>
      <c r="K960"/>
      <c r="L960"/>
    </row>
    <row r="961" spans="2:12" ht="24.95" customHeight="1" x14ac:dyDescent="0.2">
      <c r="B961" s="21" t="s">
        <v>121</v>
      </c>
      <c r="C961" s="22" t="s">
        <v>61</v>
      </c>
      <c r="D961" s="23" t="s">
        <v>55</v>
      </c>
      <c r="E961" s="34"/>
      <c r="F961" s="17" t="s">
        <v>41</v>
      </c>
      <c r="G961" s="17" t="s">
        <v>668</v>
      </c>
      <c r="K961"/>
      <c r="L961"/>
    </row>
    <row r="962" spans="2:12" ht="24.95" customHeight="1" x14ac:dyDescent="0.2">
      <c r="B962" s="21" t="s">
        <v>121</v>
      </c>
      <c r="C962" s="22" t="s">
        <v>61</v>
      </c>
      <c r="D962" s="23" t="s">
        <v>39</v>
      </c>
      <c r="E962" s="34"/>
      <c r="F962" s="17" t="s">
        <v>43</v>
      </c>
      <c r="G962" s="17" t="s">
        <v>668</v>
      </c>
      <c r="K962"/>
      <c r="L962"/>
    </row>
    <row r="963" spans="2:12" ht="24.95" customHeight="1" x14ac:dyDescent="0.2">
      <c r="B963" s="21" t="s">
        <v>121</v>
      </c>
      <c r="C963" s="22" t="s">
        <v>61</v>
      </c>
      <c r="D963" s="23" t="s">
        <v>43</v>
      </c>
      <c r="E963" s="34"/>
      <c r="F963" s="17" t="s">
        <v>45</v>
      </c>
      <c r="G963" s="17" t="s">
        <v>668</v>
      </c>
      <c r="K963"/>
      <c r="L963"/>
    </row>
    <row r="964" spans="2:12" ht="24.95" customHeight="1" x14ac:dyDescent="0.2">
      <c r="B964" s="21" t="s">
        <v>121</v>
      </c>
      <c r="C964" s="22" t="s">
        <v>61</v>
      </c>
      <c r="D964" s="23" t="s">
        <v>45</v>
      </c>
      <c r="E964" s="34"/>
      <c r="F964" s="17" t="s">
        <v>48</v>
      </c>
      <c r="G964" s="17" t="s">
        <v>668</v>
      </c>
      <c r="K964"/>
      <c r="L964"/>
    </row>
    <row r="965" spans="2:12" ht="24.95" customHeight="1" x14ac:dyDescent="0.2">
      <c r="B965" s="21" t="s">
        <v>121</v>
      </c>
      <c r="C965" s="22" t="s">
        <v>61</v>
      </c>
      <c r="D965" s="23" t="s">
        <v>9</v>
      </c>
      <c r="E965" s="34"/>
      <c r="F965" s="17" t="s">
        <v>10</v>
      </c>
      <c r="G965" s="17" t="s">
        <v>668</v>
      </c>
      <c r="K965"/>
      <c r="L965"/>
    </row>
    <row r="966" spans="2:12" ht="24.95" customHeight="1" x14ac:dyDescent="0.2">
      <c r="B966" s="21" t="s">
        <v>121</v>
      </c>
      <c r="C966" s="22" t="s">
        <v>61</v>
      </c>
      <c r="D966" s="23" t="s">
        <v>11</v>
      </c>
      <c r="E966" s="34"/>
      <c r="F966" s="17" t="s">
        <v>13</v>
      </c>
      <c r="G966" s="17" t="s">
        <v>668</v>
      </c>
      <c r="K966"/>
      <c r="L966"/>
    </row>
    <row r="967" spans="2:12" ht="24.95" customHeight="1" x14ac:dyDescent="0.2">
      <c r="B967" s="21" t="s">
        <v>121</v>
      </c>
      <c r="C967" s="22" t="s">
        <v>61</v>
      </c>
      <c r="D967" s="23" t="s">
        <v>13</v>
      </c>
      <c r="E967" s="34"/>
      <c r="F967" s="17" t="s">
        <v>16</v>
      </c>
      <c r="G967" s="17" t="s">
        <v>668</v>
      </c>
      <c r="K967"/>
      <c r="L967"/>
    </row>
    <row r="968" spans="2:12" ht="24.95" customHeight="1" x14ac:dyDescent="0.2">
      <c r="B968" s="21" t="s">
        <v>121</v>
      </c>
      <c r="C968" s="22" t="s">
        <v>61</v>
      </c>
      <c r="D968" s="23" t="s">
        <v>19</v>
      </c>
      <c r="E968" s="34"/>
      <c r="F968" s="17" t="s">
        <v>19</v>
      </c>
      <c r="G968" s="17" t="s">
        <v>668</v>
      </c>
      <c r="K968"/>
      <c r="L968"/>
    </row>
    <row r="969" spans="2:12" ht="24.95" customHeight="1" x14ac:dyDescent="0.2">
      <c r="B969" s="21" t="s">
        <v>121</v>
      </c>
      <c r="C969" s="22" t="s">
        <v>61</v>
      </c>
      <c r="D969" s="23" t="s">
        <v>57</v>
      </c>
      <c r="E969" s="34"/>
      <c r="F969" s="17" t="s">
        <v>23</v>
      </c>
      <c r="G969" s="17" t="s">
        <v>668</v>
      </c>
      <c r="K969"/>
      <c r="L969"/>
    </row>
    <row r="970" spans="2:12" ht="24.95" customHeight="1" x14ac:dyDescent="0.2">
      <c r="B970" s="21" t="s">
        <v>121</v>
      </c>
      <c r="C970" s="22" t="s">
        <v>61</v>
      </c>
      <c r="D970" s="23" t="s">
        <v>24</v>
      </c>
      <c r="E970" s="34"/>
      <c r="F970" s="17" t="s">
        <v>57</v>
      </c>
      <c r="G970" s="17" t="s">
        <v>668</v>
      </c>
      <c r="K970"/>
      <c r="L970"/>
    </row>
    <row r="971" spans="2:12" ht="24.95" customHeight="1" x14ac:dyDescent="0.2">
      <c r="B971" s="21" t="s">
        <v>121</v>
      </c>
      <c r="C971" s="22" t="s">
        <v>61</v>
      </c>
      <c r="D971" s="23" t="s">
        <v>27</v>
      </c>
      <c r="E971" s="34"/>
      <c r="F971" s="17" t="s">
        <v>20</v>
      </c>
      <c r="G971" s="17" t="s">
        <v>668</v>
      </c>
      <c r="K971"/>
      <c r="L971"/>
    </row>
    <row r="972" spans="2:12" ht="24.95" customHeight="1" x14ac:dyDescent="0.2">
      <c r="B972" s="21" t="s">
        <v>121</v>
      </c>
      <c r="C972" s="22" t="s">
        <v>61</v>
      </c>
      <c r="D972" s="23" t="s">
        <v>30</v>
      </c>
      <c r="E972" s="34"/>
      <c r="F972" s="17" t="s">
        <v>24</v>
      </c>
      <c r="G972" s="17" t="s">
        <v>668</v>
      </c>
      <c r="K972"/>
      <c r="L972"/>
    </row>
    <row r="973" spans="2:12" ht="24.95" customHeight="1" x14ac:dyDescent="0.2">
      <c r="B973" s="21" t="s">
        <v>121</v>
      </c>
      <c r="C973" s="22" t="s">
        <v>61</v>
      </c>
      <c r="D973" s="23" t="s">
        <v>37</v>
      </c>
      <c r="E973" s="34"/>
      <c r="F973" s="17" t="s">
        <v>27</v>
      </c>
      <c r="G973" s="17" t="s">
        <v>668</v>
      </c>
      <c r="K973"/>
      <c r="L973"/>
    </row>
    <row r="974" spans="2:12" ht="24.95" customHeight="1" x14ac:dyDescent="0.2">
      <c r="B974" s="21" t="s">
        <v>121</v>
      </c>
      <c r="C974" s="22" t="s">
        <v>61</v>
      </c>
      <c r="D974" s="23" t="s">
        <v>29</v>
      </c>
      <c r="E974" s="34"/>
      <c r="F974" s="17" t="s">
        <v>30</v>
      </c>
      <c r="G974" s="17" t="s">
        <v>668</v>
      </c>
      <c r="K974"/>
      <c r="L974"/>
    </row>
    <row r="975" spans="2:12" ht="24.95" customHeight="1" x14ac:dyDescent="0.2">
      <c r="B975" s="14" t="s">
        <v>122</v>
      </c>
      <c r="C975" s="15" t="s">
        <v>61</v>
      </c>
      <c r="D975" s="29" t="s">
        <v>62</v>
      </c>
      <c r="E975" s="34"/>
      <c r="F975" s="17" t="s">
        <v>26</v>
      </c>
      <c r="G975" s="17" t="s">
        <v>668</v>
      </c>
      <c r="K975"/>
      <c r="L975"/>
    </row>
    <row r="976" spans="2:12" ht="24.95" customHeight="1" x14ac:dyDescent="0.2">
      <c r="B976" s="21" t="s">
        <v>122</v>
      </c>
      <c r="C976" s="22" t="s">
        <v>61</v>
      </c>
      <c r="D976" s="23" t="s">
        <v>36</v>
      </c>
      <c r="E976" s="34"/>
      <c r="F976" s="17" t="s">
        <v>29</v>
      </c>
      <c r="G976" s="17" t="s">
        <v>668</v>
      </c>
      <c r="K976"/>
      <c r="L976"/>
    </row>
    <row r="977" spans="2:12" ht="24.95" customHeight="1" x14ac:dyDescent="0.2">
      <c r="B977" s="21" t="s">
        <v>122</v>
      </c>
      <c r="C977" s="22" t="s">
        <v>61</v>
      </c>
      <c r="D977" s="23" t="s">
        <v>39</v>
      </c>
      <c r="E977" s="34"/>
      <c r="F977" s="17" t="s">
        <v>51</v>
      </c>
      <c r="G977" s="17" t="s">
        <v>668</v>
      </c>
      <c r="K977"/>
      <c r="L977"/>
    </row>
    <row r="978" spans="2:12" ht="24.95" customHeight="1" x14ac:dyDescent="0.2">
      <c r="B978" s="21" t="s">
        <v>122</v>
      </c>
      <c r="C978" s="22" t="s">
        <v>61</v>
      </c>
      <c r="D978" s="23" t="s">
        <v>41</v>
      </c>
      <c r="E978" s="34"/>
      <c r="F978" s="17" t="s">
        <v>45</v>
      </c>
      <c r="G978" s="17" t="s">
        <v>202</v>
      </c>
      <c r="K978"/>
      <c r="L978"/>
    </row>
    <row r="979" spans="2:12" ht="24.95" customHeight="1" x14ac:dyDescent="0.2">
      <c r="B979" s="21" t="s">
        <v>122</v>
      </c>
      <c r="C979" s="22" t="s">
        <v>61</v>
      </c>
      <c r="D979" s="23" t="s">
        <v>43</v>
      </c>
      <c r="E979" s="34"/>
      <c r="F979" s="17" t="s">
        <v>16</v>
      </c>
      <c r="G979" s="17" t="s">
        <v>202</v>
      </c>
      <c r="K979"/>
      <c r="L979"/>
    </row>
    <row r="980" spans="2:12" ht="24.95" customHeight="1" x14ac:dyDescent="0.2">
      <c r="B980" s="21" t="s">
        <v>122</v>
      </c>
      <c r="C980" s="22" t="s">
        <v>61</v>
      </c>
      <c r="D980" s="23" t="s">
        <v>45</v>
      </c>
      <c r="E980" s="34"/>
      <c r="F980" s="17" t="s">
        <v>23</v>
      </c>
      <c r="G980" s="17" t="s">
        <v>202</v>
      </c>
      <c r="K980"/>
      <c r="L980"/>
    </row>
    <row r="981" spans="2:12" ht="24.95" customHeight="1" x14ac:dyDescent="0.2">
      <c r="B981" s="21" t="s">
        <v>122</v>
      </c>
      <c r="C981" s="22" t="s">
        <v>61</v>
      </c>
      <c r="D981" s="23" t="s">
        <v>48</v>
      </c>
      <c r="E981" s="34"/>
      <c r="F981" s="17" t="s">
        <v>24</v>
      </c>
      <c r="G981" s="17" t="s">
        <v>202</v>
      </c>
      <c r="K981"/>
      <c r="L981"/>
    </row>
    <row r="982" spans="2:12" ht="24.95" customHeight="1" x14ac:dyDescent="0.2">
      <c r="B982" s="21" t="s">
        <v>122</v>
      </c>
      <c r="C982" s="22" t="s">
        <v>61</v>
      </c>
      <c r="D982" s="23" t="s">
        <v>10</v>
      </c>
      <c r="E982" s="34"/>
      <c r="F982" s="17" t="s">
        <v>30</v>
      </c>
      <c r="G982" s="17" t="s">
        <v>202</v>
      </c>
      <c r="K982"/>
      <c r="L982"/>
    </row>
    <row r="983" spans="2:12" ht="24.95" customHeight="1" x14ac:dyDescent="0.2">
      <c r="B983" s="21" t="s">
        <v>122</v>
      </c>
      <c r="C983" s="22" t="s">
        <v>61</v>
      </c>
      <c r="D983" s="23" t="s">
        <v>13</v>
      </c>
      <c r="E983" s="34"/>
      <c r="F983" s="17" t="s">
        <v>51</v>
      </c>
      <c r="G983" s="17" t="s">
        <v>202</v>
      </c>
      <c r="K983"/>
      <c r="L983"/>
    </row>
    <row r="984" spans="2:12" ht="24.95" customHeight="1" x14ac:dyDescent="0.2">
      <c r="B984" s="21" t="s">
        <v>122</v>
      </c>
      <c r="C984" s="22" t="s">
        <v>61</v>
      </c>
      <c r="D984" s="23" t="s">
        <v>16</v>
      </c>
      <c r="E984" s="34"/>
      <c r="F984" s="17" t="s">
        <v>55</v>
      </c>
      <c r="G984" s="17" t="s">
        <v>204</v>
      </c>
      <c r="K984"/>
      <c r="L984"/>
    </row>
    <row r="985" spans="2:12" ht="24.95" customHeight="1" x14ac:dyDescent="0.2">
      <c r="B985" s="21" t="s">
        <v>122</v>
      </c>
      <c r="C985" s="22" t="s">
        <v>61</v>
      </c>
      <c r="D985" s="23" t="s">
        <v>57</v>
      </c>
      <c r="E985" s="34"/>
      <c r="F985" s="17" t="s">
        <v>64</v>
      </c>
      <c r="G985" s="17" t="s">
        <v>204</v>
      </c>
      <c r="K985"/>
      <c r="L985"/>
    </row>
    <row r="986" spans="2:12" ht="24.95" customHeight="1" x14ac:dyDescent="0.2">
      <c r="B986" s="21" t="s">
        <v>122</v>
      </c>
      <c r="C986" s="22" t="s">
        <v>61</v>
      </c>
      <c r="D986" s="23" t="s">
        <v>20</v>
      </c>
      <c r="E986" s="34"/>
      <c r="F986" s="17" t="s">
        <v>9</v>
      </c>
      <c r="G986" s="17" t="s">
        <v>204</v>
      </c>
      <c r="K986"/>
      <c r="L986"/>
    </row>
    <row r="987" spans="2:12" ht="24.95" customHeight="1" x14ac:dyDescent="0.2">
      <c r="B987" s="21" t="s">
        <v>122</v>
      </c>
      <c r="C987" s="22" t="s">
        <v>61</v>
      </c>
      <c r="D987" s="23" t="s">
        <v>27</v>
      </c>
      <c r="E987" s="34"/>
      <c r="F987" s="17" t="s">
        <v>11</v>
      </c>
      <c r="G987" s="17" t="s">
        <v>204</v>
      </c>
      <c r="K987"/>
      <c r="L987"/>
    </row>
    <row r="988" spans="2:12" ht="24.95" customHeight="1" x14ac:dyDescent="0.2">
      <c r="B988" s="21" t="s">
        <v>122</v>
      </c>
      <c r="C988" s="22" t="s">
        <v>61</v>
      </c>
      <c r="D988" s="23" t="s">
        <v>30</v>
      </c>
      <c r="E988" s="34"/>
      <c r="F988" s="17" t="s">
        <v>14</v>
      </c>
      <c r="G988" s="17" t="s">
        <v>204</v>
      </c>
      <c r="K988"/>
      <c r="L988"/>
    </row>
    <row r="989" spans="2:12" ht="24.95" customHeight="1" x14ac:dyDescent="0.2">
      <c r="B989" s="21" t="s">
        <v>122</v>
      </c>
      <c r="C989" s="22" t="s">
        <v>61</v>
      </c>
      <c r="D989" s="23" t="s">
        <v>26</v>
      </c>
      <c r="E989" s="34"/>
      <c r="F989" s="17" t="s">
        <v>17</v>
      </c>
      <c r="G989" s="17" t="s">
        <v>204</v>
      </c>
      <c r="K989"/>
      <c r="L989"/>
    </row>
    <row r="990" spans="2:12" ht="24.95" customHeight="1" x14ac:dyDescent="0.2">
      <c r="B990" s="21" t="s">
        <v>122</v>
      </c>
      <c r="C990" s="22" t="s">
        <v>61</v>
      </c>
      <c r="D990" s="23" t="s">
        <v>29</v>
      </c>
      <c r="E990" s="34"/>
      <c r="F990" s="17" t="s">
        <v>34</v>
      </c>
      <c r="G990" s="17" t="s">
        <v>204</v>
      </c>
      <c r="K990"/>
      <c r="L990"/>
    </row>
    <row r="991" spans="2:12" ht="24.95" customHeight="1" x14ac:dyDescent="0.2">
      <c r="B991" s="14" t="s">
        <v>123</v>
      </c>
      <c r="C991" s="15" t="s">
        <v>669</v>
      </c>
      <c r="D991" s="29" t="s">
        <v>62</v>
      </c>
      <c r="E991" s="34"/>
      <c r="F991" s="17" t="s">
        <v>37</v>
      </c>
      <c r="G991" s="17" t="s">
        <v>204</v>
      </c>
      <c r="K991"/>
      <c r="L991"/>
    </row>
    <row r="992" spans="2:12" ht="24.95" customHeight="1" x14ac:dyDescent="0.2">
      <c r="B992" s="21" t="s">
        <v>123</v>
      </c>
      <c r="C992" s="22" t="s">
        <v>669</v>
      </c>
      <c r="D992" s="23" t="s">
        <v>36</v>
      </c>
      <c r="E992" s="34"/>
      <c r="F992" s="17" t="s">
        <v>26</v>
      </c>
      <c r="G992" s="17" t="s">
        <v>204</v>
      </c>
      <c r="K992"/>
      <c r="L992"/>
    </row>
    <row r="993" spans="2:12" ht="24.95" customHeight="1" x14ac:dyDescent="0.2">
      <c r="B993" s="21" t="s">
        <v>123</v>
      </c>
      <c r="C993" s="22" t="s">
        <v>669</v>
      </c>
      <c r="D993" s="23" t="s">
        <v>39</v>
      </c>
      <c r="E993" s="34"/>
      <c r="F993" s="17" t="s">
        <v>29</v>
      </c>
      <c r="G993" s="17" t="s">
        <v>204</v>
      </c>
      <c r="K993"/>
      <c r="L993"/>
    </row>
    <row r="994" spans="2:12" ht="24.95" customHeight="1" x14ac:dyDescent="0.2">
      <c r="B994" s="21" t="s">
        <v>123</v>
      </c>
      <c r="C994" s="22" t="s">
        <v>669</v>
      </c>
      <c r="D994" s="23" t="s">
        <v>41</v>
      </c>
      <c r="E994" s="34"/>
      <c r="F994" s="17" t="s">
        <v>62</v>
      </c>
      <c r="G994" s="17" t="s">
        <v>205</v>
      </c>
      <c r="K994"/>
      <c r="L994"/>
    </row>
    <row r="995" spans="2:12" ht="24.95" customHeight="1" x14ac:dyDescent="0.2">
      <c r="B995" s="21" t="s">
        <v>123</v>
      </c>
      <c r="C995" s="22" t="s">
        <v>669</v>
      </c>
      <c r="D995" s="23" t="s">
        <v>48</v>
      </c>
      <c r="E995" s="34"/>
      <c r="F995" s="17" t="s">
        <v>36</v>
      </c>
      <c r="G995" s="17" t="s">
        <v>205</v>
      </c>
      <c r="K995"/>
      <c r="L995"/>
    </row>
    <row r="996" spans="2:12" ht="24.95" customHeight="1" x14ac:dyDescent="0.2">
      <c r="B996" s="21" t="s">
        <v>123</v>
      </c>
      <c r="C996" s="22" t="s">
        <v>669</v>
      </c>
      <c r="D996" s="23" t="s">
        <v>10</v>
      </c>
      <c r="E996" s="34"/>
      <c r="F996" s="17" t="s">
        <v>39</v>
      </c>
      <c r="G996" s="17" t="s">
        <v>205</v>
      </c>
      <c r="K996"/>
      <c r="L996"/>
    </row>
    <row r="997" spans="2:12" ht="24.95" customHeight="1" x14ac:dyDescent="0.2">
      <c r="B997" s="21" t="s">
        <v>123</v>
      </c>
      <c r="C997" s="22" t="s">
        <v>669</v>
      </c>
      <c r="D997" s="23" t="s">
        <v>13</v>
      </c>
      <c r="E997" s="34"/>
      <c r="F997" s="17" t="s">
        <v>10</v>
      </c>
      <c r="G997" s="17" t="s">
        <v>205</v>
      </c>
      <c r="K997"/>
      <c r="L997"/>
    </row>
    <row r="998" spans="2:12" ht="24.95" customHeight="1" x14ac:dyDescent="0.2">
      <c r="B998" s="21" t="s">
        <v>123</v>
      </c>
      <c r="C998" s="22" t="s">
        <v>669</v>
      </c>
      <c r="D998" s="23" t="s">
        <v>16</v>
      </c>
      <c r="E998" s="34"/>
      <c r="F998" s="17" t="s">
        <v>13</v>
      </c>
      <c r="G998" s="17" t="s">
        <v>205</v>
      </c>
      <c r="K998"/>
      <c r="L998"/>
    </row>
    <row r="999" spans="2:12" ht="24.95" customHeight="1" x14ac:dyDescent="0.2">
      <c r="B999" s="21" t="s">
        <v>123</v>
      </c>
      <c r="C999" s="22" t="s">
        <v>669</v>
      </c>
      <c r="D999" s="23" t="s">
        <v>57</v>
      </c>
      <c r="E999" s="34"/>
      <c r="F999" s="17" t="s">
        <v>57</v>
      </c>
      <c r="G999" s="17" t="s">
        <v>205</v>
      </c>
      <c r="K999"/>
      <c r="L999"/>
    </row>
    <row r="1000" spans="2:12" ht="24.95" customHeight="1" x14ac:dyDescent="0.2">
      <c r="B1000" s="21" t="s">
        <v>123</v>
      </c>
      <c r="C1000" s="22" t="s">
        <v>669</v>
      </c>
      <c r="D1000" s="23" t="s">
        <v>30</v>
      </c>
      <c r="E1000" s="34"/>
      <c r="F1000" s="17" t="s">
        <v>20</v>
      </c>
      <c r="G1000" s="17" t="s">
        <v>205</v>
      </c>
      <c r="K1000"/>
      <c r="L1000"/>
    </row>
    <row r="1001" spans="2:12" ht="24.95" customHeight="1" x14ac:dyDescent="0.2">
      <c r="B1001" s="21" t="s">
        <v>123</v>
      </c>
      <c r="C1001" s="22" t="s">
        <v>669</v>
      </c>
      <c r="D1001" s="23" t="s">
        <v>26</v>
      </c>
      <c r="E1001" s="34"/>
      <c r="F1001" s="17" t="s">
        <v>51</v>
      </c>
      <c r="G1001" s="17" t="s">
        <v>205</v>
      </c>
      <c r="K1001"/>
      <c r="L1001"/>
    </row>
    <row r="1002" spans="2:12" ht="24.95" customHeight="1" x14ac:dyDescent="0.2">
      <c r="B1002" s="14" t="s">
        <v>124</v>
      </c>
      <c r="C1002" s="15" t="s">
        <v>661</v>
      </c>
      <c r="D1002" s="29" t="s">
        <v>39</v>
      </c>
      <c r="E1002" s="34"/>
      <c r="F1002" s="17" t="s">
        <v>62</v>
      </c>
      <c r="G1002" s="17" t="s">
        <v>206</v>
      </c>
      <c r="K1002"/>
      <c r="L1002"/>
    </row>
    <row r="1003" spans="2:12" ht="24.95" customHeight="1" x14ac:dyDescent="0.2">
      <c r="B1003" s="21" t="s">
        <v>124</v>
      </c>
      <c r="C1003" s="22" t="s">
        <v>661</v>
      </c>
      <c r="D1003" s="23" t="s">
        <v>43</v>
      </c>
      <c r="E1003" s="34"/>
      <c r="F1003" s="17" t="s">
        <v>27</v>
      </c>
      <c r="G1003" s="17" t="s">
        <v>206</v>
      </c>
      <c r="K1003"/>
      <c r="L1003"/>
    </row>
    <row r="1004" spans="2:12" ht="24.95" customHeight="1" x14ac:dyDescent="0.2">
      <c r="B1004" s="21" t="s">
        <v>124</v>
      </c>
      <c r="C1004" s="22" t="s">
        <v>661</v>
      </c>
      <c r="D1004" s="23" t="s">
        <v>45</v>
      </c>
      <c r="E1004" s="34"/>
      <c r="F1004" s="17" t="s">
        <v>51</v>
      </c>
      <c r="G1004" s="17" t="s">
        <v>206</v>
      </c>
      <c r="K1004"/>
      <c r="L1004"/>
    </row>
    <row r="1005" spans="2:12" ht="24.95" customHeight="1" x14ac:dyDescent="0.2">
      <c r="B1005" s="21" t="s">
        <v>124</v>
      </c>
      <c r="C1005" s="22" t="s">
        <v>661</v>
      </c>
      <c r="D1005" s="23" t="s">
        <v>10</v>
      </c>
      <c r="E1005" s="34"/>
      <c r="F1005" s="17" t="s">
        <v>10</v>
      </c>
      <c r="G1005" s="17" t="s">
        <v>208</v>
      </c>
      <c r="K1005"/>
      <c r="L1005"/>
    </row>
    <row r="1006" spans="2:12" ht="24.95" customHeight="1" x14ac:dyDescent="0.2">
      <c r="B1006" s="21" t="s">
        <v>124</v>
      </c>
      <c r="C1006" s="22" t="s">
        <v>661</v>
      </c>
      <c r="D1006" s="23" t="s">
        <v>13</v>
      </c>
      <c r="E1006" s="34"/>
      <c r="F1006" s="17" t="s">
        <v>19</v>
      </c>
      <c r="G1006" s="17" t="s">
        <v>208</v>
      </c>
      <c r="K1006"/>
      <c r="L1006"/>
    </row>
    <row r="1007" spans="2:12" ht="24.95" customHeight="1" x14ac:dyDescent="0.2">
      <c r="B1007" s="21" t="s">
        <v>124</v>
      </c>
      <c r="C1007" s="22" t="s">
        <v>661</v>
      </c>
      <c r="D1007" s="23" t="s">
        <v>16</v>
      </c>
      <c r="E1007" s="34"/>
      <c r="F1007" s="17" t="s">
        <v>23</v>
      </c>
      <c r="G1007" s="17" t="s">
        <v>208</v>
      </c>
      <c r="K1007"/>
      <c r="L1007"/>
    </row>
    <row r="1008" spans="2:12" ht="24.95" customHeight="1" x14ac:dyDescent="0.2">
      <c r="B1008" s="21" t="s">
        <v>124</v>
      </c>
      <c r="C1008" s="22" t="s">
        <v>661</v>
      </c>
      <c r="D1008" s="23" t="s">
        <v>57</v>
      </c>
      <c r="E1008" s="34"/>
      <c r="F1008" s="17" t="s">
        <v>26</v>
      </c>
      <c r="G1008" s="17" t="s">
        <v>208</v>
      </c>
      <c r="K1008"/>
      <c r="L1008"/>
    </row>
    <row r="1009" spans="2:12" ht="24.95" customHeight="1" x14ac:dyDescent="0.2">
      <c r="B1009" s="21" t="s">
        <v>124</v>
      </c>
      <c r="C1009" s="22" t="s">
        <v>661</v>
      </c>
      <c r="D1009" s="23" t="s">
        <v>20</v>
      </c>
      <c r="E1009" s="34"/>
      <c r="F1009" s="17" t="s">
        <v>29</v>
      </c>
      <c r="G1009" s="17" t="s">
        <v>208</v>
      </c>
      <c r="K1009"/>
      <c r="L1009"/>
    </row>
    <row r="1010" spans="2:12" ht="24.95" customHeight="1" x14ac:dyDescent="0.2">
      <c r="B1010" s="21" t="s">
        <v>124</v>
      </c>
      <c r="C1010" s="22" t="s">
        <v>661</v>
      </c>
      <c r="D1010" s="23" t="s">
        <v>24</v>
      </c>
      <c r="E1010" s="34"/>
      <c r="F1010" s="17" t="s">
        <v>64</v>
      </c>
      <c r="G1010" s="17" t="s">
        <v>210</v>
      </c>
      <c r="K1010"/>
      <c r="L1010"/>
    </row>
    <row r="1011" spans="2:12" ht="24.95" customHeight="1" x14ac:dyDescent="0.2">
      <c r="B1011" s="14" t="s">
        <v>126</v>
      </c>
      <c r="C1011" s="15" t="s">
        <v>61</v>
      </c>
      <c r="D1011" s="29" t="s">
        <v>62</v>
      </c>
      <c r="E1011" s="34"/>
      <c r="F1011" s="17" t="s">
        <v>39</v>
      </c>
      <c r="G1011" s="17" t="s">
        <v>210</v>
      </c>
      <c r="K1011"/>
      <c r="L1011"/>
    </row>
    <row r="1012" spans="2:12" ht="24.95" customHeight="1" x14ac:dyDescent="0.2">
      <c r="B1012" s="21" t="s">
        <v>126</v>
      </c>
      <c r="C1012" s="22" t="s">
        <v>61</v>
      </c>
      <c r="D1012" s="23" t="s">
        <v>36</v>
      </c>
      <c r="E1012" s="34"/>
      <c r="F1012" s="17" t="s">
        <v>41</v>
      </c>
      <c r="G1012" s="17" t="s">
        <v>210</v>
      </c>
      <c r="K1012"/>
      <c r="L1012"/>
    </row>
    <row r="1013" spans="2:12" ht="24.95" customHeight="1" x14ac:dyDescent="0.2">
      <c r="B1013" s="21" t="s">
        <v>126</v>
      </c>
      <c r="C1013" s="22" t="s">
        <v>61</v>
      </c>
      <c r="D1013" s="23" t="s">
        <v>39</v>
      </c>
      <c r="E1013" s="34"/>
      <c r="F1013" s="17" t="s">
        <v>43</v>
      </c>
      <c r="G1013" s="17" t="s">
        <v>210</v>
      </c>
      <c r="K1013"/>
      <c r="L1013"/>
    </row>
    <row r="1014" spans="2:12" ht="24.95" customHeight="1" x14ac:dyDescent="0.2">
      <c r="B1014" s="21" t="s">
        <v>126</v>
      </c>
      <c r="C1014" s="22" t="s">
        <v>61</v>
      </c>
      <c r="D1014" s="23" t="s">
        <v>41</v>
      </c>
      <c r="E1014" s="34"/>
      <c r="F1014" s="17" t="s">
        <v>45</v>
      </c>
      <c r="G1014" s="17" t="s">
        <v>210</v>
      </c>
      <c r="K1014"/>
      <c r="L1014"/>
    </row>
    <row r="1015" spans="2:12" ht="24.95" customHeight="1" x14ac:dyDescent="0.2">
      <c r="B1015" s="21" t="s">
        <v>126</v>
      </c>
      <c r="C1015" s="22" t="s">
        <v>61</v>
      </c>
      <c r="D1015" s="23" t="s">
        <v>43</v>
      </c>
      <c r="E1015" s="34"/>
      <c r="F1015" s="17" t="s">
        <v>48</v>
      </c>
      <c r="G1015" s="17" t="s">
        <v>210</v>
      </c>
      <c r="K1015"/>
      <c r="L1015"/>
    </row>
    <row r="1016" spans="2:12" ht="24.95" customHeight="1" x14ac:dyDescent="0.2">
      <c r="B1016" s="21" t="s">
        <v>126</v>
      </c>
      <c r="C1016" s="22" t="s">
        <v>61</v>
      </c>
      <c r="D1016" s="23" t="s">
        <v>45</v>
      </c>
      <c r="E1016" s="34"/>
      <c r="F1016" s="17" t="s">
        <v>9</v>
      </c>
      <c r="G1016" s="17" t="s">
        <v>210</v>
      </c>
      <c r="K1016"/>
      <c r="L1016"/>
    </row>
    <row r="1017" spans="2:12" ht="24.95" customHeight="1" x14ac:dyDescent="0.2">
      <c r="B1017" s="21" t="s">
        <v>126</v>
      </c>
      <c r="C1017" s="22" t="s">
        <v>61</v>
      </c>
      <c r="D1017" s="23" t="s">
        <v>48</v>
      </c>
      <c r="E1017" s="34"/>
      <c r="F1017" s="17" t="s">
        <v>11</v>
      </c>
      <c r="G1017" s="17" t="s">
        <v>210</v>
      </c>
      <c r="K1017"/>
      <c r="L1017"/>
    </row>
    <row r="1018" spans="2:12" ht="24.95" customHeight="1" x14ac:dyDescent="0.2">
      <c r="B1018" s="21" t="s">
        <v>126</v>
      </c>
      <c r="C1018" s="22" t="s">
        <v>61</v>
      </c>
      <c r="D1018" s="23" t="s">
        <v>10</v>
      </c>
      <c r="E1018" s="34"/>
      <c r="F1018" s="17" t="s">
        <v>10</v>
      </c>
      <c r="G1018" s="17" t="s">
        <v>210</v>
      </c>
      <c r="K1018"/>
      <c r="L1018"/>
    </row>
    <row r="1019" spans="2:12" ht="24.95" customHeight="1" x14ac:dyDescent="0.2">
      <c r="B1019" s="21" t="s">
        <v>126</v>
      </c>
      <c r="C1019" s="22" t="s">
        <v>61</v>
      </c>
      <c r="D1019" s="23" t="s">
        <v>13</v>
      </c>
      <c r="E1019" s="34"/>
      <c r="F1019" s="17" t="s">
        <v>13</v>
      </c>
      <c r="G1019" s="17" t="s">
        <v>210</v>
      </c>
      <c r="K1019"/>
      <c r="L1019"/>
    </row>
    <row r="1020" spans="2:12" ht="24.95" customHeight="1" x14ac:dyDescent="0.2">
      <c r="B1020" s="21" t="s">
        <v>126</v>
      </c>
      <c r="C1020" s="22" t="s">
        <v>61</v>
      </c>
      <c r="D1020" s="23" t="s">
        <v>57</v>
      </c>
      <c r="E1020" s="34"/>
      <c r="F1020" s="17" t="s">
        <v>19</v>
      </c>
      <c r="G1020" s="17" t="s">
        <v>210</v>
      </c>
      <c r="K1020"/>
      <c r="L1020"/>
    </row>
    <row r="1021" spans="2:12" ht="24.95" customHeight="1" x14ac:dyDescent="0.2">
      <c r="B1021" s="21" t="s">
        <v>126</v>
      </c>
      <c r="C1021" s="22" t="s">
        <v>61</v>
      </c>
      <c r="D1021" s="23" t="s">
        <v>26</v>
      </c>
      <c r="E1021" s="34"/>
      <c r="F1021" s="17" t="s">
        <v>23</v>
      </c>
      <c r="G1021" s="17" t="s">
        <v>210</v>
      </c>
      <c r="K1021"/>
      <c r="L1021"/>
    </row>
    <row r="1022" spans="2:12" ht="24.95" customHeight="1" x14ac:dyDescent="0.2">
      <c r="B1022" s="21" t="s">
        <v>126</v>
      </c>
      <c r="C1022" s="22" t="s">
        <v>61</v>
      </c>
      <c r="D1022" s="23" t="s">
        <v>29</v>
      </c>
      <c r="E1022" s="34"/>
      <c r="F1022" s="17" t="s">
        <v>14</v>
      </c>
      <c r="G1022" s="17" t="s">
        <v>210</v>
      </c>
      <c r="K1022"/>
      <c r="L1022"/>
    </row>
    <row r="1023" spans="2:12" ht="24.95" customHeight="1" x14ac:dyDescent="0.2">
      <c r="B1023" s="14" t="s">
        <v>127</v>
      </c>
      <c r="C1023" s="15" t="s">
        <v>61</v>
      </c>
      <c r="D1023" s="29" t="s">
        <v>62</v>
      </c>
      <c r="E1023" s="34"/>
      <c r="F1023" s="17" t="s">
        <v>17</v>
      </c>
      <c r="G1023" s="17" t="s">
        <v>210</v>
      </c>
      <c r="K1023"/>
      <c r="L1023"/>
    </row>
    <row r="1024" spans="2:12" ht="24.95" customHeight="1" x14ac:dyDescent="0.2">
      <c r="B1024" s="21" t="s">
        <v>127</v>
      </c>
      <c r="C1024" s="22" t="s">
        <v>61</v>
      </c>
      <c r="D1024" s="23" t="s">
        <v>36</v>
      </c>
      <c r="E1024" s="34"/>
      <c r="F1024" s="17" t="s">
        <v>57</v>
      </c>
      <c r="G1024" s="17" t="s">
        <v>210</v>
      </c>
      <c r="K1024"/>
      <c r="L1024"/>
    </row>
    <row r="1025" spans="2:12" ht="24.95" customHeight="1" x14ac:dyDescent="0.2">
      <c r="B1025" s="21" t="s">
        <v>127</v>
      </c>
      <c r="C1025" s="22" t="s">
        <v>61</v>
      </c>
      <c r="D1025" s="23" t="s">
        <v>39</v>
      </c>
      <c r="E1025" s="34"/>
      <c r="F1025" s="17" t="s">
        <v>20</v>
      </c>
      <c r="G1025" s="17" t="s">
        <v>210</v>
      </c>
      <c r="K1025"/>
      <c r="L1025"/>
    </row>
    <row r="1026" spans="2:12" ht="24.95" customHeight="1" x14ac:dyDescent="0.2">
      <c r="B1026" s="21" t="s">
        <v>127</v>
      </c>
      <c r="C1026" s="22" t="s">
        <v>61</v>
      </c>
      <c r="D1026" s="23" t="s">
        <v>41</v>
      </c>
      <c r="E1026" s="34"/>
      <c r="F1026" s="17" t="s">
        <v>30</v>
      </c>
      <c r="G1026" s="17" t="s">
        <v>210</v>
      </c>
      <c r="K1026"/>
      <c r="L1026"/>
    </row>
    <row r="1027" spans="2:12" ht="24.95" customHeight="1" x14ac:dyDescent="0.2">
      <c r="B1027" s="21" t="s">
        <v>127</v>
      </c>
      <c r="C1027" s="22" t="s">
        <v>61</v>
      </c>
      <c r="D1027" s="23" t="s">
        <v>43</v>
      </c>
      <c r="E1027" s="34"/>
      <c r="F1027" s="17" t="s">
        <v>37</v>
      </c>
      <c r="G1027" s="17" t="s">
        <v>210</v>
      </c>
      <c r="K1027"/>
      <c r="L1027"/>
    </row>
    <row r="1028" spans="2:12" ht="24.95" customHeight="1" x14ac:dyDescent="0.2">
      <c r="B1028" s="21" t="s">
        <v>127</v>
      </c>
      <c r="C1028" s="22" t="s">
        <v>61</v>
      </c>
      <c r="D1028" s="23" t="s">
        <v>45</v>
      </c>
      <c r="E1028" s="34"/>
      <c r="F1028" s="17" t="s">
        <v>26</v>
      </c>
      <c r="G1028" s="17" t="s">
        <v>210</v>
      </c>
      <c r="K1028"/>
      <c r="L1028"/>
    </row>
    <row r="1029" spans="2:12" ht="24.95" customHeight="1" x14ac:dyDescent="0.2">
      <c r="B1029" s="21" t="s">
        <v>127</v>
      </c>
      <c r="C1029" s="22" t="s">
        <v>61</v>
      </c>
      <c r="D1029" s="23" t="s">
        <v>48</v>
      </c>
      <c r="E1029" s="34"/>
      <c r="F1029" s="17" t="s">
        <v>29</v>
      </c>
      <c r="G1029" s="17" t="s">
        <v>210</v>
      </c>
      <c r="K1029"/>
      <c r="L1029"/>
    </row>
    <row r="1030" spans="2:12" ht="24.95" customHeight="1" x14ac:dyDescent="0.2">
      <c r="B1030" s="21" t="s">
        <v>127</v>
      </c>
      <c r="C1030" s="22" t="s">
        <v>61</v>
      </c>
      <c r="D1030" s="23" t="s">
        <v>10</v>
      </c>
      <c r="E1030" s="34"/>
      <c r="F1030" s="17" t="s">
        <v>55</v>
      </c>
      <c r="G1030" s="17" t="s">
        <v>211</v>
      </c>
      <c r="K1030"/>
      <c r="L1030"/>
    </row>
    <row r="1031" spans="2:12" ht="24.95" customHeight="1" x14ac:dyDescent="0.2">
      <c r="B1031" s="21" t="s">
        <v>127</v>
      </c>
      <c r="C1031" s="22" t="s">
        <v>61</v>
      </c>
      <c r="D1031" s="23" t="s">
        <v>16</v>
      </c>
      <c r="E1031" s="34"/>
      <c r="F1031" s="17" t="s">
        <v>39</v>
      </c>
      <c r="G1031" s="17" t="s">
        <v>211</v>
      </c>
      <c r="K1031"/>
      <c r="L1031"/>
    </row>
    <row r="1032" spans="2:12" ht="24.95" customHeight="1" x14ac:dyDescent="0.2">
      <c r="B1032" s="21" t="s">
        <v>127</v>
      </c>
      <c r="C1032" s="22" t="s">
        <v>61</v>
      </c>
      <c r="D1032" s="23" t="s">
        <v>19</v>
      </c>
      <c r="E1032" s="34"/>
      <c r="F1032" s="17" t="s">
        <v>41</v>
      </c>
      <c r="G1032" s="17" t="s">
        <v>211</v>
      </c>
      <c r="K1032"/>
      <c r="L1032"/>
    </row>
    <row r="1033" spans="2:12" ht="24.95" customHeight="1" x14ac:dyDescent="0.2">
      <c r="B1033" s="21" t="s">
        <v>127</v>
      </c>
      <c r="C1033" s="22" t="s">
        <v>61</v>
      </c>
      <c r="D1033" s="23" t="s">
        <v>23</v>
      </c>
      <c r="E1033" s="34"/>
      <c r="F1033" s="17" t="s">
        <v>43</v>
      </c>
      <c r="G1033" s="17" t="s">
        <v>211</v>
      </c>
      <c r="K1033"/>
      <c r="L1033"/>
    </row>
    <row r="1034" spans="2:12" ht="24.95" customHeight="1" x14ac:dyDescent="0.2">
      <c r="B1034" s="21" t="s">
        <v>127</v>
      </c>
      <c r="C1034" s="22" t="s">
        <v>61</v>
      </c>
      <c r="D1034" s="23" t="s">
        <v>57</v>
      </c>
      <c r="E1034" s="34"/>
      <c r="F1034" s="17" t="s">
        <v>9</v>
      </c>
      <c r="G1034" s="17" t="s">
        <v>211</v>
      </c>
      <c r="K1034"/>
      <c r="L1034"/>
    </row>
    <row r="1035" spans="2:12" ht="24.95" customHeight="1" x14ac:dyDescent="0.2">
      <c r="B1035" s="21" t="s">
        <v>127</v>
      </c>
      <c r="C1035" s="22" t="s">
        <v>61</v>
      </c>
      <c r="D1035" s="23" t="s">
        <v>20</v>
      </c>
      <c r="E1035" s="34"/>
      <c r="F1035" s="17" t="s">
        <v>11</v>
      </c>
      <c r="G1035" s="17" t="s">
        <v>211</v>
      </c>
      <c r="K1035"/>
      <c r="L1035"/>
    </row>
    <row r="1036" spans="2:12" ht="24.95" customHeight="1" x14ac:dyDescent="0.2">
      <c r="B1036" s="21" t="s">
        <v>127</v>
      </c>
      <c r="C1036" s="22" t="s">
        <v>61</v>
      </c>
      <c r="D1036" s="23" t="s">
        <v>24</v>
      </c>
      <c r="E1036" s="34"/>
      <c r="F1036" s="17" t="s">
        <v>23</v>
      </c>
      <c r="G1036" s="17" t="s">
        <v>211</v>
      </c>
      <c r="K1036"/>
      <c r="L1036"/>
    </row>
    <row r="1037" spans="2:12" ht="24.95" customHeight="1" x14ac:dyDescent="0.2">
      <c r="B1037" s="21" t="s">
        <v>127</v>
      </c>
      <c r="C1037" s="22" t="s">
        <v>61</v>
      </c>
      <c r="D1037" s="23" t="s">
        <v>27</v>
      </c>
      <c r="E1037" s="34"/>
      <c r="F1037" s="17" t="s">
        <v>17</v>
      </c>
      <c r="G1037" s="17" t="s">
        <v>211</v>
      </c>
      <c r="K1037"/>
      <c r="L1037"/>
    </row>
    <row r="1038" spans="2:12" ht="24.95" customHeight="1" x14ac:dyDescent="0.2">
      <c r="B1038" s="21" t="s">
        <v>127</v>
      </c>
      <c r="C1038" s="22" t="s">
        <v>61</v>
      </c>
      <c r="D1038" s="23" t="s">
        <v>30</v>
      </c>
      <c r="E1038" s="34"/>
      <c r="F1038" s="17" t="s">
        <v>20</v>
      </c>
      <c r="G1038" s="17" t="s">
        <v>211</v>
      </c>
      <c r="K1038"/>
      <c r="L1038"/>
    </row>
    <row r="1039" spans="2:12" ht="24.95" customHeight="1" x14ac:dyDescent="0.2">
      <c r="B1039" s="21" t="s">
        <v>127</v>
      </c>
      <c r="C1039" s="22" t="s">
        <v>61</v>
      </c>
      <c r="D1039" s="23" t="s">
        <v>26</v>
      </c>
      <c r="E1039" s="34"/>
      <c r="F1039" s="17" t="s">
        <v>24</v>
      </c>
      <c r="G1039" s="17" t="s">
        <v>211</v>
      </c>
      <c r="K1039"/>
      <c r="L1039"/>
    </row>
    <row r="1040" spans="2:12" ht="24.95" customHeight="1" x14ac:dyDescent="0.2">
      <c r="B1040" s="21" t="s">
        <v>127</v>
      </c>
      <c r="C1040" s="22" t="s">
        <v>61</v>
      </c>
      <c r="D1040" s="23" t="s">
        <v>29</v>
      </c>
      <c r="E1040" s="34"/>
      <c r="F1040" s="17" t="s">
        <v>27</v>
      </c>
      <c r="G1040" s="17" t="s">
        <v>211</v>
      </c>
      <c r="K1040"/>
      <c r="L1040"/>
    </row>
    <row r="1041" spans="2:12" ht="24.95" customHeight="1" x14ac:dyDescent="0.2">
      <c r="B1041" s="14" t="s">
        <v>129</v>
      </c>
      <c r="C1041" s="15" t="s">
        <v>61</v>
      </c>
      <c r="D1041" s="29" t="s">
        <v>62</v>
      </c>
      <c r="E1041" s="34"/>
      <c r="F1041" s="17" t="s">
        <v>34</v>
      </c>
      <c r="G1041" s="17" t="s">
        <v>211</v>
      </c>
      <c r="K1041"/>
      <c r="L1041"/>
    </row>
    <row r="1042" spans="2:12" ht="24.95" customHeight="1" x14ac:dyDescent="0.2">
      <c r="B1042" s="21" t="s">
        <v>129</v>
      </c>
      <c r="C1042" s="22" t="s">
        <v>61</v>
      </c>
      <c r="D1042" s="23" t="s">
        <v>36</v>
      </c>
      <c r="E1042" s="34"/>
      <c r="F1042" s="17" t="s">
        <v>37</v>
      </c>
      <c r="G1042" s="17" t="s">
        <v>211</v>
      </c>
      <c r="K1042"/>
      <c r="L1042"/>
    </row>
    <row r="1043" spans="2:12" ht="24.95" customHeight="1" x14ac:dyDescent="0.2">
      <c r="B1043" s="21" t="s">
        <v>129</v>
      </c>
      <c r="C1043" s="22" t="s">
        <v>61</v>
      </c>
      <c r="D1043" s="23" t="s">
        <v>39</v>
      </c>
      <c r="E1043" s="34"/>
      <c r="F1043" s="17" t="s">
        <v>43</v>
      </c>
      <c r="G1043" s="17" t="s">
        <v>212</v>
      </c>
      <c r="K1043"/>
      <c r="L1043"/>
    </row>
    <row r="1044" spans="2:12" ht="24.95" customHeight="1" x14ac:dyDescent="0.2">
      <c r="B1044" s="21" t="s">
        <v>129</v>
      </c>
      <c r="C1044" s="22" t="s">
        <v>61</v>
      </c>
      <c r="D1044" s="23" t="s">
        <v>41</v>
      </c>
      <c r="E1044" s="34"/>
      <c r="F1044" s="17" t="s">
        <v>24</v>
      </c>
      <c r="G1044" s="17" t="s">
        <v>212</v>
      </c>
      <c r="K1044"/>
      <c r="L1044"/>
    </row>
    <row r="1045" spans="2:12" ht="24.95" customHeight="1" x14ac:dyDescent="0.2">
      <c r="B1045" s="21" t="s">
        <v>129</v>
      </c>
      <c r="C1045" s="22" t="s">
        <v>61</v>
      </c>
      <c r="D1045" s="23" t="s">
        <v>48</v>
      </c>
      <c r="E1045" s="34"/>
      <c r="F1045" s="17" t="s">
        <v>51</v>
      </c>
      <c r="G1045" s="17" t="s">
        <v>212</v>
      </c>
      <c r="K1045"/>
      <c r="L1045"/>
    </row>
    <row r="1046" spans="2:12" ht="24.95" customHeight="1" x14ac:dyDescent="0.2">
      <c r="B1046" s="21" t="s">
        <v>129</v>
      </c>
      <c r="C1046" s="22" t="s">
        <v>61</v>
      </c>
      <c r="D1046" s="23" t="s">
        <v>10</v>
      </c>
      <c r="E1046" s="34"/>
      <c r="F1046" s="17" t="s">
        <v>13</v>
      </c>
      <c r="G1046" s="17" t="s">
        <v>213</v>
      </c>
      <c r="K1046"/>
      <c r="L1046"/>
    </row>
    <row r="1047" spans="2:12" ht="24.95" customHeight="1" x14ac:dyDescent="0.2">
      <c r="B1047" s="21" t="s">
        <v>129</v>
      </c>
      <c r="C1047" s="22" t="s">
        <v>61</v>
      </c>
      <c r="D1047" s="23" t="s">
        <v>13</v>
      </c>
      <c r="E1047" s="34"/>
      <c r="F1047" s="17" t="s">
        <v>19</v>
      </c>
      <c r="G1047" s="17" t="s">
        <v>213</v>
      </c>
      <c r="K1047"/>
      <c r="L1047"/>
    </row>
    <row r="1048" spans="2:12" ht="24.95" customHeight="1" x14ac:dyDescent="0.2">
      <c r="B1048" s="21" t="s">
        <v>129</v>
      </c>
      <c r="C1048" s="22" t="s">
        <v>61</v>
      </c>
      <c r="D1048" s="23" t="s">
        <v>16</v>
      </c>
      <c r="E1048" s="34"/>
      <c r="F1048" s="17" t="s">
        <v>10</v>
      </c>
      <c r="G1048" s="17" t="s">
        <v>215</v>
      </c>
      <c r="K1048"/>
      <c r="L1048"/>
    </row>
    <row r="1049" spans="2:12" ht="24.95" customHeight="1" x14ac:dyDescent="0.2">
      <c r="B1049" s="21" t="s">
        <v>129</v>
      </c>
      <c r="C1049" s="22" t="s">
        <v>61</v>
      </c>
      <c r="D1049" s="23" t="s">
        <v>19</v>
      </c>
      <c r="E1049" s="34"/>
      <c r="F1049" s="17" t="s">
        <v>20</v>
      </c>
      <c r="G1049" s="17" t="s">
        <v>215</v>
      </c>
      <c r="K1049"/>
      <c r="L1049"/>
    </row>
    <row r="1050" spans="2:12" ht="24.95" customHeight="1" x14ac:dyDescent="0.2">
      <c r="B1050" s="21" t="s">
        <v>129</v>
      </c>
      <c r="C1050" s="22" t="s">
        <v>61</v>
      </c>
      <c r="D1050" s="23" t="s">
        <v>23</v>
      </c>
      <c r="E1050" s="34"/>
      <c r="F1050" s="17" t="s">
        <v>24</v>
      </c>
      <c r="G1050" s="17" t="s">
        <v>215</v>
      </c>
      <c r="K1050"/>
      <c r="L1050"/>
    </row>
    <row r="1051" spans="2:12" ht="24.95" customHeight="1" x14ac:dyDescent="0.2">
      <c r="B1051" s="21" t="s">
        <v>129</v>
      </c>
      <c r="C1051" s="22" t="s">
        <v>61</v>
      </c>
      <c r="D1051" s="23" t="s">
        <v>17</v>
      </c>
      <c r="E1051" s="34"/>
      <c r="F1051" s="17" t="s">
        <v>29</v>
      </c>
      <c r="G1051" s="17" t="s">
        <v>215</v>
      </c>
      <c r="K1051"/>
      <c r="L1051"/>
    </row>
    <row r="1052" spans="2:12" ht="24.95" customHeight="1" x14ac:dyDescent="0.2">
      <c r="B1052" s="21" t="s">
        <v>129</v>
      </c>
      <c r="C1052" s="22" t="s">
        <v>61</v>
      </c>
      <c r="D1052" s="23" t="s">
        <v>57</v>
      </c>
      <c r="E1052" s="34"/>
      <c r="F1052" s="17" t="s">
        <v>13</v>
      </c>
      <c r="G1052" s="17" t="s">
        <v>216</v>
      </c>
      <c r="K1052"/>
      <c r="L1052"/>
    </row>
    <row r="1053" spans="2:12" ht="24.95" customHeight="1" x14ac:dyDescent="0.2">
      <c r="B1053" s="21" t="s">
        <v>129</v>
      </c>
      <c r="C1053" s="22" t="s">
        <v>61</v>
      </c>
      <c r="D1053" s="23" t="s">
        <v>20</v>
      </c>
      <c r="E1053" s="34"/>
      <c r="F1053" s="17" t="s">
        <v>26</v>
      </c>
      <c r="G1053" s="17" t="s">
        <v>216</v>
      </c>
      <c r="K1053"/>
      <c r="L1053"/>
    </row>
    <row r="1054" spans="2:12" ht="24.95" customHeight="1" x14ac:dyDescent="0.2">
      <c r="B1054" s="21" t="s">
        <v>129</v>
      </c>
      <c r="C1054" s="22" t="s">
        <v>61</v>
      </c>
      <c r="D1054" s="23" t="s">
        <v>27</v>
      </c>
      <c r="E1054" s="34"/>
      <c r="F1054" s="17" t="s">
        <v>29</v>
      </c>
      <c r="G1054" s="17" t="s">
        <v>216</v>
      </c>
      <c r="K1054"/>
      <c r="L1054"/>
    </row>
    <row r="1055" spans="2:12" ht="24.95" customHeight="1" x14ac:dyDescent="0.2">
      <c r="B1055" s="21" t="s">
        <v>129</v>
      </c>
      <c r="C1055" s="22" t="s">
        <v>61</v>
      </c>
      <c r="D1055" s="23" t="s">
        <v>30</v>
      </c>
      <c r="E1055" s="34"/>
      <c r="F1055" s="17" t="s">
        <v>51</v>
      </c>
      <c r="G1055" s="17" t="s">
        <v>216</v>
      </c>
      <c r="K1055"/>
      <c r="L1055"/>
    </row>
    <row r="1056" spans="2:12" ht="24.95" customHeight="1" x14ac:dyDescent="0.2">
      <c r="B1056" s="21" t="s">
        <v>129</v>
      </c>
      <c r="C1056" s="22" t="s">
        <v>61</v>
      </c>
      <c r="D1056" s="23" t="s">
        <v>34</v>
      </c>
      <c r="E1056" s="34"/>
      <c r="F1056" s="17" t="s">
        <v>16</v>
      </c>
      <c r="G1056" s="17" t="s">
        <v>217</v>
      </c>
      <c r="K1056"/>
      <c r="L1056"/>
    </row>
    <row r="1057" spans="2:12" ht="24.95" customHeight="1" x14ac:dyDescent="0.2">
      <c r="B1057" s="21" t="s">
        <v>129</v>
      </c>
      <c r="C1057" s="22" t="s">
        <v>61</v>
      </c>
      <c r="D1057" s="23" t="s">
        <v>37</v>
      </c>
      <c r="E1057" s="34"/>
      <c r="F1057" s="17" t="s">
        <v>26</v>
      </c>
      <c r="G1057" s="17" t="s">
        <v>217</v>
      </c>
      <c r="K1057"/>
      <c r="L1057"/>
    </row>
    <row r="1058" spans="2:12" ht="24.95" customHeight="1" x14ac:dyDescent="0.2">
      <c r="B1058" s="14" t="s">
        <v>129</v>
      </c>
      <c r="C1058" s="15" t="s">
        <v>61</v>
      </c>
      <c r="D1058" s="29" t="s">
        <v>26</v>
      </c>
      <c r="E1058" s="34"/>
      <c r="F1058" s="17" t="s">
        <v>29</v>
      </c>
      <c r="G1058" s="17" t="s">
        <v>217</v>
      </c>
      <c r="K1058"/>
      <c r="L1058"/>
    </row>
    <row r="1059" spans="2:12" ht="24.95" customHeight="1" x14ac:dyDescent="0.2">
      <c r="B1059" s="21" t="s">
        <v>132</v>
      </c>
      <c r="C1059" s="22" t="s">
        <v>61</v>
      </c>
      <c r="D1059" s="23" t="s">
        <v>62</v>
      </c>
      <c r="E1059" s="34"/>
      <c r="F1059" s="17" t="s">
        <v>51</v>
      </c>
      <c r="G1059" s="17" t="s">
        <v>217</v>
      </c>
      <c r="K1059"/>
      <c r="L1059"/>
    </row>
    <row r="1060" spans="2:12" ht="24.95" customHeight="1" x14ac:dyDescent="0.2">
      <c r="B1060" s="21" t="s">
        <v>132</v>
      </c>
      <c r="C1060" s="22" t="s">
        <v>61</v>
      </c>
      <c r="D1060" s="23" t="s">
        <v>36</v>
      </c>
      <c r="E1060" s="34"/>
      <c r="F1060" s="17" t="s">
        <v>39</v>
      </c>
      <c r="G1060" s="17" t="s">
        <v>218</v>
      </c>
      <c r="K1060"/>
      <c r="L1060"/>
    </row>
    <row r="1061" spans="2:12" ht="24.95" customHeight="1" x14ac:dyDescent="0.2">
      <c r="B1061" s="21" t="s">
        <v>132</v>
      </c>
      <c r="C1061" s="22" t="s">
        <v>61</v>
      </c>
      <c r="D1061" s="23" t="s">
        <v>55</v>
      </c>
      <c r="E1061" s="34"/>
      <c r="F1061" s="17" t="s">
        <v>41</v>
      </c>
      <c r="G1061" s="17" t="s">
        <v>218</v>
      </c>
      <c r="K1061"/>
      <c r="L1061"/>
    </row>
    <row r="1062" spans="2:12" ht="24.95" customHeight="1" x14ac:dyDescent="0.2">
      <c r="B1062" s="21" t="s">
        <v>132</v>
      </c>
      <c r="C1062" s="22" t="s">
        <v>61</v>
      </c>
      <c r="D1062" s="23" t="s">
        <v>64</v>
      </c>
      <c r="E1062" s="34"/>
      <c r="F1062" s="17" t="s">
        <v>10</v>
      </c>
      <c r="G1062" s="17" t="s">
        <v>218</v>
      </c>
      <c r="K1062"/>
      <c r="L1062"/>
    </row>
    <row r="1063" spans="2:12" ht="24.95" customHeight="1" x14ac:dyDescent="0.2">
      <c r="B1063" s="21" t="s">
        <v>132</v>
      </c>
      <c r="C1063" s="22" t="s">
        <v>61</v>
      </c>
      <c r="D1063" s="23" t="s">
        <v>39</v>
      </c>
      <c r="E1063" s="34"/>
      <c r="F1063" s="17" t="s">
        <v>14</v>
      </c>
      <c r="G1063" s="17" t="s">
        <v>218</v>
      </c>
      <c r="K1063"/>
      <c r="L1063"/>
    </row>
    <row r="1064" spans="2:12" ht="24.95" customHeight="1" x14ac:dyDescent="0.2">
      <c r="B1064" s="21" t="s">
        <v>132</v>
      </c>
      <c r="C1064" s="22" t="s">
        <v>61</v>
      </c>
      <c r="D1064" s="23" t="s">
        <v>43</v>
      </c>
      <c r="E1064" s="34"/>
      <c r="F1064" s="17" t="s">
        <v>57</v>
      </c>
      <c r="G1064" s="17" t="s">
        <v>218</v>
      </c>
      <c r="K1064"/>
      <c r="L1064"/>
    </row>
    <row r="1065" spans="2:12" ht="24.95" customHeight="1" x14ac:dyDescent="0.2">
      <c r="B1065" s="21" t="s">
        <v>132</v>
      </c>
      <c r="C1065" s="22" t="s">
        <v>61</v>
      </c>
      <c r="D1065" s="23" t="s">
        <v>45</v>
      </c>
      <c r="E1065" s="34"/>
      <c r="F1065" s="17" t="s">
        <v>20</v>
      </c>
      <c r="G1065" s="17" t="s">
        <v>218</v>
      </c>
      <c r="K1065"/>
      <c r="L1065"/>
    </row>
    <row r="1066" spans="2:12" ht="24.95" customHeight="1" x14ac:dyDescent="0.2">
      <c r="B1066" s="21" t="s">
        <v>132</v>
      </c>
      <c r="C1066" s="22" t="s">
        <v>61</v>
      </c>
      <c r="D1066" s="23" t="s">
        <v>48</v>
      </c>
      <c r="E1066" s="34"/>
      <c r="F1066" s="17" t="s">
        <v>24</v>
      </c>
      <c r="G1066" s="17" t="s">
        <v>218</v>
      </c>
      <c r="K1066"/>
      <c r="L1066"/>
    </row>
    <row r="1067" spans="2:12" ht="24.95" customHeight="1" x14ac:dyDescent="0.2">
      <c r="B1067" s="21" t="s">
        <v>132</v>
      </c>
      <c r="C1067" s="22" t="s">
        <v>61</v>
      </c>
      <c r="D1067" s="23" t="s">
        <v>9</v>
      </c>
      <c r="E1067" s="34"/>
      <c r="F1067" s="17" t="s">
        <v>27</v>
      </c>
      <c r="G1067" s="17" t="s">
        <v>218</v>
      </c>
      <c r="K1067"/>
      <c r="L1067"/>
    </row>
    <row r="1068" spans="2:12" ht="24.95" customHeight="1" x14ac:dyDescent="0.2">
      <c r="B1068" s="21" t="s">
        <v>132</v>
      </c>
      <c r="C1068" s="22" t="s">
        <v>61</v>
      </c>
      <c r="D1068" s="23" t="s">
        <v>10</v>
      </c>
      <c r="E1068" s="34"/>
      <c r="F1068" s="17" t="s">
        <v>30</v>
      </c>
      <c r="G1068" s="17" t="s">
        <v>218</v>
      </c>
      <c r="K1068"/>
      <c r="L1068"/>
    </row>
    <row r="1069" spans="2:12" ht="24.95" customHeight="1" x14ac:dyDescent="0.2">
      <c r="B1069" s="21" t="s">
        <v>132</v>
      </c>
      <c r="C1069" s="22" t="s">
        <v>61</v>
      </c>
      <c r="D1069" s="23" t="s">
        <v>19</v>
      </c>
      <c r="E1069" s="34"/>
      <c r="F1069" s="17" t="s">
        <v>51</v>
      </c>
      <c r="G1069" s="17" t="s">
        <v>218</v>
      </c>
      <c r="K1069"/>
      <c r="L1069"/>
    </row>
    <row r="1070" spans="2:12" ht="24.95" customHeight="1" x14ac:dyDescent="0.2">
      <c r="B1070" s="21" t="s">
        <v>132</v>
      </c>
      <c r="C1070" s="22" t="s">
        <v>61</v>
      </c>
      <c r="D1070" s="23" t="s">
        <v>23</v>
      </c>
      <c r="E1070" s="34"/>
      <c r="F1070" s="17" t="s">
        <v>62</v>
      </c>
      <c r="G1070" s="17" t="s">
        <v>219</v>
      </c>
      <c r="K1070"/>
      <c r="L1070"/>
    </row>
    <row r="1071" spans="2:12" ht="24.95" customHeight="1" x14ac:dyDescent="0.2">
      <c r="B1071" s="21" t="s">
        <v>132</v>
      </c>
      <c r="C1071" s="22" t="s">
        <v>61</v>
      </c>
      <c r="D1071" s="23" t="s">
        <v>14</v>
      </c>
      <c r="E1071" s="34"/>
      <c r="F1071" s="17" t="s">
        <v>36</v>
      </c>
      <c r="G1071" s="17" t="s">
        <v>219</v>
      </c>
      <c r="K1071"/>
      <c r="L1071"/>
    </row>
    <row r="1072" spans="2:12" ht="24.95" customHeight="1" x14ac:dyDescent="0.2">
      <c r="B1072" s="21" t="s">
        <v>132</v>
      </c>
      <c r="C1072" s="22" t="s">
        <v>61</v>
      </c>
      <c r="D1072" s="23" t="s">
        <v>17</v>
      </c>
      <c r="E1072" s="34"/>
      <c r="F1072" s="17" t="s">
        <v>41</v>
      </c>
      <c r="G1072" s="17" t="s">
        <v>220</v>
      </c>
      <c r="K1072"/>
      <c r="L1072"/>
    </row>
    <row r="1073" spans="2:12" ht="24.95" customHeight="1" x14ac:dyDescent="0.2">
      <c r="B1073" s="21" t="s">
        <v>132</v>
      </c>
      <c r="C1073" s="22" t="s">
        <v>61</v>
      </c>
      <c r="D1073" s="23" t="s">
        <v>27</v>
      </c>
      <c r="E1073" s="34"/>
      <c r="F1073" s="17" t="s">
        <v>13</v>
      </c>
      <c r="G1073" s="17" t="s">
        <v>220</v>
      </c>
      <c r="K1073"/>
      <c r="L1073"/>
    </row>
    <row r="1074" spans="2:12" ht="24.95" customHeight="1" x14ac:dyDescent="0.2">
      <c r="B1074" s="21" t="s">
        <v>132</v>
      </c>
      <c r="C1074" s="22" t="s">
        <v>61</v>
      </c>
      <c r="D1074" s="23" t="s">
        <v>30</v>
      </c>
      <c r="E1074" s="34"/>
      <c r="F1074" s="17" t="s">
        <v>27</v>
      </c>
      <c r="G1074" s="17" t="s">
        <v>220</v>
      </c>
      <c r="K1074"/>
      <c r="L1074"/>
    </row>
    <row r="1075" spans="2:12" ht="24.95" customHeight="1" x14ac:dyDescent="0.2">
      <c r="B1075" s="21" t="s">
        <v>132</v>
      </c>
      <c r="C1075" s="22" t="s">
        <v>61</v>
      </c>
      <c r="D1075" s="23" t="s">
        <v>34</v>
      </c>
      <c r="E1075" s="34"/>
      <c r="F1075" s="17" t="s">
        <v>30</v>
      </c>
      <c r="G1075" s="17" t="s">
        <v>220</v>
      </c>
      <c r="K1075"/>
      <c r="L1075"/>
    </row>
    <row r="1076" spans="2:12" ht="24.95" customHeight="1" x14ac:dyDescent="0.2">
      <c r="B1076" s="21" t="s">
        <v>132</v>
      </c>
      <c r="C1076" s="22" t="s">
        <v>61</v>
      </c>
      <c r="D1076" s="23" t="s">
        <v>37</v>
      </c>
      <c r="E1076" s="34"/>
      <c r="F1076" s="17" t="s">
        <v>26</v>
      </c>
      <c r="G1076" s="17" t="s">
        <v>220</v>
      </c>
      <c r="K1076"/>
      <c r="L1076"/>
    </row>
    <row r="1077" spans="2:12" ht="24.95" customHeight="1" x14ac:dyDescent="0.2">
      <c r="B1077" s="21" t="s">
        <v>132</v>
      </c>
      <c r="C1077" s="22" t="s">
        <v>61</v>
      </c>
      <c r="D1077" s="23" t="s">
        <v>26</v>
      </c>
      <c r="E1077" s="34"/>
      <c r="F1077" s="17" t="s">
        <v>29</v>
      </c>
      <c r="G1077" s="17" t="s">
        <v>220</v>
      </c>
      <c r="K1077"/>
      <c r="L1077"/>
    </row>
    <row r="1078" spans="2:12" ht="24.95" customHeight="1" x14ac:dyDescent="0.2">
      <c r="B1078" s="21" t="s">
        <v>132</v>
      </c>
      <c r="C1078" s="22" t="s">
        <v>61</v>
      </c>
      <c r="D1078" s="23" t="s">
        <v>29</v>
      </c>
      <c r="E1078" s="34"/>
      <c r="F1078" s="17" t="s">
        <v>51</v>
      </c>
      <c r="G1078" s="17" t="s">
        <v>220</v>
      </c>
      <c r="K1078"/>
      <c r="L1078"/>
    </row>
    <row r="1079" spans="2:12" ht="24.95" customHeight="1" x14ac:dyDescent="0.2">
      <c r="B1079" s="14" t="s">
        <v>133</v>
      </c>
      <c r="C1079" s="15" t="s">
        <v>61</v>
      </c>
      <c r="D1079" s="29" t="s">
        <v>45</v>
      </c>
      <c r="E1079" s="34"/>
      <c r="F1079" s="17" t="s">
        <v>36</v>
      </c>
      <c r="G1079" s="17" t="s">
        <v>222</v>
      </c>
      <c r="K1079"/>
      <c r="L1079"/>
    </row>
    <row r="1080" spans="2:12" ht="24.95" customHeight="1" x14ac:dyDescent="0.2">
      <c r="B1080" s="21" t="s">
        <v>133</v>
      </c>
      <c r="C1080" s="22" t="s">
        <v>61</v>
      </c>
      <c r="D1080" s="23" t="s">
        <v>48</v>
      </c>
      <c r="E1080" s="34"/>
      <c r="F1080" s="17" t="s">
        <v>41</v>
      </c>
      <c r="G1080" s="17" t="s">
        <v>222</v>
      </c>
      <c r="K1080"/>
      <c r="L1080"/>
    </row>
    <row r="1081" spans="2:12" ht="24.95" customHeight="1" x14ac:dyDescent="0.2">
      <c r="B1081" s="21" t="s">
        <v>133</v>
      </c>
      <c r="C1081" s="22" t="s">
        <v>61</v>
      </c>
      <c r="D1081" s="23" t="s">
        <v>11</v>
      </c>
      <c r="E1081" s="34"/>
      <c r="F1081" s="17" t="s">
        <v>55</v>
      </c>
      <c r="G1081" s="17" t="s">
        <v>224</v>
      </c>
      <c r="K1081"/>
      <c r="L1081"/>
    </row>
    <row r="1082" spans="2:12" ht="24.95" customHeight="1" x14ac:dyDescent="0.2">
      <c r="B1082" s="21" t="s">
        <v>133</v>
      </c>
      <c r="C1082" s="22" t="s">
        <v>61</v>
      </c>
      <c r="D1082" s="23" t="s">
        <v>10</v>
      </c>
      <c r="E1082" s="34"/>
      <c r="F1082" s="17" t="s">
        <v>9</v>
      </c>
      <c r="G1082" s="17" t="s">
        <v>224</v>
      </c>
      <c r="K1082"/>
      <c r="L1082"/>
    </row>
    <row r="1083" spans="2:12" ht="24.95" customHeight="1" x14ac:dyDescent="0.2">
      <c r="B1083" s="21" t="s">
        <v>133</v>
      </c>
      <c r="C1083" s="22" t="s">
        <v>61</v>
      </c>
      <c r="D1083" s="23" t="s">
        <v>16</v>
      </c>
      <c r="E1083" s="34"/>
      <c r="F1083" s="17" t="s">
        <v>11</v>
      </c>
      <c r="G1083" s="17" t="s">
        <v>224</v>
      </c>
      <c r="K1083"/>
      <c r="L1083"/>
    </row>
    <row r="1084" spans="2:12" ht="24.95" customHeight="1" x14ac:dyDescent="0.2">
      <c r="B1084" s="21" t="s">
        <v>133</v>
      </c>
      <c r="C1084" s="22" t="s">
        <v>61</v>
      </c>
      <c r="D1084" s="23" t="s">
        <v>19</v>
      </c>
      <c r="E1084" s="34"/>
      <c r="F1084" s="17" t="s">
        <v>14</v>
      </c>
      <c r="G1084" s="17" t="s">
        <v>224</v>
      </c>
      <c r="K1084"/>
      <c r="L1084"/>
    </row>
    <row r="1085" spans="2:12" ht="24.95" customHeight="1" x14ac:dyDescent="0.2">
      <c r="B1085" s="21" t="s">
        <v>133</v>
      </c>
      <c r="C1085" s="22" t="s">
        <v>61</v>
      </c>
      <c r="D1085" s="23" t="s">
        <v>14</v>
      </c>
      <c r="E1085" s="34"/>
      <c r="F1085" s="17" t="s">
        <v>17</v>
      </c>
      <c r="G1085" s="17" t="s">
        <v>224</v>
      </c>
      <c r="K1085"/>
      <c r="L1085"/>
    </row>
    <row r="1086" spans="2:12" ht="24.95" customHeight="1" x14ac:dyDescent="0.2">
      <c r="B1086" s="21" t="s">
        <v>133</v>
      </c>
      <c r="C1086" s="22" t="s">
        <v>61</v>
      </c>
      <c r="D1086" s="23" t="s">
        <v>57</v>
      </c>
      <c r="E1086" s="34"/>
      <c r="F1086" s="17" t="s">
        <v>34</v>
      </c>
      <c r="G1086" s="17" t="s">
        <v>224</v>
      </c>
      <c r="K1086"/>
      <c r="L1086"/>
    </row>
    <row r="1087" spans="2:12" ht="24.95" customHeight="1" x14ac:dyDescent="0.2">
      <c r="B1087" s="21" t="s">
        <v>133</v>
      </c>
      <c r="C1087" s="22" t="s">
        <v>61</v>
      </c>
      <c r="D1087" s="23" t="s">
        <v>20</v>
      </c>
      <c r="E1087" s="34"/>
      <c r="F1087" s="17" t="s">
        <v>39</v>
      </c>
      <c r="G1087" s="17" t="s">
        <v>226</v>
      </c>
      <c r="K1087"/>
      <c r="L1087"/>
    </row>
    <row r="1088" spans="2:12" ht="24.95" customHeight="1" x14ac:dyDescent="0.2">
      <c r="B1088" s="21" t="s">
        <v>133</v>
      </c>
      <c r="C1088" s="22" t="s">
        <v>61</v>
      </c>
      <c r="D1088" s="23" t="s">
        <v>24</v>
      </c>
      <c r="E1088" s="34"/>
      <c r="F1088" s="17" t="s">
        <v>13</v>
      </c>
      <c r="G1088" s="17" t="s">
        <v>226</v>
      </c>
      <c r="K1088"/>
      <c r="L1088"/>
    </row>
    <row r="1089" spans="2:12" ht="24.95" customHeight="1" x14ac:dyDescent="0.2">
      <c r="B1089" s="21" t="s">
        <v>133</v>
      </c>
      <c r="C1089" s="22" t="s">
        <v>61</v>
      </c>
      <c r="D1089" s="23" t="s">
        <v>30</v>
      </c>
      <c r="E1089" s="34"/>
      <c r="F1089" s="17" t="s">
        <v>30</v>
      </c>
      <c r="G1089" s="17" t="s">
        <v>226</v>
      </c>
      <c r="K1089"/>
      <c r="L1089"/>
    </row>
    <row r="1090" spans="2:12" ht="24.95" customHeight="1" x14ac:dyDescent="0.2">
      <c r="B1090" s="21" t="s">
        <v>133</v>
      </c>
      <c r="C1090" s="22" t="s">
        <v>61</v>
      </c>
      <c r="D1090" s="23" t="s">
        <v>34</v>
      </c>
      <c r="E1090" s="34"/>
      <c r="F1090" s="17" t="s">
        <v>51</v>
      </c>
      <c r="G1090" s="17" t="s">
        <v>226</v>
      </c>
      <c r="K1090"/>
      <c r="L1090"/>
    </row>
    <row r="1091" spans="2:12" ht="24.95" customHeight="1" x14ac:dyDescent="0.2">
      <c r="B1091" s="21" t="s">
        <v>133</v>
      </c>
      <c r="C1091" s="22" t="s">
        <v>61</v>
      </c>
      <c r="D1091" s="23" t="s">
        <v>37</v>
      </c>
      <c r="E1091" s="34"/>
      <c r="F1091" s="17" t="s">
        <v>41</v>
      </c>
      <c r="G1091" s="17" t="s">
        <v>228</v>
      </c>
      <c r="K1091"/>
      <c r="L1091"/>
    </row>
    <row r="1092" spans="2:12" ht="24.95" customHeight="1" x14ac:dyDescent="0.2">
      <c r="B1092" s="21" t="s">
        <v>133</v>
      </c>
      <c r="C1092" s="22" t="s">
        <v>61</v>
      </c>
      <c r="D1092" s="23" t="s">
        <v>26</v>
      </c>
      <c r="E1092" s="34"/>
      <c r="F1092" s="17" t="s">
        <v>45</v>
      </c>
      <c r="G1092" s="17" t="s">
        <v>228</v>
      </c>
      <c r="K1092"/>
      <c r="L1092"/>
    </row>
    <row r="1093" spans="2:12" ht="24.95" customHeight="1" x14ac:dyDescent="0.2">
      <c r="B1093" s="14" t="s">
        <v>134</v>
      </c>
      <c r="C1093" s="15" t="s">
        <v>670</v>
      </c>
      <c r="D1093" s="29" t="s">
        <v>62</v>
      </c>
      <c r="E1093" s="34"/>
      <c r="F1093" s="17" t="s">
        <v>48</v>
      </c>
      <c r="G1093" s="17" t="s">
        <v>228</v>
      </c>
      <c r="K1093"/>
      <c r="L1093"/>
    </row>
    <row r="1094" spans="2:12" ht="24.95" customHeight="1" x14ac:dyDescent="0.2">
      <c r="B1094" s="21" t="s">
        <v>134</v>
      </c>
      <c r="C1094" s="22" t="s">
        <v>670</v>
      </c>
      <c r="D1094" s="23" t="s">
        <v>36</v>
      </c>
      <c r="E1094" s="34"/>
      <c r="F1094" s="17" t="s">
        <v>16</v>
      </c>
      <c r="G1094" s="17" t="s">
        <v>228</v>
      </c>
      <c r="K1094"/>
      <c r="L1094"/>
    </row>
    <row r="1095" spans="2:12" ht="24.95" customHeight="1" x14ac:dyDescent="0.2">
      <c r="B1095" s="21" t="s">
        <v>134</v>
      </c>
      <c r="C1095" s="22" t="s">
        <v>670</v>
      </c>
      <c r="D1095" s="23" t="s">
        <v>43</v>
      </c>
      <c r="E1095" s="34"/>
      <c r="F1095" s="17" t="s">
        <v>57</v>
      </c>
      <c r="G1095" s="17" t="s">
        <v>228</v>
      </c>
      <c r="K1095"/>
      <c r="L1095"/>
    </row>
    <row r="1096" spans="2:12" ht="24.95" customHeight="1" x14ac:dyDescent="0.2">
      <c r="B1096" s="21" t="s">
        <v>134</v>
      </c>
      <c r="C1096" s="22" t="s">
        <v>670</v>
      </c>
      <c r="D1096" s="23" t="s">
        <v>45</v>
      </c>
      <c r="E1096" s="34"/>
      <c r="F1096" s="17" t="s">
        <v>20</v>
      </c>
      <c r="G1096" s="17" t="s">
        <v>228</v>
      </c>
      <c r="K1096"/>
      <c r="L1096"/>
    </row>
    <row r="1097" spans="2:12" ht="24.95" customHeight="1" x14ac:dyDescent="0.2">
      <c r="B1097" s="21" t="s">
        <v>134</v>
      </c>
      <c r="C1097" s="22" t="s">
        <v>670</v>
      </c>
      <c r="D1097" s="23" t="s">
        <v>48</v>
      </c>
      <c r="E1097" s="34"/>
      <c r="F1097" s="17" t="s">
        <v>24</v>
      </c>
      <c r="G1097" s="17" t="s">
        <v>228</v>
      </c>
      <c r="K1097"/>
      <c r="L1097"/>
    </row>
    <row r="1098" spans="2:12" ht="24.95" customHeight="1" x14ac:dyDescent="0.2">
      <c r="B1098" s="21" t="s">
        <v>134</v>
      </c>
      <c r="C1098" s="22" t="s">
        <v>670</v>
      </c>
      <c r="D1098" s="23" t="s">
        <v>10</v>
      </c>
      <c r="E1098" s="34"/>
      <c r="F1098" s="17" t="s">
        <v>27</v>
      </c>
      <c r="G1098" s="17" t="s">
        <v>228</v>
      </c>
      <c r="K1098"/>
      <c r="L1098"/>
    </row>
    <row r="1099" spans="2:12" ht="24.95" customHeight="1" x14ac:dyDescent="0.2">
      <c r="B1099" s="21" t="s">
        <v>134</v>
      </c>
      <c r="C1099" s="22" t="s">
        <v>670</v>
      </c>
      <c r="D1099" s="23" t="s">
        <v>13</v>
      </c>
      <c r="E1099" s="34"/>
      <c r="F1099" s="17" t="s">
        <v>30</v>
      </c>
      <c r="G1099" s="17" t="s">
        <v>228</v>
      </c>
      <c r="K1099"/>
      <c r="L1099"/>
    </row>
    <row r="1100" spans="2:12" ht="24.95" customHeight="1" x14ac:dyDescent="0.2">
      <c r="B1100" s="21" t="s">
        <v>134</v>
      </c>
      <c r="C1100" s="22" t="s">
        <v>670</v>
      </c>
      <c r="D1100" s="23" t="s">
        <v>19</v>
      </c>
      <c r="E1100" s="34"/>
      <c r="F1100" s="17" t="s">
        <v>26</v>
      </c>
      <c r="G1100" s="17" t="s">
        <v>228</v>
      </c>
      <c r="K1100"/>
      <c r="L1100"/>
    </row>
    <row r="1101" spans="2:12" ht="24.95" customHeight="1" x14ac:dyDescent="0.2">
      <c r="B1101" s="21" t="s">
        <v>134</v>
      </c>
      <c r="C1101" s="22" t="s">
        <v>670</v>
      </c>
      <c r="D1101" s="23" t="s">
        <v>23</v>
      </c>
      <c r="E1101" s="34"/>
      <c r="F1101" s="17" t="s">
        <v>29</v>
      </c>
      <c r="G1101" s="17" t="s">
        <v>228</v>
      </c>
      <c r="K1101"/>
      <c r="L1101"/>
    </row>
    <row r="1102" spans="2:12" ht="24.95" customHeight="1" x14ac:dyDescent="0.2">
      <c r="B1102" s="21" t="s">
        <v>134</v>
      </c>
      <c r="C1102" s="22" t="s">
        <v>670</v>
      </c>
      <c r="D1102" s="23" t="s">
        <v>20</v>
      </c>
      <c r="E1102" s="34"/>
      <c r="F1102" s="17" t="s">
        <v>51</v>
      </c>
      <c r="G1102" s="17" t="s">
        <v>228</v>
      </c>
      <c r="K1102"/>
      <c r="L1102"/>
    </row>
    <row r="1103" spans="2:12" ht="24.95" customHeight="1" x14ac:dyDescent="0.2">
      <c r="B1103" s="21" t="s">
        <v>134</v>
      </c>
      <c r="C1103" s="22" t="s">
        <v>670</v>
      </c>
      <c r="D1103" s="23" t="s">
        <v>24</v>
      </c>
      <c r="E1103" s="34"/>
      <c r="F1103" s="17" t="s">
        <v>62</v>
      </c>
      <c r="G1103" s="17" t="s">
        <v>230</v>
      </c>
      <c r="K1103"/>
      <c r="L1103"/>
    </row>
    <row r="1104" spans="2:12" ht="24.95" customHeight="1" x14ac:dyDescent="0.2">
      <c r="B1104" s="21" t="s">
        <v>134</v>
      </c>
      <c r="C1104" s="22" t="s">
        <v>670</v>
      </c>
      <c r="D1104" s="23" t="s">
        <v>27</v>
      </c>
      <c r="E1104" s="34"/>
      <c r="F1104" s="17" t="s">
        <v>36</v>
      </c>
      <c r="G1104" s="17" t="s">
        <v>230</v>
      </c>
      <c r="K1104"/>
      <c r="L1104"/>
    </row>
    <row r="1105" spans="2:12" ht="24.95" customHeight="1" x14ac:dyDescent="0.2">
      <c r="B1105" s="21" t="s">
        <v>134</v>
      </c>
      <c r="C1105" s="22" t="s">
        <v>670</v>
      </c>
      <c r="D1105" s="23" t="s">
        <v>30</v>
      </c>
      <c r="E1105" s="34"/>
      <c r="F1105" s="17" t="s">
        <v>45</v>
      </c>
      <c r="G1105" s="17" t="s">
        <v>230</v>
      </c>
      <c r="K1105"/>
      <c r="L1105"/>
    </row>
    <row r="1106" spans="2:12" ht="24.95" customHeight="1" x14ac:dyDescent="0.2">
      <c r="B1106" s="21" t="s">
        <v>134</v>
      </c>
      <c r="C1106" s="22" t="s">
        <v>670</v>
      </c>
      <c r="D1106" s="23" t="s">
        <v>26</v>
      </c>
      <c r="E1106" s="34"/>
      <c r="F1106" s="17" t="s">
        <v>48</v>
      </c>
      <c r="G1106" s="17" t="s">
        <v>230</v>
      </c>
      <c r="K1106"/>
      <c r="L1106"/>
    </row>
    <row r="1107" spans="2:12" ht="24.95" customHeight="1" x14ac:dyDescent="0.2">
      <c r="B1107" s="21" t="s">
        <v>134</v>
      </c>
      <c r="C1107" s="22" t="s">
        <v>670</v>
      </c>
      <c r="D1107" s="23" t="s">
        <v>29</v>
      </c>
      <c r="E1107" s="34"/>
      <c r="F1107" s="17" t="s">
        <v>57</v>
      </c>
      <c r="G1107" s="17" t="s">
        <v>230</v>
      </c>
      <c r="K1107"/>
      <c r="L1107"/>
    </row>
    <row r="1108" spans="2:12" ht="24.95" customHeight="1" x14ac:dyDescent="0.2">
      <c r="B1108" s="14" t="s">
        <v>135</v>
      </c>
      <c r="C1108" s="15" t="s">
        <v>573</v>
      </c>
      <c r="D1108" s="29" t="s">
        <v>36</v>
      </c>
      <c r="E1108" s="34"/>
      <c r="F1108" s="17" t="s">
        <v>20</v>
      </c>
      <c r="G1108" s="17" t="s">
        <v>230</v>
      </c>
      <c r="K1108"/>
      <c r="L1108"/>
    </row>
    <row r="1109" spans="2:12" ht="24.95" customHeight="1" x14ac:dyDescent="0.2">
      <c r="B1109" s="21" t="s">
        <v>135</v>
      </c>
      <c r="C1109" s="22" t="s">
        <v>573</v>
      </c>
      <c r="D1109" s="23" t="s">
        <v>41</v>
      </c>
      <c r="E1109" s="34"/>
      <c r="F1109" s="17" t="s">
        <v>24</v>
      </c>
      <c r="G1109" s="17" t="s">
        <v>230</v>
      </c>
      <c r="K1109"/>
      <c r="L1109"/>
    </row>
    <row r="1110" spans="2:12" ht="24.95" customHeight="1" x14ac:dyDescent="0.2">
      <c r="B1110" s="21" t="s">
        <v>135</v>
      </c>
      <c r="C1110" s="22" t="s">
        <v>573</v>
      </c>
      <c r="D1110" s="23" t="s">
        <v>45</v>
      </c>
      <c r="E1110" s="34"/>
      <c r="F1110" s="17" t="s">
        <v>36</v>
      </c>
      <c r="G1110" s="17" t="s">
        <v>231</v>
      </c>
      <c r="K1110"/>
      <c r="L1110"/>
    </row>
    <row r="1111" spans="2:12" ht="24.95" customHeight="1" x14ac:dyDescent="0.2">
      <c r="B1111" s="21" t="s">
        <v>135</v>
      </c>
      <c r="C1111" s="22" t="s">
        <v>573</v>
      </c>
      <c r="D1111" s="23" t="s">
        <v>48</v>
      </c>
      <c r="E1111" s="34"/>
      <c r="F1111" s="17" t="s">
        <v>41</v>
      </c>
      <c r="G1111" s="17" t="s">
        <v>231</v>
      </c>
      <c r="K1111"/>
      <c r="L1111"/>
    </row>
    <row r="1112" spans="2:12" ht="24.95" customHeight="1" x14ac:dyDescent="0.2">
      <c r="B1112" s="21" t="s">
        <v>135</v>
      </c>
      <c r="C1112" s="22" t="s">
        <v>573</v>
      </c>
      <c r="D1112" s="23" t="s">
        <v>13</v>
      </c>
      <c r="E1112" s="34"/>
      <c r="F1112" s="17" t="s">
        <v>13</v>
      </c>
      <c r="G1112" s="17" t="s">
        <v>231</v>
      </c>
      <c r="K1112"/>
      <c r="L1112"/>
    </row>
    <row r="1113" spans="2:12" ht="24.95" customHeight="1" x14ac:dyDescent="0.2">
      <c r="B1113" s="21" t="s">
        <v>135</v>
      </c>
      <c r="C1113" s="22" t="s">
        <v>573</v>
      </c>
      <c r="D1113" s="23" t="s">
        <v>24</v>
      </c>
      <c r="E1113" s="34"/>
      <c r="F1113" s="17" t="s">
        <v>16</v>
      </c>
      <c r="G1113" s="17" t="s">
        <v>231</v>
      </c>
      <c r="K1113"/>
      <c r="L1113"/>
    </row>
    <row r="1114" spans="2:12" ht="24.95" customHeight="1" x14ac:dyDescent="0.2">
      <c r="B1114" s="21" t="s">
        <v>135</v>
      </c>
      <c r="C1114" s="22" t="s">
        <v>573</v>
      </c>
      <c r="D1114" s="23" t="s">
        <v>27</v>
      </c>
      <c r="E1114" s="34"/>
      <c r="F1114" s="17" t="s">
        <v>30</v>
      </c>
      <c r="G1114" s="17" t="s">
        <v>231</v>
      </c>
      <c r="K1114"/>
      <c r="L1114"/>
    </row>
    <row r="1115" spans="2:12" ht="24.95" customHeight="1" x14ac:dyDescent="0.2">
      <c r="B1115" s="21" t="s">
        <v>135</v>
      </c>
      <c r="C1115" s="22" t="s">
        <v>573</v>
      </c>
      <c r="D1115" s="23" t="s">
        <v>26</v>
      </c>
      <c r="E1115" s="34"/>
      <c r="F1115" s="17" t="s">
        <v>29</v>
      </c>
      <c r="G1115" s="17" t="s">
        <v>231</v>
      </c>
      <c r="K1115"/>
      <c r="L1115"/>
    </row>
    <row r="1116" spans="2:12" ht="24.95" customHeight="1" x14ac:dyDescent="0.2">
      <c r="B1116" s="14" t="s">
        <v>137</v>
      </c>
      <c r="C1116" s="15" t="s">
        <v>417</v>
      </c>
      <c r="D1116" s="29" t="s">
        <v>36</v>
      </c>
      <c r="E1116" s="34"/>
      <c r="F1116" s="17" t="s">
        <v>51</v>
      </c>
      <c r="G1116" s="17" t="s">
        <v>231</v>
      </c>
      <c r="K1116"/>
      <c r="L1116"/>
    </row>
    <row r="1117" spans="2:12" ht="24.95" customHeight="1" x14ac:dyDescent="0.2">
      <c r="B1117" s="21" t="s">
        <v>137</v>
      </c>
      <c r="C1117" s="22" t="s">
        <v>417</v>
      </c>
      <c r="D1117" s="23" t="s">
        <v>41</v>
      </c>
      <c r="E1117" s="34"/>
      <c r="F1117" s="17" t="s">
        <v>43</v>
      </c>
      <c r="G1117" s="17" t="s">
        <v>232</v>
      </c>
      <c r="K1117"/>
      <c r="L1117"/>
    </row>
    <row r="1118" spans="2:12" ht="24.95" customHeight="1" x14ac:dyDescent="0.2">
      <c r="B1118" s="21" t="s">
        <v>137</v>
      </c>
      <c r="C1118" s="22" t="s">
        <v>417</v>
      </c>
      <c r="D1118" s="23" t="s">
        <v>43</v>
      </c>
      <c r="E1118" s="34"/>
      <c r="F1118" s="17" t="s">
        <v>45</v>
      </c>
      <c r="G1118" s="17" t="s">
        <v>232</v>
      </c>
      <c r="K1118"/>
      <c r="L1118"/>
    </row>
    <row r="1119" spans="2:12" ht="24.95" customHeight="1" x14ac:dyDescent="0.2">
      <c r="B1119" s="21" t="s">
        <v>137</v>
      </c>
      <c r="C1119" s="22" t="s">
        <v>417</v>
      </c>
      <c r="D1119" s="23" t="s">
        <v>48</v>
      </c>
      <c r="E1119" s="34"/>
      <c r="F1119" s="17" t="s">
        <v>48</v>
      </c>
      <c r="G1119" s="17" t="s">
        <v>232</v>
      </c>
      <c r="K1119"/>
      <c r="L1119"/>
    </row>
    <row r="1120" spans="2:12" ht="24.95" customHeight="1" x14ac:dyDescent="0.2">
      <c r="B1120" s="21" t="s">
        <v>137</v>
      </c>
      <c r="C1120" s="22" t="s">
        <v>417</v>
      </c>
      <c r="D1120" s="23" t="s">
        <v>13</v>
      </c>
      <c r="E1120" s="34"/>
      <c r="F1120" s="17" t="s">
        <v>62</v>
      </c>
      <c r="G1120" s="17" t="s">
        <v>233</v>
      </c>
      <c r="K1120"/>
      <c r="L1120"/>
    </row>
    <row r="1121" spans="2:12" ht="24.95" customHeight="1" x14ac:dyDescent="0.2">
      <c r="B1121" s="21" t="s">
        <v>137</v>
      </c>
      <c r="C1121" s="22" t="s">
        <v>417</v>
      </c>
      <c r="D1121" s="23" t="s">
        <v>16</v>
      </c>
      <c r="E1121" s="34"/>
      <c r="F1121" s="17" t="s">
        <v>36</v>
      </c>
      <c r="G1121" s="17" t="s">
        <v>233</v>
      </c>
      <c r="K1121"/>
      <c r="L1121"/>
    </row>
    <row r="1122" spans="2:12" ht="24.95" customHeight="1" x14ac:dyDescent="0.2">
      <c r="B1122" s="21" t="s">
        <v>137</v>
      </c>
      <c r="C1122" s="22" t="s">
        <v>417</v>
      </c>
      <c r="D1122" s="23" t="s">
        <v>19</v>
      </c>
      <c r="E1122" s="34"/>
      <c r="F1122" s="17" t="s">
        <v>45</v>
      </c>
      <c r="G1122" s="17" t="s">
        <v>233</v>
      </c>
      <c r="K1122"/>
      <c r="L1122"/>
    </row>
    <row r="1123" spans="2:12" ht="24.95" customHeight="1" x14ac:dyDescent="0.2">
      <c r="B1123" s="21" t="s">
        <v>137</v>
      </c>
      <c r="C1123" s="22" t="s">
        <v>417</v>
      </c>
      <c r="D1123" s="23" t="s">
        <v>23</v>
      </c>
      <c r="E1123" s="34"/>
      <c r="F1123" s="17" t="s">
        <v>24</v>
      </c>
      <c r="G1123" s="17" t="s">
        <v>233</v>
      </c>
      <c r="K1123"/>
      <c r="L1123"/>
    </row>
    <row r="1124" spans="2:12" ht="24.95" customHeight="1" x14ac:dyDescent="0.2">
      <c r="B1124" s="21" t="s">
        <v>137</v>
      </c>
      <c r="C1124" s="22" t="s">
        <v>417</v>
      </c>
      <c r="D1124" s="23" t="s">
        <v>20</v>
      </c>
      <c r="E1124" s="34"/>
      <c r="F1124" s="17" t="s">
        <v>27</v>
      </c>
      <c r="G1124" s="17" t="s">
        <v>233</v>
      </c>
      <c r="K1124"/>
      <c r="L1124"/>
    </row>
    <row r="1125" spans="2:12" ht="24.95" customHeight="1" x14ac:dyDescent="0.2">
      <c r="B1125" s="21" t="s">
        <v>137</v>
      </c>
      <c r="C1125" s="22" t="s">
        <v>417</v>
      </c>
      <c r="D1125" s="23" t="s">
        <v>24</v>
      </c>
      <c r="E1125" s="34"/>
      <c r="F1125" s="17" t="s">
        <v>30</v>
      </c>
      <c r="G1125" s="17" t="s">
        <v>233</v>
      </c>
      <c r="K1125"/>
      <c r="L1125"/>
    </row>
    <row r="1126" spans="2:12" ht="24.95" customHeight="1" x14ac:dyDescent="0.2">
      <c r="B1126" s="21" t="s">
        <v>137</v>
      </c>
      <c r="C1126" s="22" t="s">
        <v>417</v>
      </c>
      <c r="D1126" s="23" t="s">
        <v>30</v>
      </c>
      <c r="E1126" s="34"/>
      <c r="F1126" s="17" t="s">
        <v>13</v>
      </c>
      <c r="G1126" s="17" t="s">
        <v>234</v>
      </c>
      <c r="K1126"/>
      <c r="L1126"/>
    </row>
    <row r="1127" spans="2:12" ht="24.95" customHeight="1" x14ac:dyDescent="0.2">
      <c r="B1127" s="21" t="s">
        <v>137</v>
      </c>
      <c r="C1127" s="22" t="s">
        <v>417</v>
      </c>
      <c r="D1127" s="23" t="s">
        <v>26</v>
      </c>
      <c r="E1127" s="34"/>
      <c r="F1127" s="17" t="s">
        <v>57</v>
      </c>
      <c r="G1127" s="17" t="s">
        <v>234</v>
      </c>
      <c r="K1127"/>
      <c r="L1127"/>
    </row>
    <row r="1128" spans="2:12" ht="24.95" customHeight="1" x14ac:dyDescent="0.2">
      <c r="B1128" s="21" t="s">
        <v>137</v>
      </c>
      <c r="C1128" s="22" t="s">
        <v>417</v>
      </c>
      <c r="D1128" s="23" t="s">
        <v>29</v>
      </c>
      <c r="E1128" s="34"/>
      <c r="F1128" s="17" t="s">
        <v>55</v>
      </c>
      <c r="G1128" s="17" t="s">
        <v>235</v>
      </c>
      <c r="K1128"/>
      <c r="L1128"/>
    </row>
    <row r="1129" spans="2:12" ht="24.95" customHeight="1" x14ac:dyDescent="0.2">
      <c r="B1129" s="14" t="s">
        <v>139</v>
      </c>
      <c r="C1129" s="15" t="s">
        <v>664</v>
      </c>
      <c r="D1129" s="29" t="s">
        <v>62</v>
      </c>
      <c r="E1129" s="34"/>
      <c r="F1129" s="17" t="s">
        <v>64</v>
      </c>
      <c r="G1129" s="17" t="s">
        <v>235</v>
      </c>
      <c r="K1129"/>
      <c r="L1129"/>
    </row>
    <row r="1130" spans="2:12" ht="24.95" customHeight="1" x14ac:dyDescent="0.2">
      <c r="B1130" s="21" t="s">
        <v>139</v>
      </c>
      <c r="C1130" s="22" t="s">
        <v>664</v>
      </c>
      <c r="D1130" s="23" t="s">
        <v>36</v>
      </c>
      <c r="E1130" s="34"/>
      <c r="F1130" s="17" t="s">
        <v>45</v>
      </c>
      <c r="G1130" s="17" t="s">
        <v>235</v>
      </c>
      <c r="K1130"/>
      <c r="L1130"/>
    </row>
    <row r="1131" spans="2:12" ht="24.95" customHeight="1" x14ac:dyDescent="0.2">
      <c r="B1131" s="21" t="s">
        <v>139</v>
      </c>
      <c r="C1131" s="22" t="s">
        <v>664</v>
      </c>
      <c r="D1131" s="23" t="s">
        <v>39</v>
      </c>
      <c r="E1131" s="34"/>
      <c r="F1131" s="17" t="s">
        <v>48</v>
      </c>
      <c r="G1131" s="17" t="s">
        <v>235</v>
      </c>
      <c r="K1131"/>
      <c r="L1131"/>
    </row>
    <row r="1132" spans="2:12" ht="24.95" customHeight="1" x14ac:dyDescent="0.2">
      <c r="B1132" s="21" t="s">
        <v>139</v>
      </c>
      <c r="C1132" s="22" t="s">
        <v>664</v>
      </c>
      <c r="D1132" s="23" t="s">
        <v>41</v>
      </c>
      <c r="E1132" s="34"/>
      <c r="F1132" s="17" t="s">
        <v>9</v>
      </c>
      <c r="G1132" s="17" t="s">
        <v>235</v>
      </c>
      <c r="K1132"/>
      <c r="L1132"/>
    </row>
    <row r="1133" spans="2:12" ht="24.95" customHeight="1" x14ac:dyDescent="0.2">
      <c r="B1133" s="21" t="s">
        <v>139</v>
      </c>
      <c r="C1133" s="22" t="s">
        <v>664</v>
      </c>
      <c r="D1133" s="23" t="s">
        <v>43</v>
      </c>
      <c r="E1133" s="34"/>
      <c r="F1133" s="17" t="s">
        <v>11</v>
      </c>
      <c r="G1133" s="17" t="s">
        <v>235</v>
      </c>
      <c r="K1133"/>
      <c r="L1133"/>
    </row>
    <row r="1134" spans="2:12" ht="24.95" customHeight="1" x14ac:dyDescent="0.2">
      <c r="B1134" s="21" t="s">
        <v>139</v>
      </c>
      <c r="C1134" s="22" t="s">
        <v>664</v>
      </c>
      <c r="D1134" s="23" t="s">
        <v>48</v>
      </c>
      <c r="E1134" s="34"/>
      <c r="F1134" s="17" t="s">
        <v>14</v>
      </c>
      <c r="G1134" s="17" t="s">
        <v>235</v>
      </c>
      <c r="K1134"/>
      <c r="L1134"/>
    </row>
    <row r="1135" spans="2:12" ht="24.95" customHeight="1" x14ac:dyDescent="0.2">
      <c r="B1135" s="21" t="s">
        <v>139</v>
      </c>
      <c r="C1135" s="22" t="s">
        <v>664</v>
      </c>
      <c r="D1135" s="23" t="s">
        <v>10</v>
      </c>
      <c r="E1135" s="34"/>
      <c r="F1135" s="17" t="s">
        <v>17</v>
      </c>
      <c r="G1135" s="17" t="s">
        <v>235</v>
      </c>
      <c r="K1135"/>
      <c r="L1135"/>
    </row>
    <row r="1136" spans="2:12" ht="24.95" customHeight="1" x14ac:dyDescent="0.2">
      <c r="B1136" s="21" t="s">
        <v>139</v>
      </c>
      <c r="C1136" s="22" t="s">
        <v>664</v>
      </c>
      <c r="D1136" s="23" t="s">
        <v>13</v>
      </c>
      <c r="E1136" s="34"/>
      <c r="F1136" s="17" t="s">
        <v>34</v>
      </c>
      <c r="G1136" s="17" t="s">
        <v>235</v>
      </c>
      <c r="K1136"/>
      <c r="L1136"/>
    </row>
    <row r="1137" spans="2:12" ht="24.95" customHeight="1" x14ac:dyDescent="0.2">
      <c r="B1137" s="21" t="s">
        <v>139</v>
      </c>
      <c r="C1137" s="22" t="s">
        <v>664</v>
      </c>
      <c r="D1137" s="23" t="s">
        <v>23</v>
      </c>
      <c r="E1137" s="34"/>
      <c r="F1137" s="17" t="s">
        <v>37</v>
      </c>
      <c r="G1137" s="17" t="s">
        <v>235</v>
      </c>
      <c r="K1137"/>
      <c r="L1137"/>
    </row>
    <row r="1138" spans="2:12" ht="24.95" customHeight="1" x14ac:dyDescent="0.2">
      <c r="B1138" s="21" t="s">
        <v>139</v>
      </c>
      <c r="C1138" s="22" t="s">
        <v>664</v>
      </c>
      <c r="D1138" s="23" t="s">
        <v>57</v>
      </c>
      <c r="E1138" s="34"/>
      <c r="F1138" s="17" t="s">
        <v>55</v>
      </c>
      <c r="G1138" s="17" t="s">
        <v>236</v>
      </c>
      <c r="K1138"/>
      <c r="L1138"/>
    </row>
    <row r="1139" spans="2:12" ht="24.95" customHeight="1" x14ac:dyDescent="0.2">
      <c r="B1139" s="21" t="s">
        <v>139</v>
      </c>
      <c r="C1139" s="22" t="s">
        <v>664</v>
      </c>
      <c r="D1139" s="23" t="s">
        <v>20</v>
      </c>
      <c r="E1139" s="34"/>
      <c r="F1139" s="17" t="s">
        <v>41</v>
      </c>
      <c r="G1139" s="17" t="s">
        <v>236</v>
      </c>
      <c r="K1139"/>
      <c r="L1139"/>
    </row>
    <row r="1140" spans="2:12" ht="24.95" customHeight="1" x14ac:dyDescent="0.2">
      <c r="B1140" s="21" t="s">
        <v>139</v>
      </c>
      <c r="C1140" s="22" t="s">
        <v>664</v>
      </c>
      <c r="D1140" s="23" t="s">
        <v>24</v>
      </c>
      <c r="E1140" s="34"/>
      <c r="F1140" s="17" t="s">
        <v>9</v>
      </c>
      <c r="G1140" s="17" t="s">
        <v>236</v>
      </c>
      <c r="K1140"/>
      <c r="L1140"/>
    </row>
    <row r="1141" spans="2:12" ht="24.95" customHeight="1" x14ac:dyDescent="0.2">
      <c r="B1141" s="21" t="s">
        <v>139</v>
      </c>
      <c r="C1141" s="22" t="s">
        <v>664</v>
      </c>
      <c r="D1141" s="23" t="s">
        <v>26</v>
      </c>
      <c r="E1141" s="34"/>
      <c r="F1141" s="17" t="s">
        <v>11</v>
      </c>
      <c r="G1141" s="17" t="s">
        <v>236</v>
      </c>
      <c r="K1141"/>
      <c r="L1141"/>
    </row>
    <row r="1142" spans="2:12" ht="24.95" customHeight="1" x14ac:dyDescent="0.2">
      <c r="B1142" s="21" t="s">
        <v>139</v>
      </c>
      <c r="C1142" s="22" t="s">
        <v>664</v>
      </c>
      <c r="D1142" s="23" t="s">
        <v>29</v>
      </c>
      <c r="E1142" s="34"/>
      <c r="F1142" s="17" t="s">
        <v>13</v>
      </c>
      <c r="G1142" s="17" t="s">
        <v>236</v>
      </c>
      <c r="K1142"/>
      <c r="L1142"/>
    </row>
    <row r="1143" spans="2:12" ht="24.95" customHeight="1" x14ac:dyDescent="0.2">
      <c r="B1143" s="14" t="s">
        <v>141</v>
      </c>
      <c r="C1143" s="15" t="s">
        <v>573</v>
      </c>
      <c r="D1143" s="29" t="s">
        <v>36</v>
      </c>
      <c r="E1143" s="34"/>
      <c r="F1143" s="17" t="s">
        <v>16</v>
      </c>
      <c r="G1143" s="17" t="s">
        <v>236</v>
      </c>
      <c r="K1143"/>
      <c r="L1143"/>
    </row>
    <row r="1144" spans="2:12" ht="24.95" customHeight="1" x14ac:dyDescent="0.2">
      <c r="B1144" s="21" t="s">
        <v>141</v>
      </c>
      <c r="C1144" s="22" t="s">
        <v>573</v>
      </c>
      <c r="D1144" s="23" t="s">
        <v>39</v>
      </c>
      <c r="E1144" s="34"/>
      <c r="F1144" s="17" t="s">
        <v>23</v>
      </c>
      <c r="G1144" s="17" t="s">
        <v>236</v>
      </c>
      <c r="K1144"/>
      <c r="L1144"/>
    </row>
    <row r="1145" spans="2:12" ht="24.95" customHeight="1" x14ac:dyDescent="0.2">
      <c r="B1145" s="21" t="s">
        <v>141</v>
      </c>
      <c r="C1145" s="22" t="s">
        <v>573</v>
      </c>
      <c r="D1145" s="23" t="s">
        <v>41</v>
      </c>
      <c r="E1145" s="34"/>
      <c r="F1145" s="17" t="s">
        <v>14</v>
      </c>
      <c r="G1145" s="17" t="s">
        <v>236</v>
      </c>
      <c r="K1145"/>
      <c r="L1145"/>
    </row>
    <row r="1146" spans="2:12" ht="24.95" customHeight="1" x14ac:dyDescent="0.2">
      <c r="B1146" s="21" t="s">
        <v>141</v>
      </c>
      <c r="C1146" s="22" t="s">
        <v>573</v>
      </c>
      <c r="D1146" s="23" t="s">
        <v>43</v>
      </c>
      <c r="E1146" s="34"/>
      <c r="F1146" s="17" t="s">
        <v>17</v>
      </c>
      <c r="G1146" s="17" t="s">
        <v>236</v>
      </c>
      <c r="K1146"/>
      <c r="L1146"/>
    </row>
    <row r="1147" spans="2:12" ht="24.95" customHeight="1" x14ac:dyDescent="0.2">
      <c r="B1147" s="21" t="s">
        <v>141</v>
      </c>
      <c r="C1147" s="22" t="s">
        <v>573</v>
      </c>
      <c r="D1147" s="23" t="s">
        <v>45</v>
      </c>
      <c r="E1147" s="34"/>
      <c r="F1147" s="17" t="s">
        <v>20</v>
      </c>
      <c r="G1147" s="17" t="s">
        <v>236</v>
      </c>
      <c r="K1147"/>
      <c r="L1147"/>
    </row>
    <row r="1148" spans="2:12" ht="24.95" customHeight="1" x14ac:dyDescent="0.2">
      <c r="B1148" s="21" t="s">
        <v>141</v>
      </c>
      <c r="C1148" s="22" t="s">
        <v>573</v>
      </c>
      <c r="D1148" s="23" t="s">
        <v>10</v>
      </c>
      <c r="E1148" s="34"/>
      <c r="F1148" s="17" t="s">
        <v>24</v>
      </c>
      <c r="G1148" s="17" t="s">
        <v>236</v>
      </c>
      <c r="K1148"/>
      <c r="L1148"/>
    </row>
    <row r="1149" spans="2:12" ht="24.95" customHeight="1" x14ac:dyDescent="0.2">
      <c r="B1149" s="21" t="s">
        <v>141</v>
      </c>
      <c r="C1149" s="22" t="s">
        <v>573</v>
      </c>
      <c r="D1149" s="23" t="s">
        <v>13</v>
      </c>
      <c r="E1149" s="34"/>
      <c r="F1149" s="17" t="s">
        <v>30</v>
      </c>
      <c r="G1149" s="17" t="s">
        <v>236</v>
      </c>
      <c r="K1149"/>
      <c r="L1149"/>
    </row>
    <row r="1150" spans="2:12" ht="24.95" customHeight="1" x14ac:dyDescent="0.2">
      <c r="B1150" s="21" t="s">
        <v>141</v>
      </c>
      <c r="C1150" s="22" t="s">
        <v>573</v>
      </c>
      <c r="D1150" s="23" t="s">
        <v>16</v>
      </c>
      <c r="E1150" s="34"/>
      <c r="F1150" s="17" t="s">
        <v>34</v>
      </c>
      <c r="G1150" s="17" t="s">
        <v>236</v>
      </c>
      <c r="K1150"/>
      <c r="L1150"/>
    </row>
    <row r="1151" spans="2:12" ht="24.95" customHeight="1" x14ac:dyDescent="0.2">
      <c r="B1151" s="21" t="s">
        <v>141</v>
      </c>
      <c r="C1151" s="22" t="s">
        <v>573</v>
      </c>
      <c r="D1151" s="23" t="s">
        <v>19</v>
      </c>
      <c r="E1151" s="34"/>
      <c r="F1151" s="17" t="s">
        <v>37</v>
      </c>
      <c r="G1151" s="17" t="s">
        <v>236</v>
      </c>
      <c r="K1151"/>
      <c r="L1151"/>
    </row>
    <row r="1152" spans="2:12" ht="24.95" customHeight="1" x14ac:dyDescent="0.2">
      <c r="B1152" s="21" t="s">
        <v>141</v>
      </c>
      <c r="C1152" s="22" t="s">
        <v>573</v>
      </c>
      <c r="D1152" s="23" t="s">
        <v>23</v>
      </c>
      <c r="E1152" s="34"/>
      <c r="F1152" s="17" t="s">
        <v>48</v>
      </c>
      <c r="G1152" s="17" t="s">
        <v>237</v>
      </c>
      <c r="K1152"/>
      <c r="L1152"/>
    </row>
    <row r="1153" spans="2:12" ht="24.95" customHeight="1" x14ac:dyDescent="0.2">
      <c r="B1153" s="21" t="s">
        <v>141</v>
      </c>
      <c r="C1153" s="22" t="s">
        <v>573</v>
      </c>
      <c r="D1153" s="23" t="s">
        <v>57</v>
      </c>
      <c r="E1153" s="34"/>
      <c r="F1153" s="17" t="s">
        <v>16</v>
      </c>
      <c r="G1153" s="17" t="s">
        <v>237</v>
      </c>
      <c r="K1153"/>
      <c r="L1153"/>
    </row>
    <row r="1154" spans="2:12" ht="24.95" customHeight="1" x14ac:dyDescent="0.2">
      <c r="B1154" s="21" t="s">
        <v>141</v>
      </c>
      <c r="C1154" s="22" t="s">
        <v>573</v>
      </c>
      <c r="D1154" s="23" t="s">
        <v>20</v>
      </c>
      <c r="E1154" s="34"/>
      <c r="F1154" s="17" t="s">
        <v>24</v>
      </c>
      <c r="G1154" s="17" t="s">
        <v>237</v>
      </c>
      <c r="K1154"/>
      <c r="L1154"/>
    </row>
    <row r="1155" spans="2:12" ht="24.95" customHeight="1" x14ac:dyDescent="0.2">
      <c r="B1155" s="21" t="s">
        <v>141</v>
      </c>
      <c r="C1155" s="22" t="s">
        <v>573</v>
      </c>
      <c r="D1155" s="23" t="s">
        <v>24</v>
      </c>
      <c r="E1155" s="34"/>
      <c r="F1155" s="17" t="s">
        <v>30</v>
      </c>
      <c r="G1155" s="17" t="s">
        <v>237</v>
      </c>
      <c r="K1155"/>
      <c r="L1155"/>
    </row>
    <row r="1156" spans="2:12" ht="24.95" customHeight="1" x14ac:dyDescent="0.2">
      <c r="B1156" s="21" t="s">
        <v>141</v>
      </c>
      <c r="C1156" s="22" t="s">
        <v>573</v>
      </c>
      <c r="D1156" s="23" t="s">
        <v>26</v>
      </c>
      <c r="E1156" s="34"/>
      <c r="F1156" s="17" t="s">
        <v>29</v>
      </c>
      <c r="G1156" s="17" t="s">
        <v>237</v>
      </c>
      <c r="K1156"/>
      <c r="L1156"/>
    </row>
    <row r="1157" spans="2:12" ht="24.95" customHeight="1" x14ac:dyDescent="0.2">
      <c r="B1157" s="14" t="s">
        <v>142</v>
      </c>
      <c r="C1157" s="15" t="s">
        <v>61</v>
      </c>
      <c r="D1157" s="29" t="s">
        <v>36</v>
      </c>
      <c r="E1157" s="34"/>
      <c r="F1157" s="17" t="s">
        <v>51</v>
      </c>
      <c r="G1157" s="17" t="s">
        <v>237</v>
      </c>
      <c r="K1157"/>
      <c r="L1157"/>
    </row>
    <row r="1158" spans="2:12" ht="24.95" customHeight="1" x14ac:dyDescent="0.2">
      <c r="B1158" s="21" t="s">
        <v>142</v>
      </c>
      <c r="C1158" s="22" t="s">
        <v>61</v>
      </c>
      <c r="D1158" s="23" t="s">
        <v>39</v>
      </c>
      <c r="E1158" s="34"/>
      <c r="F1158" s="17" t="s">
        <v>48</v>
      </c>
      <c r="G1158" s="17" t="s">
        <v>238</v>
      </c>
      <c r="K1158"/>
      <c r="L1158"/>
    </row>
    <row r="1159" spans="2:12" ht="24.95" customHeight="1" x14ac:dyDescent="0.2">
      <c r="B1159" s="21" t="s">
        <v>142</v>
      </c>
      <c r="C1159" s="22" t="s">
        <v>61</v>
      </c>
      <c r="D1159" s="23" t="s">
        <v>43</v>
      </c>
      <c r="E1159" s="34"/>
      <c r="F1159" s="17" t="s">
        <v>30</v>
      </c>
      <c r="G1159" s="17" t="s">
        <v>238</v>
      </c>
      <c r="K1159"/>
      <c r="L1159"/>
    </row>
    <row r="1160" spans="2:12" ht="24.95" customHeight="1" x14ac:dyDescent="0.2">
      <c r="B1160" s="21" t="s">
        <v>142</v>
      </c>
      <c r="C1160" s="22" t="s">
        <v>61</v>
      </c>
      <c r="D1160" s="23" t="s">
        <v>48</v>
      </c>
      <c r="E1160" s="34"/>
      <c r="F1160" s="17" t="s">
        <v>51</v>
      </c>
      <c r="G1160" s="17" t="s">
        <v>238</v>
      </c>
      <c r="K1160"/>
      <c r="L1160"/>
    </row>
    <row r="1161" spans="2:12" ht="24.95" customHeight="1" x14ac:dyDescent="0.2">
      <c r="B1161" s="21" t="s">
        <v>142</v>
      </c>
      <c r="C1161" s="22" t="s">
        <v>61</v>
      </c>
      <c r="D1161" s="23" t="s">
        <v>16</v>
      </c>
      <c r="E1161" s="34"/>
      <c r="F1161" s="17" t="s">
        <v>62</v>
      </c>
      <c r="G1161" s="17" t="s">
        <v>239</v>
      </c>
      <c r="K1161"/>
      <c r="L1161"/>
    </row>
    <row r="1162" spans="2:12" ht="24.95" customHeight="1" x14ac:dyDescent="0.2">
      <c r="B1162" s="21" t="s">
        <v>142</v>
      </c>
      <c r="C1162" s="22" t="s">
        <v>61</v>
      </c>
      <c r="D1162" s="23" t="s">
        <v>23</v>
      </c>
      <c r="E1162" s="34"/>
      <c r="F1162" s="17" t="s">
        <v>43</v>
      </c>
      <c r="G1162" s="17" t="s">
        <v>239</v>
      </c>
      <c r="K1162"/>
      <c r="L1162"/>
    </row>
    <row r="1163" spans="2:12" ht="24.95" customHeight="1" x14ac:dyDescent="0.2">
      <c r="B1163" s="21" t="s">
        <v>142</v>
      </c>
      <c r="C1163" s="22" t="s">
        <v>61</v>
      </c>
      <c r="D1163" s="23" t="s">
        <v>57</v>
      </c>
      <c r="E1163" s="34"/>
      <c r="F1163" s="17" t="s">
        <v>45</v>
      </c>
      <c r="G1163" s="17" t="s">
        <v>239</v>
      </c>
      <c r="K1163"/>
      <c r="L1163"/>
    </row>
    <row r="1164" spans="2:12" ht="24.95" customHeight="1" x14ac:dyDescent="0.2">
      <c r="B1164" s="21" t="s">
        <v>142</v>
      </c>
      <c r="C1164" s="22" t="s">
        <v>61</v>
      </c>
      <c r="D1164" s="23" t="s">
        <v>24</v>
      </c>
      <c r="E1164" s="34"/>
      <c r="F1164" s="17" t="s">
        <v>48</v>
      </c>
      <c r="G1164" s="17" t="s">
        <v>239</v>
      </c>
      <c r="K1164"/>
      <c r="L1164"/>
    </row>
    <row r="1165" spans="2:12" ht="24.95" customHeight="1" x14ac:dyDescent="0.2">
      <c r="B1165" s="21" t="s">
        <v>142</v>
      </c>
      <c r="C1165" s="22" t="s">
        <v>61</v>
      </c>
      <c r="D1165" s="23" t="s">
        <v>30</v>
      </c>
      <c r="E1165" s="34"/>
      <c r="F1165" s="17" t="s">
        <v>10</v>
      </c>
      <c r="G1165" s="17" t="s">
        <v>239</v>
      </c>
      <c r="K1165"/>
      <c r="L1165"/>
    </row>
    <row r="1166" spans="2:12" ht="24.95" customHeight="1" x14ac:dyDescent="0.2">
      <c r="B1166" s="21" t="s">
        <v>142</v>
      </c>
      <c r="C1166" s="22" t="s">
        <v>61</v>
      </c>
      <c r="D1166" s="23" t="s">
        <v>26</v>
      </c>
      <c r="E1166" s="34"/>
      <c r="F1166" s="17" t="s">
        <v>13</v>
      </c>
      <c r="G1166" s="17" t="s">
        <v>239</v>
      </c>
      <c r="K1166"/>
      <c r="L1166"/>
    </row>
    <row r="1167" spans="2:12" ht="24.95" customHeight="1" x14ac:dyDescent="0.2">
      <c r="B1167" s="14" t="s">
        <v>143</v>
      </c>
      <c r="C1167" s="15" t="s">
        <v>417</v>
      </c>
      <c r="D1167" s="29" t="s">
        <v>62</v>
      </c>
      <c r="E1167" s="34"/>
      <c r="F1167" s="17" t="s">
        <v>16</v>
      </c>
      <c r="G1167" s="17" t="s">
        <v>239</v>
      </c>
      <c r="K1167"/>
      <c r="L1167"/>
    </row>
    <row r="1168" spans="2:12" ht="24.95" customHeight="1" x14ac:dyDescent="0.2">
      <c r="B1168" s="21" t="s">
        <v>143</v>
      </c>
      <c r="C1168" s="22" t="s">
        <v>417</v>
      </c>
      <c r="D1168" s="23" t="s">
        <v>39</v>
      </c>
      <c r="E1168" s="34"/>
      <c r="F1168" s="17" t="s">
        <v>19</v>
      </c>
      <c r="G1168" s="17" t="s">
        <v>239</v>
      </c>
      <c r="K1168"/>
      <c r="L1168"/>
    </row>
    <row r="1169" spans="2:12" ht="24.95" customHeight="1" x14ac:dyDescent="0.2">
      <c r="B1169" s="21" t="s">
        <v>143</v>
      </c>
      <c r="C1169" s="22" t="s">
        <v>417</v>
      </c>
      <c r="D1169" s="23" t="s">
        <v>41</v>
      </c>
      <c r="E1169" s="34"/>
      <c r="F1169" s="17" t="s">
        <v>23</v>
      </c>
      <c r="G1169" s="17" t="s">
        <v>239</v>
      </c>
      <c r="K1169"/>
      <c r="L1169"/>
    </row>
    <row r="1170" spans="2:12" ht="24.95" customHeight="1" x14ac:dyDescent="0.2">
      <c r="B1170" s="21" t="s">
        <v>143</v>
      </c>
      <c r="C1170" s="22" t="s">
        <v>417</v>
      </c>
      <c r="D1170" s="23" t="s">
        <v>45</v>
      </c>
      <c r="E1170" s="34"/>
      <c r="F1170" s="17" t="s">
        <v>24</v>
      </c>
      <c r="G1170" s="17" t="s">
        <v>239</v>
      </c>
      <c r="K1170"/>
      <c r="L1170"/>
    </row>
    <row r="1171" spans="2:12" ht="24.95" customHeight="1" x14ac:dyDescent="0.2">
      <c r="B1171" s="21" t="s">
        <v>143</v>
      </c>
      <c r="C1171" s="22" t="s">
        <v>417</v>
      </c>
      <c r="D1171" s="23" t="s">
        <v>48</v>
      </c>
      <c r="E1171" s="34"/>
      <c r="F1171" s="17" t="s">
        <v>30</v>
      </c>
      <c r="G1171" s="17" t="s">
        <v>239</v>
      </c>
      <c r="K1171"/>
      <c r="L1171"/>
    </row>
    <row r="1172" spans="2:12" ht="24.95" customHeight="1" x14ac:dyDescent="0.2">
      <c r="B1172" s="21" t="s">
        <v>143</v>
      </c>
      <c r="C1172" s="22" t="s">
        <v>417</v>
      </c>
      <c r="D1172" s="23" t="s">
        <v>10</v>
      </c>
      <c r="E1172" s="34"/>
      <c r="F1172" s="17" t="s">
        <v>26</v>
      </c>
      <c r="G1172" s="17" t="s">
        <v>239</v>
      </c>
      <c r="K1172"/>
      <c r="L1172"/>
    </row>
    <row r="1173" spans="2:12" ht="24.95" customHeight="1" x14ac:dyDescent="0.2">
      <c r="B1173" s="21" t="s">
        <v>143</v>
      </c>
      <c r="C1173" s="22" t="s">
        <v>417</v>
      </c>
      <c r="D1173" s="23" t="s">
        <v>13</v>
      </c>
      <c r="E1173" s="34"/>
      <c r="F1173" s="17" t="s">
        <v>29</v>
      </c>
      <c r="G1173" s="17" t="s">
        <v>239</v>
      </c>
      <c r="K1173"/>
      <c r="L1173"/>
    </row>
    <row r="1174" spans="2:12" ht="24.95" customHeight="1" x14ac:dyDescent="0.2">
      <c r="B1174" s="21" t="s">
        <v>143</v>
      </c>
      <c r="C1174" s="22" t="s">
        <v>417</v>
      </c>
      <c r="D1174" s="23" t="s">
        <v>57</v>
      </c>
      <c r="E1174" s="34"/>
      <c r="F1174" s="17" t="s">
        <v>51</v>
      </c>
      <c r="G1174" s="17" t="s">
        <v>239</v>
      </c>
      <c r="K1174"/>
      <c r="L1174"/>
    </row>
    <row r="1175" spans="2:12" ht="24.95" customHeight="1" x14ac:dyDescent="0.2">
      <c r="B1175" s="21" t="s">
        <v>143</v>
      </c>
      <c r="C1175" s="22" t="s">
        <v>417</v>
      </c>
      <c r="D1175" s="23" t="s">
        <v>20</v>
      </c>
      <c r="E1175" s="34"/>
      <c r="F1175" s="17" t="s">
        <v>62</v>
      </c>
      <c r="G1175" s="17" t="s">
        <v>240</v>
      </c>
      <c r="K1175"/>
      <c r="L1175"/>
    </row>
    <row r="1176" spans="2:12" ht="24.95" customHeight="1" x14ac:dyDescent="0.2">
      <c r="B1176" s="21" t="s">
        <v>143</v>
      </c>
      <c r="C1176" s="22" t="s">
        <v>417</v>
      </c>
      <c r="D1176" s="23" t="s">
        <v>26</v>
      </c>
      <c r="E1176" s="34"/>
      <c r="F1176" s="17" t="s">
        <v>36</v>
      </c>
      <c r="G1176" s="17" t="s">
        <v>240</v>
      </c>
      <c r="K1176"/>
      <c r="L1176"/>
    </row>
    <row r="1177" spans="2:12" ht="24.95" customHeight="1" x14ac:dyDescent="0.2">
      <c r="B1177" s="21" t="s">
        <v>143</v>
      </c>
      <c r="C1177" s="22" t="s">
        <v>417</v>
      </c>
      <c r="D1177" s="23" t="s">
        <v>29</v>
      </c>
      <c r="E1177" s="34"/>
      <c r="F1177" s="17" t="s">
        <v>45</v>
      </c>
      <c r="G1177" s="17" t="s">
        <v>240</v>
      </c>
      <c r="K1177"/>
      <c r="L1177"/>
    </row>
    <row r="1178" spans="2:12" ht="24.95" customHeight="1" x14ac:dyDescent="0.2">
      <c r="B1178" s="14" t="s">
        <v>144</v>
      </c>
      <c r="C1178" s="15" t="s">
        <v>543</v>
      </c>
      <c r="D1178" s="29" t="s">
        <v>62</v>
      </c>
      <c r="E1178" s="34"/>
      <c r="F1178" s="17" t="s">
        <v>48</v>
      </c>
      <c r="G1178" s="17" t="s">
        <v>240</v>
      </c>
      <c r="K1178"/>
      <c r="L1178"/>
    </row>
    <row r="1179" spans="2:12" ht="24.95" customHeight="1" x14ac:dyDescent="0.2">
      <c r="B1179" s="21" t="s">
        <v>144</v>
      </c>
      <c r="C1179" s="22" t="s">
        <v>543</v>
      </c>
      <c r="D1179" s="23" t="s">
        <v>36</v>
      </c>
      <c r="E1179" s="34"/>
      <c r="F1179" s="17" t="s">
        <v>13</v>
      </c>
      <c r="G1179" s="17" t="s">
        <v>240</v>
      </c>
      <c r="K1179"/>
      <c r="L1179"/>
    </row>
    <row r="1180" spans="2:12" ht="24.95" customHeight="1" x14ac:dyDescent="0.2">
      <c r="B1180" s="21" t="s">
        <v>144</v>
      </c>
      <c r="C1180" s="22" t="s">
        <v>543</v>
      </c>
      <c r="D1180" s="23" t="s">
        <v>39</v>
      </c>
      <c r="E1180" s="34"/>
      <c r="F1180" s="17" t="s">
        <v>19</v>
      </c>
      <c r="G1180" s="17" t="s">
        <v>240</v>
      </c>
      <c r="K1180"/>
      <c r="L1180"/>
    </row>
    <row r="1181" spans="2:12" ht="24.95" customHeight="1" x14ac:dyDescent="0.2">
      <c r="B1181" s="21" t="s">
        <v>144</v>
      </c>
      <c r="C1181" s="22" t="s">
        <v>543</v>
      </c>
      <c r="D1181" s="23" t="s">
        <v>41</v>
      </c>
      <c r="E1181" s="34"/>
      <c r="F1181" s="17" t="s">
        <v>23</v>
      </c>
      <c r="G1181" s="17" t="s">
        <v>240</v>
      </c>
      <c r="K1181"/>
      <c r="L1181"/>
    </row>
    <row r="1182" spans="2:12" ht="24.95" customHeight="1" x14ac:dyDescent="0.2">
      <c r="B1182" s="21" t="s">
        <v>144</v>
      </c>
      <c r="C1182" s="22" t="s">
        <v>543</v>
      </c>
      <c r="D1182" s="23" t="s">
        <v>43</v>
      </c>
      <c r="E1182" s="34"/>
      <c r="F1182" s="17" t="s">
        <v>57</v>
      </c>
      <c r="G1182" s="17" t="s">
        <v>240</v>
      </c>
      <c r="K1182"/>
      <c r="L1182"/>
    </row>
    <row r="1183" spans="2:12" ht="24.95" customHeight="1" x14ac:dyDescent="0.2">
      <c r="B1183" s="21" t="s">
        <v>144</v>
      </c>
      <c r="C1183" s="22" t="s">
        <v>543</v>
      </c>
      <c r="D1183" s="23" t="s">
        <v>45</v>
      </c>
      <c r="E1183" s="34"/>
      <c r="F1183" s="17" t="s">
        <v>20</v>
      </c>
      <c r="G1183" s="17" t="s">
        <v>240</v>
      </c>
      <c r="K1183"/>
      <c r="L1183"/>
    </row>
    <row r="1184" spans="2:12" ht="24.95" customHeight="1" x14ac:dyDescent="0.2">
      <c r="B1184" s="21" t="s">
        <v>144</v>
      </c>
      <c r="C1184" s="22" t="s">
        <v>543</v>
      </c>
      <c r="D1184" s="23" t="s">
        <v>48</v>
      </c>
      <c r="E1184" s="34"/>
      <c r="F1184" s="17" t="s">
        <v>24</v>
      </c>
      <c r="G1184" s="17" t="s">
        <v>240</v>
      </c>
      <c r="K1184"/>
      <c r="L1184"/>
    </row>
    <row r="1185" spans="2:12" ht="24.95" customHeight="1" x14ac:dyDescent="0.2">
      <c r="B1185" s="21" t="s">
        <v>144</v>
      </c>
      <c r="C1185" s="22" t="s">
        <v>543</v>
      </c>
      <c r="D1185" s="23" t="s">
        <v>23</v>
      </c>
      <c r="E1185" s="34"/>
      <c r="F1185" s="17" t="s">
        <v>27</v>
      </c>
      <c r="G1185" s="17" t="s">
        <v>240</v>
      </c>
      <c r="K1185"/>
      <c r="L1185"/>
    </row>
    <row r="1186" spans="2:12" ht="24.95" customHeight="1" x14ac:dyDescent="0.2">
      <c r="B1186" s="14" t="s">
        <v>145</v>
      </c>
      <c r="C1186" s="15" t="s">
        <v>203</v>
      </c>
      <c r="D1186" s="29" t="s">
        <v>62</v>
      </c>
      <c r="E1186" s="34"/>
      <c r="F1186" s="17" t="s">
        <v>30</v>
      </c>
      <c r="G1186" s="17" t="s">
        <v>240</v>
      </c>
      <c r="K1186"/>
      <c r="L1186"/>
    </row>
    <row r="1187" spans="2:12" ht="24.95" customHeight="1" x14ac:dyDescent="0.2">
      <c r="B1187" s="21" t="s">
        <v>145</v>
      </c>
      <c r="C1187" s="22" t="s">
        <v>203</v>
      </c>
      <c r="D1187" s="23" t="s">
        <v>39</v>
      </c>
      <c r="E1187" s="34"/>
      <c r="F1187" s="17" t="s">
        <v>57</v>
      </c>
      <c r="G1187" s="17" t="s">
        <v>241</v>
      </c>
      <c r="K1187"/>
      <c r="L1187"/>
    </row>
    <row r="1188" spans="2:12" ht="24.95" customHeight="1" x14ac:dyDescent="0.2">
      <c r="B1188" s="21" t="s">
        <v>145</v>
      </c>
      <c r="C1188" s="22" t="s">
        <v>203</v>
      </c>
      <c r="D1188" s="23" t="s">
        <v>10</v>
      </c>
      <c r="E1188" s="34"/>
      <c r="F1188" s="17" t="s">
        <v>26</v>
      </c>
      <c r="G1188" s="17" t="s">
        <v>241</v>
      </c>
      <c r="K1188"/>
      <c r="L1188"/>
    </row>
    <row r="1189" spans="2:12" ht="24.95" customHeight="1" x14ac:dyDescent="0.2">
      <c r="B1189" s="21" t="s">
        <v>145</v>
      </c>
      <c r="C1189" s="22" t="s">
        <v>203</v>
      </c>
      <c r="D1189" s="23" t="s">
        <v>57</v>
      </c>
      <c r="E1189" s="34"/>
      <c r="F1189" s="17" t="s">
        <v>39</v>
      </c>
      <c r="G1189" s="17" t="s">
        <v>242</v>
      </c>
      <c r="K1189"/>
      <c r="L1189"/>
    </row>
    <row r="1190" spans="2:12" ht="24.95" customHeight="1" x14ac:dyDescent="0.2">
      <c r="B1190" s="21" t="s">
        <v>145</v>
      </c>
      <c r="C1190" s="22" t="s">
        <v>203</v>
      </c>
      <c r="D1190" s="23" t="s">
        <v>26</v>
      </c>
      <c r="E1190" s="34"/>
      <c r="F1190" s="17" t="s">
        <v>48</v>
      </c>
      <c r="G1190" s="17" t="s">
        <v>242</v>
      </c>
      <c r="K1190"/>
      <c r="L1190"/>
    </row>
    <row r="1191" spans="2:12" ht="24.95" customHeight="1" x14ac:dyDescent="0.2">
      <c r="B1191" s="14" t="s">
        <v>147</v>
      </c>
      <c r="C1191" s="15" t="s">
        <v>108</v>
      </c>
      <c r="D1191" s="29" t="s">
        <v>62</v>
      </c>
      <c r="E1191" s="34"/>
      <c r="F1191" s="17" t="s">
        <v>16</v>
      </c>
      <c r="G1191" s="17" t="s">
        <v>242</v>
      </c>
      <c r="K1191"/>
      <c r="L1191"/>
    </row>
    <row r="1192" spans="2:12" ht="24.95" customHeight="1" x14ac:dyDescent="0.2">
      <c r="B1192" s="21" t="s">
        <v>147</v>
      </c>
      <c r="C1192" s="22" t="s">
        <v>108</v>
      </c>
      <c r="D1192" s="23" t="s">
        <v>36</v>
      </c>
      <c r="E1192" s="34"/>
      <c r="F1192" s="17" t="s">
        <v>24</v>
      </c>
      <c r="G1192" s="17" t="s">
        <v>242</v>
      </c>
      <c r="K1192"/>
      <c r="L1192"/>
    </row>
    <row r="1193" spans="2:12" ht="24.95" customHeight="1" x14ac:dyDescent="0.2">
      <c r="B1193" s="21" t="s">
        <v>147</v>
      </c>
      <c r="C1193" s="22" t="s">
        <v>108</v>
      </c>
      <c r="D1193" s="23" t="s">
        <v>39</v>
      </c>
      <c r="E1193" s="34"/>
      <c r="F1193" s="17" t="s">
        <v>43</v>
      </c>
      <c r="G1193" s="17" t="s">
        <v>243</v>
      </c>
      <c r="K1193"/>
      <c r="L1193"/>
    </row>
    <row r="1194" spans="2:12" ht="24.95" customHeight="1" x14ac:dyDescent="0.2">
      <c r="B1194" s="21" t="s">
        <v>147</v>
      </c>
      <c r="C1194" s="22" t="s">
        <v>108</v>
      </c>
      <c r="D1194" s="23" t="s">
        <v>41</v>
      </c>
      <c r="E1194" s="34"/>
      <c r="F1194" s="17" t="s">
        <v>48</v>
      </c>
      <c r="G1194" s="17" t="s">
        <v>243</v>
      </c>
      <c r="K1194"/>
      <c r="L1194"/>
    </row>
    <row r="1195" spans="2:12" ht="24.95" customHeight="1" x14ac:dyDescent="0.2">
      <c r="B1195" s="21" t="s">
        <v>147</v>
      </c>
      <c r="C1195" s="22" t="s">
        <v>108</v>
      </c>
      <c r="D1195" s="23" t="s">
        <v>43</v>
      </c>
      <c r="E1195" s="34"/>
      <c r="F1195" s="17" t="s">
        <v>16</v>
      </c>
      <c r="G1195" s="17" t="s">
        <v>243</v>
      </c>
      <c r="K1195"/>
      <c r="L1195"/>
    </row>
    <row r="1196" spans="2:12" ht="24.95" customHeight="1" x14ac:dyDescent="0.2">
      <c r="B1196" s="21" t="s">
        <v>147</v>
      </c>
      <c r="C1196" s="22" t="s">
        <v>108</v>
      </c>
      <c r="D1196" s="23" t="s">
        <v>45</v>
      </c>
      <c r="E1196" s="34"/>
      <c r="F1196" s="17" t="s">
        <v>57</v>
      </c>
      <c r="G1196" s="17" t="s">
        <v>243</v>
      </c>
      <c r="K1196"/>
      <c r="L1196"/>
    </row>
    <row r="1197" spans="2:12" ht="24.95" customHeight="1" x14ac:dyDescent="0.2">
      <c r="B1197" s="21" t="s">
        <v>147</v>
      </c>
      <c r="C1197" s="22" t="s">
        <v>108</v>
      </c>
      <c r="D1197" s="23" t="s">
        <v>10</v>
      </c>
      <c r="E1197" s="34"/>
      <c r="F1197" s="17" t="s">
        <v>24</v>
      </c>
      <c r="G1197" s="17" t="s">
        <v>243</v>
      </c>
      <c r="K1197"/>
      <c r="L1197"/>
    </row>
    <row r="1198" spans="2:12" ht="24.95" customHeight="1" x14ac:dyDescent="0.2">
      <c r="B1198" s="21" t="s">
        <v>147</v>
      </c>
      <c r="C1198" s="22" t="s">
        <v>108</v>
      </c>
      <c r="D1198" s="23" t="s">
        <v>13</v>
      </c>
      <c r="E1198" s="34"/>
      <c r="F1198" s="17" t="s">
        <v>26</v>
      </c>
      <c r="G1198" s="17" t="s">
        <v>243</v>
      </c>
      <c r="K1198"/>
      <c r="L1198"/>
    </row>
    <row r="1199" spans="2:12" ht="24.95" customHeight="1" x14ac:dyDescent="0.2">
      <c r="B1199" s="21" t="s">
        <v>147</v>
      </c>
      <c r="C1199" s="22" t="s">
        <v>108</v>
      </c>
      <c r="D1199" s="23" t="s">
        <v>16</v>
      </c>
      <c r="E1199" s="34"/>
      <c r="F1199" s="17" t="s">
        <v>64</v>
      </c>
      <c r="G1199" s="17" t="s">
        <v>244</v>
      </c>
      <c r="K1199"/>
      <c r="L1199"/>
    </row>
    <row r="1200" spans="2:12" ht="24.95" customHeight="1" x14ac:dyDescent="0.2">
      <c r="B1200" s="21" t="s">
        <v>147</v>
      </c>
      <c r="C1200" s="22" t="s">
        <v>108</v>
      </c>
      <c r="D1200" s="23" t="s">
        <v>19</v>
      </c>
      <c r="E1200" s="34"/>
      <c r="F1200" s="17" t="s">
        <v>39</v>
      </c>
      <c r="G1200" s="17" t="s">
        <v>244</v>
      </c>
      <c r="K1200"/>
      <c r="L1200"/>
    </row>
    <row r="1201" spans="2:12" ht="24.95" customHeight="1" x14ac:dyDescent="0.2">
      <c r="B1201" s="21" t="s">
        <v>147</v>
      </c>
      <c r="C1201" s="22" t="s">
        <v>108</v>
      </c>
      <c r="D1201" s="23" t="s">
        <v>57</v>
      </c>
      <c r="E1201" s="34"/>
      <c r="F1201" s="17" t="s">
        <v>41</v>
      </c>
      <c r="G1201" s="17" t="s">
        <v>244</v>
      </c>
      <c r="K1201"/>
      <c r="L1201"/>
    </row>
    <row r="1202" spans="2:12" ht="24.95" customHeight="1" x14ac:dyDescent="0.2">
      <c r="B1202" s="21" t="s">
        <v>147</v>
      </c>
      <c r="C1202" s="22" t="s">
        <v>108</v>
      </c>
      <c r="D1202" s="23" t="s">
        <v>20</v>
      </c>
      <c r="E1202" s="34"/>
      <c r="F1202" s="17" t="s">
        <v>48</v>
      </c>
      <c r="G1202" s="17" t="s">
        <v>244</v>
      </c>
      <c r="K1202"/>
      <c r="L1202"/>
    </row>
    <row r="1203" spans="2:12" ht="24.95" customHeight="1" x14ac:dyDescent="0.2">
      <c r="B1203" s="21" t="s">
        <v>147</v>
      </c>
      <c r="C1203" s="22" t="s">
        <v>108</v>
      </c>
      <c r="D1203" s="23" t="s">
        <v>24</v>
      </c>
      <c r="E1203" s="34"/>
      <c r="F1203" s="17" t="s">
        <v>9</v>
      </c>
      <c r="G1203" s="17" t="s">
        <v>244</v>
      </c>
      <c r="K1203"/>
      <c r="L1203"/>
    </row>
    <row r="1204" spans="2:12" ht="24.95" customHeight="1" x14ac:dyDescent="0.2">
      <c r="B1204" s="21" t="s">
        <v>147</v>
      </c>
      <c r="C1204" s="22" t="s">
        <v>108</v>
      </c>
      <c r="D1204" s="23" t="s">
        <v>27</v>
      </c>
      <c r="E1204" s="34"/>
      <c r="F1204" s="17" t="s">
        <v>11</v>
      </c>
      <c r="G1204" s="17" t="s">
        <v>244</v>
      </c>
      <c r="K1204"/>
      <c r="L1204"/>
    </row>
    <row r="1205" spans="2:12" ht="24.95" customHeight="1" x14ac:dyDescent="0.2">
      <c r="B1205" s="21" t="s">
        <v>147</v>
      </c>
      <c r="C1205" s="22" t="s">
        <v>108</v>
      </c>
      <c r="D1205" s="23" t="s">
        <v>26</v>
      </c>
      <c r="E1205" s="34"/>
      <c r="F1205" s="17" t="s">
        <v>16</v>
      </c>
      <c r="G1205" s="17" t="s">
        <v>244</v>
      </c>
      <c r="K1205"/>
      <c r="L1205"/>
    </row>
    <row r="1206" spans="2:12" ht="24.95" customHeight="1" x14ac:dyDescent="0.2">
      <c r="B1206" s="14" t="s">
        <v>148</v>
      </c>
      <c r="C1206" s="15" t="s">
        <v>61</v>
      </c>
      <c r="D1206" s="29" t="s">
        <v>62</v>
      </c>
      <c r="E1206" s="34"/>
      <c r="F1206" s="17" t="s">
        <v>17</v>
      </c>
      <c r="G1206" s="17" t="s">
        <v>244</v>
      </c>
      <c r="K1206"/>
      <c r="L1206"/>
    </row>
    <row r="1207" spans="2:12" ht="24.95" customHeight="1" x14ac:dyDescent="0.2">
      <c r="B1207" s="21" t="s">
        <v>148</v>
      </c>
      <c r="C1207" s="22" t="s">
        <v>61</v>
      </c>
      <c r="D1207" s="23" t="s">
        <v>39</v>
      </c>
      <c r="E1207" s="34"/>
      <c r="F1207" s="17" t="s">
        <v>27</v>
      </c>
      <c r="G1207" s="17" t="s">
        <v>244</v>
      </c>
      <c r="K1207"/>
      <c r="L1207"/>
    </row>
    <row r="1208" spans="2:12" ht="24.95" customHeight="1" x14ac:dyDescent="0.2">
      <c r="B1208" s="21" t="s">
        <v>148</v>
      </c>
      <c r="C1208" s="22" t="s">
        <v>61</v>
      </c>
      <c r="D1208" s="23" t="s">
        <v>41</v>
      </c>
      <c r="E1208" s="34"/>
      <c r="F1208" s="17" t="s">
        <v>30</v>
      </c>
      <c r="G1208" s="17" t="s">
        <v>244</v>
      </c>
      <c r="K1208"/>
      <c r="L1208"/>
    </row>
    <row r="1209" spans="2:12" ht="24.95" customHeight="1" x14ac:dyDescent="0.2">
      <c r="B1209" s="21" t="s">
        <v>148</v>
      </c>
      <c r="C1209" s="22" t="s">
        <v>61</v>
      </c>
      <c r="D1209" s="23" t="s">
        <v>43</v>
      </c>
      <c r="E1209" s="34"/>
      <c r="F1209" s="17" t="s">
        <v>34</v>
      </c>
      <c r="G1209" s="17" t="s">
        <v>244</v>
      </c>
      <c r="K1209"/>
      <c r="L1209"/>
    </row>
    <row r="1210" spans="2:12" ht="24.95" customHeight="1" x14ac:dyDescent="0.2">
      <c r="B1210" s="21" t="s">
        <v>148</v>
      </c>
      <c r="C1210" s="22" t="s">
        <v>61</v>
      </c>
      <c r="D1210" s="23" t="s">
        <v>45</v>
      </c>
      <c r="E1210" s="34"/>
      <c r="F1210" s="17" t="s">
        <v>37</v>
      </c>
      <c r="G1210" s="17" t="s">
        <v>244</v>
      </c>
      <c r="K1210"/>
      <c r="L1210"/>
    </row>
    <row r="1211" spans="2:12" ht="24.95" customHeight="1" x14ac:dyDescent="0.2">
      <c r="B1211" s="21" t="s">
        <v>148</v>
      </c>
      <c r="C1211" s="22" t="s">
        <v>61</v>
      </c>
      <c r="D1211" s="23" t="s">
        <v>48</v>
      </c>
      <c r="E1211" s="34"/>
      <c r="F1211" s="17" t="s">
        <v>62</v>
      </c>
      <c r="G1211" s="17" t="s">
        <v>245</v>
      </c>
      <c r="K1211"/>
      <c r="L1211"/>
    </row>
    <row r="1212" spans="2:12" ht="24.95" customHeight="1" x14ac:dyDescent="0.2">
      <c r="B1212" s="21" t="s">
        <v>148</v>
      </c>
      <c r="C1212" s="22" t="s">
        <v>61</v>
      </c>
      <c r="D1212" s="23" t="s">
        <v>10</v>
      </c>
      <c r="E1212" s="34"/>
      <c r="F1212" s="17" t="s">
        <v>36</v>
      </c>
      <c r="G1212" s="17" t="s">
        <v>245</v>
      </c>
      <c r="K1212"/>
      <c r="L1212"/>
    </row>
    <row r="1213" spans="2:12" ht="24.95" customHeight="1" x14ac:dyDescent="0.2">
      <c r="B1213" s="21" t="s">
        <v>148</v>
      </c>
      <c r="C1213" s="22" t="s">
        <v>61</v>
      </c>
      <c r="D1213" s="23" t="s">
        <v>13</v>
      </c>
      <c r="E1213" s="34"/>
      <c r="F1213" s="17" t="s">
        <v>48</v>
      </c>
      <c r="G1213" s="17" t="s">
        <v>245</v>
      </c>
      <c r="K1213"/>
      <c r="L1213"/>
    </row>
    <row r="1214" spans="2:12" ht="24.95" customHeight="1" x14ac:dyDescent="0.2">
      <c r="B1214" s="21" t="s">
        <v>148</v>
      </c>
      <c r="C1214" s="22" t="s">
        <v>61</v>
      </c>
      <c r="D1214" s="23" t="s">
        <v>16</v>
      </c>
      <c r="E1214" s="34"/>
      <c r="F1214" s="17" t="s">
        <v>13</v>
      </c>
      <c r="G1214" s="17" t="s">
        <v>245</v>
      </c>
      <c r="K1214"/>
      <c r="L1214"/>
    </row>
    <row r="1215" spans="2:12" ht="24.95" customHeight="1" x14ac:dyDescent="0.2">
      <c r="B1215" s="21" t="s">
        <v>148</v>
      </c>
      <c r="C1215" s="22" t="s">
        <v>61</v>
      </c>
      <c r="D1215" s="23" t="s">
        <v>19</v>
      </c>
      <c r="E1215" s="34"/>
      <c r="F1215" s="17" t="s">
        <v>23</v>
      </c>
      <c r="G1215" s="17" t="s">
        <v>245</v>
      </c>
      <c r="K1215"/>
      <c r="L1215"/>
    </row>
    <row r="1216" spans="2:12" ht="24.95" customHeight="1" x14ac:dyDescent="0.2">
      <c r="B1216" s="21" t="s">
        <v>148</v>
      </c>
      <c r="C1216" s="22" t="s">
        <v>61</v>
      </c>
      <c r="D1216" s="23" t="s">
        <v>23</v>
      </c>
      <c r="E1216" s="34"/>
      <c r="F1216" s="17" t="s">
        <v>57</v>
      </c>
      <c r="G1216" s="17" t="s">
        <v>245</v>
      </c>
      <c r="K1216"/>
      <c r="L1216"/>
    </row>
    <row r="1217" spans="2:12" ht="24.95" customHeight="1" x14ac:dyDescent="0.2">
      <c r="B1217" s="21" t="s">
        <v>148</v>
      </c>
      <c r="C1217" s="22" t="s">
        <v>61</v>
      </c>
      <c r="D1217" s="23" t="s">
        <v>57</v>
      </c>
      <c r="E1217" s="34"/>
      <c r="F1217" s="17" t="s">
        <v>24</v>
      </c>
      <c r="G1217" s="17" t="s">
        <v>245</v>
      </c>
      <c r="K1217"/>
      <c r="L1217"/>
    </row>
    <row r="1218" spans="2:12" ht="24.95" customHeight="1" x14ac:dyDescent="0.2">
      <c r="B1218" s="21" t="s">
        <v>148</v>
      </c>
      <c r="C1218" s="22" t="s">
        <v>61</v>
      </c>
      <c r="D1218" s="23" t="s">
        <v>20</v>
      </c>
      <c r="E1218" s="34"/>
      <c r="F1218" s="17" t="s">
        <v>30</v>
      </c>
      <c r="G1218" s="17" t="s">
        <v>245</v>
      </c>
      <c r="K1218"/>
      <c r="L1218"/>
    </row>
    <row r="1219" spans="2:12" ht="24.95" customHeight="1" x14ac:dyDescent="0.2">
      <c r="B1219" s="21" t="s">
        <v>148</v>
      </c>
      <c r="C1219" s="22" t="s">
        <v>61</v>
      </c>
      <c r="D1219" s="23" t="s">
        <v>27</v>
      </c>
      <c r="E1219" s="34"/>
      <c r="F1219" s="17" t="s">
        <v>51</v>
      </c>
      <c r="G1219" s="17" t="s">
        <v>245</v>
      </c>
      <c r="K1219"/>
      <c r="L1219"/>
    </row>
    <row r="1220" spans="2:12" ht="24.95" customHeight="1" x14ac:dyDescent="0.2">
      <c r="B1220" s="21" t="s">
        <v>148</v>
      </c>
      <c r="C1220" s="22" t="s">
        <v>61</v>
      </c>
      <c r="D1220" s="23" t="s">
        <v>29</v>
      </c>
      <c r="E1220" s="34"/>
      <c r="F1220" s="17" t="s">
        <v>62</v>
      </c>
      <c r="G1220" s="17" t="s">
        <v>246</v>
      </c>
      <c r="K1220"/>
      <c r="L1220"/>
    </row>
    <row r="1221" spans="2:12" ht="24.95" customHeight="1" x14ac:dyDescent="0.2">
      <c r="B1221" s="14" t="s">
        <v>149</v>
      </c>
      <c r="C1221" s="15" t="s">
        <v>108</v>
      </c>
      <c r="D1221" s="29" t="s">
        <v>62</v>
      </c>
      <c r="E1221" s="34"/>
      <c r="F1221" s="17" t="s">
        <v>36</v>
      </c>
      <c r="G1221" s="17" t="s">
        <v>246</v>
      </c>
      <c r="K1221"/>
      <c r="L1221"/>
    </row>
    <row r="1222" spans="2:12" ht="24.95" customHeight="1" x14ac:dyDescent="0.2">
      <c r="B1222" s="21" t="s">
        <v>149</v>
      </c>
      <c r="C1222" s="22" t="s">
        <v>108</v>
      </c>
      <c r="D1222" s="23" t="s">
        <v>36</v>
      </c>
      <c r="E1222" s="34"/>
      <c r="F1222" s="17" t="s">
        <v>45</v>
      </c>
      <c r="G1222" s="17" t="s">
        <v>246</v>
      </c>
      <c r="K1222"/>
      <c r="L1222"/>
    </row>
    <row r="1223" spans="2:12" ht="24.95" customHeight="1" x14ac:dyDescent="0.2">
      <c r="B1223" s="21" t="s">
        <v>149</v>
      </c>
      <c r="C1223" s="22" t="s">
        <v>108</v>
      </c>
      <c r="D1223" s="23" t="s">
        <v>55</v>
      </c>
      <c r="E1223" s="34"/>
      <c r="F1223" s="17" t="s">
        <v>48</v>
      </c>
      <c r="G1223" s="17" t="s">
        <v>246</v>
      </c>
      <c r="K1223"/>
      <c r="L1223"/>
    </row>
    <row r="1224" spans="2:12" ht="24.95" customHeight="1" x14ac:dyDescent="0.2">
      <c r="B1224" s="21" t="s">
        <v>149</v>
      </c>
      <c r="C1224" s="22" t="s">
        <v>108</v>
      </c>
      <c r="D1224" s="23" t="s">
        <v>64</v>
      </c>
      <c r="E1224" s="34"/>
      <c r="F1224" s="17" t="s">
        <v>16</v>
      </c>
      <c r="G1224" s="17" t="s">
        <v>246</v>
      </c>
      <c r="K1224"/>
      <c r="L1224"/>
    </row>
    <row r="1225" spans="2:12" ht="24.95" customHeight="1" x14ac:dyDescent="0.2">
      <c r="B1225" s="21" t="s">
        <v>149</v>
      </c>
      <c r="C1225" s="22" t="s">
        <v>108</v>
      </c>
      <c r="D1225" s="23" t="s">
        <v>39</v>
      </c>
      <c r="E1225" s="34"/>
      <c r="F1225" s="17" t="s">
        <v>19</v>
      </c>
      <c r="G1225" s="17" t="s">
        <v>246</v>
      </c>
      <c r="K1225"/>
      <c r="L1225"/>
    </row>
    <row r="1226" spans="2:12" ht="24.95" customHeight="1" x14ac:dyDescent="0.2">
      <c r="B1226" s="21" t="s">
        <v>149</v>
      </c>
      <c r="C1226" s="22" t="s">
        <v>108</v>
      </c>
      <c r="D1226" s="23" t="s">
        <v>41</v>
      </c>
      <c r="E1226" s="34"/>
      <c r="F1226" s="17" t="s">
        <v>23</v>
      </c>
      <c r="G1226" s="17" t="s">
        <v>246</v>
      </c>
      <c r="K1226"/>
      <c r="L1226"/>
    </row>
    <row r="1227" spans="2:12" ht="24.95" customHeight="1" x14ac:dyDescent="0.2">
      <c r="B1227" s="21" t="s">
        <v>149</v>
      </c>
      <c r="C1227" s="22" t="s">
        <v>108</v>
      </c>
      <c r="D1227" s="23" t="s">
        <v>43</v>
      </c>
      <c r="E1227" s="34"/>
      <c r="F1227" s="17" t="s">
        <v>20</v>
      </c>
      <c r="G1227" s="17" t="s">
        <v>246</v>
      </c>
      <c r="K1227"/>
      <c r="L1227"/>
    </row>
    <row r="1228" spans="2:12" ht="24.95" customHeight="1" x14ac:dyDescent="0.2">
      <c r="B1228" s="21" t="s">
        <v>149</v>
      </c>
      <c r="C1228" s="22" t="s">
        <v>108</v>
      </c>
      <c r="D1228" s="23" t="s">
        <v>45</v>
      </c>
      <c r="E1228" s="34"/>
      <c r="F1228" s="17" t="s">
        <v>30</v>
      </c>
      <c r="G1228" s="17" t="s">
        <v>246</v>
      </c>
      <c r="K1228"/>
      <c r="L1228"/>
    </row>
    <row r="1229" spans="2:12" ht="24.95" customHeight="1" x14ac:dyDescent="0.2">
      <c r="B1229" s="21" t="s">
        <v>149</v>
      </c>
      <c r="C1229" s="22" t="s">
        <v>108</v>
      </c>
      <c r="D1229" s="23" t="s">
        <v>9</v>
      </c>
      <c r="E1229" s="34"/>
      <c r="F1229" s="17" t="s">
        <v>41</v>
      </c>
      <c r="G1229" s="17" t="s">
        <v>247</v>
      </c>
      <c r="K1229"/>
      <c r="L1229"/>
    </row>
    <row r="1230" spans="2:12" ht="24.95" customHeight="1" x14ac:dyDescent="0.2">
      <c r="B1230" s="21" t="s">
        <v>149</v>
      </c>
      <c r="C1230" s="22" t="s">
        <v>108</v>
      </c>
      <c r="D1230" s="23" t="s">
        <v>11</v>
      </c>
      <c r="E1230" s="34"/>
      <c r="F1230" s="17" t="s">
        <v>43</v>
      </c>
      <c r="G1230" s="17" t="s">
        <v>247</v>
      </c>
      <c r="K1230"/>
      <c r="L1230"/>
    </row>
    <row r="1231" spans="2:12" ht="24.95" customHeight="1" x14ac:dyDescent="0.2">
      <c r="B1231" s="21" t="s">
        <v>149</v>
      </c>
      <c r="C1231" s="22" t="s">
        <v>108</v>
      </c>
      <c r="D1231" s="23" t="s">
        <v>10</v>
      </c>
      <c r="E1231" s="34"/>
      <c r="F1231" s="17" t="s">
        <v>48</v>
      </c>
      <c r="G1231" s="17" t="s">
        <v>247</v>
      </c>
      <c r="K1231"/>
      <c r="L1231"/>
    </row>
    <row r="1232" spans="2:12" ht="24.95" customHeight="1" x14ac:dyDescent="0.2">
      <c r="B1232" s="21" t="s">
        <v>149</v>
      </c>
      <c r="C1232" s="22" t="s">
        <v>108</v>
      </c>
      <c r="D1232" s="23" t="s">
        <v>13</v>
      </c>
      <c r="E1232" s="34"/>
      <c r="F1232" s="17" t="s">
        <v>16</v>
      </c>
      <c r="G1232" s="17" t="s">
        <v>247</v>
      </c>
      <c r="K1232"/>
      <c r="L1232"/>
    </row>
    <row r="1233" spans="2:12" ht="24.95" customHeight="1" x14ac:dyDescent="0.2">
      <c r="B1233" s="21" t="s">
        <v>149</v>
      </c>
      <c r="C1233" s="22" t="s">
        <v>108</v>
      </c>
      <c r="D1233" s="23" t="s">
        <v>16</v>
      </c>
      <c r="E1233" s="34"/>
      <c r="F1233" s="17" t="s">
        <v>19</v>
      </c>
      <c r="G1233" s="17" t="s">
        <v>247</v>
      </c>
      <c r="K1233"/>
      <c r="L1233"/>
    </row>
    <row r="1234" spans="2:12" ht="24.95" customHeight="1" x14ac:dyDescent="0.2">
      <c r="B1234" s="21" t="s">
        <v>149</v>
      </c>
      <c r="C1234" s="22" t="s">
        <v>108</v>
      </c>
      <c r="D1234" s="23" t="s">
        <v>19</v>
      </c>
      <c r="E1234" s="34"/>
      <c r="F1234" s="17" t="s">
        <v>23</v>
      </c>
      <c r="G1234" s="17" t="s">
        <v>247</v>
      </c>
      <c r="K1234"/>
      <c r="L1234"/>
    </row>
    <row r="1235" spans="2:12" ht="24.95" customHeight="1" x14ac:dyDescent="0.2">
      <c r="B1235" s="21" t="s">
        <v>149</v>
      </c>
      <c r="C1235" s="22" t="s">
        <v>108</v>
      </c>
      <c r="D1235" s="23" t="s">
        <v>14</v>
      </c>
      <c r="E1235" s="34"/>
      <c r="F1235" s="17" t="s">
        <v>20</v>
      </c>
      <c r="G1235" s="17" t="s">
        <v>247</v>
      </c>
      <c r="K1235"/>
      <c r="L1235"/>
    </row>
    <row r="1236" spans="2:12" ht="24.95" customHeight="1" x14ac:dyDescent="0.2">
      <c r="B1236" s="21" t="s">
        <v>149</v>
      </c>
      <c r="C1236" s="22" t="s">
        <v>108</v>
      </c>
      <c r="D1236" s="23" t="s">
        <v>17</v>
      </c>
      <c r="E1236" s="34"/>
      <c r="F1236" s="17" t="s">
        <v>30</v>
      </c>
      <c r="G1236" s="17" t="s">
        <v>247</v>
      </c>
      <c r="K1236"/>
      <c r="L1236"/>
    </row>
    <row r="1237" spans="2:12" ht="24.95" customHeight="1" x14ac:dyDescent="0.2">
      <c r="B1237" s="21" t="s">
        <v>149</v>
      </c>
      <c r="C1237" s="22" t="s">
        <v>108</v>
      </c>
      <c r="D1237" s="23" t="s">
        <v>57</v>
      </c>
      <c r="E1237" s="34"/>
      <c r="F1237" s="17" t="s">
        <v>29</v>
      </c>
      <c r="G1237" s="17" t="s">
        <v>247</v>
      </c>
      <c r="K1237"/>
      <c r="L1237"/>
    </row>
    <row r="1238" spans="2:12" ht="24.95" customHeight="1" x14ac:dyDescent="0.2">
      <c r="B1238" s="21" t="s">
        <v>149</v>
      </c>
      <c r="C1238" s="22" t="s">
        <v>108</v>
      </c>
      <c r="D1238" s="23" t="s">
        <v>20</v>
      </c>
      <c r="E1238" s="34"/>
      <c r="F1238" s="17" t="s">
        <v>51</v>
      </c>
      <c r="G1238" s="17" t="s">
        <v>247</v>
      </c>
      <c r="K1238"/>
      <c r="L1238"/>
    </row>
    <row r="1239" spans="2:12" ht="24.95" customHeight="1" x14ac:dyDescent="0.2">
      <c r="B1239" s="21" t="s">
        <v>149</v>
      </c>
      <c r="C1239" s="22" t="s">
        <v>108</v>
      </c>
      <c r="D1239" s="23" t="s">
        <v>24</v>
      </c>
      <c r="E1239" s="34"/>
      <c r="F1239" s="17" t="s">
        <v>48</v>
      </c>
      <c r="G1239" s="17" t="s">
        <v>248</v>
      </c>
      <c r="K1239"/>
      <c r="L1239"/>
    </row>
    <row r="1240" spans="2:12" ht="24.95" customHeight="1" x14ac:dyDescent="0.2">
      <c r="B1240" s="21" t="s">
        <v>149</v>
      </c>
      <c r="C1240" s="22" t="s">
        <v>108</v>
      </c>
      <c r="D1240" s="23" t="s">
        <v>27</v>
      </c>
      <c r="E1240" s="34"/>
      <c r="F1240" s="17" t="s">
        <v>23</v>
      </c>
      <c r="G1240" s="17" t="s">
        <v>248</v>
      </c>
      <c r="K1240"/>
      <c r="L1240"/>
    </row>
    <row r="1241" spans="2:12" ht="24.95" customHeight="1" x14ac:dyDescent="0.2">
      <c r="B1241" s="21" t="s">
        <v>149</v>
      </c>
      <c r="C1241" s="22" t="s">
        <v>108</v>
      </c>
      <c r="D1241" s="23" t="s">
        <v>30</v>
      </c>
      <c r="E1241" s="34"/>
      <c r="F1241" s="17" t="s">
        <v>24</v>
      </c>
      <c r="G1241" s="17" t="s">
        <v>248</v>
      </c>
      <c r="K1241"/>
      <c r="L1241"/>
    </row>
    <row r="1242" spans="2:12" ht="24.95" customHeight="1" x14ac:dyDescent="0.2">
      <c r="B1242" s="21" t="s">
        <v>149</v>
      </c>
      <c r="C1242" s="22" t="s">
        <v>108</v>
      </c>
      <c r="D1242" s="23" t="s">
        <v>34</v>
      </c>
      <c r="E1242" s="34"/>
      <c r="F1242" s="17" t="s">
        <v>30</v>
      </c>
      <c r="G1242" s="17" t="s">
        <v>248</v>
      </c>
      <c r="K1242"/>
      <c r="L1242"/>
    </row>
    <row r="1243" spans="2:12" ht="24.95" customHeight="1" x14ac:dyDescent="0.2">
      <c r="B1243" s="21" t="s">
        <v>149</v>
      </c>
      <c r="C1243" s="22" t="s">
        <v>108</v>
      </c>
      <c r="D1243" s="23" t="s">
        <v>37</v>
      </c>
      <c r="E1243" s="34"/>
      <c r="F1243" s="17" t="s">
        <v>29</v>
      </c>
      <c r="G1243" s="17" t="s">
        <v>248</v>
      </c>
      <c r="K1243"/>
      <c r="L1243"/>
    </row>
    <row r="1244" spans="2:12" ht="24.95" customHeight="1" x14ac:dyDescent="0.2">
      <c r="B1244" s="21" t="s">
        <v>149</v>
      </c>
      <c r="C1244" s="22" t="s">
        <v>108</v>
      </c>
      <c r="D1244" s="23" t="s">
        <v>26</v>
      </c>
      <c r="E1244" s="34"/>
      <c r="F1244" s="17" t="s">
        <v>36</v>
      </c>
      <c r="G1244" s="17" t="s">
        <v>249</v>
      </c>
      <c r="K1244"/>
      <c r="L1244"/>
    </row>
    <row r="1245" spans="2:12" ht="24.95" customHeight="1" x14ac:dyDescent="0.2">
      <c r="B1245" s="21" t="s">
        <v>149</v>
      </c>
      <c r="C1245" s="22" t="s">
        <v>108</v>
      </c>
      <c r="D1245" s="23" t="s">
        <v>29</v>
      </c>
      <c r="E1245" s="34"/>
      <c r="F1245" s="17" t="s">
        <v>48</v>
      </c>
      <c r="G1245" s="17" t="s">
        <v>249</v>
      </c>
      <c r="K1245"/>
      <c r="L1245"/>
    </row>
    <row r="1246" spans="2:12" ht="24.95" customHeight="1" x14ac:dyDescent="0.2">
      <c r="B1246" s="14" t="s">
        <v>150</v>
      </c>
      <c r="C1246" s="15" t="s">
        <v>61</v>
      </c>
      <c r="D1246" s="29" t="s">
        <v>62</v>
      </c>
      <c r="E1246" s="34"/>
      <c r="F1246" s="17" t="s">
        <v>10</v>
      </c>
      <c r="G1246" s="17" t="s">
        <v>249</v>
      </c>
      <c r="K1246"/>
      <c r="L1246"/>
    </row>
    <row r="1247" spans="2:12" ht="24.95" customHeight="1" x14ac:dyDescent="0.2">
      <c r="B1247" s="21" t="s">
        <v>150</v>
      </c>
      <c r="C1247" s="22" t="s">
        <v>61</v>
      </c>
      <c r="D1247" s="23" t="s">
        <v>36</v>
      </c>
      <c r="E1247" s="34"/>
      <c r="F1247" s="17" t="s">
        <v>13</v>
      </c>
      <c r="G1247" s="17" t="s">
        <v>249</v>
      </c>
      <c r="K1247"/>
      <c r="L1247"/>
    </row>
    <row r="1248" spans="2:12" ht="24.95" customHeight="1" x14ac:dyDescent="0.2">
      <c r="B1248" s="21" t="s">
        <v>150</v>
      </c>
      <c r="C1248" s="22" t="s">
        <v>61</v>
      </c>
      <c r="D1248" s="23" t="s">
        <v>39</v>
      </c>
      <c r="E1248" s="34"/>
      <c r="F1248" s="17" t="s">
        <v>16</v>
      </c>
      <c r="G1248" s="17" t="s">
        <v>249</v>
      </c>
      <c r="K1248"/>
      <c r="L1248"/>
    </row>
    <row r="1249" spans="2:12" ht="24.95" customHeight="1" x14ac:dyDescent="0.2">
      <c r="B1249" s="21" t="s">
        <v>150</v>
      </c>
      <c r="C1249" s="22" t="s">
        <v>61</v>
      </c>
      <c r="D1249" s="23" t="s">
        <v>41</v>
      </c>
      <c r="E1249" s="34"/>
      <c r="F1249" s="17" t="s">
        <v>19</v>
      </c>
      <c r="G1249" s="17" t="s">
        <v>249</v>
      </c>
      <c r="K1249"/>
      <c r="L1249"/>
    </row>
    <row r="1250" spans="2:12" ht="24.95" customHeight="1" x14ac:dyDescent="0.2">
      <c r="B1250" s="21" t="s">
        <v>150</v>
      </c>
      <c r="C1250" s="22" t="s">
        <v>61</v>
      </c>
      <c r="D1250" s="23" t="s">
        <v>43</v>
      </c>
      <c r="E1250" s="34"/>
      <c r="F1250" s="17" t="s">
        <v>23</v>
      </c>
      <c r="G1250" s="17" t="s">
        <v>249</v>
      </c>
      <c r="K1250"/>
      <c r="L1250"/>
    </row>
    <row r="1251" spans="2:12" ht="24.95" customHeight="1" x14ac:dyDescent="0.2">
      <c r="B1251" s="21" t="s">
        <v>150</v>
      </c>
      <c r="C1251" s="22" t="s">
        <v>61</v>
      </c>
      <c r="D1251" s="23" t="s">
        <v>45</v>
      </c>
      <c r="E1251" s="34"/>
      <c r="F1251" s="17" t="s">
        <v>27</v>
      </c>
      <c r="G1251" s="17" t="s">
        <v>249</v>
      </c>
      <c r="K1251"/>
      <c r="L1251"/>
    </row>
    <row r="1252" spans="2:12" ht="24.95" customHeight="1" x14ac:dyDescent="0.2">
      <c r="B1252" s="21" t="s">
        <v>150</v>
      </c>
      <c r="C1252" s="22" t="s">
        <v>61</v>
      </c>
      <c r="D1252" s="23" t="s">
        <v>48</v>
      </c>
      <c r="E1252" s="34"/>
      <c r="F1252" s="17" t="s">
        <v>30</v>
      </c>
      <c r="G1252" s="17" t="s">
        <v>249</v>
      </c>
      <c r="K1252"/>
      <c r="L1252"/>
    </row>
    <row r="1253" spans="2:12" ht="24.95" customHeight="1" x14ac:dyDescent="0.2">
      <c r="B1253" s="21" t="s">
        <v>150</v>
      </c>
      <c r="C1253" s="22" t="s">
        <v>61</v>
      </c>
      <c r="D1253" s="23" t="s">
        <v>13</v>
      </c>
      <c r="E1253" s="34"/>
      <c r="F1253" s="17" t="s">
        <v>26</v>
      </c>
      <c r="G1253" s="17" t="s">
        <v>249</v>
      </c>
      <c r="K1253"/>
      <c r="L1253"/>
    </row>
    <row r="1254" spans="2:12" ht="24.95" customHeight="1" x14ac:dyDescent="0.2">
      <c r="B1254" s="21" t="s">
        <v>150</v>
      </c>
      <c r="C1254" s="22" t="s">
        <v>61</v>
      </c>
      <c r="D1254" s="23" t="s">
        <v>16</v>
      </c>
      <c r="E1254" s="34"/>
      <c r="F1254" s="17" t="s">
        <v>29</v>
      </c>
      <c r="G1254" s="17" t="s">
        <v>249</v>
      </c>
      <c r="K1254"/>
      <c r="L1254"/>
    </row>
    <row r="1255" spans="2:12" ht="24.95" customHeight="1" x14ac:dyDescent="0.2">
      <c r="B1255" s="21" t="s">
        <v>150</v>
      </c>
      <c r="C1255" s="22" t="s">
        <v>61</v>
      </c>
      <c r="D1255" s="23" t="s">
        <v>19</v>
      </c>
      <c r="E1255" s="34"/>
      <c r="F1255" s="17" t="s">
        <v>51</v>
      </c>
      <c r="G1255" s="17" t="s">
        <v>249</v>
      </c>
      <c r="K1255"/>
      <c r="L1255"/>
    </row>
    <row r="1256" spans="2:12" ht="24.95" customHeight="1" x14ac:dyDescent="0.2">
      <c r="B1256" s="21" t="s">
        <v>150</v>
      </c>
      <c r="C1256" s="22" t="s">
        <v>61</v>
      </c>
      <c r="D1256" s="23" t="s">
        <v>23</v>
      </c>
      <c r="E1256" s="34"/>
      <c r="F1256" s="17" t="s">
        <v>43</v>
      </c>
      <c r="G1256" s="17" t="s">
        <v>251</v>
      </c>
      <c r="K1256"/>
      <c r="L1256"/>
    </row>
    <row r="1257" spans="2:12" ht="24.95" customHeight="1" x14ac:dyDescent="0.2">
      <c r="B1257" s="21" t="s">
        <v>150</v>
      </c>
      <c r="C1257" s="22" t="s">
        <v>61</v>
      </c>
      <c r="D1257" s="23" t="s">
        <v>57</v>
      </c>
      <c r="E1257" s="34"/>
      <c r="F1257" s="17" t="s">
        <v>10</v>
      </c>
      <c r="G1257" s="17" t="s">
        <v>251</v>
      </c>
      <c r="K1257"/>
      <c r="L1257"/>
    </row>
    <row r="1258" spans="2:12" ht="24.95" customHeight="1" x14ac:dyDescent="0.2">
      <c r="B1258" s="21" t="s">
        <v>150</v>
      </c>
      <c r="C1258" s="22" t="s">
        <v>61</v>
      </c>
      <c r="D1258" s="23" t="s">
        <v>20</v>
      </c>
      <c r="E1258" s="34"/>
      <c r="F1258" s="17" t="s">
        <v>20</v>
      </c>
      <c r="G1258" s="17" t="s">
        <v>251</v>
      </c>
      <c r="K1258"/>
      <c r="L1258"/>
    </row>
    <row r="1259" spans="2:12" ht="24.95" customHeight="1" x14ac:dyDescent="0.2">
      <c r="B1259" s="21" t="s">
        <v>150</v>
      </c>
      <c r="C1259" s="22" t="s">
        <v>61</v>
      </c>
      <c r="D1259" s="23" t="s">
        <v>24</v>
      </c>
      <c r="E1259" s="34"/>
      <c r="F1259" s="17" t="s">
        <v>26</v>
      </c>
      <c r="G1259" s="17" t="s">
        <v>251</v>
      </c>
      <c r="K1259"/>
      <c r="L1259"/>
    </row>
    <row r="1260" spans="2:12" ht="24.95" customHeight="1" x14ac:dyDescent="0.2">
      <c r="B1260" s="21" t="s">
        <v>150</v>
      </c>
      <c r="C1260" s="22" t="s">
        <v>61</v>
      </c>
      <c r="D1260" s="23" t="s">
        <v>27</v>
      </c>
      <c r="E1260" s="34"/>
      <c r="F1260" s="17" t="s">
        <v>29</v>
      </c>
      <c r="G1260" s="17" t="s">
        <v>251</v>
      </c>
      <c r="K1260"/>
      <c r="L1260"/>
    </row>
    <row r="1261" spans="2:12" ht="24.95" customHeight="1" x14ac:dyDescent="0.2">
      <c r="B1261" s="21" t="s">
        <v>150</v>
      </c>
      <c r="C1261" s="22" t="s">
        <v>61</v>
      </c>
      <c r="D1261" s="23" t="s">
        <v>30</v>
      </c>
      <c r="E1261" s="34"/>
      <c r="F1261" s="17" t="s">
        <v>62</v>
      </c>
      <c r="G1261" s="17" t="s">
        <v>252</v>
      </c>
      <c r="K1261"/>
      <c r="L1261"/>
    </row>
    <row r="1262" spans="2:12" ht="24.95" customHeight="1" x14ac:dyDescent="0.2">
      <c r="B1262" s="21" t="s">
        <v>150</v>
      </c>
      <c r="C1262" s="22" t="s">
        <v>61</v>
      </c>
      <c r="D1262" s="23" t="s">
        <v>26</v>
      </c>
      <c r="E1262" s="34"/>
      <c r="F1262" s="17" t="s">
        <v>36</v>
      </c>
      <c r="G1262" s="17" t="s">
        <v>252</v>
      </c>
      <c r="K1262"/>
      <c r="L1262"/>
    </row>
    <row r="1263" spans="2:12" ht="24.95" customHeight="1" x14ac:dyDescent="0.2">
      <c r="B1263" s="14" t="s">
        <v>151</v>
      </c>
      <c r="C1263" s="15" t="s">
        <v>621</v>
      </c>
      <c r="D1263" s="29" t="s">
        <v>62</v>
      </c>
      <c r="E1263" s="34"/>
      <c r="F1263" s="17" t="s">
        <v>39</v>
      </c>
      <c r="G1263" s="17" t="s">
        <v>252</v>
      </c>
      <c r="K1263"/>
      <c r="L1263"/>
    </row>
    <row r="1264" spans="2:12" ht="24.95" customHeight="1" x14ac:dyDescent="0.2">
      <c r="B1264" s="21" t="s">
        <v>151</v>
      </c>
      <c r="C1264" s="22" t="s">
        <v>621</v>
      </c>
      <c r="D1264" s="23" t="s">
        <v>36</v>
      </c>
      <c r="E1264" s="34"/>
      <c r="F1264" s="17" t="s">
        <v>41</v>
      </c>
      <c r="G1264" s="17" t="s">
        <v>252</v>
      </c>
      <c r="K1264"/>
      <c r="L1264"/>
    </row>
    <row r="1265" spans="2:12" ht="24.95" customHeight="1" x14ac:dyDescent="0.2">
      <c r="B1265" s="21" t="s">
        <v>151</v>
      </c>
      <c r="C1265" s="22" t="s">
        <v>621</v>
      </c>
      <c r="D1265" s="23" t="s">
        <v>39</v>
      </c>
      <c r="E1265" s="34"/>
      <c r="F1265" s="17" t="s">
        <v>43</v>
      </c>
      <c r="G1265" s="17" t="s">
        <v>252</v>
      </c>
      <c r="K1265"/>
      <c r="L1265"/>
    </row>
    <row r="1266" spans="2:12" ht="24.95" customHeight="1" x14ac:dyDescent="0.2">
      <c r="B1266" s="21" t="s">
        <v>151</v>
      </c>
      <c r="C1266" s="22" t="s">
        <v>621</v>
      </c>
      <c r="D1266" s="23" t="s">
        <v>41</v>
      </c>
      <c r="E1266" s="34"/>
      <c r="F1266" s="17" t="s">
        <v>30</v>
      </c>
      <c r="G1266" s="17" t="s">
        <v>252</v>
      </c>
      <c r="K1266"/>
      <c r="L1266"/>
    </row>
    <row r="1267" spans="2:12" ht="24.95" customHeight="1" x14ac:dyDescent="0.2">
      <c r="B1267" s="21" t="s">
        <v>151</v>
      </c>
      <c r="C1267" s="22" t="s">
        <v>621</v>
      </c>
      <c r="D1267" s="23" t="s">
        <v>43</v>
      </c>
      <c r="E1267" s="34"/>
      <c r="F1267" s="17" t="s">
        <v>29</v>
      </c>
      <c r="G1267" s="17" t="s">
        <v>252</v>
      </c>
      <c r="K1267"/>
      <c r="L1267"/>
    </row>
    <row r="1268" spans="2:12" ht="24.95" customHeight="1" x14ac:dyDescent="0.2">
      <c r="B1268" s="21" t="s">
        <v>151</v>
      </c>
      <c r="C1268" s="22" t="s">
        <v>621</v>
      </c>
      <c r="D1268" s="23" t="s">
        <v>45</v>
      </c>
      <c r="E1268" s="34"/>
      <c r="F1268" s="17" t="s">
        <v>48</v>
      </c>
      <c r="G1268" s="17" t="s">
        <v>253</v>
      </c>
      <c r="K1268"/>
      <c r="L1268"/>
    </row>
    <row r="1269" spans="2:12" ht="24.95" customHeight="1" x14ac:dyDescent="0.2">
      <c r="B1269" s="21" t="s">
        <v>151</v>
      </c>
      <c r="C1269" s="22" t="s">
        <v>621</v>
      </c>
      <c r="D1269" s="23" t="s">
        <v>48</v>
      </c>
      <c r="E1269" s="34"/>
      <c r="F1269" s="17" t="s">
        <v>13</v>
      </c>
      <c r="G1269" s="17" t="s">
        <v>253</v>
      </c>
      <c r="K1269"/>
      <c r="L1269"/>
    </row>
    <row r="1270" spans="2:12" ht="24.95" customHeight="1" x14ac:dyDescent="0.2">
      <c r="B1270" s="21" t="s">
        <v>151</v>
      </c>
      <c r="C1270" s="22" t="s">
        <v>621</v>
      </c>
      <c r="D1270" s="23" t="s">
        <v>10</v>
      </c>
      <c r="E1270" s="34"/>
      <c r="F1270" s="17" t="s">
        <v>23</v>
      </c>
      <c r="G1270" s="17" t="s">
        <v>253</v>
      </c>
      <c r="K1270"/>
      <c r="L1270"/>
    </row>
    <row r="1271" spans="2:12" ht="24.95" customHeight="1" x14ac:dyDescent="0.2">
      <c r="B1271" s="21" t="s">
        <v>151</v>
      </c>
      <c r="C1271" s="22" t="s">
        <v>621</v>
      </c>
      <c r="D1271" s="23" t="s">
        <v>13</v>
      </c>
      <c r="E1271" s="34"/>
      <c r="F1271" s="17" t="s">
        <v>29</v>
      </c>
      <c r="G1271" s="17" t="s">
        <v>253</v>
      </c>
      <c r="K1271"/>
      <c r="L1271"/>
    </row>
    <row r="1272" spans="2:12" ht="24.95" customHeight="1" x14ac:dyDescent="0.2">
      <c r="B1272" s="21" t="s">
        <v>151</v>
      </c>
      <c r="C1272" s="22" t="s">
        <v>621</v>
      </c>
      <c r="D1272" s="23" t="s">
        <v>16</v>
      </c>
      <c r="E1272" s="34"/>
      <c r="F1272" s="17" t="s">
        <v>62</v>
      </c>
      <c r="G1272" s="17" t="s">
        <v>671</v>
      </c>
      <c r="K1272"/>
      <c r="L1272"/>
    </row>
    <row r="1273" spans="2:12" ht="24.95" customHeight="1" x14ac:dyDescent="0.2">
      <c r="B1273" s="21" t="s">
        <v>151</v>
      </c>
      <c r="C1273" s="22" t="s">
        <v>621</v>
      </c>
      <c r="D1273" s="23" t="s">
        <v>19</v>
      </c>
      <c r="E1273" s="34"/>
      <c r="F1273" s="17" t="s">
        <v>36</v>
      </c>
      <c r="G1273" s="17" t="s">
        <v>671</v>
      </c>
      <c r="K1273"/>
      <c r="L1273"/>
    </row>
    <row r="1274" spans="2:12" ht="24.95" customHeight="1" x14ac:dyDescent="0.2">
      <c r="B1274" s="21" t="s">
        <v>151</v>
      </c>
      <c r="C1274" s="22" t="s">
        <v>621</v>
      </c>
      <c r="D1274" s="23" t="s">
        <v>57</v>
      </c>
      <c r="E1274" s="34"/>
      <c r="F1274" s="17" t="s">
        <v>39</v>
      </c>
      <c r="G1274" s="17" t="s">
        <v>671</v>
      </c>
      <c r="K1274"/>
      <c r="L1274"/>
    </row>
    <row r="1275" spans="2:12" ht="24.95" customHeight="1" x14ac:dyDescent="0.2">
      <c r="B1275" s="21" t="s">
        <v>151</v>
      </c>
      <c r="C1275" s="22" t="s">
        <v>621</v>
      </c>
      <c r="D1275" s="23" t="s">
        <v>20</v>
      </c>
      <c r="E1275" s="34"/>
      <c r="F1275" s="17" t="s">
        <v>41</v>
      </c>
      <c r="G1275" s="17" t="s">
        <v>671</v>
      </c>
      <c r="K1275"/>
      <c r="L1275"/>
    </row>
    <row r="1276" spans="2:12" ht="24.95" customHeight="1" x14ac:dyDescent="0.2">
      <c r="B1276" s="21" t="s">
        <v>151</v>
      </c>
      <c r="C1276" s="22" t="s">
        <v>621</v>
      </c>
      <c r="D1276" s="23" t="s">
        <v>24</v>
      </c>
      <c r="E1276" s="34"/>
      <c r="F1276" s="17" t="s">
        <v>43</v>
      </c>
      <c r="G1276" s="17" t="s">
        <v>671</v>
      </c>
      <c r="K1276"/>
      <c r="L1276"/>
    </row>
    <row r="1277" spans="2:12" ht="24.95" customHeight="1" x14ac:dyDescent="0.2">
      <c r="B1277" s="21" t="s">
        <v>151</v>
      </c>
      <c r="C1277" s="22" t="s">
        <v>621</v>
      </c>
      <c r="D1277" s="23" t="s">
        <v>27</v>
      </c>
      <c r="E1277" s="34"/>
      <c r="F1277" s="17" t="s">
        <v>45</v>
      </c>
      <c r="G1277" s="17" t="s">
        <v>671</v>
      </c>
      <c r="K1277"/>
      <c r="L1277"/>
    </row>
    <row r="1278" spans="2:12" ht="24.95" customHeight="1" x14ac:dyDescent="0.2">
      <c r="B1278" s="21" t="s">
        <v>151</v>
      </c>
      <c r="C1278" s="22" t="s">
        <v>621</v>
      </c>
      <c r="D1278" s="23" t="s">
        <v>30</v>
      </c>
      <c r="E1278" s="34"/>
      <c r="F1278" s="17" t="s">
        <v>48</v>
      </c>
      <c r="G1278" s="17" t="s">
        <v>671</v>
      </c>
      <c r="K1278"/>
      <c r="L1278"/>
    </row>
    <row r="1279" spans="2:12" ht="24.95" customHeight="1" x14ac:dyDescent="0.2">
      <c r="B1279" s="21" t="s">
        <v>151</v>
      </c>
      <c r="C1279" s="22" t="s">
        <v>621</v>
      </c>
      <c r="D1279" s="23" t="s">
        <v>26</v>
      </c>
      <c r="E1279" s="34"/>
      <c r="F1279" s="17" t="s">
        <v>10</v>
      </c>
      <c r="G1279" s="17" t="s">
        <v>671</v>
      </c>
      <c r="K1279"/>
      <c r="L1279"/>
    </row>
    <row r="1280" spans="2:12" ht="24.95" customHeight="1" x14ac:dyDescent="0.2">
      <c r="B1280" s="21" t="s">
        <v>151</v>
      </c>
      <c r="C1280" s="22" t="s">
        <v>621</v>
      </c>
      <c r="D1280" s="23" t="s">
        <v>29</v>
      </c>
      <c r="E1280" s="34"/>
      <c r="F1280" s="17" t="s">
        <v>13</v>
      </c>
      <c r="G1280" s="17" t="s">
        <v>671</v>
      </c>
      <c r="K1280"/>
      <c r="L1280"/>
    </row>
    <row r="1281" spans="2:12" ht="24.95" customHeight="1" x14ac:dyDescent="0.2">
      <c r="B1281" s="14" t="s">
        <v>152</v>
      </c>
      <c r="C1281" s="15" t="s">
        <v>662</v>
      </c>
      <c r="D1281" s="29" t="s">
        <v>62</v>
      </c>
      <c r="E1281" s="34"/>
      <c r="F1281" s="17" t="s">
        <v>16</v>
      </c>
      <c r="G1281" s="17" t="s">
        <v>671</v>
      </c>
      <c r="K1281"/>
      <c r="L1281"/>
    </row>
    <row r="1282" spans="2:12" ht="24.95" customHeight="1" x14ac:dyDescent="0.2">
      <c r="B1282" s="21" t="s">
        <v>152</v>
      </c>
      <c r="C1282" s="22" t="s">
        <v>662</v>
      </c>
      <c r="D1282" s="23" t="s">
        <v>39</v>
      </c>
      <c r="E1282" s="34"/>
      <c r="F1282" s="17" t="s">
        <v>19</v>
      </c>
      <c r="G1282" s="17" t="s">
        <v>671</v>
      </c>
      <c r="K1282"/>
      <c r="L1282"/>
    </row>
    <row r="1283" spans="2:12" ht="24.95" customHeight="1" x14ac:dyDescent="0.2">
      <c r="B1283" s="21" t="s">
        <v>152</v>
      </c>
      <c r="C1283" s="22" t="s">
        <v>662</v>
      </c>
      <c r="D1283" s="23" t="s">
        <v>41</v>
      </c>
      <c r="E1283" s="34"/>
      <c r="F1283" s="17" t="s">
        <v>23</v>
      </c>
      <c r="G1283" s="17" t="s">
        <v>671</v>
      </c>
      <c r="K1283"/>
      <c r="L1283"/>
    </row>
    <row r="1284" spans="2:12" ht="24.95" customHeight="1" x14ac:dyDescent="0.2">
      <c r="B1284" s="21" t="s">
        <v>152</v>
      </c>
      <c r="C1284" s="22" t="s">
        <v>662</v>
      </c>
      <c r="D1284" s="23" t="s">
        <v>43</v>
      </c>
      <c r="E1284" s="34"/>
      <c r="F1284" s="17" t="s">
        <v>57</v>
      </c>
      <c r="G1284" s="17" t="s">
        <v>671</v>
      </c>
      <c r="K1284"/>
      <c r="L1284"/>
    </row>
    <row r="1285" spans="2:12" ht="24.95" customHeight="1" x14ac:dyDescent="0.2">
      <c r="B1285" s="21" t="s">
        <v>152</v>
      </c>
      <c r="C1285" s="22" t="s">
        <v>662</v>
      </c>
      <c r="D1285" s="23" t="s">
        <v>45</v>
      </c>
      <c r="E1285" s="34"/>
      <c r="F1285" s="17" t="s">
        <v>20</v>
      </c>
      <c r="G1285" s="17" t="s">
        <v>671</v>
      </c>
      <c r="K1285"/>
      <c r="L1285"/>
    </row>
    <row r="1286" spans="2:12" ht="24.95" customHeight="1" x14ac:dyDescent="0.2">
      <c r="B1286" s="21" t="s">
        <v>152</v>
      </c>
      <c r="C1286" s="22" t="s">
        <v>662</v>
      </c>
      <c r="D1286" s="23" t="s">
        <v>10</v>
      </c>
      <c r="E1286" s="34"/>
      <c r="F1286" s="17" t="s">
        <v>24</v>
      </c>
      <c r="G1286" s="17" t="s">
        <v>671</v>
      </c>
      <c r="K1286"/>
      <c r="L1286"/>
    </row>
    <row r="1287" spans="2:12" ht="24.95" customHeight="1" x14ac:dyDescent="0.2">
      <c r="B1287" s="21" t="s">
        <v>152</v>
      </c>
      <c r="C1287" s="22" t="s">
        <v>662</v>
      </c>
      <c r="D1287" s="23" t="s">
        <v>13</v>
      </c>
      <c r="E1287" s="34"/>
      <c r="F1287" s="17" t="s">
        <v>27</v>
      </c>
      <c r="G1287" s="17" t="s">
        <v>671</v>
      </c>
      <c r="K1287"/>
      <c r="L1287"/>
    </row>
    <row r="1288" spans="2:12" ht="24.95" customHeight="1" x14ac:dyDescent="0.2">
      <c r="B1288" s="21" t="s">
        <v>152</v>
      </c>
      <c r="C1288" s="22" t="s">
        <v>662</v>
      </c>
      <c r="D1288" s="23" t="s">
        <v>16</v>
      </c>
      <c r="E1288" s="34"/>
      <c r="F1288" s="17" t="s">
        <v>30</v>
      </c>
      <c r="G1288" s="17" t="s">
        <v>671</v>
      </c>
      <c r="K1288"/>
      <c r="L1288"/>
    </row>
    <row r="1289" spans="2:12" ht="24.95" customHeight="1" x14ac:dyDescent="0.2">
      <c r="B1289" s="21" t="s">
        <v>152</v>
      </c>
      <c r="C1289" s="22" t="s">
        <v>662</v>
      </c>
      <c r="D1289" s="23" t="s">
        <v>19</v>
      </c>
      <c r="E1289" s="34"/>
      <c r="F1289" s="17" t="s">
        <v>26</v>
      </c>
      <c r="G1289" s="17" t="s">
        <v>671</v>
      </c>
      <c r="K1289"/>
      <c r="L1289"/>
    </row>
    <row r="1290" spans="2:12" ht="24.95" customHeight="1" x14ac:dyDescent="0.2">
      <c r="B1290" s="21" t="s">
        <v>152</v>
      </c>
      <c r="C1290" s="22" t="s">
        <v>662</v>
      </c>
      <c r="D1290" s="23" t="s">
        <v>57</v>
      </c>
      <c r="E1290" s="34"/>
      <c r="F1290" s="17" t="s">
        <v>29</v>
      </c>
      <c r="G1290" s="17" t="s">
        <v>671</v>
      </c>
      <c r="K1290"/>
      <c r="L1290"/>
    </row>
    <row r="1291" spans="2:12" ht="24.95" customHeight="1" x14ac:dyDescent="0.2">
      <c r="B1291" s="21" t="s">
        <v>152</v>
      </c>
      <c r="C1291" s="22" t="s">
        <v>662</v>
      </c>
      <c r="D1291" s="23" t="s">
        <v>24</v>
      </c>
      <c r="E1291" s="34"/>
      <c r="F1291" s="17" t="s">
        <v>51</v>
      </c>
      <c r="G1291" s="17" t="s">
        <v>671</v>
      </c>
      <c r="K1291"/>
      <c r="L1291"/>
    </row>
    <row r="1292" spans="2:12" ht="24.95" customHeight="1" x14ac:dyDescent="0.2">
      <c r="B1292" s="21" t="s">
        <v>154</v>
      </c>
      <c r="C1292" s="22" t="s">
        <v>662</v>
      </c>
      <c r="D1292" s="23" t="s">
        <v>62</v>
      </c>
      <c r="E1292" s="34"/>
      <c r="F1292" s="17" t="s">
        <v>62</v>
      </c>
      <c r="G1292" s="17" t="s">
        <v>255</v>
      </c>
      <c r="K1292"/>
      <c r="L1292"/>
    </row>
    <row r="1293" spans="2:12" ht="24.95" customHeight="1" x14ac:dyDescent="0.2">
      <c r="B1293" s="14" t="s">
        <v>154</v>
      </c>
      <c r="C1293" s="15" t="s">
        <v>662</v>
      </c>
      <c r="D1293" s="29" t="s">
        <v>43</v>
      </c>
      <c r="E1293" s="34"/>
      <c r="F1293" s="17" t="s">
        <v>39</v>
      </c>
      <c r="G1293" s="17" t="s">
        <v>255</v>
      </c>
      <c r="K1293"/>
      <c r="L1293"/>
    </row>
    <row r="1294" spans="2:12" ht="24.95" customHeight="1" x14ac:dyDescent="0.2">
      <c r="B1294" s="21" t="s">
        <v>154</v>
      </c>
      <c r="C1294" s="22" t="s">
        <v>662</v>
      </c>
      <c r="D1294" s="23" t="s">
        <v>45</v>
      </c>
      <c r="E1294" s="34"/>
      <c r="F1294" s="17" t="s">
        <v>41</v>
      </c>
      <c r="G1294" s="17" t="s">
        <v>255</v>
      </c>
      <c r="K1294"/>
      <c r="L1294"/>
    </row>
    <row r="1295" spans="2:12" ht="24.95" customHeight="1" x14ac:dyDescent="0.2">
      <c r="B1295" s="21" t="s">
        <v>154</v>
      </c>
      <c r="C1295" s="22" t="s">
        <v>662</v>
      </c>
      <c r="D1295" s="23" t="s">
        <v>10</v>
      </c>
      <c r="E1295" s="34"/>
      <c r="F1295" s="17" t="s">
        <v>45</v>
      </c>
      <c r="G1295" s="17" t="s">
        <v>255</v>
      </c>
      <c r="K1295"/>
      <c r="L1295"/>
    </row>
    <row r="1296" spans="2:12" ht="24.95" customHeight="1" x14ac:dyDescent="0.2">
      <c r="B1296" s="21" t="s">
        <v>154</v>
      </c>
      <c r="C1296" s="22" t="s">
        <v>662</v>
      </c>
      <c r="D1296" s="23" t="s">
        <v>16</v>
      </c>
      <c r="E1296" s="34"/>
      <c r="F1296" s="17" t="s">
        <v>10</v>
      </c>
      <c r="G1296" s="17" t="s">
        <v>255</v>
      </c>
      <c r="K1296"/>
      <c r="L1296"/>
    </row>
    <row r="1297" spans="2:12" ht="24.95" customHeight="1" x14ac:dyDescent="0.2">
      <c r="B1297" s="21" t="s">
        <v>154</v>
      </c>
      <c r="C1297" s="22" t="s">
        <v>662</v>
      </c>
      <c r="D1297" s="23" t="s">
        <v>57</v>
      </c>
      <c r="E1297" s="34"/>
      <c r="F1297" s="17" t="s">
        <v>13</v>
      </c>
      <c r="G1297" s="17" t="s">
        <v>255</v>
      </c>
      <c r="K1297"/>
      <c r="L1297"/>
    </row>
    <row r="1298" spans="2:12" ht="24.95" customHeight="1" x14ac:dyDescent="0.2">
      <c r="B1298" s="21" t="s">
        <v>154</v>
      </c>
      <c r="C1298" s="22" t="s">
        <v>662</v>
      </c>
      <c r="D1298" s="23" t="s">
        <v>26</v>
      </c>
      <c r="E1298" s="34"/>
      <c r="F1298" s="17" t="s">
        <v>19</v>
      </c>
      <c r="G1298" s="17" t="s">
        <v>255</v>
      </c>
      <c r="K1298"/>
      <c r="L1298"/>
    </row>
    <row r="1299" spans="2:12" ht="24.95" customHeight="1" x14ac:dyDescent="0.2">
      <c r="B1299" s="14" t="s">
        <v>155</v>
      </c>
      <c r="C1299" s="15" t="s">
        <v>657</v>
      </c>
      <c r="D1299" s="29" t="s">
        <v>62</v>
      </c>
      <c r="E1299" s="34"/>
      <c r="F1299" s="17" t="s">
        <v>23</v>
      </c>
      <c r="G1299" s="17" t="s">
        <v>255</v>
      </c>
      <c r="K1299"/>
      <c r="L1299"/>
    </row>
    <row r="1300" spans="2:12" ht="24.95" customHeight="1" x14ac:dyDescent="0.2">
      <c r="B1300" s="21" t="s">
        <v>155</v>
      </c>
      <c r="C1300" s="22" t="s">
        <v>657</v>
      </c>
      <c r="D1300" s="23" t="s">
        <v>39</v>
      </c>
      <c r="E1300" s="34"/>
      <c r="F1300" s="17" t="s">
        <v>20</v>
      </c>
      <c r="G1300" s="17" t="s">
        <v>255</v>
      </c>
      <c r="K1300"/>
      <c r="L1300"/>
    </row>
    <row r="1301" spans="2:12" ht="24.95" customHeight="1" x14ac:dyDescent="0.2">
      <c r="B1301" s="21" t="s">
        <v>155</v>
      </c>
      <c r="C1301" s="22" t="s">
        <v>657</v>
      </c>
      <c r="D1301" s="23" t="s">
        <v>41</v>
      </c>
      <c r="E1301" s="34"/>
      <c r="F1301" s="17" t="s">
        <v>27</v>
      </c>
      <c r="G1301" s="17" t="s">
        <v>255</v>
      </c>
      <c r="K1301"/>
      <c r="L1301"/>
    </row>
    <row r="1302" spans="2:12" ht="24.95" customHeight="1" x14ac:dyDescent="0.2">
      <c r="B1302" s="21" t="s">
        <v>155</v>
      </c>
      <c r="C1302" s="22" t="s">
        <v>657</v>
      </c>
      <c r="D1302" s="23" t="s">
        <v>43</v>
      </c>
      <c r="E1302" s="34"/>
      <c r="F1302" s="17" t="s">
        <v>30</v>
      </c>
      <c r="G1302" s="17" t="s">
        <v>255</v>
      </c>
      <c r="K1302"/>
      <c r="L1302"/>
    </row>
    <row r="1303" spans="2:12" ht="24.95" customHeight="1" x14ac:dyDescent="0.2">
      <c r="B1303" s="21" t="s">
        <v>155</v>
      </c>
      <c r="C1303" s="22" t="s">
        <v>657</v>
      </c>
      <c r="D1303" s="23" t="s">
        <v>45</v>
      </c>
      <c r="E1303" s="34"/>
      <c r="F1303" s="17" t="s">
        <v>29</v>
      </c>
      <c r="G1303" s="17" t="s">
        <v>255</v>
      </c>
      <c r="K1303"/>
      <c r="L1303"/>
    </row>
    <row r="1304" spans="2:12" ht="24.95" customHeight="1" x14ac:dyDescent="0.2">
      <c r="B1304" s="21" t="s">
        <v>155</v>
      </c>
      <c r="C1304" s="22" t="s">
        <v>657</v>
      </c>
      <c r="D1304" s="23" t="s">
        <v>48</v>
      </c>
      <c r="E1304" s="34"/>
      <c r="F1304" s="17" t="s">
        <v>41</v>
      </c>
      <c r="G1304" s="17" t="s">
        <v>256</v>
      </c>
      <c r="K1304"/>
      <c r="L1304"/>
    </row>
    <row r="1305" spans="2:12" ht="24.95" customHeight="1" x14ac:dyDescent="0.2">
      <c r="B1305" s="21" t="s">
        <v>155</v>
      </c>
      <c r="C1305" s="22" t="s">
        <v>657</v>
      </c>
      <c r="D1305" s="23" t="s">
        <v>13</v>
      </c>
      <c r="E1305" s="34"/>
      <c r="F1305" s="17" t="s">
        <v>48</v>
      </c>
      <c r="G1305" s="17" t="s">
        <v>256</v>
      </c>
      <c r="K1305"/>
      <c r="L1305"/>
    </row>
    <row r="1306" spans="2:12" ht="24.95" customHeight="1" x14ac:dyDescent="0.2">
      <c r="B1306" s="21" t="s">
        <v>155</v>
      </c>
      <c r="C1306" s="22" t="s">
        <v>657</v>
      </c>
      <c r="D1306" s="23" t="s">
        <v>16</v>
      </c>
      <c r="E1306" s="34"/>
      <c r="F1306" s="17" t="s">
        <v>13</v>
      </c>
      <c r="G1306" s="17" t="s">
        <v>256</v>
      </c>
      <c r="K1306"/>
      <c r="L1306"/>
    </row>
    <row r="1307" spans="2:12" ht="24.95" customHeight="1" x14ac:dyDescent="0.2">
      <c r="B1307" s="21" t="s">
        <v>155</v>
      </c>
      <c r="C1307" s="22" t="s">
        <v>657</v>
      </c>
      <c r="D1307" s="23" t="s">
        <v>19</v>
      </c>
      <c r="E1307" s="34"/>
      <c r="F1307" s="17" t="s">
        <v>23</v>
      </c>
      <c r="G1307" s="17" t="s">
        <v>256</v>
      </c>
      <c r="K1307"/>
      <c r="L1307"/>
    </row>
    <row r="1308" spans="2:12" ht="24.95" customHeight="1" x14ac:dyDescent="0.2">
      <c r="B1308" s="21" t="s">
        <v>155</v>
      </c>
      <c r="C1308" s="22" t="s">
        <v>657</v>
      </c>
      <c r="D1308" s="23" t="s">
        <v>23</v>
      </c>
      <c r="E1308" s="34"/>
      <c r="F1308" s="17" t="s">
        <v>20</v>
      </c>
      <c r="G1308" s="17" t="s">
        <v>256</v>
      </c>
      <c r="K1308"/>
      <c r="L1308"/>
    </row>
    <row r="1309" spans="2:12" ht="24.95" customHeight="1" x14ac:dyDescent="0.2">
      <c r="B1309" s="21" t="s">
        <v>155</v>
      </c>
      <c r="C1309" s="22" t="s">
        <v>657</v>
      </c>
      <c r="D1309" s="23" t="s">
        <v>57</v>
      </c>
      <c r="E1309" s="34"/>
      <c r="F1309" s="17" t="s">
        <v>27</v>
      </c>
      <c r="G1309" s="17" t="s">
        <v>256</v>
      </c>
      <c r="K1309"/>
      <c r="L1309"/>
    </row>
    <row r="1310" spans="2:12" ht="24.95" customHeight="1" x14ac:dyDescent="0.2">
      <c r="B1310" s="21" t="s">
        <v>155</v>
      </c>
      <c r="C1310" s="22" t="s">
        <v>657</v>
      </c>
      <c r="D1310" s="23" t="s">
        <v>24</v>
      </c>
      <c r="E1310" s="34"/>
      <c r="F1310" s="17" t="s">
        <v>30</v>
      </c>
      <c r="G1310" s="17" t="s">
        <v>256</v>
      </c>
      <c r="K1310"/>
      <c r="L1310"/>
    </row>
    <row r="1311" spans="2:12" ht="24.95" customHeight="1" x14ac:dyDescent="0.2">
      <c r="B1311" s="21" t="s">
        <v>155</v>
      </c>
      <c r="C1311" s="22" t="s">
        <v>657</v>
      </c>
      <c r="D1311" s="23" t="s">
        <v>27</v>
      </c>
      <c r="E1311" s="34"/>
      <c r="F1311" s="17" t="s">
        <v>23</v>
      </c>
      <c r="G1311" s="17" t="s">
        <v>258</v>
      </c>
      <c r="K1311"/>
      <c r="L1311"/>
    </row>
    <row r="1312" spans="2:12" ht="24.95" customHeight="1" x14ac:dyDescent="0.2">
      <c r="B1312" s="21" t="s">
        <v>155</v>
      </c>
      <c r="C1312" s="22" t="s">
        <v>657</v>
      </c>
      <c r="D1312" s="23" t="s">
        <v>30</v>
      </c>
      <c r="E1312" s="34"/>
      <c r="F1312" s="17" t="s">
        <v>30</v>
      </c>
      <c r="G1312" s="17" t="s">
        <v>258</v>
      </c>
      <c r="K1312"/>
      <c r="L1312"/>
    </row>
    <row r="1313" spans="2:12" ht="24.95" customHeight="1" x14ac:dyDescent="0.2">
      <c r="B1313" s="21" t="s">
        <v>155</v>
      </c>
      <c r="C1313" s="22" t="s">
        <v>657</v>
      </c>
      <c r="D1313" s="23" t="s">
        <v>26</v>
      </c>
      <c r="E1313" s="34"/>
      <c r="F1313" s="17" t="s">
        <v>36</v>
      </c>
      <c r="G1313" s="17" t="s">
        <v>259</v>
      </c>
      <c r="K1313"/>
      <c r="L1313"/>
    </row>
    <row r="1314" spans="2:12" ht="24.95" customHeight="1" x14ac:dyDescent="0.2">
      <c r="B1314" s="14" t="s">
        <v>156</v>
      </c>
      <c r="C1314" s="15" t="s">
        <v>108</v>
      </c>
      <c r="D1314" s="29" t="s">
        <v>62</v>
      </c>
      <c r="E1314" s="34"/>
      <c r="F1314" s="17" t="s">
        <v>41</v>
      </c>
      <c r="G1314" s="17" t="s">
        <v>259</v>
      </c>
      <c r="K1314"/>
      <c r="L1314"/>
    </row>
    <row r="1315" spans="2:12" ht="24.95" customHeight="1" x14ac:dyDescent="0.2">
      <c r="B1315" s="21" t="s">
        <v>156</v>
      </c>
      <c r="C1315" s="22" t="s">
        <v>108</v>
      </c>
      <c r="D1315" s="23" t="s">
        <v>36</v>
      </c>
      <c r="E1315" s="34"/>
      <c r="F1315" s="17" t="s">
        <v>48</v>
      </c>
      <c r="G1315" s="17" t="s">
        <v>259</v>
      </c>
      <c r="K1315"/>
      <c r="L1315"/>
    </row>
    <row r="1316" spans="2:12" ht="24.95" customHeight="1" x14ac:dyDescent="0.2">
      <c r="B1316" s="21" t="s">
        <v>156</v>
      </c>
      <c r="C1316" s="22" t="s">
        <v>108</v>
      </c>
      <c r="D1316" s="23" t="s">
        <v>64</v>
      </c>
      <c r="E1316" s="34"/>
      <c r="F1316" s="17" t="s">
        <v>10</v>
      </c>
      <c r="G1316" s="17" t="s">
        <v>259</v>
      </c>
      <c r="K1316"/>
      <c r="L1316"/>
    </row>
    <row r="1317" spans="2:12" ht="24.95" customHeight="1" x14ac:dyDescent="0.2">
      <c r="B1317" s="21" t="s">
        <v>156</v>
      </c>
      <c r="C1317" s="22" t="s">
        <v>108</v>
      </c>
      <c r="D1317" s="23" t="s">
        <v>39</v>
      </c>
      <c r="E1317" s="34"/>
      <c r="F1317" s="17" t="s">
        <v>13</v>
      </c>
      <c r="G1317" s="17" t="s">
        <v>259</v>
      </c>
      <c r="K1317"/>
      <c r="L1317"/>
    </row>
    <row r="1318" spans="2:12" ht="24.95" customHeight="1" x14ac:dyDescent="0.2">
      <c r="B1318" s="21" t="s">
        <v>156</v>
      </c>
      <c r="C1318" s="22" t="s">
        <v>108</v>
      </c>
      <c r="D1318" s="23" t="s">
        <v>43</v>
      </c>
      <c r="E1318" s="34"/>
      <c r="F1318" s="17" t="s">
        <v>16</v>
      </c>
      <c r="G1318" s="17" t="s">
        <v>259</v>
      </c>
      <c r="K1318"/>
      <c r="L1318"/>
    </row>
    <row r="1319" spans="2:12" ht="24.95" customHeight="1" x14ac:dyDescent="0.2">
      <c r="B1319" s="21" t="s">
        <v>156</v>
      </c>
      <c r="C1319" s="22" t="s">
        <v>108</v>
      </c>
      <c r="D1319" s="23" t="s">
        <v>45</v>
      </c>
      <c r="E1319" s="34"/>
      <c r="F1319" s="17" t="s">
        <v>24</v>
      </c>
      <c r="G1319" s="17" t="s">
        <v>259</v>
      </c>
      <c r="K1319"/>
      <c r="L1319"/>
    </row>
    <row r="1320" spans="2:12" ht="24.95" customHeight="1" x14ac:dyDescent="0.2">
      <c r="B1320" s="21" t="s">
        <v>156</v>
      </c>
      <c r="C1320" s="22" t="s">
        <v>108</v>
      </c>
      <c r="D1320" s="23" t="s">
        <v>48</v>
      </c>
      <c r="E1320" s="34"/>
      <c r="F1320" s="17" t="s">
        <v>27</v>
      </c>
      <c r="G1320" s="17" t="s">
        <v>259</v>
      </c>
      <c r="K1320"/>
      <c r="L1320"/>
    </row>
    <row r="1321" spans="2:12" ht="24.95" customHeight="1" x14ac:dyDescent="0.2">
      <c r="B1321" s="21" t="s">
        <v>156</v>
      </c>
      <c r="C1321" s="22" t="s">
        <v>108</v>
      </c>
      <c r="D1321" s="23" t="s">
        <v>10</v>
      </c>
      <c r="E1321" s="34"/>
      <c r="F1321" s="17" t="s">
        <v>26</v>
      </c>
      <c r="G1321" s="17" t="s">
        <v>259</v>
      </c>
      <c r="K1321"/>
      <c r="L1321"/>
    </row>
    <row r="1322" spans="2:12" ht="24.95" customHeight="1" x14ac:dyDescent="0.2">
      <c r="B1322" s="21" t="s">
        <v>156</v>
      </c>
      <c r="C1322" s="22" t="s">
        <v>108</v>
      </c>
      <c r="D1322" s="23" t="s">
        <v>13</v>
      </c>
      <c r="E1322" s="34"/>
      <c r="F1322" s="17" t="s">
        <v>51</v>
      </c>
      <c r="G1322" s="17" t="s">
        <v>259</v>
      </c>
      <c r="K1322"/>
      <c r="L1322"/>
    </row>
    <row r="1323" spans="2:12" ht="24.95" customHeight="1" x14ac:dyDescent="0.2">
      <c r="B1323" s="21" t="s">
        <v>156</v>
      </c>
      <c r="C1323" s="22" t="s">
        <v>108</v>
      </c>
      <c r="D1323" s="23" t="s">
        <v>19</v>
      </c>
      <c r="E1323" s="34"/>
      <c r="F1323" s="17" t="s">
        <v>62</v>
      </c>
      <c r="G1323" s="17" t="s">
        <v>260</v>
      </c>
      <c r="K1323"/>
      <c r="L1323"/>
    </row>
    <row r="1324" spans="2:12" ht="24.95" customHeight="1" x14ac:dyDescent="0.2">
      <c r="B1324" s="21" t="s">
        <v>156</v>
      </c>
      <c r="C1324" s="22" t="s">
        <v>108</v>
      </c>
      <c r="D1324" s="23" t="s">
        <v>57</v>
      </c>
      <c r="E1324" s="34"/>
      <c r="F1324" s="17" t="s">
        <v>36</v>
      </c>
      <c r="G1324" s="17" t="s">
        <v>260</v>
      </c>
      <c r="K1324"/>
      <c r="L1324"/>
    </row>
    <row r="1325" spans="2:12" ht="24.95" customHeight="1" x14ac:dyDescent="0.2">
      <c r="B1325" s="21" t="s">
        <v>156</v>
      </c>
      <c r="C1325" s="22" t="s">
        <v>108</v>
      </c>
      <c r="D1325" s="23" t="s">
        <v>20</v>
      </c>
      <c r="E1325" s="34"/>
      <c r="F1325" s="17" t="s">
        <v>45</v>
      </c>
      <c r="G1325" s="17" t="s">
        <v>260</v>
      </c>
      <c r="K1325"/>
      <c r="L1325"/>
    </row>
    <row r="1326" spans="2:12" ht="24.95" customHeight="1" x14ac:dyDescent="0.2">
      <c r="B1326" s="21" t="s">
        <v>156</v>
      </c>
      <c r="C1326" s="22" t="s">
        <v>108</v>
      </c>
      <c r="D1326" s="23" t="s">
        <v>24</v>
      </c>
      <c r="E1326" s="34"/>
      <c r="F1326" s="17" t="s">
        <v>48</v>
      </c>
      <c r="G1326" s="17" t="s">
        <v>260</v>
      </c>
      <c r="K1326"/>
      <c r="L1326"/>
    </row>
    <row r="1327" spans="2:12" ht="24.95" customHeight="1" x14ac:dyDescent="0.2">
      <c r="B1327" s="21" t="s">
        <v>156</v>
      </c>
      <c r="C1327" s="22" t="s">
        <v>108</v>
      </c>
      <c r="D1327" s="23" t="s">
        <v>27</v>
      </c>
      <c r="E1327" s="34"/>
      <c r="F1327" s="17" t="s">
        <v>23</v>
      </c>
      <c r="G1327" s="17" t="s">
        <v>260</v>
      </c>
      <c r="K1327"/>
      <c r="L1327"/>
    </row>
    <row r="1328" spans="2:12" ht="24.95" customHeight="1" x14ac:dyDescent="0.2">
      <c r="B1328" s="21" t="s">
        <v>156</v>
      </c>
      <c r="C1328" s="22" t="s">
        <v>108</v>
      </c>
      <c r="D1328" s="23" t="s">
        <v>26</v>
      </c>
      <c r="E1328" s="34"/>
      <c r="F1328" s="17" t="s">
        <v>30</v>
      </c>
      <c r="G1328" s="17" t="s">
        <v>260</v>
      </c>
      <c r="K1328"/>
      <c r="L1328"/>
    </row>
    <row r="1329" spans="2:12" ht="24.95" customHeight="1" x14ac:dyDescent="0.2">
      <c r="B1329" s="14" t="s">
        <v>157</v>
      </c>
      <c r="C1329" s="15" t="s">
        <v>662</v>
      </c>
      <c r="D1329" s="29" t="s">
        <v>62</v>
      </c>
      <c r="E1329" s="34"/>
      <c r="F1329" s="17" t="s">
        <v>48</v>
      </c>
      <c r="G1329" s="17" t="s">
        <v>261</v>
      </c>
      <c r="K1329"/>
      <c r="L1329"/>
    </row>
    <row r="1330" spans="2:12" ht="24.95" customHeight="1" x14ac:dyDescent="0.2">
      <c r="B1330" s="21" t="s">
        <v>157</v>
      </c>
      <c r="C1330" s="22" t="s">
        <v>662</v>
      </c>
      <c r="D1330" s="23" t="s">
        <v>39</v>
      </c>
      <c r="E1330" s="34"/>
      <c r="F1330" s="17" t="s">
        <v>48</v>
      </c>
      <c r="G1330" s="17" t="s">
        <v>262</v>
      </c>
      <c r="K1330"/>
      <c r="L1330"/>
    </row>
    <row r="1331" spans="2:12" ht="24.95" customHeight="1" x14ac:dyDescent="0.2">
      <c r="B1331" s="21" t="s">
        <v>157</v>
      </c>
      <c r="C1331" s="22" t="s">
        <v>662</v>
      </c>
      <c r="D1331" s="23" t="s">
        <v>41</v>
      </c>
      <c r="E1331" s="34"/>
      <c r="F1331" s="17" t="s">
        <v>23</v>
      </c>
      <c r="G1331" s="17" t="s">
        <v>262</v>
      </c>
      <c r="K1331"/>
      <c r="L1331"/>
    </row>
    <row r="1332" spans="2:12" ht="24.95" customHeight="1" x14ac:dyDescent="0.2">
      <c r="B1332" s="21" t="s">
        <v>157</v>
      </c>
      <c r="C1332" s="22" t="s">
        <v>662</v>
      </c>
      <c r="D1332" s="23" t="s">
        <v>45</v>
      </c>
      <c r="E1332" s="34"/>
      <c r="F1332" s="17" t="s">
        <v>24</v>
      </c>
      <c r="G1332" s="17" t="s">
        <v>262</v>
      </c>
      <c r="K1332"/>
      <c r="L1332"/>
    </row>
    <row r="1333" spans="2:12" ht="24.95" customHeight="1" x14ac:dyDescent="0.2">
      <c r="B1333" s="21" t="s">
        <v>157</v>
      </c>
      <c r="C1333" s="22" t="s">
        <v>662</v>
      </c>
      <c r="D1333" s="23" t="s">
        <v>48</v>
      </c>
      <c r="E1333" s="34"/>
      <c r="F1333" s="17" t="s">
        <v>27</v>
      </c>
      <c r="G1333" s="17" t="s">
        <v>262</v>
      </c>
      <c r="K1333"/>
      <c r="L1333"/>
    </row>
    <row r="1334" spans="2:12" ht="24.95" customHeight="1" x14ac:dyDescent="0.2">
      <c r="B1334" s="21" t="s">
        <v>157</v>
      </c>
      <c r="C1334" s="22" t="s">
        <v>662</v>
      </c>
      <c r="D1334" s="23" t="s">
        <v>10</v>
      </c>
      <c r="E1334" s="34"/>
      <c r="F1334" s="17" t="s">
        <v>30</v>
      </c>
      <c r="G1334" s="17" t="s">
        <v>262</v>
      </c>
      <c r="K1334"/>
      <c r="L1334"/>
    </row>
    <row r="1335" spans="2:12" ht="24.95" customHeight="1" x14ac:dyDescent="0.2">
      <c r="B1335" s="21" t="s">
        <v>157</v>
      </c>
      <c r="C1335" s="22" t="s">
        <v>662</v>
      </c>
      <c r="D1335" s="23" t="s">
        <v>13</v>
      </c>
      <c r="E1335" s="34"/>
      <c r="F1335" s="17" t="s">
        <v>29</v>
      </c>
      <c r="G1335" s="17" t="s">
        <v>262</v>
      </c>
      <c r="K1335"/>
      <c r="L1335"/>
    </row>
    <row r="1336" spans="2:12" ht="24.95" customHeight="1" x14ac:dyDescent="0.2">
      <c r="B1336" s="21" t="s">
        <v>157</v>
      </c>
      <c r="C1336" s="22" t="s">
        <v>662</v>
      </c>
      <c r="D1336" s="23" t="s">
        <v>16</v>
      </c>
      <c r="E1336" s="34"/>
      <c r="F1336" s="17" t="s">
        <v>51</v>
      </c>
      <c r="G1336" s="17" t="s">
        <v>262</v>
      </c>
      <c r="K1336"/>
      <c r="L1336"/>
    </row>
    <row r="1337" spans="2:12" ht="24.95" customHeight="1" x14ac:dyDescent="0.2">
      <c r="B1337" s="21" t="s">
        <v>157</v>
      </c>
      <c r="C1337" s="22" t="s">
        <v>662</v>
      </c>
      <c r="D1337" s="23" t="s">
        <v>57</v>
      </c>
      <c r="E1337" s="34"/>
      <c r="F1337" s="17" t="s">
        <v>36</v>
      </c>
      <c r="G1337" s="17" t="s">
        <v>263</v>
      </c>
      <c r="K1337"/>
      <c r="L1337"/>
    </row>
    <row r="1338" spans="2:12" ht="24.95" customHeight="1" x14ac:dyDescent="0.2">
      <c r="B1338" s="21" t="s">
        <v>157</v>
      </c>
      <c r="C1338" s="22" t="s">
        <v>662</v>
      </c>
      <c r="D1338" s="23" t="s">
        <v>24</v>
      </c>
      <c r="E1338" s="34"/>
      <c r="F1338" s="17" t="s">
        <v>48</v>
      </c>
      <c r="G1338" s="17" t="s">
        <v>263</v>
      </c>
      <c r="K1338"/>
      <c r="L1338"/>
    </row>
    <row r="1339" spans="2:12" ht="24.95" customHeight="1" x14ac:dyDescent="0.2">
      <c r="B1339" s="14" t="s">
        <v>158</v>
      </c>
      <c r="C1339" s="15" t="s">
        <v>662</v>
      </c>
      <c r="D1339" s="29" t="s">
        <v>39</v>
      </c>
      <c r="E1339" s="34"/>
      <c r="F1339" s="17" t="s">
        <v>23</v>
      </c>
      <c r="G1339" s="17" t="s">
        <v>263</v>
      </c>
      <c r="K1339"/>
      <c r="L1339"/>
    </row>
    <row r="1340" spans="2:12" ht="24.95" customHeight="1" x14ac:dyDescent="0.2">
      <c r="B1340" s="21" t="s">
        <v>158</v>
      </c>
      <c r="C1340" s="22" t="s">
        <v>662</v>
      </c>
      <c r="D1340" s="23" t="s">
        <v>41</v>
      </c>
      <c r="E1340" s="34"/>
      <c r="F1340" s="17" t="s">
        <v>30</v>
      </c>
      <c r="G1340" s="17" t="s">
        <v>263</v>
      </c>
      <c r="K1340"/>
      <c r="L1340"/>
    </row>
    <row r="1341" spans="2:12" ht="24.95" customHeight="1" x14ac:dyDescent="0.2">
      <c r="B1341" s="21" t="s">
        <v>158</v>
      </c>
      <c r="C1341" s="22" t="s">
        <v>662</v>
      </c>
      <c r="D1341" s="23" t="s">
        <v>43</v>
      </c>
      <c r="E1341" s="34"/>
      <c r="F1341" s="17" t="s">
        <v>39</v>
      </c>
      <c r="G1341" s="17" t="s">
        <v>266</v>
      </c>
      <c r="K1341"/>
      <c r="L1341"/>
    </row>
    <row r="1342" spans="2:12" ht="24.95" customHeight="1" x14ac:dyDescent="0.2">
      <c r="B1342" s="21" t="s">
        <v>158</v>
      </c>
      <c r="C1342" s="22" t="s">
        <v>662</v>
      </c>
      <c r="D1342" s="23" t="s">
        <v>45</v>
      </c>
      <c r="E1342" s="34"/>
      <c r="F1342" s="17" t="s">
        <v>41</v>
      </c>
      <c r="G1342" s="17" t="s">
        <v>266</v>
      </c>
      <c r="K1342"/>
      <c r="L1342"/>
    </row>
    <row r="1343" spans="2:12" ht="24.95" customHeight="1" x14ac:dyDescent="0.2">
      <c r="B1343" s="21" t="s">
        <v>158</v>
      </c>
      <c r="C1343" s="22" t="s">
        <v>662</v>
      </c>
      <c r="D1343" s="23" t="s">
        <v>13</v>
      </c>
      <c r="E1343" s="34"/>
      <c r="F1343" s="17" t="s">
        <v>10</v>
      </c>
      <c r="G1343" s="17" t="s">
        <v>266</v>
      </c>
      <c r="K1343"/>
      <c r="L1343"/>
    </row>
    <row r="1344" spans="2:12" ht="24.95" customHeight="1" x14ac:dyDescent="0.2">
      <c r="B1344" s="21" t="s">
        <v>158</v>
      </c>
      <c r="C1344" s="22" t="s">
        <v>662</v>
      </c>
      <c r="D1344" s="23" t="s">
        <v>16</v>
      </c>
      <c r="E1344" s="34"/>
      <c r="F1344" s="17" t="s">
        <v>13</v>
      </c>
      <c r="G1344" s="17" t="s">
        <v>266</v>
      </c>
      <c r="K1344"/>
      <c r="L1344"/>
    </row>
    <row r="1345" spans="2:12" ht="24.95" customHeight="1" x14ac:dyDescent="0.2">
      <c r="B1345" s="21" t="s">
        <v>158</v>
      </c>
      <c r="C1345" s="22" t="s">
        <v>662</v>
      </c>
      <c r="D1345" s="23" t="s">
        <v>23</v>
      </c>
      <c r="E1345" s="34"/>
      <c r="F1345" s="17" t="s">
        <v>24</v>
      </c>
      <c r="G1345" s="17" t="s">
        <v>266</v>
      </c>
      <c r="K1345"/>
      <c r="L1345"/>
    </row>
    <row r="1346" spans="2:12" ht="24.95" customHeight="1" x14ac:dyDescent="0.2">
      <c r="B1346" s="21" t="s">
        <v>158</v>
      </c>
      <c r="C1346" s="22" t="s">
        <v>662</v>
      </c>
      <c r="D1346" s="23" t="s">
        <v>57</v>
      </c>
      <c r="E1346" s="34"/>
      <c r="F1346" s="17" t="s">
        <v>27</v>
      </c>
      <c r="G1346" s="17" t="s">
        <v>266</v>
      </c>
      <c r="K1346"/>
      <c r="L1346"/>
    </row>
    <row r="1347" spans="2:12" ht="24.95" customHeight="1" x14ac:dyDescent="0.2">
      <c r="B1347" s="21" t="s">
        <v>158</v>
      </c>
      <c r="C1347" s="22" t="s">
        <v>662</v>
      </c>
      <c r="D1347" s="23" t="s">
        <v>20</v>
      </c>
      <c r="E1347" s="34"/>
      <c r="F1347" s="17" t="s">
        <v>51</v>
      </c>
      <c r="G1347" s="17" t="s">
        <v>266</v>
      </c>
      <c r="K1347"/>
      <c r="L1347"/>
    </row>
    <row r="1348" spans="2:12" ht="24.95" customHeight="1" x14ac:dyDescent="0.2">
      <c r="B1348" s="21" t="s">
        <v>158</v>
      </c>
      <c r="C1348" s="22" t="s">
        <v>662</v>
      </c>
      <c r="D1348" s="23" t="s">
        <v>24</v>
      </c>
      <c r="E1348" s="34"/>
      <c r="F1348" s="17" t="s">
        <v>62</v>
      </c>
      <c r="G1348" s="17" t="s">
        <v>267</v>
      </c>
      <c r="K1348"/>
      <c r="L1348"/>
    </row>
    <row r="1349" spans="2:12" ht="24.95" customHeight="1" x14ac:dyDescent="0.2">
      <c r="B1349" s="21" t="s">
        <v>158</v>
      </c>
      <c r="C1349" s="22" t="s">
        <v>662</v>
      </c>
      <c r="D1349" s="23" t="s">
        <v>27</v>
      </c>
      <c r="E1349" s="34"/>
      <c r="F1349" s="17" t="s">
        <v>48</v>
      </c>
      <c r="G1349" s="17" t="s">
        <v>267</v>
      </c>
      <c r="K1349"/>
      <c r="L1349"/>
    </row>
    <row r="1350" spans="2:12" ht="24.95" customHeight="1" x14ac:dyDescent="0.2">
      <c r="B1350" s="21" t="s">
        <v>158</v>
      </c>
      <c r="C1350" s="22" t="s">
        <v>662</v>
      </c>
      <c r="D1350" s="23" t="s">
        <v>29</v>
      </c>
      <c r="E1350" s="34"/>
      <c r="F1350" s="17" t="s">
        <v>57</v>
      </c>
      <c r="G1350" s="17" t="s">
        <v>267</v>
      </c>
      <c r="K1350"/>
      <c r="L1350"/>
    </row>
    <row r="1351" spans="2:12" ht="24.95" customHeight="1" x14ac:dyDescent="0.2">
      <c r="B1351" s="14" t="s">
        <v>160</v>
      </c>
      <c r="C1351" s="15" t="s">
        <v>663</v>
      </c>
      <c r="D1351" s="29" t="s">
        <v>36</v>
      </c>
      <c r="E1351" s="34"/>
      <c r="F1351" s="17" t="s">
        <v>30</v>
      </c>
      <c r="G1351" s="17" t="s">
        <v>267</v>
      </c>
      <c r="K1351"/>
      <c r="L1351"/>
    </row>
    <row r="1352" spans="2:12" ht="24.95" customHeight="1" x14ac:dyDescent="0.2">
      <c r="B1352" s="21" t="s">
        <v>160</v>
      </c>
      <c r="C1352" s="22" t="s">
        <v>663</v>
      </c>
      <c r="D1352" s="23" t="s">
        <v>39</v>
      </c>
      <c r="E1352" s="34"/>
      <c r="F1352" s="17" t="s">
        <v>48</v>
      </c>
      <c r="G1352" s="17" t="s">
        <v>268</v>
      </c>
      <c r="K1352"/>
      <c r="L1352"/>
    </row>
    <row r="1353" spans="2:12" ht="24.95" customHeight="1" x14ac:dyDescent="0.2">
      <c r="B1353" s="21" t="s">
        <v>160</v>
      </c>
      <c r="C1353" s="22" t="s">
        <v>663</v>
      </c>
      <c r="D1353" s="23" t="s">
        <v>41</v>
      </c>
      <c r="E1353" s="34"/>
      <c r="F1353" s="17" t="s">
        <v>13</v>
      </c>
      <c r="G1353" s="17" t="s">
        <v>268</v>
      </c>
      <c r="K1353"/>
      <c r="L1353"/>
    </row>
    <row r="1354" spans="2:12" ht="24.95" customHeight="1" x14ac:dyDescent="0.2">
      <c r="B1354" s="21" t="s">
        <v>160</v>
      </c>
      <c r="C1354" s="22" t="s">
        <v>663</v>
      </c>
      <c r="D1354" s="23" t="s">
        <v>45</v>
      </c>
      <c r="E1354" s="34"/>
      <c r="F1354" s="17" t="s">
        <v>26</v>
      </c>
      <c r="G1354" s="17" t="s">
        <v>268</v>
      </c>
      <c r="K1354"/>
      <c r="L1354"/>
    </row>
    <row r="1355" spans="2:12" ht="24.95" customHeight="1" x14ac:dyDescent="0.2">
      <c r="B1355" s="21" t="s">
        <v>160</v>
      </c>
      <c r="C1355" s="22" t="s">
        <v>663</v>
      </c>
      <c r="D1355" s="23" t="s">
        <v>48</v>
      </c>
      <c r="E1355" s="34"/>
      <c r="F1355" s="17" t="s">
        <v>29</v>
      </c>
      <c r="G1355" s="17" t="s">
        <v>268</v>
      </c>
      <c r="K1355"/>
      <c r="L1355"/>
    </row>
    <row r="1356" spans="2:12" ht="24.95" customHeight="1" x14ac:dyDescent="0.2">
      <c r="B1356" s="21" t="s">
        <v>160</v>
      </c>
      <c r="C1356" s="22" t="s">
        <v>663</v>
      </c>
      <c r="D1356" s="23" t="s">
        <v>10</v>
      </c>
      <c r="E1356" s="34"/>
      <c r="F1356" s="17" t="s">
        <v>51</v>
      </c>
      <c r="G1356" s="17" t="s">
        <v>268</v>
      </c>
      <c r="K1356"/>
      <c r="L1356"/>
    </row>
    <row r="1357" spans="2:12" ht="24.95" customHeight="1" x14ac:dyDescent="0.2">
      <c r="B1357" s="21" t="s">
        <v>160</v>
      </c>
      <c r="C1357" s="22" t="s">
        <v>663</v>
      </c>
      <c r="D1357" s="23" t="s">
        <v>13</v>
      </c>
      <c r="E1357" s="34"/>
      <c r="F1357" s="17" t="s">
        <v>30</v>
      </c>
      <c r="G1357" s="17" t="s">
        <v>269</v>
      </c>
      <c r="K1357"/>
      <c r="L1357"/>
    </row>
    <row r="1358" spans="2:12" ht="24.95" customHeight="1" x14ac:dyDescent="0.2">
      <c r="B1358" s="21" t="s">
        <v>160</v>
      </c>
      <c r="C1358" s="22" t="s">
        <v>663</v>
      </c>
      <c r="D1358" s="23" t="s">
        <v>19</v>
      </c>
      <c r="E1358" s="34"/>
      <c r="F1358" s="17" t="s">
        <v>29</v>
      </c>
      <c r="G1358" s="17" t="s">
        <v>269</v>
      </c>
      <c r="K1358"/>
      <c r="L1358"/>
    </row>
    <row r="1359" spans="2:12" ht="24.95" customHeight="1" x14ac:dyDescent="0.2">
      <c r="B1359" s="21" t="s">
        <v>160</v>
      </c>
      <c r="C1359" s="22" t="s">
        <v>663</v>
      </c>
      <c r="D1359" s="23" t="s">
        <v>57</v>
      </c>
      <c r="E1359" s="34"/>
      <c r="F1359" s="17" t="s">
        <v>62</v>
      </c>
      <c r="G1359" s="17" t="s">
        <v>270</v>
      </c>
      <c r="K1359"/>
      <c r="L1359"/>
    </row>
    <row r="1360" spans="2:12" ht="24.95" customHeight="1" x14ac:dyDescent="0.2">
      <c r="B1360" s="21" t="s">
        <v>160</v>
      </c>
      <c r="C1360" s="22" t="s">
        <v>663</v>
      </c>
      <c r="D1360" s="23" t="s">
        <v>20</v>
      </c>
      <c r="E1360" s="34"/>
      <c r="F1360" s="17" t="s">
        <v>45</v>
      </c>
      <c r="G1360" s="17" t="s">
        <v>270</v>
      </c>
      <c r="K1360"/>
      <c r="L1360"/>
    </row>
    <row r="1361" spans="2:12" ht="24.95" customHeight="1" x14ac:dyDescent="0.2">
      <c r="B1361" s="21" t="s">
        <v>160</v>
      </c>
      <c r="C1361" s="22" t="s">
        <v>663</v>
      </c>
      <c r="D1361" s="23" t="s">
        <v>24</v>
      </c>
      <c r="E1361" s="34"/>
      <c r="F1361" s="17" t="s">
        <v>19</v>
      </c>
      <c r="G1361" s="17" t="s">
        <v>270</v>
      </c>
      <c r="K1361"/>
      <c r="L1361"/>
    </row>
    <row r="1362" spans="2:12" ht="24.95" customHeight="1" x14ac:dyDescent="0.2">
      <c r="B1362" s="21" t="s">
        <v>160</v>
      </c>
      <c r="C1362" s="22" t="s">
        <v>663</v>
      </c>
      <c r="D1362" s="23" t="s">
        <v>27</v>
      </c>
      <c r="E1362" s="34"/>
      <c r="F1362" s="17" t="s">
        <v>23</v>
      </c>
      <c r="G1362" s="17" t="s">
        <v>270</v>
      </c>
      <c r="K1362"/>
      <c r="L1362"/>
    </row>
    <row r="1363" spans="2:12" ht="24.95" customHeight="1" x14ac:dyDescent="0.2">
      <c r="B1363" s="21" t="s">
        <v>160</v>
      </c>
      <c r="C1363" s="22" t="s">
        <v>663</v>
      </c>
      <c r="D1363" s="23" t="s">
        <v>30</v>
      </c>
      <c r="E1363" s="34"/>
      <c r="F1363" s="17" t="s">
        <v>24</v>
      </c>
      <c r="G1363" s="17" t="s">
        <v>270</v>
      </c>
      <c r="K1363"/>
      <c r="L1363"/>
    </row>
    <row r="1364" spans="2:12" ht="24.95" customHeight="1" x14ac:dyDescent="0.2">
      <c r="B1364" s="21" t="s">
        <v>160</v>
      </c>
      <c r="C1364" s="22" t="s">
        <v>663</v>
      </c>
      <c r="D1364" s="23" t="s">
        <v>26</v>
      </c>
      <c r="E1364" s="34"/>
      <c r="F1364" s="17" t="s">
        <v>27</v>
      </c>
      <c r="G1364" s="17" t="s">
        <v>270</v>
      </c>
      <c r="K1364"/>
      <c r="L1364"/>
    </row>
    <row r="1365" spans="2:12" ht="24.95" customHeight="1" x14ac:dyDescent="0.2">
      <c r="B1365" s="21" t="s">
        <v>160</v>
      </c>
      <c r="C1365" s="22" t="s">
        <v>663</v>
      </c>
      <c r="D1365" s="23" t="s">
        <v>29</v>
      </c>
      <c r="E1365" s="34"/>
      <c r="F1365" s="17" t="s">
        <v>30</v>
      </c>
      <c r="G1365" s="17" t="s">
        <v>270</v>
      </c>
      <c r="K1365"/>
      <c r="L1365"/>
    </row>
    <row r="1366" spans="2:12" ht="24.95" customHeight="1" x14ac:dyDescent="0.2">
      <c r="B1366" s="14" t="s">
        <v>161</v>
      </c>
      <c r="C1366" s="15" t="s">
        <v>657</v>
      </c>
      <c r="D1366" s="29" t="s">
        <v>62</v>
      </c>
      <c r="E1366" s="34"/>
      <c r="F1366" s="17" t="s">
        <v>29</v>
      </c>
      <c r="G1366" s="17" t="s">
        <v>270</v>
      </c>
      <c r="K1366"/>
      <c r="L1366"/>
    </row>
    <row r="1367" spans="2:12" ht="24.95" customHeight="1" x14ac:dyDescent="0.2">
      <c r="B1367" s="21" t="s">
        <v>161</v>
      </c>
      <c r="C1367" s="22" t="s">
        <v>657</v>
      </c>
      <c r="D1367" s="23" t="s">
        <v>43</v>
      </c>
      <c r="E1367" s="34"/>
      <c r="F1367" s="17" t="s">
        <v>51</v>
      </c>
      <c r="G1367" s="17" t="s">
        <v>270</v>
      </c>
      <c r="K1367"/>
      <c r="L1367"/>
    </row>
    <row r="1368" spans="2:12" ht="24.95" customHeight="1" x14ac:dyDescent="0.2">
      <c r="B1368" s="21" t="s">
        <v>161</v>
      </c>
      <c r="C1368" s="22" t="s">
        <v>657</v>
      </c>
      <c r="D1368" s="23" t="s">
        <v>10</v>
      </c>
      <c r="E1368" s="34"/>
      <c r="F1368" s="17" t="s">
        <v>62</v>
      </c>
      <c r="G1368" s="17" t="s">
        <v>672</v>
      </c>
      <c r="K1368"/>
      <c r="L1368"/>
    </row>
    <row r="1369" spans="2:12" ht="24.95" customHeight="1" x14ac:dyDescent="0.2">
      <c r="B1369" s="21" t="s">
        <v>161</v>
      </c>
      <c r="C1369" s="22" t="s">
        <v>657</v>
      </c>
      <c r="D1369" s="23" t="s">
        <v>13</v>
      </c>
      <c r="E1369" s="34"/>
      <c r="F1369" s="17" t="s">
        <v>36</v>
      </c>
      <c r="G1369" s="17" t="s">
        <v>672</v>
      </c>
      <c r="K1369"/>
      <c r="L1369"/>
    </row>
    <row r="1370" spans="2:12" ht="24.95" customHeight="1" x14ac:dyDescent="0.2">
      <c r="B1370" s="21" t="s">
        <v>161</v>
      </c>
      <c r="C1370" s="22" t="s">
        <v>657</v>
      </c>
      <c r="D1370" s="23" t="s">
        <v>16</v>
      </c>
      <c r="E1370" s="34"/>
      <c r="F1370" s="17" t="s">
        <v>39</v>
      </c>
      <c r="G1370" s="17" t="s">
        <v>672</v>
      </c>
      <c r="K1370"/>
      <c r="L1370"/>
    </row>
    <row r="1371" spans="2:12" ht="24.95" customHeight="1" x14ac:dyDescent="0.2">
      <c r="B1371" s="21" t="s">
        <v>161</v>
      </c>
      <c r="C1371" s="22" t="s">
        <v>657</v>
      </c>
      <c r="D1371" s="23" t="s">
        <v>20</v>
      </c>
      <c r="E1371" s="34"/>
      <c r="F1371" s="17" t="s">
        <v>41</v>
      </c>
      <c r="G1371" s="17" t="s">
        <v>672</v>
      </c>
      <c r="K1371"/>
      <c r="L1371"/>
    </row>
    <row r="1372" spans="2:12" ht="24.95" customHeight="1" x14ac:dyDescent="0.2">
      <c r="B1372" s="21" t="s">
        <v>161</v>
      </c>
      <c r="C1372" s="22" t="s">
        <v>657</v>
      </c>
      <c r="D1372" s="23" t="s">
        <v>24</v>
      </c>
      <c r="E1372" s="34"/>
      <c r="F1372" s="17" t="s">
        <v>43</v>
      </c>
      <c r="G1372" s="17" t="s">
        <v>672</v>
      </c>
      <c r="K1372"/>
      <c r="L1372"/>
    </row>
    <row r="1373" spans="2:12" ht="24.95" customHeight="1" x14ac:dyDescent="0.2">
      <c r="B1373" s="21" t="s">
        <v>161</v>
      </c>
      <c r="C1373" s="22" t="s">
        <v>657</v>
      </c>
      <c r="D1373" s="23" t="s">
        <v>27</v>
      </c>
      <c r="E1373" s="34"/>
      <c r="F1373" s="17" t="s">
        <v>45</v>
      </c>
      <c r="G1373" s="17" t="s">
        <v>672</v>
      </c>
      <c r="K1373"/>
      <c r="L1373"/>
    </row>
    <row r="1374" spans="2:12" ht="24.95" customHeight="1" x14ac:dyDescent="0.2">
      <c r="B1374" s="21" t="s">
        <v>161</v>
      </c>
      <c r="C1374" s="22" t="s">
        <v>657</v>
      </c>
      <c r="D1374" s="23" t="s">
        <v>26</v>
      </c>
      <c r="E1374" s="34"/>
      <c r="F1374" s="17" t="s">
        <v>48</v>
      </c>
      <c r="G1374" s="17" t="s">
        <v>672</v>
      </c>
      <c r="K1374"/>
      <c r="L1374"/>
    </row>
    <row r="1375" spans="2:12" ht="24.95" customHeight="1" x14ac:dyDescent="0.2">
      <c r="B1375" s="14" t="s">
        <v>162</v>
      </c>
      <c r="C1375" s="15" t="s">
        <v>657</v>
      </c>
      <c r="D1375" s="29" t="s">
        <v>62</v>
      </c>
      <c r="E1375" s="34"/>
      <c r="F1375" s="17" t="s">
        <v>10</v>
      </c>
      <c r="G1375" s="17" t="s">
        <v>672</v>
      </c>
      <c r="K1375"/>
      <c r="L1375"/>
    </row>
    <row r="1376" spans="2:12" ht="24.95" customHeight="1" x14ac:dyDescent="0.2">
      <c r="B1376" s="21" t="s">
        <v>162</v>
      </c>
      <c r="C1376" s="22" t="s">
        <v>657</v>
      </c>
      <c r="D1376" s="23" t="s">
        <v>36</v>
      </c>
      <c r="E1376" s="34"/>
      <c r="F1376" s="17" t="s">
        <v>13</v>
      </c>
      <c r="G1376" s="17" t="s">
        <v>672</v>
      </c>
      <c r="K1376"/>
      <c r="L1376"/>
    </row>
    <row r="1377" spans="2:12" ht="24.95" customHeight="1" x14ac:dyDescent="0.2">
      <c r="B1377" s="21" t="s">
        <v>162</v>
      </c>
      <c r="C1377" s="22" t="s">
        <v>657</v>
      </c>
      <c r="D1377" s="23" t="s">
        <v>41</v>
      </c>
      <c r="E1377" s="34"/>
      <c r="F1377" s="17" t="s">
        <v>16</v>
      </c>
      <c r="G1377" s="17" t="s">
        <v>672</v>
      </c>
      <c r="K1377"/>
      <c r="L1377"/>
    </row>
    <row r="1378" spans="2:12" ht="24.95" customHeight="1" x14ac:dyDescent="0.2">
      <c r="B1378" s="21" t="s">
        <v>162</v>
      </c>
      <c r="C1378" s="22" t="s">
        <v>657</v>
      </c>
      <c r="D1378" s="23" t="s">
        <v>43</v>
      </c>
      <c r="E1378" s="34"/>
      <c r="F1378" s="17" t="s">
        <v>19</v>
      </c>
      <c r="G1378" s="17" t="s">
        <v>672</v>
      </c>
      <c r="K1378"/>
      <c r="L1378"/>
    </row>
    <row r="1379" spans="2:12" ht="24.95" customHeight="1" x14ac:dyDescent="0.2">
      <c r="B1379" s="21" t="s">
        <v>162</v>
      </c>
      <c r="C1379" s="22" t="s">
        <v>657</v>
      </c>
      <c r="D1379" s="23" t="s">
        <v>48</v>
      </c>
      <c r="E1379" s="34"/>
      <c r="F1379" s="17" t="s">
        <v>23</v>
      </c>
      <c r="G1379" s="17" t="s">
        <v>672</v>
      </c>
      <c r="K1379"/>
      <c r="L1379"/>
    </row>
    <row r="1380" spans="2:12" ht="24.95" customHeight="1" x14ac:dyDescent="0.2">
      <c r="B1380" s="21" t="s">
        <v>162</v>
      </c>
      <c r="C1380" s="22" t="s">
        <v>657</v>
      </c>
      <c r="D1380" s="23" t="s">
        <v>13</v>
      </c>
      <c r="E1380" s="34"/>
      <c r="F1380" s="17" t="s">
        <v>57</v>
      </c>
      <c r="G1380" s="17" t="s">
        <v>672</v>
      </c>
      <c r="K1380"/>
      <c r="L1380"/>
    </row>
    <row r="1381" spans="2:12" ht="24.95" customHeight="1" x14ac:dyDescent="0.2">
      <c r="B1381" s="21" t="s">
        <v>162</v>
      </c>
      <c r="C1381" s="22" t="s">
        <v>657</v>
      </c>
      <c r="D1381" s="23" t="s">
        <v>16</v>
      </c>
      <c r="E1381" s="34"/>
      <c r="F1381" s="17" t="s">
        <v>20</v>
      </c>
      <c r="G1381" s="17" t="s">
        <v>672</v>
      </c>
      <c r="K1381"/>
      <c r="L1381"/>
    </row>
    <row r="1382" spans="2:12" ht="24.95" customHeight="1" x14ac:dyDescent="0.2">
      <c r="B1382" s="21" t="s">
        <v>162</v>
      </c>
      <c r="C1382" s="22" t="s">
        <v>657</v>
      </c>
      <c r="D1382" s="23" t="s">
        <v>19</v>
      </c>
      <c r="E1382" s="34"/>
      <c r="F1382" s="17" t="s">
        <v>24</v>
      </c>
      <c r="G1382" s="17" t="s">
        <v>672</v>
      </c>
      <c r="K1382"/>
      <c r="L1382"/>
    </row>
    <row r="1383" spans="2:12" ht="24.95" customHeight="1" x14ac:dyDescent="0.2">
      <c r="B1383" s="21" t="s">
        <v>162</v>
      </c>
      <c r="C1383" s="22" t="s">
        <v>657</v>
      </c>
      <c r="D1383" s="23" t="s">
        <v>23</v>
      </c>
      <c r="E1383" s="34"/>
      <c r="F1383" s="17" t="s">
        <v>27</v>
      </c>
      <c r="G1383" s="17" t="s">
        <v>672</v>
      </c>
      <c r="K1383"/>
      <c r="L1383"/>
    </row>
    <row r="1384" spans="2:12" ht="24.95" customHeight="1" x14ac:dyDescent="0.2">
      <c r="B1384" s="21" t="s">
        <v>162</v>
      </c>
      <c r="C1384" s="22" t="s">
        <v>657</v>
      </c>
      <c r="D1384" s="23" t="s">
        <v>20</v>
      </c>
      <c r="E1384" s="34"/>
      <c r="F1384" s="17" t="s">
        <v>30</v>
      </c>
      <c r="G1384" s="17" t="s">
        <v>672</v>
      </c>
      <c r="K1384"/>
      <c r="L1384"/>
    </row>
    <row r="1385" spans="2:12" ht="24.95" customHeight="1" x14ac:dyDescent="0.2">
      <c r="B1385" s="21" t="s">
        <v>162</v>
      </c>
      <c r="C1385" s="22" t="s">
        <v>657</v>
      </c>
      <c r="D1385" s="23" t="s">
        <v>27</v>
      </c>
      <c r="E1385" s="34"/>
      <c r="F1385" s="17" t="s">
        <v>26</v>
      </c>
      <c r="G1385" s="17" t="s">
        <v>672</v>
      </c>
      <c r="K1385"/>
      <c r="L1385"/>
    </row>
    <row r="1386" spans="2:12" ht="24.95" customHeight="1" x14ac:dyDescent="0.2">
      <c r="B1386" s="21" t="s">
        <v>162</v>
      </c>
      <c r="C1386" s="22" t="s">
        <v>657</v>
      </c>
      <c r="D1386" s="23" t="s">
        <v>30</v>
      </c>
      <c r="E1386" s="34"/>
      <c r="F1386" s="17" t="s">
        <v>29</v>
      </c>
      <c r="G1386" s="17" t="s">
        <v>672</v>
      </c>
      <c r="K1386"/>
      <c r="L1386"/>
    </row>
    <row r="1387" spans="2:12" ht="24.95" customHeight="1" x14ac:dyDescent="0.2">
      <c r="B1387" s="21" t="s">
        <v>162</v>
      </c>
      <c r="C1387" s="22" t="s">
        <v>657</v>
      </c>
      <c r="D1387" s="23" t="s">
        <v>29</v>
      </c>
      <c r="E1387" s="34"/>
      <c r="F1387" s="17" t="s">
        <v>51</v>
      </c>
      <c r="G1387" s="17" t="s">
        <v>672</v>
      </c>
      <c r="K1387"/>
      <c r="L1387"/>
    </row>
    <row r="1388" spans="2:12" ht="24.95" customHeight="1" x14ac:dyDescent="0.2">
      <c r="B1388" s="14" t="s">
        <v>163</v>
      </c>
      <c r="C1388" s="15" t="s">
        <v>659</v>
      </c>
      <c r="D1388" s="29" t="s">
        <v>62</v>
      </c>
      <c r="E1388" s="34"/>
      <c r="F1388" s="17" t="s">
        <v>43</v>
      </c>
      <c r="G1388" s="17" t="s">
        <v>271</v>
      </c>
      <c r="K1388"/>
      <c r="L1388"/>
    </row>
    <row r="1389" spans="2:12" ht="24.95" customHeight="1" x14ac:dyDescent="0.2">
      <c r="B1389" s="21" t="s">
        <v>163</v>
      </c>
      <c r="C1389" s="22" t="s">
        <v>659</v>
      </c>
      <c r="D1389" s="23" t="s">
        <v>36</v>
      </c>
      <c r="E1389" s="34"/>
      <c r="F1389" s="17" t="s">
        <v>23</v>
      </c>
      <c r="G1389" s="17" t="s">
        <v>271</v>
      </c>
      <c r="K1389"/>
      <c r="L1389"/>
    </row>
    <row r="1390" spans="2:12" ht="24.95" customHeight="1" x14ac:dyDescent="0.2">
      <c r="B1390" s="21" t="s">
        <v>163</v>
      </c>
      <c r="C1390" s="22" t="s">
        <v>659</v>
      </c>
      <c r="D1390" s="23" t="s">
        <v>39</v>
      </c>
      <c r="E1390" s="34"/>
      <c r="F1390" s="17" t="s">
        <v>27</v>
      </c>
      <c r="G1390" s="17" t="s">
        <v>271</v>
      </c>
      <c r="K1390"/>
      <c r="L1390"/>
    </row>
    <row r="1391" spans="2:12" ht="24.95" customHeight="1" x14ac:dyDescent="0.2">
      <c r="B1391" s="21" t="s">
        <v>163</v>
      </c>
      <c r="C1391" s="22" t="s">
        <v>659</v>
      </c>
      <c r="D1391" s="23" t="s">
        <v>45</v>
      </c>
      <c r="E1391" s="34"/>
      <c r="F1391" s="17" t="s">
        <v>51</v>
      </c>
      <c r="G1391" s="17" t="s">
        <v>271</v>
      </c>
      <c r="K1391"/>
      <c r="L1391"/>
    </row>
    <row r="1392" spans="2:12" ht="24.95" customHeight="1" x14ac:dyDescent="0.2">
      <c r="B1392" s="21" t="s">
        <v>163</v>
      </c>
      <c r="C1392" s="22" t="s">
        <v>659</v>
      </c>
      <c r="D1392" s="23" t="s">
        <v>48</v>
      </c>
      <c r="E1392" s="34"/>
      <c r="F1392" s="17" t="s">
        <v>62</v>
      </c>
      <c r="G1392" s="17" t="s">
        <v>272</v>
      </c>
      <c r="K1392"/>
      <c r="L1392"/>
    </row>
    <row r="1393" spans="2:12" ht="24.95" customHeight="1" x14ac:dyDescent="0.2">
      <c r="B1393" s="21" t="s">
        <v>163</v>
      </c>
      <c r="C1393" s="22" t="s">
        <v>659</v>
      </c>
      <c r="D1393" s="23" t="s">
        <v>16</v>
      </c>
      <c r="E1393" s="34"/>
      <c r="F1393" s="17" t="s">
        <v>36</v>
      </c>
      <c r="G1393" s="17" t="s">
        <v>272</v>
      </c>
      <c r="K1393"/>
      <c r="L1393"/>
    </row>
    <row r="1394" spans="2:12" ht="24.95" customHeight="1" x14ac:dyDescent="0.2">
      <c r="B1394" s="21" t="s">
        <v>163</v>
      </c>
      <c r="C1394" s="22" t="s">
        <v>659</v>
      </c>
      <c r="D1394" s="23" t="s">
        <v>24</v>
      </c>
      <c r="E1394" s="34"/>
      <c r="F1394" s="17" t="s">
        <v>43</v>
      </c>
      <c r="G1394" s="17" t="s">
        <v>272</v>
      </c>
      <c r="K1394"/>
      <c r="L1394"/>
    </row>
    <row r="1395" spans="2:12" ht="24.95" customHeight="1" x14ac:dyDescent="0.2">
      <c r="B1395" s="21" t="s">
        <v>163</v>
      </c>
      <c r="C1395" s="22" t="s">
        <v>659</v>
      </c>
      <c r="D1395" s="23" t="s">
        <v>26</v>
      </c>
      <c r="E1395" s="34"/>
      <c r="F1395" s="17" t="s">
        <v>48</v>
      </c>
      <c r="G1395" s="17" t="s">
        <v>272</v>
      </c>
      <c r="K1395"/>
      <c r="L1395"/>
    </row>
    <row r="1396" spans="2:12" ht="24.95" customHeight="1" x14ac:dyDescent="0.2">
      <c r="B1396" s="21" t="s">
        <v>163</v>
      </c>
      <c r="C1396" s="22" t="s">
        <v>659</v>
      </c>
      <c r="D1396" s="23" t="s">
        <v>29</v>
      </c>
      <c r="E1396" s="34"/>
      <c r="F1396" s="17" t="s">
        <v>19</v>
      </c>
      <c r="G1396" s="17" t="s">
        <v>272</v>
      </c>
      <c r="K1396"/>
      <c r="L1396"/>
    </row>
    <row r="1397" spans="2:12" ht="24.95" customHeight="1" x14ac:dyDescent="0.2">
      <c r="B1397" s="14" t="s">
        <v>165</v>
      </c>
      <c r="C1397" s="15" t="s">
        <v>61</v>
      </c>
      <c r="D1397" s="29" t="s">
        <v>62</v>
      </c>
      <c r="E1397" s="34"/>
      <c r="F1397" s="17" t="s">
        <v>23</v>
      </c>
      <c r="G1397" s="17" t="s">
        <v>272</v>
      </c>
      <c r="K1397"/>
      <c r="L1397"/>
    </row>
    <row r="1398" spans="2:12" ht="24.95" customHeight="1" x14ac:dyDescent="0.2">
      <c r="B1398" s="21" t="s">
        <v>165</v>
      </c>
      <c r="C1398" s="22" t="s">
        <v>61</v>
      </c>
      <c r="D1398" s="23" t="s">
        <v>36</v>
      </c>
      <c r="E1398" s="34"/>
      <c r="F1398" s="17" t="s">
        <v>27</v>
      </c>
      <c r="G1398" s="17" t="s">
        <v>272</v>
      </c>
      <c r="K1398"/>
      <c r="L1398"/>
    </row>
    <row r="1399" spans="2:12" ht="24.95" customHeight="1" x14ac:dyDescent="0.2">
      <c r="B1399" s="21" t="s">
        <v>165</v>
      </c>
      <c r="C1399" s="22" t="s">
        <v>61</v>
      </c>
      <c r="D1399" s="23" t="s">
        <v>41</v>
      </c>
      <c r="E1399" s="34"/>
      <c r="F1399" s="17" t="s">
        <v>30</v>
      </c>
      <c r="G1399" s="17" t="s">
        <v>272</v>
      </c>
      <c r="K1399"/>
      <c r="L1399"/>
    </row>
    <row r="1400" spans="2:12" ht="24.95" customHeight="1" x14ac:dyDescent="0.2">
      <c r="B1400" s="14" t="s">
        <v>166</v>
      </c>
      <c r="C1400" s="15" t="s">
        <v>663</v>
      </c>
      <c r="D1400" s="29" t="s">
        <v>36</v>
      </c>
      <c r="E1400" s="34"/>
      <c r="F1400" s="17" t="s">
        <v>51</v>
      </c>
      <c r="G1400" s="17" t="s">
        <v>272</v>
      </c>
      <c r="K1400"/>
      <c r="L1400"/>
    </row>
    <row r="1401" spans="2:12" ht="24.95" customHeight="1" x14ac:dyDescent="0.2">
      <c r="B1401" s="21" t="s">
        <v>166</v>
      </c>
      <c r="C1401" s="22" t="s">
        <v>663</v>
      </c>
      <c r="D1401" s="23" t="s">
        <v>39</v>
      </c>
      <c r="E1401" s="34"/>
      <c r="F1401" s="17" t="s">
        <v>62</v>
      </c>
      <c r="G1401" s="17" t="s">
        <v>273</v>
      </c>
      <c r="K1401"/>
      <c r="L1401"/>
    </row>
    <row r="1402" spans="2:12" ht="24.95" customHeight="1" x14ac:dyDescent="0.2">
      <c r="B1402" s="21" t="s">
        <v>166</v>
      </c>
      <c r="C1402" s="22" t="s">
        <v>663</v>
      </c>
      <c r="D1402" s="23" t="s">
        <v>41</v>
      </c>
      <c r="E1402" s="34"/>
      <c r="F1402" s="17" t="s">
        <v>36</v>
      </c>
      <c r="G1402" s="17" t="s">
        <v>273</v>
      </c>
      <c r="K1402"/>
      <c r="L1402"/>
    </row>
    <row r="1403" spans="2:12" ht="24.95" customHeight="1" x14ac:dyDescent="0.2">
      <c r="B1403" s="21" t="s">
        <v>166</v>
      </c>
      <c r="C1403" s="22" t="s">
        <v>663</v>
      </c>
      <c r="D1403" s="23" t="s">
        <v>45</v>
      </c>
      <c r="E1403" s="34"/>
      <c r="F1403" s="17" t="s">
        <v>39</v>
      </c>
      <c r="G1403" s="17" t="s">
        <v>273</v>
      </c>
      <c r="K1403"/>
      <c r="L1403"/>
    </row>
    <row r="1404" spans="2:12" ht="24.95" customHeight="1" x14ac:dyDescent="0.2">
      <c r="B1404" s="21" t="s">
        <v>166</v>
      </c>
      <c r="C1404" s="22" t="s">
        <v>663</v>
      </c>
      <c r="D1404" s="23" t="s">
        <v>48</v>
      </c>
      <c r="E1404" s="34"/>
      <c r="F1404" s="17" t="s">
        <v>41</v>
      </c>
      <c r="G1404" s="17" t="s">
        <v>273</v>
      </c>
      <c r="K1404"/>
      <c r="L1404"/>
    </row>
    <row r="1405" spans="2:12" ht="24.95" customHeight="1" x14ac:dyDescent="0.2">
      <c r="B1405" s="21" t="s">
        <v>166</v>
      </c>
      <c r="C1405" s="22" t="s">
        <v>663</v>
      </c>
      <c r="D1405" s="23" t="s">
        <v>10</v>
      </c>
      <c r="E1405" s="34"/>
      <c r="F1405" s="17" t="s">
        <v>10</v>
      </c>
      <c r="G1405" s="17" t="s">
        <v>273</v>
      </c>
      <c r="K1405"/>
      <c r="L1405"/>
    </row>
    <row r="1406" spans="2:12" ht="24.95" customHeight="1" x14ac:dyDescent="0.2">
      <c r="B1406" s="21" t="s">
        <v>166</v>
      </c>
      <c r="C1406" s="22" t="s">
        <v>663</v>
      </c>
      <c r="D1406" s="23" t="s">
        <v>13</v>
      </c>
      <c r="E1406" s="34"/>
      <c r="F1406" s="17" t="s">
        <v>13</v>
      </c>
      <c r="G1406" s="17" t="s">
        <v>273</v>
      </c>
      <c r="K1406"/>
      <c r="L1406"/>
    </row>
    <row r="1407" spans="2:12" ht="24.95" customHeight="1" x14ac:dyDescent="0.2">
      <c r="B1407" s="21" t="s">
        <v>166</v>
      </c>
      <c r="C1407" s="22" t="s">
        <v>663</v>
      </c>
      <c r="D1407" s="23" t="s">
        <v>16</v>
      </c>
      <c r="E1407" s="34"/>
      <c r="F1407" s="17" t="s">
        <v>16</v>
      </c>
      <c r="G1407" s="17" t="s">
        <v>273</v>
      </c>
      <c r="K1407"/>
      <c r="L1407"/>
    </row>
    <row r="1408" spans="2:12" ht="24.95" customHeight="1" x14ac:dyDescent="0.2">
      <c r="B1408" s="21" t="s">
        <v>166</v>
      </c>
      <c r="C1408" s="22" t="s">
        <v>663</v>
      </c>
      <c r="D1408" s="23" t="s">
        <v>23</v>
      </c>
      <c r="E1408" s="34"/>
      <c r="F1408" s="17" t="s">
        <v>19</v>
      </c>
      <c r="G1408" s="17" t="s">
        <v>273</v>
      </c>
      <c r="K1408"/>
      <c r="L1408"/>
    </row>
    <row r="1409" spans="2:12" ht="24.95" customHeight="1" x14ac:dyDescent="0.2">
      <c r="B1409" s="21" t="s">
        <v>166</v>
      </c>
      <c r="C1409" s="22" t="s">
        <v>663</v>
      </c>
      <c r="D1409" s="23" t="s">
        <v>57</v>
      </c>
      <c r="E1409" s="34"/>
      <c r="F1409" s="17" t="s">
        <v>23</v>
      </c>
      <c r="G1409" s="17" t="s">
        <v>273</v>
      </c>
      <c r="K1409"/>
      <c r="L1409"/>
    </row>
    <row r="1410" spans="2:12" ht="24.95" customHeight="1" x14ac:dyDescent="0.2">
      <c r="B1410" s="21" t="s">
        <v>166</v>
      </c>
      <c r="C1410" s="22" t="s">
        <v>663</v>
      </c>
      <c r="D1410" s="23" t="s">
        <v>20</v>
      </c>
      <c r="E1410" s="34"/>
      <c r="F1410" s="17" t="s">
        <v>29</v>
      </c>
      <c r="G1410" s="17" t="s">
        <v>273</v>
      </c>
      <c r="K1410"/>
      <c r="L1410"/>
    </row>
    <row r="1411" spans="2:12" ht="24.95" customHeight="1" x14ac:dyDescent="0.2">
      <c r="B1411" s="21" t="s">
        <v>166</v>
      </c>
      <c r="C1411" s="22" t="s">
        <v>663</v>
      </c>
      <c r="D1411" s="23" t="s">
        <v>24</v>
      </c>
      <c r="E1411" s="34"/>
      <c r="F1411" s="17" t="s">
        <v>51</v>
      </c>
      <c r="G1411" s="17" t="s">
        <v>273</v>
      </c>
      <c r="K1411"/>
      <c r="L1411"/>
    </row>
    <row r="1412" spans="2:12" ht="24.95" customHeight="1" x14ac:dyDescent="0.2">
      <c r="B1412" s="21" t="s">
        <v>166</v>
      </c>
      <c r="C1412" s="22" t="s">
        <v>663</v>
      </c>
      <c r="D1412" s="23" t="s">
        <v>27</v>
      </c>
      <c r="E1412" s="34"/>
      <c r="F1412" s="17" t="s">
        <v>36</v>
      </c>
      <c r="G1412" s="17" t="s">
        <v>274</v>
      </c>
      <c r="K1412"/>
      <c r="L1412"/>
    </row>
    <row r="1413" spans="2:12" ht="24.95" customHeight="1" x14ac:dyDescent="0.2">
      <c r="B1413" s="21" t="s">
        <v>166</v>
      </c>
      <c r="C1413" s="22" t="s">
        <v>663</v>
      </c>
      <c r="D1413" s="23" t="s">
        <v>30</v>
      </c>
      <c r="E1413" s="34"/>
      <c r="F1413" s="17" t="s">
        <v>41</v>
      </c>
      <c r="G1413" s="17" t="s">
        <v>274</v>
      </c>
      <c r="K1413"/>
      <c r="L1413"/>
    </row>
    <row r="1414" spans="2:12" ht="24.95" customHeight="1" x14ac:dyDescent="0.2">
      <c r="B1414" s="21" t="s">
        <v>166</v>
      </c>
      <c r="C1414" s="22" t="s">
        <v>663</v>
      </c>
      <c r="D1414" s="23" t="s">
        <v>26</v>
      </c>
      <c r="E1414" s="34"/>
      <c r="F1414" s="17" t="s">
        <v>10</v>
      </c>
      <c r="G1414" s="17" t="s">
        <v>274</v>
      </c>
      <c r="K1414"/>
      <c r="L1414"/>
    </row>
    <row r="1415" spans="2:12" ht="24.95" customHeight="1" x14ac:dyDescent="0.2">
      <c r="B1415" s="21" t="s">
        <v>166</v>
      </c>
      <c r="C1415" s="22" t="s">
        <v>663</v>
      </c>
      <c r="D1415" s="23" t="s">
        <v>29</v>
      </c>
      <c r="E1415" s="34"/>
      <c r="F1415" s="17" t="s">
        <v>13</v>
      </c>
      <c r="G1415" s="17" t="s">
        <v>274</v>
      </c>
      <c r="K1415"/>
      <c r="L1415"/>
    </row>
    <row r="1416" spans="2:12" ht="24.95" customHeight="1" x14ac:dyDescent="0.2">
      <c r="B1416" s="14" t="s">
        <v>167</v>
      </c>
      <c r="C1416" s="15" t="s">
        <v>573</v>
      </c>
      <c r="D1416" s="29" t="s">
        <v>62</v>
      </c>
      <c r="E1416" s="34"/>
      <c r="F1416" s="17" t="s">
        <v>23</v>
      </c>
      <c r="G1416" s="17" t="s">
        <v>274</v>
      </c>
      <c r="K1416"/>
      <c r="L1416"/>
    </row>
    <row r="1417" spans="2:12" ht="24.95" customHeight="1" x14ac:dyDescent="0.2">
      <c r="B1417" s="21" t="s">
        <v>167</v>
      </c>
      <c r="C1417" s="22" t="s">
        <v>573</v>
      </c>
      <c r="D1417" s="23" t="s">
        <v>10</v>
      </c>
      <c r="E1417" s="34"/>
      <c r="F1417" s="17" t="s">
        <v>20</v>
      </c>
      <c r="G1417" s="17" t="s">
        <v>274</v>
      </c>
      <c r="K1417"/>
      <c r="L1417"/>
    </row>
    <row r="1418" spans="2:12" ht="24.95" customHeight="1" x14ac:dyDescent="0.2">
      <c r="B1418" s="21" t="s">
        <v>167</v>
      </c>
      <c r="C1418" s="22" t="s">
        <v>573</v>
      </c>
      <c r="D1418" s="23" t="s">
        <v>13</v>
      </c>
      <c r="E1418" s="34"/>
      <c r="F1418" s="17" t="s">
        <v>24</v>
      </c>
      <c r="G1418" s="17" t="s">
        <v>274</v>
      </c>
      <c r="K1418"/>
      <c r="L1418"/>
    </row>
    <row r="1419" spans="2:12" ht="24.95" customHeight="1" x14ac:dyDescent="0.2">
      <c r="B1419" s="21" t="s">
        <v>167</v>
      </c>
      <c r="C1419" s="22" t="s">
        <v>573</v>
      </c>
      <c r="D1419" s="23" t="s">
        <v>16</v>
      </c>
      <c r="E1419" s="34"/>
      <c r="F1419" s="17" t="s">
        <v>30</v>
      </c>
      <c r="G1419" s="17" t="s">
        <v>274</v>
      </c>
      <c r="K1419"/>
      <c r="L1419"/>
    </row>
    <row r="1420" spans="2:12" ht="24.95" customHeight="1" x14ac:dyDescent="0.2">
      <c r="B1420" s="21" t="s">
        <v>167</v>
      </c>
      <c r="C1420" s="22" t="s">
        <v>573</v>
      </c>
      <c r="D1420" s="23" t="s">
        <v>19</v>
      </c>
      <c r="E1420" s="34"/>
      <c r="F1420" s="17" t="s">
        <v>26</v>
      </c>
      <c r="G1420" s="17" t="s">
        <v>274</v>
      </c>
      <c r="K1420"/>
      <c r="L1420"/>
    </row>
    <row r="1421" spans="2:12" ht="24.95" customHeight="1" x14ac:dyDescent="0.2">
      <c r="B1421" s="21" t="s">
        <v>167</v>
      </c>
      <c r="C1421" s="22" t="s">
        <v>573</v>
      </c>
      <c r="D1421" s="23" t="s">
        <v>23</v>
      </c>
      <c r="E1421" s="34"/>
      <c r="F1421" s="17" t="s">
        <v>29</v>
      </c>
      <c r="G1421" s="17" t="s">
        <v>274</v>
      </c>
      <c r="K1421"/>
      <c r="L1421"/>
    </row>
    <row r="1422" spans="2:12" ht="24.95" customHeight="1" x14ac:dyDescent="0.2">
      <c r="B1422" s="21" t="s">
        <v>167</v>
      </c>
      <c r="C1422" s="22" t="s">
        <v>573</v>
      </c>
      <c r="D1422" s="23" t="s">
        <v>57</v>
      </c>
      <c r="E1422" s="34"/>
      <c r="F1422" s="17" t="s">
        <v>51</v>
      </c>
      <c r="G1422" s="17" t="s">
        <v>274</v>
      </c>
      <c r="K1422"/>
      <c r="L1422"/>
    </row>
    <row r="1423" spans="2:12" ht="24.95" customHeight="1" x14ac:dyDescent="0.2">
      <c r="B1423" s="21" t="s">
        <v>167</v>
      </c>
      <c r="C1423" s="22" t="s">
        <v>573</v>
      </c>
      <c r="D1423" s="23" t="s">
        <v>20</v>
      </c>
      <c r="E1423" s="34"/>
      <c r="F1423" s="17" t="s">
        <v>62</v>
      </c>
      <c r="G1423" s="17" t="s">
        <v>275</v>
      </c>
      <c r="K1423"/>
      <c r="L1423"/>
    </row>
    <row r="1424" spans="2:12" ht="24.95" customHeight="1" x14ac:dyDescent="0.2">
      <c r="B1424" s="21" t="s">
        <v>167</v>
      </c>
      <c r="C1424" s="22" t="s">
        <v>573</v>
      </c>
      <c r="D1424" s="23" t="s">
        <v>24</v>
      </c>
      <c r="E1424" s="34"/>
      <c r="F1424" s="17" t="s">
        <v>36</v>
      </c>
      <c r="G1424" s="17" t="s">
        <v>275</v>
      </c>
      <c r="K1424"/>
      <c r="L1424"/>
    </row>
    <row r="1425" spans="2:12" ht="24.95" customHeight="1" x14ac:dyDescent="0.2">
      <c r="B1425" s="21" t="s">
        <v>167</v>
      </c>
      <c r="C1425" s="22" t="s">
        <v>573</v>
      </c>
      <c r="D1425" s="23" t="s">
        <v>27</v>
      </c>
      <c r="E1425" s="34"/>
      <c r="F1425" s="17" t="s">
        <v>41</v>
      </c>
      <c r="G1425" s="17" t="s">
        <v>275</v>
      </c>
      <c r="K1425"/>
      <c r="L1425"/>
    </row>
    <row r="1426" spans="2:12" ht="24.95" customHeight="1" x14ac:dyDescent="0.2">
      <c r="B1426" s="21" t="s">
        <v>167</v>
      </c>
      <c r="C1426" s="22" t="s">
        <v>573</v>
      </c>
      <c r="D1426" s="23" t="s">
        <v>26</v>
      </c>
      <c r="E1426" s="34"/>
      <c r="F1426" s="17" t="s">
        <v>43</v>
      </c>
      <c r="G1426" s="17" t="s">
        <v>275</v>
      </c>
      <c r="K1426"/>
      <c r="L1426"/>
    </row>
    <row r="1427" spans="2:12" ht="24.95" customHeight="1" x14ac:dyDescent="0.2">
      <c r="B1427" s="21" t="s">
        <v>167</v>
      </c>
      <c r="C1427" s="22" t="s">
        <v>573</v>
      </c>
      <c r="D1427" s="23" t="s">
        <v>29</v>
      </c>
      <c r="E1427" s="34"/>
      <c r="F1427" s="17" t="s">
        <v>45</v>
      </c>
      <c r="G1427" s="17" t="s">
        <v>275</v>
      </c>
      <c r="K1427"/>
      <c r="L1427"/>
    </row>
    <row r="1428" spans="2:12" ht="24.95" customHeight="1" x14ac:dyDescent="0.2">
      <c r="B1428" s="14" t="s">
        <v>168</v>
      </c>
      <c r="C1428" s="15" t="s">
        <v>592</v>
      </c>
      <c r="D1428" s="29" t="s">
        <v>62</v>
      </c>
      <c r="E1428" s="34"/>
      <c r="F1428" s="17" t="s">
        <v>48</v>
      </c>
      <c r="G1428" s="17" t="s">
        <v>275</v>
      </c>
      <c r="K1428"/>
      <c r="L1428"/>
    </row>
    <row r="1429" spans="2:12" ht="24.95" customHeight="1" x14ac:dyDescent="0.2">
      <c r="B1429" s="21" t="s">
        <v>168</v>
      </c>
      <c r="C1429" s="22" t="s">
        <v>592</v>
      </c>
      <c r="D1429" s="23" t="s">
        <v>43</v>
      </c>
      <c r="E1429" s="34"/>
      <c r="F1429" s="17" t="s">
        <v>48</v>
      </c>
      <c r="G1429" s="17" t="s">
        <v>276</v>
      </c>
      <c r="K1429"/>
      <c r="L1429"/>
    </row>
    <row r="1430" spans="2:12" ht="24.95" customHeight="1" x14ac:dyDescent="0.2">
      <c r="B1430" s="21" t="s">
        <v>168</v>
      </c>
      <c r="C1430" s="22" t="s">
        <v>592</v>
      </c>
      <c r="D1430" s="23" t="s">
        <v>48</v>
      </c>
      <c r="E1430" s="34"/>
      <c r="F1430" s="17" t="s">
        <v>23</v>
      </c>
      <c r="G1430" s="17" t="s">
        <v>276</v>
      </c>
      <c r="K1430"/>
      <c r="L1430"/>
    </row>
    <row r="1431" spans="2:12" ht="24.95" customHeight="1" x14ac:dyDescent="0.2">
      <c r="B1431" s="21" t="s">
        <v>168</v>
      </c>
      <c r="C1431" s="22" t="s">
        <v>592</v>
      </c>
      <c r="D1431" s="23" t="s">
        <v>10</v>
      </c>
      <c r="E1431" s="34"/>
      <c r="F1431" s="17" t="s">
        <v>27</v>
      </c>
      <c r="G1431" s="17" t="s">
        <v>276</v>
      </c>
      <c r="K1431"/>
      <c r="L1431"/>
    </row>
    <row r="1432" spans="2:12" ht="24.95" customHeight="1" x14ac:dyDescent="0.2">
      <c r="B1432" s="21" t="s">
        <v>168</v>
      </c>
      <c r="C1432" s="22" t="s">
        <v>592</v>
      </c>
      <c r="D1432" s="23" t="s">
        <v>13</v>
      </c>
      <c r="E1432" s="34"/>
      <c r="F1432" s="17" t="s">
        <v>36</v>
      </c>
      <c r="G1432" s="17" t="s">
        <v>277</v>
      </c>
      <c r="K1432"/>
      <c r="L1432"/>
    </row>
    <row r="1433" spans="2:12" ht="24.95" customHeight="1" x14ac:dyDescent="0.2">
      <c r="B1433" s="21" t="s">
        <v>168</v>
      </c>
      <c r="C1433" s="22" t="s">
        <v>592</v>
      </c>
      <c r="D1433" s="23" t="s">
        <v>16</v>
      </c>
      <c r="E1433" s="34"/>
      <c r="F1433" s="17" t="s">
        <v>39</v>
      </c>
      <c r="G1433" s="17" t="s">
        <v>277</v>
      </c>
      <c r="K1433"/>
      <c r="L1433"/>
    </row>
    <row r="1434" spans="2:12" ht="24.95" customHeight="1" x14ac:dyDescent="0.2">
      <c r="B1434" s="21" t="s">
        <v>168</v>
      </c>
      <c r="C1434" s="22" t="s">
        <v>592</v>
      </c>
      <c r="D1434" s="23" t="s">
        <v>19</v>
      </c>
      <c r="E1434" s="34"/>
      <c r="F1434" s="17" t="s">
        <v>41</v>
      </c>
      <c r="G1434" s="17" t="s">
        <v>277</v>
      </c>
      <c r="K1434"/>
      <c r="L1434"/>
    </row>
    <row r="1435" spans="2:12" ht="24.95" customHeight="1" x14ac:dyDescent="0.2">
      <c r="B1435" s="21" t="s">
        <v>168</v>
      </c>
      <c r="C1435" s="22" t="s">
        <v>592</v>
      </c>
      <c r="D1435" s="23" t="s">
        <v>23</v>
      </c>
      <c r="E1435" s="34"/>
      <c r="F1435" s="17" t="s">
        <v>43</v>
      </c>
      <c r="G1435" s="17" t="s">
        <v>277</v>
      </c>
      <c r="K1435"/>
      <c r="L1435"/>
    </row>
    <row r="1436" spans="2:12" ht="24.95" customHeight="1" x14ac:dyDescent="0.2">
      <c r="B1436" s="21" t="s">
        <v>168</v>
      </c>
      <c r="C1436" s="22" t="s">
        <v>592</v>
      </c>
      <c r="D1436" s="23" t="s">
        <v>57</v>
      </c>
      <c r="E1436" s="34"/>
      <c r="F1436" s="17" t="s">
        <v>48</v>
      </c>
      <c r="G1436" s="17" t="s">
        <v>277</v>
      </c>
      <c r="K1436"/>
      <c r="L1436"/>
    </row>
    <row r="1437" spans="2:12" ht="24.95" customHeight="1" x14ac:dyDescent="0.2">
      <c r="B1437" s="21" t="s">
        <v>168</v>
      </c>
      <c r="C1437" s="22" t="s">
        <v>592</v>
      </c>
      <c r="D1437" s="23" t="s">
        <v>20</v>
      </c>
      <c r="E1437" s="34"/>
      <c r="F1437" s="17" t="s">
        <v>10</v>
      </c>
      <c r="G1437" s="17" t="s">
        <v>277</v>
      </c>
      <c r="K1437"/>
      <c r="L1437"/>
    </row>
    <row r="1438" spans="2:12" ht="24.95" customHeight="1" x14ac:dyDescent="0.2">
      <c r="B1438" s="21" t="s">
        <v>168</v>
      </c>
      <c r="C1438" s="22" t="s">
        <v>592</v>
      </c>
      <c r="D1438" s="23" t="s">
        <v>24</v>
      </c>
      <c r="E1438" s="34"/>
      <c r="F1438" s="17" t="s">
        <v>13</v>
      </c>
      <c r="G1438" s="17" t="s">
        <v>277</v>
      </c>
      <c r="K1438"/>
      <c r="L1438"/>
    </row>
    <row r="1439" spans="2:12" ht="24.95" customHeight="1" x14ac:dyDescent="0.2">
      <c r="B1439" s="21" t="s">
        <v>168</v>
      </c>
      <c r="C1439" s="22" t="s">
        <v>592</v>
      </c>
      <c r="D1439" s="23" t="s">
        <v>27</v>
      </c>
      <c r="E1439" s="34"/>
      <c r="F1439" s="17" t="s">
        <v>16</v>
      </c>
      <c r="G1439" s="17" t="s">
        <v>277</v>
      </c>
      <c r="K1439"/>
      <c r="L1439"/>
    </row>
    <row r="1440" spans="2:12" ht="24.95" customHeight="1" x14ac:dyDescent="0.2">
      <c r="B1440" s="21" t="s">
        <v>168</v>
      </c>
      <c r="C1440" s="22" t="s">
        <v>592</v>
      </c>
      <c r="D1440" s="23" t="s">
        <v>30</v>
      </c>
      <c r="E1440" s="34"/>
      <c r="F1440" s="17" t="s">
        <v>57</v>
      </c>
      <c r="G1440" s="17" t="s">
        <v>277</v>
      </c>
      <c r="K1440"/>
      <c r="L1440"/>
    </row>
    <row r="1441" spans="2:12" ht="24.95" customHeight="1" x14ac:dyDescent="0.2">
      <c r="B1441" s="21" t="s">
        <v>168</v>
      </c>
      <c r="C1441" s="22" t="s">
        <v>592</v>
      </c>
      <c r="D1441" s="23" t="s">
        <v>26</v>
      </c>
      <c r="E1441" s="34"/>
      <c r="F1441" s="17" t="s">
        <v>20</v>
      </c>
      <c r="G1441" s="17" t="s">
        <v>277</v>
      </c>
      <c r="K1441"/>
      <c r="L1441"/>
    </row>
    <row r="1442" spans="2:12" ht="24.95" customHeight="1" x14ac:dyDescent="0.2">
      <c r="B1442" s="14" t="s">
        <v>170</v>
      </c>
      <c r="C1442" s="15" t="s">
        <v>592</v>
      </c>
      <c r="D1442" s="29" t="s">
        <v>62</v>
      </c>
      <c r="E1442" s="34"/>
      <c r="F1442" s="17" t="s">
        <v>24</v>
      </c>
      <c r="G1442" s="17" t="s">
        <v>277</v>
      </c>
      <c r="K1442"/>
      <c r="L1442"/>
    </row>
    <row r="1443" spans="2:12" ht="24.95" customHeight="1" x14ac:dyDescent="0.2">
      <c r="B1443" s="21" t="s">
        <v>170</v>
      </c>
      <c r="C1443" s="22" t="s">
        <v>592</v>
      </c>
      <c r="D1443" s="23" t="s">
        <v>36</v>
      </c>
      <c r="E1443" s="34"/>
      <c r="F1443" s="17" t="s">
        <v>26</v>
      </c>
      <c r="G1443" s="17" t="s">
        <v>277</v>
      </c>
      <c r="K1443"/>
      <c r="L1443"/>
    </row>
    <row r="1444" spans="2:12" ht="24.95" customHeight="1" x14ac:dyDescent="0.2">
      <c r="B1444" s="21" t="s">
        <v>170</v>
      </c>
      <c r="C1444" s="22" t="s">
        <v>592</v>
      </c>
      <c r="D1444" s="23" t="s">
        <v>43</v>
      </c>
      <c r="E1444" s="34"/>
      <c r="F1444" s="17" t="s">
        <v>29</v>
      </c>
      <c r="G1444" s="17" t="s">
        <v>277</v>
      </c>
      <c r="K1444"/>
      <c r="L1444"/>
    </row>
    <row r="1445" spans="2:12" ht="24.95" customHeight="1" x14ac:dyDescent="0.2">
      <c r="B1445" s="21" t="s">
        <v>170</v>
      </c>
      <c r="C1445" s="22" t="s">
        <v>592</v>
      </c>
      <c r="D1445" s="23" t="s">
        <v>45</v>
      </c>
      <c r="E1445" s="34"/>
      <c r="F1445" s="17" t="s">
        <v>36</v>
      </c>
      <c r="G1445" s="17" t="s">
        <v>278</v>
      </c>
      <c r="K1445"/>
      <c r="L1445"/>
    </row>
    <row r="1446" spans="2:12" ht="24.95" customHeight="1" x14ac:dyDescent="0.2">
      <c r="B1446" s="21" t="s">
        <v>170</v>
      </c>
      <c r="C1446" s="22" t="s">
        <v>592</v>
      </c>
      <c r="D1446" s="23" t="s">
        <v>48</v>
      </c>
      <c r="E1446" s="34"/>
      <c r="F1446" s="17" t="s">
        <v>43</v>
      </c>
      <c r="G1446" s="17" t="s">
        <v>278</v>
      </c>
      <c r="K1446"/>
      <c r="L1446"/>
    </row>
    <row r="1447" spans="2:12" ht="24.95" customHeight="1" x14ac:dyDescent="0.2">
      <c r="B1447" s="21" t="s">
        <v>170</v>
      </c>
      <c r="C1447" s="22" t="s">
        <v>592</v>
      </c>
      <c r="D1447" s="23" t="s">
        <v>24</v>
      </c>
      <c r="E1447" s="34"/>
      <c r="F1447" s="17" t="s">
        <v>48</v>
      </c>
      <c r="G1447" s="17" t="s">
        <v>278</v>
      </c>
      <c r="K1447"/>
      <c r="L1447"/>
    </row>
    <row r="1448" spans="2:12" ht="24.95" customHeight="1" x14ac:dyDescent="0.2">
      <c r="B1448" s="14" t="s">
        <v>171</v>
      </c>
      <c r="C1448" s="15" t="s">
        <v>663</v>
      </c>
      <c r="D1448" s="29" t="s">
        <v>36</v>
      </c>
      <c r="E1448" s="34"/>
      <c r="F1448" s="17" t="s">
        <v>23</v>
      </c>
      <c r="G1448" s="17" t="s">
        <v>278</v>
      </c>
      <c r="K1448"/>
      <c r="L1448"/>
    </row>
    <row r="1449" spans="2:12" ht="24.95" customHeight="1" x14ac:dyDescent="0.2">
      <c r="B1449" s="21" t="s">
        <v>171</v>
      </c>
      <c r="C1449" s="22" t="s">
        <v>663</v>
      </c>
      <c r="D1449" s="23" t="s">
        <v>43</v>
      </c>
      <c r="E1449" s="34"/>
      <c r="F1449" s="17" t="s">
        <v>51</v>
      </c>
      <c r="G1449" s="17" t="s">
        <v>278</v>
      </c>
      <c r="K1449"/>
      <c r="L1449"/>
    </row>
    <row r="1450" spans="2:12" ht="24.95" customHeight="1" x14ac:dyDescent="0.2">
      <c r="B1450" s="21" t="s">
        <v>171</v>
      </c>
      <c r="C1450" s="22" t="s">
        <v>663</v>
      </c>
      <c r="D1450" s="23" t="s">
        <v>45</v>
      </c>
      <c r="E1450" s="34"/>
      <c r="F1450" s="17" t="s">
        <v>36</v>
      </c>
      <c r="G1450" s="17" t="s">
        <v>279</v>
      </c>
      <c r="K1450"/>
      <c r="L1450"/>
    </row>
    <row r="1451" spans="2:12" ht="24.95" customHeight="1" x14ac:dyDescent="0.2">
      <c r="B1451" s="21" t="s">
        <v>171</v>
      </c>
      <c r="C1451" s="22" t="s">
        <v>663</v>
      </c>
      <c r="D1451" s="23" t="s">
        <v>48</v>
      </c>
      <c r="E1451" s="34"/>
      <c r="F1451" s="17" t="s">
        <v>55</v>
      </c>
      <c r="G1451" s="17" t="s">
        <v>279</v>
      </c>
      <c r="K1451"/>
      <c r="L1451"/>
    </row>
    <row r="1452" spans="2:12" ht="24.95" customHeight="1" x14ac:dyDescent="0.2">
      <c r="B1452" s="21" t="s">
        <v>171</v>
      </c>
      <c r="C1452" s="22" t="s">
        <v>663</v>
      </c>
      <c r="D1452" s="23" t="s">
        <v>10</v>
      </c>
      <c r="E1452" s="34"/>
      <c r="F1452" s="17" t="s">
        <v>64</v>
      </c>
      <c r="G1452" s="17" t="s">
        <v>279</v>
      </c>
      <c r="K1452"/>
      <c r="L1452"/>
    </row>
    <row r="1453" spans="2:12" ht="24.95" customHeight="1" x14ac:dyDescent="0.2">
      <c r="B1453" s="21" t="s">
        <v>171</v>
      </c>
      <c r="C1453" s="22" t="s">
        <v>663</v>
      </c>
      <c r="D1453" s="23" t="s">
        <v>16</v>
      </c>
      <c r="E1453" s="34"/>
      <c r="F1453" s="17" t="s">
        <v>45</v>
      </c>
      <c r="G1453" s="17" t="s">
        <v>279</v>
      </c>
      <c r="K1453"/>
      <c r="L1453"/>
    </row>
    <row r="1454" spans="2:12" ht="24.95" customHeight="1" x14ac:dyDescent="0.2">
      <c r="B1454" s="21" t="s">
        <v>171</v>
      </c>
      <c r="C1454" s="22" t="s">
        <v>663</v>
      </c>
      <c r="D1454" s="23" t="s">
        <v>19</v>
      </c>
      <c r="E1454" s="34"/>
      <c r="F1454" s="17" t="s">
        <v>48</v>
      </c>
      <c r="G1454" s="17" t="s">
        <v>279</v>
      </c>
      <c r="K1454"/>
      <c r="L1454"/>
    </row>
    <row r="1455" spans="2:12" ht="24.95" customHeight="1" x14ac:dyDescent="0.2">
      <c r="B1455" s="21" t="s">
        <v>171</v>
      </c>
      <c r="C1455" s="22" t="s">
        <v>663</v>
      </c>
      <c r="D1455" s="23" t="s">
        <v>57</v>
      </c>
      <c r="E1455" s="34"/>
      <c r="F1455" s="17" t="s">
        <v>9</v>
      </c>
      <c r="G1455" s="17" t="s">
        <v>279</v>
      </c>
      <c r="K1455"/>
      <c r="L1455"/>
    </row>
    <row r="1456" spans="2:12" ht="24.95" customHeight="1" x14ac:dyDescent="0.2">
      <c r="B1456" s="21" t="s">
        <v>171</v>
      </c>
      <c r="C1456" s="22" t="s">
        <v>663</v>
      </c>
      <c r="D1456" s="23" t="s">
        <v>20</v>
      </c>
      <c r="E1456" s="34"/>
      <c r="F1456" s="17" t="s">
        <v>11</v>
      </c>
      <c r="G1456" s="17" t="s">
        <v>279</v>
      </c>
      <c r="K1456"/>
      <c r="L1456"/>
    </row>
    <row r="1457" spans="2:12" ht="24.95" customHeight="1" x14ac:dyDescent="0.2">
      <c r="B1457" s="21" t="s">
        <v>171</v>
      </c>
      <c r="C1457" s="22" t="s">
        <v>663</v>
      </c>
      <c r="D1457" s="23" t="s">
        <v>27</v>
      </c>
      <c r="E1457" s="34"/>
      <c r="F1457" s="17" t="s">
        <v>16</v>
      </c>
      <c r="G1457" s="17" t="s">
        <v>279</v>
      </c>
      <c r="K1457"/>
      <c r="L1457"/>
    </row>
    <row r="1458" spans="2:12" ht="24.95" customHeight="1" x14ac:dyDescent="0.2">
      <c r="B1458" s="21" t="s">
        <v>171</v>
      </c>
      <c r="C1458" s="22" t="s">
        <v>663</v>
      </c>
      <c r="D1458" s="23" t="s">
        <v>30</v>
      </c>
      <c r="E1458" s="34"/>
      <c r="F1458" s="17" t="s">
        <v>14</v>
      </c>
      <c r="G1458" s="17" t="s">
        <v>279</v>
      </c>
      <c r="K1458"/>
      <c r="L1458"/>
    </row>
    <row r="1459" spans="2:12" ht="24.95" customHeight="1" x14ac:dyDescent="0.2">
      <c r="B1459" s="21" t="s">
        <v>171</v>
      </c>
      <c r="C1459" s="22" t="s">
        <v>663</v>
      </c>
      <c r="D1459" s="23" t="s">
        <v>26</v>
      </c>
      <c r="E1459" s="34"/>
      <c r="F1459" s="17" t="s">
        <v>17</v>
      </c>
      <c r="G1459" s="17" t="s">
        <v>279</v>
      </c>
      <c r="K1459"/>
      <c r="L1459"/>
    </row>
    <row r="1460" spans="2:12" ht="24.95" customHeight="1" x14ac:dyDescent="0.2">
      <c r="B1460" s="21" t="s">
        <v>171</v>
      </c>
      <c r="C1460" s="22" t="s">
        <v>663</v>
      </c>
      <c r="D1460" s="23" t="s">
        <v>29</v>
      </c>
      <c r="E1460" s="34"/>
      <c r="F1460" s="17" t="s">
        <v>34</v>
      </c>
      <c r="G1460" s="17" t="s">
        <v>279</v>
      </c>
      <c r="K1460"/>
      <c r="L1460"/>
    </row>
    <row r="1461" spans="2:12" ht="24.95" customHeight="1" x14ac:dyDescent="0.2">
      <c r="B1461" s="14" t="s">
        <v>172</v>
      </c>
      <c r="C1461" s="15" t="s">
        <v>665</v>
      </c>
      <c r="D1461" s="29" t="s">
        <v>62</v>
      </c>
      <c r="E1461" s="34"/>
      <c r="F1461" s="17" t="s">
        <v>37</v>
      </c>
      <c r="G1461" s="17" t="s">
        <v>279</v>
      </c>
      <c r="K1461"/>
      <c r="L1461"/>
    </row>
    <row r="1462" spans="2:12" ht="24.95" customHeight="1" x14ac:dyDescent="0.2">
      <c r="B1462" s="21" t="s">
        <v>172</v>
      </c>
      <c r="C1462" s="22" t="s">
        <v>665</v>
      </c>
      <c r="D1462" s="23" t="s">
        <v>36</v>
      </c>
      <c r="E1462" s="34"/>
      <c r="F1462" s="17" t="s">
        <v>51</v>
      </c>
      <c r="G1462" s="17" t="s">
        <v>279</v>
      </c>
      <c r="K1462"/>
      <c r="L1462"/>
    </row>
    <row r="1463" spans="2:12" ht="24.95" customHeight="1" x14ac:dyDescent="0.2">
      <c r="B1463" s="21" t="s">
        <v>172</v>
      </c>
      <c r="C1463" s="22" t="s">
        <v>665</v>
      </c>
      <c r="D1463" s="23" t="s">
        <v>10</v>
      </c>
      <c r="E1463" s="34"/>
      <c r="F1463" s="17" t="s">
        <v>39</v>
      </c>
      <c r="G1463" s="17" t="s">
        <v>280</v>
      </c>
      <c r="K1463"/>
      <c r="L1463"/>
    </row>
    <row r="1464" spans="2:12" ht="24.95" customHeight="1" x14ac:dyDescent="0.2">
      <c r="B1464" s="21" t="s">
        <v>172</v>
      </c>
      <c r="C1464" s="22" t="s">
        <v>665</v>
      </c>
      <c r="D1464" s="23" t="s">
        <v>13</v>
      </c>
      <c r="E1464" s="34"/>
      <c r="F1464" s="17" t="s">
        <v>41</v>
      </c>
      <c r="G1464" s="17" t="s">
        <v>280</v>
      </c>
      <c r="K1464"/>
      <c r="L1464"/>
    </row>
    <row r="1465" spans="2:12" ht="24.95" customHeight="1" x14ac:dyDescent="0.2">
      <c r="B1465" s="21" t="s">
        <v>172</v>
      </c>
      <c r="C1465" s="22" t="s">
        <v>665</v>
      </c>
      <c r="D1465" s="23" t="s">
        <v>16</v>
      </c>
      <c r="E1465" s="34"/>
      <c r="F1465" s="17" t="s">
        <v>24</v>
      </c>
      <c r="G1465" s="17" t="s">
        <v>280</v>
      </c>
      <c r="K1465"/>
      <c r="L1465"/>
    </row>
    <row r="1466" spans="2:12" ht="24.95" customHeight="1" x14ac:dyDescent="0.2">
      <c r="B1466" s="21" t="s">
        <v>172</v>
      </c>
      <c r="C1466" s="22" t="s">
        <v>665</v>
      </c>
      <c r="D1466" s="23" t="s">
        <v>57</v>
      </c>
      <c r="E1466" s="34"/>
      <c r="F1466" s="17" t="s">
        <v>27</v>
      </c>
      <c r="G1466" s="17" t="s">
        <v>280</v>
      </c>
      <c r="K1466"/>
      <c r="L1466"/>
    </row>
    <row r="1467" spans="2:12" ht="24.95" customHeight="1" x14ac:dyDescent="0.2">
      <c r="B1467" s="21" t="s">
        <v>172</v>
      </c>
      <c r="C1467" s="22" t="s">
        <v>665</v>
      </c>
      <c r="D1467" s="23" t="s">
        <v>20</v>
      </c>
      <c r="E1467" s="34"/>
      <c r="F1467" s="17" t="s">
        <v>30</v>
      </c>
      <c r="G1467" s="17" t="s">
        <v>280</v>
      </c>
      <c r="K1467"/>
      <c r="L1467"/>
    </row>
    <row r="1468" spans="2:12" ht="24.95" customHeight="1" x14ac:dyDescent="0.2">
      <c r="B1468" s="21" t="s">
        <v>172</v>
      </c>
      <c r="C1468" s="22" t="s">
        <v>665</v>
      </c>
      <c r="D1468" s="23" t="s">
        <v>24</v>
      </c>
      <c r="E1468" s="34"/>
      <c r="F1468" s="17" t="s">
        <v>62</v>
      </c>
      <c r="G1468" s="17" t="s">
        <v>281</v>
      </c>
      <c r="K1468"/>
      <c r="L1468"/>
    </row>
    <row r="1469" spans="2:12" ht="24.95" customHeight="1" x14ac:dyDescent="0.2">
      <c r="B1469" s="14" t="s">
        <v>174</v>
      </c>
      <c r="C1469" s="15" t="s">
        <v>203</v>
      </c>
      <c r="D1469" s="29" t="s">
        <v>36</v>
      </c>
      <c r="E1469" s="34"/>
      <c r="F1469" s="17" t="s">
        <v>39</v>
      </c>
      <c r="G1469" s="17" t="s">
        <v>281</v>
      </c>
      <c r="K1469"/>
      <c r="L1469"/>
    </row>
    <row r="1470" spans="2:12" ht="24.95" customHeight="1" x14ac:dyDescent="0.2">
      <c r="B1470" s="21" t="s">
        <v>174</v>
      </c>
      <c r="C1470" s="22" t="s">
        <v>203</v>
      </c>
      <c r="D1470" s="23" t="s">
        <v>41</v>
      </c>
      <c r="E1470" s="34"/>
      <c r="F1470" s="17" t="s">
        <v>41</v>
      </c>
      <c r="G1470" s="17" t="s">
        <v>281</v>
      </c>
      <c r="K1470"/>
      <c r="L1470"/>
    </row>
    <row r="1471" spans="2:12" ht="24.95" customHeight="1" x14ac:dyDescent="0.2">
      <c r="B1471" s="21" t="s">
        <v>174</v>
      </c>
      <c r="C1471" s="22" t="s">
        <v>203</v>
      </c>
      <c r="D1471" s="23" t="s">
        <v>43</v>
      </c>
      <c r="E1471" s="34"/>
      <c r="F1471" s="17" t="s">
        <v>29</v>
      </c>
      <c r="G1471" s="17" t="s">
        <v>281</v>
      </c>
      <c r="K1471"/>
      <c r="L1471"/>
    </row>
    <row r="1472" spans="2:12" ht="24.95" customHeight="1" x14ac:dyDescent="0.2">
      <c r="B1472" s="21" t="s">
        <v>174</v>
      </c>
      <c r="C1472" s="22" t="s">
        <v>203</v>
      </c>
      <c r="D1472" s="23" t="s">
        <v>48</v>
      </c>
      <c r="E1472" s="34"/>
      <c r="F1472" s="17" t="s">
        <v>20</v>
      </c>
      <c r="G1472" s="17" t="s">
        <v>282</v>
      </c>
      <c r="K1472"/>
      <c r="L1472"/>
    </row>
    <row r="1473" spans="2:12" ht="24.95" customHeight="1" x14ac:dyDescent="0.2">
      <c r="B1473" s="21" t="s">
        <v>174</v>
      </c>
      <c r="C1473" s="22" t="s">
        <v>203</v>
      </c>
      <c r="D1473" s="23" t="s">
        <v>10</v>
      </c>
      <c r="E1473" s="34"/>
      <c r="F1473" s="17" t="s">
        <v>29</v>
      </c>
      <c r="G1473" s="17" t="s">
        <v>282</v>
      </c>
      <c r="K1473"/>
      <c r="L1473"/>
    </row>
    <row r="1474" spans="2:12" ht="24.95" customHeight="1" x14ac:dyDescent="0.2">
      <c r="B1474" s="21" t="s">
        <v>174</v>
      </c>
      <c r="C1474" s="22" t="s">
        <v>203</v>
      </c>
      <c r="D1474" s="23" t="s">
        <v>13</v>
      </c>
      <c r="E1474" s="34"/>
      <c r="F1474" s="17" t="s">
        <v>62</v>
      </c>
      <c r="G1474" s="17" t="s">
        <v>284</v>
      </c>
      <c r="K1474"/>
      <c r="L1474"/>
    </row>
    <row r="1475" spans="2:12" ht="24.95" customHeight="1" x14ac:dyDescent="0.2">
      <c r="B1475" s="21" t="s">
        <v>174</v>
      </c>
      <c r="C1475" s="22" t="s">
        <v>203</v>
      </c>
      <c r="D1475" s="23" t="s">
        <v>23</v>
      </c>
      <c r="E1475" s="34"/>
      <c r="F1475" s="17" t="s">
        <v>43</v>
      </c>
      <c r="G1475" s="17" t="s">
        <v>284</v>
      </c>
      <c r="K1475"/>
      <c r="L1475"/>
    </row>
    <row r="1476" spans="2:12" ht="24.95" customHeight="1" x14ac:dyDescent="0.2">
      <c r="B1476" s="21" t="s">
        <v>174</v>
      </c>
      <c r="C1476" s="22" t="s">
        <v>203</v>
      </c>
      <c r="D1476" s="23" t="s">
        <v>20</v>
      </c>
      <c r="E1476" s="34"/>
      <c r="F1476" s="17" t="s">
        <v>16</v>
      </c>
      <c r="G1476" s="17" t="s">
        <v>284</v>
      </c>
      <c r="K1476"/>
      <c r="L1476"/>
    </row>
    <row r="1477" spans="2:12" ht="24.95" customHeight="1" x14ac:dyDescent="0.2">
      <c r="B1477" s="21" t="s">
        <v>174</v>
      </c>
      <c r="C1477" s="22" t="s">
        <v>203</v>
      </c>
      <c r="D1477" s="23" t="s">
        <v>30</v>
      </c>
      <c r="E1477" s="34"/>
      <c r="F1477" s="17" t="s">
        <v>19</v>
      </c>
      <c r="G1477" s="17" t="s">
        <v>284</v>
      </c>
      <c r="K1477"/>
      <c r="L1477"/>
    </row>
    <row r="1478" spans="2:12" ht="24.95" customHeight="1" x14ac:dyDescent="0.2">
      <c r="B1478" s="14" t="s">
        <v>175</v>
      </c>
      <c r="C1478" s="15" t="s">
        <v>673</v>
      </c>
      <c r="D1478" s="29" t="s">
        <v>39</v>
      </c>
      <c r="E1478" s="34"/>
      <c r="F1478" s="17" t="s">
        <v>20</v>
      </c>
      <c r="G1478" s="17" t="s">
        <v>284</v>
      </c>
      <c r="K1478"/>
      <c r="L1478"/>
    </row>
    <row r="1479" spans="2:12" ht="24.95" customHeight="1" x14ac:dyDescent="0.2">
      <c r="B1479" s="21" t="s">
        <v>175</v>
      </c>
      <c r="C1479" s="22" t="s">
        <v>673</v>
      </c>
      <c r="D1479" s="23" t="s">
        <v>41</v>
      </c>
      <c r="E1479" s="34"/>
      <c r="F1479" s="17" t="s">
        <v>30</v>
      </c>
      <c r="G1479" s="17" t="s">
        <v>284</v>
      </c>
      <c r="K1479"/>
      <c r="L1479"/>
    </row>
    <row r="1480" spans="2:12" ht="24.95" customHeight="1" x14ac:dyDescent="0.2">
      <c r="B1480" s="21" t="s">
        <v>175</v>
      </c>
      <c r="C1480" s="22" t="s">
        <v>673</v>
      </c>
      <c r="D1480" s="23" t="s">
        <v>45</v>
      </c>
      <c r="E1480" s="34"/>
      <c r="F1480" s="17" t="s">
        <v>62</v>
      </c>
      <c r="G1480" s="17" t="s">
        <v>285</v>
      </c>
      <c r="K1480"/>
      <c r="L1480"/>
    </row>
    <row r="1481" spans="2:12" ht="24.95" customHeight="1" x14ac:dyDescent="0.2">
      <c r="B1481" s="21" t="s">
        <v>175</v>
      </c>
      <c r="C1481" s="22" t="s">
        <v>673</v>
      </c>
      <c r="D1481" s="23" t="s">
        <v>48</v>
      </c>
      <c r="E1481" s="34"/>
      <c r="F1481" s="17" t="s">
        <v>36</v>
      </c>
      <c r="G1481" s="17" t="s">
        <v>285</v>
      </c>
      <c r="K1481"/>
      <c r="L1481"/>
    </row>
    <row r="1482" spans="2:12" ht="24.95" customHeight="1" x14ac:dyDescent="0.2">
      <c r="B1482" s="21" t="s">
        <v>175</v>
      </c>
      <c r="C1482" s="22" t="s">
        <v>673</v>
      </c>
      <c r="D1482" s="23" t="s">
        <v>10</v>
      </c>
      <c r="E1482" s="34"/>
      <c r="F1482" s="17" t="s">
        <v>41</v>
      </c>
      <c r="G1482" s="17" t="s">
        <v>285</v>
      </c>
      <c r="K1482"/>
      <c r="L1482"/>
    </row>
    <row r="1483" spans="2:12" ht="24.95" customHeight="1" x14ac:dyDescent="0.2">
      <c r="B1483" s="21" t="s">
        <v>175</v>
      </c>
      <c r="C1483" s="22" t="s">
        <v>673</v>
      </c>
      <c r="D1483" s="23" t="s">
        <v>13</v>
      </c>
      <c r="E1483" s="34"/>
      <c r="F1483" s="17" t="s">
        <v>43</v>
      </c>
      <c r="G1483" s="17" t="s">
        <v>285</v>
      </c>
      <c r="K1483"/>
      <c r="L1483"/>
    </row>
    <row r="1484" spans="2:12" ht="24.95" customHeight="1" x14ac:dyDescent="0.2">
      <c r="B1484" s="21" t="s">
        <v>175</v>
      </c>
      <c r="C1484" s="22" t="s">
        <v>673</v>
      </c>
      <c r="D1484" s="23" t="s">
        <v>16</v>
      </c>
      <c r="E1484" s="34"/>
      <c r="F1484" s="17" t="s">
        <v>45</v>
      </c>
      <c r="G1484" s="17" t="s">
        <v>285</v>
      </c>
      <c r="K1484"/>
      <c r="L1484"/>
    </row>
    <row r="1485" spans="2:12" ht="24.95" customHeight="1" x14ac:dyDescent="0.2">
      <c r="B1485" s="21" t="s">
        <v>175</v>
      </c>
      <c r="C1485" s="22" t="s">
        <v>673</v>
      </c>
      <c r="D1485" s="23" t="s">
        <v>23</v>
      </c>
      <c r="E1485" s="34"/>
      <c r="F1485" s="17" t="s">
        <v>48</v>
      </c>
      <c r="G1485" s="17" t="s">
        <v>285</v>
      </c>
      <c r="K1485"/>
      <c r="L1485"/>
    </row>
    <row r="1486" spans="2:12" ht="24.95" customHeight="1" x14ac:dyDescent="0.2">
      <c r="B1486" s="21" t="s">
        <v>175</v>
      </c>
      <c r="C1486" s="22" t="s">
        <v>673</v>
      </c>
      <c r="D1486" s="23" t="s">
        <v>57</v>
      </c>
      <c r="E1486" s="34"/>
      <c r="F1486" s="17" t="s">
        <v>10</v>
      </c>
      <c r="G1486" s="17" t="s">
        <v>285</v>
      </c>
      <c r="K1486"/>
      <c r="L1486"/>
    </row>
    <row r="1487" spans="2:12" ht="24.95" customHeight="1" x14ac:dyDescent="0.2">
      <c r="B1487" s="21" t="s">
        <v>175</v>
      </c>
      <c r="C1487" s="22" t="s">
        <v>673</v>
      </c>
      <c r="D1487" s="23" t="s">
        <v>20</v>
      </c>
      <c r="E1487" s="34"/>
      <c r="F1487" s="17" t="s">
        <v>19</v>
      </c>
      <c r="G1487" s="17" t="s">
        <v>285</v>
      </c>
      <c r="K1487"/>
      <c r="L1487"/>
    </row>
    <row r="1488" spans="2:12" ht="24.95" customHeight="1" x14ac:dyDescent="0.2">
      <c r="B1488" s="21" t="s">
        <v>175</v>
      </c>
      <c r="C1488" s="22" t="s">
        <v>673</v>
      </c>
      <c r="D1488" s="23" t="s">
        <v>24</v>
      </c>
      <c r="E1488" s="34"/>
      <c r="F1488" s="17" t="s">
        <v>57</v>
      </c>
      <c r="G1488" s="17" t="s">
        <v>285</v>
      </c>
      <c r="K1488"/>
      <c r="L1488"/>
    </row>
    <row r="1489" spans="2:12" ht="24.95" customHeight="1" x14ac:dyDescent="0.2">
      <c r="B1489" s="21" t="s">
        <v>175</v>
      </c>
      <c r="C1489" s="22" t="s">
        <v>673</v>
      </c>
      <c r="D1489" s="23" t="s">
        <v>27</v>
      </c>
      <c r="E1489" s="34"/>
      <c r="F1489" s="17" t="s">
        <v>24</v>
      </c>
      <c r="G1489" s="17" t="s">
        <v>285</v>
      </c>
      <c r="K1489"/>
      <c r="L1489"/>
    </row>
    <row r="1490" spans="2:12" ht="24.95" customHeight="1" x14ac:dyDescent="0.2">
      <c r="B1490" s="21" t="s">
        <v>175</v>
      </c>
      <c r="C1490" s="22" t="s">
        <v>673</v>
      </c>
      <c r="D1490" s="23" t="s">
        <v>30</v>
      </c>
      <c r="E1490" s="34"/>
      <c r="F1490" s="17" t="s">
        <v>27</v>
      </c>
      <c r="G1490" s="17" t="s">
        <v>285</v>
      </c>
      <c r="K1490"/>
      <c r="L1490"/>
    </row>
    <row r="1491" spans="2:12" ht="24.95" customHeight="1" x14ac:dyDescent="0.2">
      <c r="B1491" s="21" t="s">
        <v>175</v>
      </c>
      <c r="C1491" s="22" t="s">
        <v>673</v>
      </c>
      <c r="D1491" s="23" t="s">
        <v>26</v>
      </c>
      <c r="E1491" s="34"/>
      <c r="F1491" s="17" t="s">
        <v>30</v>
      </c>
      <c r="G1491" s="17" t="s">
        <v>285</v>
      </c>
      <c r="K1491"/>
      <c r="L1491"/>
    </row>
    <row r="1492" spans="2:12" ht="24.95" customHeight="1" x14ac:dyDescent="0.2">
      <c r="B1492" s="21" t="s">
        <v>175</v>
      </c>
      <c r="C1492" s="22" t="s">
        <v>673</v>
      </c>
      <c r="D1492" s="23" t="s">
        <v>29</v>
      </c>
      <c r="E1492" s="34"/>
      <c r="F1492" s="17" t="s">
        <v>26</v>
      </c>
      <c r="G1492" s="17" t="s">
        <v>285</v>
      </c>
      <c r="K1492"/>
      <c r="L1492"/>
    </row>
    <row r="1493" spans="2:12" ht="24.95" customHeight="1" x14ac:dyDescent="0.2">
      <c r="B1493" s="14" t="s">
        <v>176</v>
      </c>
      <c r="C1493" s="15" t="s">
        <v>674</v>
      </c>
      <c r="D1493" s="29" t="s">
        <v>62</v>
      </c>
      <c r="E1493" s="34"/>
      <c r="F1493" s="17" t="s">
        <v>29</v>
      </c>
      <c r="G1493" s="17" t="s">
        <v>285</v>
      </c>
      <c r="K1493"/>
      <c r="L1493"/>
    </row>
    <row r="1494" spans="2:12" ht="24.95" customHeight="1" x14ac:dyDescent="0.2">
      <c r="B1494" s="21" t="s">
        <v>176</v>
      </c>
      <c r="C1494" s="22" t="s">
        <v>674</v>
      </c>
      <c r="D1494" s="23" t="s">
        <v>36</v>
      </c>
      <c r="E1494" s="34"/>
      <c r="F1494" s="17" t="s">
        <v>51</v>
      </c>
      <c r="G1494" s="17" t="s">
        <v>285</v>
      </c>
      <c r="K1494"/>
      <c r="L1494"/>
    </row>
    <row r="1495" spans="2:12" ht="24.95" customHeight="1" x14ac:dyDescent="0.2">
      <c r="B1495" s="21" t="s">
        <v>176</v>
      </c>
      <c r="C1495" s="22" t="s">
        <v>674</v>
      </c>
      <c r="D1495" s="23" t="s">
        <v>55</v>
      </c>
      <c r="E1495" s="34"/>
      <c r="F1495" s="17" t="s">
        <v>39</v>
      </c>
      <c r="G1495" s="17" t="s">
        <v>286</v>
      </c>
      <c r="K1495"/>
      <c r="L1495"/>
    </row>
    <row r="1496" spans="2:12" ht="24.95" customHeight="1" x14ac:dyDescent="0.2">
      <c r="B1496" s="21" t="s">
        <v>176</v>
      </c>
      <c r="C1496" s="22" t="s">
        <v>674</v>
      </c>
      <c r="D1496" s="23" t="s">
        <v>39</v>
      </c>
      <c r="E1496" s="34"/>
      <c r="F1496" s="17" t="s">
        <v>45</v>
      </c>
      <c r="G1496" s="17" t="s">
        <v>286</v>
      </c>
      <c r="K1496"/>
      <c r="L1496"/>
    </row>
    <row r="1497" spans="2:12" ht="24.95" customHeight="1" x14ac:dyDescent="0.2">
      <c r="B1497" s="21" t="s">
        <v>176</v>
      </c>
      <c r="C1497" s="22" t="s">
        <v>674</v>
      </c>
      <c r="D1497" s="23" t="s">
        <v>41</v>
      </c>
      <c r="E1497" s="34"/>
      <c r="F1497" s="17" t="s">
        <v>24</v>
      </c>
      <c r="G1497" s="17" t="s">
        <v>286</v>
      </c>
      <c r="K1497"/>
      <c r="L1497"/>
    </row>
    <row r="1498" spans="2:12" ht="24.95" customHeight="1" x14ac:dyDescent="0.2">
      <c r="B1498" s="21" t="s">
        <v>176</v>
      </c>
      <c r="C1498" s="22" t="s">
        <v>674</v>
      </c>
      <c r="D1498" s="23" t="s">
        <v>45</v>
      </c>
      <c r="E1498" s="34"/>
      <c r="F1498" s="17" t="s">
        <v>30</v>
      </c>
      <c r="G1498" s="17" t="s">
        <v>286</v>
      </c>
      <c r="K1498"/>
      <c r="L1498"/>
    </row>
    <row r="1499" spans="2:12" ht="24.95" customHeight="1" x14ac:dyDescent="0.2">
      <c r="B1499" s="21" t="s">
        <v>176</v>
      </c>
      <c r="C1499" s="22" t="s">
        <v>674</v>
      </c>
      <c r="D1499" s="23" t="s">
        <v>48</v>
      </c>
      <c r="E1499" s="34"/>
      <c r="F1499" s="17" t="s">
        <v>48</v>
      </c>
      <c r="G1499" s="17" t="s">
        <v>287</v>
      </c>
      <c r="K1499"/>
      <c r="L1499"/>
    </row>
    <row r="1500" spans="2:12" ht="24.95" customHeight="1" x14ac:dyDescent="0.2">
      <c r="B1500" s="21" t="s">
        <v>176</v>
      </c>
      <c r="C1500" s="22" t="s">
        <v>674</v>
      </c>
      <c r="D1500" s="23" t="s">
        <v>10</v>
      </c>
      <c r="E1500" s="34"/>
      <c r="F1500" s="17" t="s">
        <v>13</v>
      </c>
      <c r="G1500" s="17" t="s">
        <v>287</v>
      </c>
      <c r="K1500"/>
      <c r="L1500"/>
    </row>
    <row r="1501" spans="2:12" ht="24.95" customHeight="1" x14ac:dyDescent="0.2">
      <c r="B1501" s="21" t="s">
        <v>176</v>
      </c>
      <c r="C1501" s="22" t="s">
        <v>674</v>
      </c>
      <c r="D1501" s="23" t="s">
        <v>13</v>
      </c>
      <c r="E1501" s="34"/>
      <c r="F1501" s="17" t="s">
        <v>16</v>
      </c>
      <c r="G1501" s="17" t="s">
        <v>287</v>
      </c>
      <c r="K1501"/>
      <c r="L1501"/>
    </row>
    <row r="1502" spans="2:12" ht="24.95" customHeight="1" x14ac:dyDescent="0.2">
      <c r="B1502" s="21" t="s">
        <v>176</v>
      </c>
      <c r="C1502" s="22" t="s">
        <v>674</v>
      </c>
      <c r="D1502" s="23" t="s">
        <v>19</v>
      </c>
      <c r="E1502" s="34"/>
      <c r="F1502" s="17" t="s">
        <v>57</v>
      </c>
      <c r="G1502" s="17" t="s">
        <v>287</v>
      </c>
      <c r="K1502"/>
      <c r="L1502"/>
    </row>
    <row r="1503" spans="2:12" ht="24.95" customHeight="1" x14ac:dyDescent="0.2">
      <c r="B1503" s="21" t="s">
        <v>176</v>
      </c>
      <c r="C1503" s="22" t="s">
        <v>674</v>
      </c>
      <c r="D1503" s="23" t="s">
        <v>23</v>
      </c>
      <c r="E1503" s="34"/>
      <c r="F1503" s="17" t="s">
        <v>20</v>
      </c>
      <c r="G1503" s="17" t="s">
        <v>287</v>
      </c>
      <c r="K1503"/>
      <c r="L1503"/>
    </row>
    <row r="1504" spans="2:12" ht="24.95" customHeight="1" x14ac:dyDescent="0.2">
      <c r="B1504" s="21" t="s">
        <v>176</v>
      </c>
      <c r="C1504" s="22" t="s">
        <v>674</v>
      </c>
      <c r="D1504" s="23" t="s">
        <v>57</v>
      </c>
      <c r="E1504" s="34"/>
      <c r="F1504" s="17" t="s">
        <v>27</v>
      </c>
      <c r="G1504" s="17" t="s">
        <v>287</v>
      </c>
      <c r="K1504"/>
      <c r="L1504"/>
    </row>
    <row r="1505" spans="2:12" ht="24.95" customHeight="1" x14ac:dyDescent="0.2">
      <c r="B1505" s="21" t="s">
        <v>176</v>
      </c>
      <c r="C1505" s="22" t="s">
        <v>674</v>
      </c>
      <c r="D1505" s="23" t="s">
        <v>27</v>
      </c>
      <c r="E1505" s="34"/>
      <c r="F1505" s="17" t="s">
        <v>29</v>
      </c>
      <c r="G1505" s="17" t="s">
        <v>287</v>
      </c>
      <c r="K1505"/>
      <c r="L1505"/>
    </row>
    <row r="1506" spans="2:12" ht="24.95" customHeight="1" x14ac:dyDescent="0.2">
      <c r="B1506" s="21" t="s">
        <v>176</v>
      </c>
      <c r="C1506" s="22" t="s">
        <v>674</v>
      </c>
      <c r="D1506" s="23" t="s">
        <v>30</v>
      </c>
      <c r="E1506" s="34"/>
      <c r="F1506" s="17" t="s">
        <v>51</v>
      </c>
      <c r="G1506" s="17" t="s">
        <v>287</v>
      </c>
      <c r="K1506"/>
      <c r="L1506"/>
    </row>
    <row r="1507" spans="2:12" ht="24.95" customHeight="1" x14ac:dyDescent="0.2">
      <c r="B1507" s="21" t="s">
        <v>176</v>
      </c>
      <c r="C1507" s="22" t="s">
        <v>674</v>
      </c>
      <c r="D1507" s="23" t="s">
        <v>37</v>
      </c>
      <c r="E1507" s="34"/>
      <c r="F1507" s="17" t="s">
        <v>62</v>
      </c>
      <c r="G1507" s="17" t="s">
        <v>288</v>
      </c>
      <c r="K1507"/>
      <c r="L1507"/>
    </row>
    <row r="1508" spans="2:12" ht="24.95" customHeight="1" x14ac:dyDescent="0.2">
      <c r="B1508" s="21" t="s">
        <v>176</v>
      </c>
      <c r="C1508" s="22" t="s">
        <v>674</v>
      </c>
      <c r="D1508" s="23" t="s">
        <v>26</v>
      </c>
      <c r="E1508" s="34"/>
      <c r="F1508" s="17" t="s">
        <v>39</v>
      </c>
      <c r="G1508" s="17" t="s">
        <v>288</v>
      </c>
      <c r="K1508"/>
      <c r="L1508"/>
    </row>
    <row r="1509" spans="2:12" ht="24.95" customHeight="1" x14ac:dyDescent="0.2">
      <c r="B1509" s="21" t="s">
        <v>176</v>
      </c>
      <c r="C1509" s="22" t="s">
        <v>674</v>
      </c>
      <c r="D1509" s="23" t="s">
        <v>29</v>
      </c>
      <c r="E1509" s="34"/>
      <c r="F1509" s="17" t="s">
        <v>41</v>
      </c>
      <c r="G1509" s="17" t="s">
        <v>288</v>
      </c>
      <c r="K1509"/>
      <c r="L1509"/>
    </row>
    <row r="1510" spans="2:12" ht="24.95" customHeight="1" x14ac:dyDescent="0.2">
      <c r="B1510" s="14" t="s">
        <v>177</v>
      </c>
      <c r="C1510" s="15" t="s">
        <v>675</v>
      </c>
      <c r="D1510" s="29" t="s">
        <v>62</v>
      </c>
      <c r="E1510" s="34"/>
      <c r="F1510" s="17" t="s">
        <v>19</v>
      </c>
      <c r="G1510" s="17" t="s">
        <v>288</v>
      </c>
      <c r="K1510"/>
      <c r="L1510"/>
    </row>
    <row r="1511" spans="2:12" ht="24.95" customHeight="1" x14ac:dyDescent="0.2">
      <c r="B1511" s="21" t="s">
        <v>177</v>
      </c>
      <c r="C1511" s="22" t="s">
        <v>675</v>
      </c>
      <c r="D1511" s="23" t="s">
        <v>39</v>
      </c>
      <c r="E1511" s="34"/>
      <c r="F1511" s="17" t="s">
        <v>24</v>
      </c>
      <c r="G1511" s="17" t="s">
        <v>288</v>
      </c>
      <c r="K1511"/>
      <c r="L1511"/>
    </row>
    <row r="1512" spans="2:12" ht="24.95" customHeight="1" x14ac:dyDescent="0.2">
      <c r="B1512" s="21" t="s">
        <v>177</v>
      </c>
      <c r="C1512" s="22" t="s">
        <v>675</v>
      </c>
      <c r="D1512" s="23" t="s">
        <v>41</v>
      </c>
      <c r="E1512" s="34"/>
      <c r="F1512" s="17" t="s">
        <v>30</v>
      </c>
      <c r="G1512" s="17" t="s">
        <v>289</v>
      </c>
      <c r="K1512"/>
      <c r="L1512"/>
    </row>
    <row r="1513" spans="2:12" ht="24.95" customHeight="1" x14ac:dyDescent="0.2">
      <c r="B1513" s="21" t="s">
        <v>177</v>
      </c>
      <c r="C1513" s="22" t="s">
        <v>675</v>
      </c>
      <c r="D1513" s="23" t="s">
        <v>45</v>
      </c>
      <c r="E1513" s="34"/>
      <c r="F1513" s="17" t="s">
        <v>27</v>
      </c>
      <c r="G1513" s="17" t="s">
        <v>290</v>
      </c>
      <c r="K1513"/>
      <c r="L1513"/>
    </row>
    <row r="1514" spans="2:12" ht="24.95" customHeight="1" x14ac:dyDescent="0.2">
      <c r="B1514" s="21" t="s">
        <v>177</v>
      </c>
      <c r="C1514" s="22" t="s">
        <v>675</v>
      </c>
      <c r="D1514" s="23" t="s">
        <v>10</v>
      </c>
      <c r="E1514" s="34"/>
      <c r="F1514" s="17" t="s">
        <v>29</v>
      </c>
      <c r="G1514" s="17" t="s">
        <v>290</v>
      </c>
      <c r="K1514"/>
      <c r="L1514"/>
    </row>
    <row r="1515" spans="2:12" ht="24.95" customHeight="1" x14ac:dyDescent="0.2">
      <c r="B1515" s="21" t="s">
        <v>177</v>
      </c>
      <c r="C1515" s="22" t="s">
        <v>675</v>
      </c>
      <c r="D1515" s="23" t="s">
        <v>13</v>
      </c>
      <c r="E1515" s="34"/>
      <c r="F1515" s="17" t="s">
        <v>51</v>
      </c>
      <c r="G1515" s="17" t="s">
        <v>290</v>
      </c>
      <c r="K1515"/>
      <c r="L1515"/>
    </row>
    <row r="1516" spans="2:12" ht="24.95" customHeight="1" x14ac:dyDescent="0.2">
      <c r="B1516" s="21" t="s">
        <v>177</v>
      </c>
      <c r="C1516" s="22" t="s">
        <v>675</v>
      </c>
      <c r="D1516" s="23" t="s">
        <v>57</v>
      </c>
      <c r="E1516" s="34"/>
      <c r="F1516" s="17" t="s">
        <v>36</v>
      </c>
      <c r="G1516" s="17" t="s">
        <v>291</v>
      </c>
      <c r="K1516"/>
      <c r="L1516"/>
    </row>
    <row r="1517" spans="2:12" ht="24.95" customHeight="1" x14ac:dyDescent="0.2">
      <c r="B1517" s="21" t="s">
        <v>177</v>
      </c>
      <c r="C1517" s="22" t="s">
        <v>675</v>
      </c>
      <c r="D1517" s="23" t="s">
        <v>20</v>
      </c>
      <c r="E1517" s="34"/>
      <c r="F1517" s="17" t="s">
        <v>48</v>
      </c>
      <c r="G1517" s="17" t="s">
        <v>291</v>
      </c>
      <c r="K1517"/>
      <c r="L1517"/>
    </row>
    <row r="1518" spans="2:12" ht="24.95" customHeight="1" x14ac:dyDescent="0.2">
      <c r="B1518" s="21" t="s">
        <v>177</v>
      </c>
      <c r="C1518" s="22" t="s">
        <v>675</v>
      </c>
      <c r="D1518" s="23" t="s">
        <v>27</v>
      </c>
      <c r="E1518" s="34"/>
      <c r="F1518" s="17" t="s">
        <v>23</v>
      </c>
      <c r="G1518" s="17" t="s">
        <v>291</v>
      </c>
      <c r="K1518"/>
      <c r="L1518"/>
    </row>
    <row r="1519" spans="2:12" ht="24.95" customHeight="1" x14ac:dyDescent="0.2">
      <c r="B1519" s="21" t="s">
        <v>177</v>
      </c>
      <c r="C1519" s="22" t="s">
        <v>675</v>
      </c>
      <c r="D1519" s="23" t="s">
        <v>26</v>
      </c>
      <c r="E1519" s="34"/>
      <c r="F1519" s="17" t="s">
        <v>30</v>
      </c>
      <c r="G1519" s="17" t="s">
        <v>291</v>
      </c>
      <c r="K1519"/>
      <c r="L1519"/>
    </row>
    <row r="1520" spans="2:12" ht="24.95" customHeight="1" x14ac:dyDescent="0.2">
      <c r="B1520" s="14" t="s">
        <v>178</v>
      </c>
      <c r="C1520" s="15" t="s">
        <v>662</v>
      </c>
      <c r="D1520" s="29" t="s">
        <v>62</v>
      </c>
      <c r="E1520" s="34"/>
      <c r="F1520" s="17" t="s">
        <v>62</v>
      </c>
      <c r="G1520" s="17" t="s">
        <v>292</v>
      </c>
      <c r="K1520"/>
      <c r="L1520"/>
    </row>
    <row r="1521" spans="2:12" ht="24.95" customHeight="1" x14ac:dyDescent="0.2">
      <c r="B1521" s="21" t="s">
        <v>178</v>
      </c>
      <c r="C1521" s="22" t="s">
        <v>662</v>
      </c>
      <c r="D1521" s="23" t="s">
        <v>41</v>
      </c>
      <c r="E1521" s="34"/>
      <c r="F1521" s="17" t="s">
        <v>39</v>
      </c>
      <c r="G1521" s="17" t="s">
        <v>292</v>
      </c>
      <c r="K1521"/>
      <c r="L1521"/>
    </row>
    <row r="1522" spans="2:12" ht="24.95" customHeight="1" x14ac:dyDescent="0.2">
      <c r="B1522" s="21" t="s">
        <v>178</v>
      </c>
      <c r="C1522" s="22" t="s">
        <v>662</v>
      </c>
      <c r="D1522" s="23" t="s">
        <v>43</v>
      </c>
      <c r="E1522" s="34"/>
      <c r="F1522" s="17" t="s">
        <v>43</v>
      </c>
      <c r="G1522" s="17" t="s">
        <v>292</v>
      </c>
      <c r="K1522"/>
      <c r="L1522"/>
    </row>
    <row r="1523" spans="2:12" ht="24.95" customHeight="1" x14ac:dyDescent="0.2">
      <c r="B1523" s="21" t="s">
        <v>178</v>
      </c>
      <c r="C1523" s="22" t="s">
        <v>662</v>
      </c>
      <c r="D1523" s="23" t="s">
        <v>10</v>
      </c>
      <c r="E1523" s="34"/>
      <c r="F1523" s="17" t="s">
        <v>10</v>
      </c>
      <c r="G1523" s="17" t="s">
        <v>292</v>
      </c>
      <c r="K1523"/>
      <c r="L1523"/>
    </row>
    <row r="1524" spans="2:12" ht="24.95" customHeight="1" x14ac:dyDescent="0.2">
      <c r="B1524" s="21" t="s">
        <v>178</v>
      </c>
      <c r="C1524" s="22" t="s">
        <v>662</v>
      </c>
      <c r="D1524" s="23" t="s">
        <v>13</v>
      </c>
      <c r="E1524" s="34"/>
      <c r="F1524" s="17" t="s">
        <v>16</v>
      </c>
      <c r="G1524" s="17" t="s">
        <v>292</v>
      </c>
      <c r="K1524"/>
      <c r="L1524"/>
    </row>
    <row r="1525" spans="2:12" ht="24.95" customHeight="1" x14ac:dyDescent="0.2">
      <c r="B1525" s="21" t="s">
        <v>178</v>
      </c>
      <c r="C1525" s="22" t="s">
        <v>662</v>
      </c>
      <c r="D1525" s="23" t="s">
        <v>16</v>
      </c>
      <c r="E1525" s="34"/>
      <c r="F1525" s="17" t="s">
        <v>57</v>
      </c>
      <c r="G1525" s="17" t="s">
        <v>292</v>
      </c>
      <c r="K1525"/>
      <c r="L1525"/>
    </row>
    <row r="1526" spans="2:12" ht="24.95" customHeight="1" x14ac:dyDescent="0.2">
      <c r="B1526" s="21" t="s">
        <v>178</v>
      </c>
      <c r="C1526" s="22" t="s">
        <v>662</v>
      </c>
      <c r="D1526" s="23" t="s">
        <v>57</v>
      </c>
      <c r="E1526" s="34"/>
      <c r="F1526" s="17" t="s">
        <v>20</v>
      </c>
      <c r="G1526" s="17" t="s">
        <v>292</v>
      </c>
      <c r="K1526"/>
      <c r="L1526"/>
    </row>
    <row r="1527" spans="2:12" ht="24.95" customHeight="1" x14ac:dyDescent="0.2">
      <c r="B1527" s="21" t="s">
        <v>178</v>
      </c>
      <c r="C1527" s="22" t="s">
        <v>662</v>
      </c>
      <c r="D1527" s="23" t="s">
        <v>20</v>
      </c>
      <c r="E1527" s="34"/>
      <c r="F1527" s="17" t="s">
        <v>24</v>
      </c>
      <c r="G1527" s="17" t="s">
        <v>292</v>
      </c>
      <c r="K1527"/>
      <c r="L1527"/>
    </row>
    <row r="1528" spans="2:12" ht="24.95" customHeight="1" x14ac:dyDescent="0.2">
      <c r="B1528" s="21" t="s">
        <v>178</v>
      </c>
      <c r="C1528" s="22" t="s">
        <v>662</v>
      </c>
      <c r="D1528" s="23" t="s">
        <v>27</v>
      </c>
      <c r="E1528" s="34"/>
      <c r="F1528" s="17" t="s">
        <v>26</v>
      </c>
      <c r="G1528" s="17" t="s">
        <v>292</v>
      </c>
      <c r="K1528"/>
      <c r="L1528"/>
    </row>
    <row r="1529" spans="2:12" ht="24.95" customHeight="1" x14ac:dyDescent="0.2">
      <c r="B1529" s="14" t="s">
        <v>179</v>
      </c>
      <c r="C1529" s="15" t="s">
        <v>108</v>
      </c>
      <c r="D1529" s="29" t="s">
        <v>62</v>
      </c>
      <c r="E1529" s="34"/>
      <c r="F1529" s="17" t="s">
        <v>51</v>
      </c>
      <c r="G1529" s="17" t="s">
        <v>292</v>
      </c>
      <c r="K1529"/>
      <c r="L1529"/>
    </row>
    <row r="1530" spans="2:12" ht="24.95" customHeight="1" x14ac:dyDescent="0.2">
      <c r="B1530" s="21" t="s">
        <v>179</v>
      </c>
      <c r="C1530" s="22" t="s">
        <v>108</v>
      </c>
      <c r="D1530" s="23" t="s">
        <v>36</v>
      </c>
      <c r="E1530" s="34"/>
      <c r="F1530" s="17" t="s">
        <v>36</v>
      </c>
      <c r="G1530" s="17" t="s">
        <v>293</v>
      </c>
      <c r="K1530"/>
      <c r="L1530"/>
    </row>
    <row r="1531" spans="2:12" ht="24.95" customHeight="1" x14ac:dyDescent="0.2">
      <c r="B1531" s="21" t="s">
        <v>179</v>
      </c>
      <c r="C1531" s="22" t="s">
        <v>108</v>
      </c>
      <c r="D1531" s="23" t="s">
        <v>39</v>
      </c>
      <c r="E1531" s="34"/>
      <c r="F1531" s="17" t="s">
        <v>48</v>
      </c>
      <c r="G1531" s="17" t="s">
        <v>293</v>
      </c>
      <c r="K1531"/>
      <c r="L1531"/>
    </row>
    <row r="1532" spans="2:12" ht="24.95" customHeight="1" x14ac:dyDescent="0.2">
      <c r="B1532" s="21" t="s">
        <v>179</v>
      </c>
      <c r="C1532" s="22" t="s">
        <v>108</v>
      </c>
      <c r="D1532" s="23" t="s">
        <v>41</v>
      </c>
      <c r="E1532" s="34"/>
      <c r="F1532" s="17" t="s">
        <v>19</v>
      </c>
      <c r="G1532" s="17" t="s">
        <v>293</v>
      </c>
      <c r="K1532"/>
      <c r="L1532"/>
    </row>
    <row r="1533" spans="2:12" ht="24.95" customHeight="1" x14ac:dyDescent="0.2">
      <c r="B1533" s="21" t="s">
        <v>179</v>
      </c>
      <c r="C1533" s="22" t="s">
        <v>108</v>
      </c>
      <c r="D1533" s="23" t="s">
        <v>43</v>
      </c>
      <c r="E1533" s="34"/>
      <c r="F1533" s="17" t="s">
        <v>23</v>
      </c>
      <c r="G1533" s="17" t="s">
        <v>293</v>
      </c>
      <c r="K1533"/>
      <c r="L1533"/>
    </row>
    <row r="1534" spans="2:12" ht="24.95" customHeight="1" x14ac:dyDescent="0.2">
      <c r="B1534" s="21" t="s">
        <v>179</v>
      </c>
      <c r="C1534" s="22" t="s">
        <v>108</v>
      </c>
      <c r="D1534" s="23" t="s">
        <v>45</v>
      </c>
      <c r="E1534" s="34"/>
      <c r="F1534" s="17" t="s">
        <v>27</v>
      </c>
      <c r="G1534" s="17" t="s">
        <v>293</v>
      </c>
      <c r="K1534"/>
      <c r="L1534"/>
    </row>
    <row r="1535" spans="2:12" ht="24.95" customHeight="1" x14ac:dyDescent="0.2">
      <c r="B1535" s="21" t="s">
        <v>179</v>
      </c>
      <c r="C1535" s="22" t="s">
        <v>108</v>
      </c>
      <c r="D1535" s="23" t="s">
        <v>48</v>
      </c>
      <c r="E1535" s="34"/>
      <c r="F1535" s="17" t="s">
        <v>30</v>
      </c>
      <c r="G1535" s="17" t="s">
        <v>293</v>
      </c>
      <c r="K1535"/>
      <c r="L1535"/>
    </row>
    <row r="1536" spans="2:12" ht="24.95" customHeight="1" x14ac:dyDescent="0.2">
      <c r="B1536" s="21" t="s">
        <v>179</v>
      </c>
      <c r="C1536" s="22" t="s">
        <v>108</v>
      </c>
      <c r="D1536" s="23" t="s">
        <v>10</v>
      </c>
      <c r="E1536" s="34"/>
      <c r="F1536" s="17" t="s">
        <v>26</v>
      </c>
      <c r="G1536" s="17" t="s">
        <v>293</v>
      </c>
      <c r="K1536"/>
      <c r="L1536"/>
    </row>
    <row r="1537" spans="2:12" ht="24.95" customHeight="1" x14ac:dyDescent="0.2">
      <c r="B1537" s="21" t="s">
        <v>179</v>
      </c>
      <c r="C1537" s="22" t="s">
        <v>108</v>
      </c>
      <c r="D1537" s="23" t="s">
        <v>13</v>
      </c>
      <c r="E1537" s="34"/>
      <c r="F1537" s="17" t="s">
        <v>29</v>
      </c>
      <c r="G1537" s="17" t="s">
        <v>293</v>
      </c>
      <c r="K1537"/>
      <c r="L1537"/>
    </row>
    <row r="1538" spans="2:12" ht="24.95" customHeight="1" x14ac:dyDescent="0.2">
      <c r="B1538" s="21" t="s">
        <v>179</v>
      </c>
      <c r="C1538" s="22" t="s">
        <v>108</v>
      </c>
      <c r="D1538" s="23" t="s">
        <v>16</v>
      </c>
      <c r="E1538" s="34"/>
      <c r="F1538" s="17" t="s">
        <v>51</v>
      </c>
      <c r="G1538" s="17" t="s">
        <v>294</v>
      </c>
      <c r="K1538"/>
      <c r="L1538"/>
    </row>
    <row r="1539" spans="2:12" ht="24.95" customHeight="1" x14ac:dyDescent="0.2">
      <c r="B1539" s="21" t="s">
        <v>179</v>
      </c>
      <c r="C1539" s="22" t="s">
        <v>108</v>
      </c>
      <c r="D1539" s="23" t="s">
        <v>19</v>
      </c>
      <c r="E1539" s="34"/>
      <c r="F1539" s="17" t="s">
        <v>62</v>
      </c>
      <c r="G1539" s="17" t="s">
        <v>676</v>
      </c>
      <c r="K1539"/>
      <c r="L1539"/>
    </row>
    <row r="1540" spans="2:12" ht="24.95" customHeight="1" x14ac:dyDescent="0.2">
      <c r="B1540" s="21" t="s">
        <v>179</v>
      </c>
      <c r="C1540" s="22" t="s">
        <v>108</v>
      </c>
      <c r="D1540" s="23" t="s">
        <v>23</v>
      </c>
      <c r="E1540" s="34"/>
      <c r="F1540" s="17" t="s">
        <v>36</v>
      </c>
      <c r="G1540" s="17" t="s">
        <v>676</v>
      </c>
      <c r="K1540"/>
      <c r="L1540"/>
    </row>
    <row r="1541" spans="2:12" ht="24.95" customHeight="1" x14ac:dyDescent="0.2">
      <c r="B1541" s="21" t="s">
        <v>179</v>
      </c>
      <c r="C1541" s="22" t="s">
        <v>108</v>
      </c>
      <c r="D1541" s="23" t="s">
        <v>57</v>
      </c>
      <c r="E1541" s="34"/>
      <c r="F1541" s="17" t="s">
        <v>39</v>
      </c>
      <c r="G1541" s="17" t="s">
        <v>676</v>
      </c>
      <c r="K1541"/>
      <c r="L1541"/>
    </row>
    <row r="1542" spans="2:12" ht="24.95" customHeight="1" x14ac:dyDescent="0.2">
      <c r="B1542" s="21" t="s">
        <v>179</v>
      </c>
      <c r="C1542" s="22" t="s">
        <v>108</v>
      </c>
      <c r="D1542" s="23" t="s">
        <v>20</v>
      </c>
      <c r="E1542" s="34"/>
      <c r="F1542" s="17" t="s">
        <v>41</v>
      </c>
      <c r="G1542" s="17" t="s">
        <v>676</v>
      </c>
      <c r="K1542"/>
      <c r="L1542"/>
    </row>
    <row r="1543" spans="2:12" ht="24.95" customHeight="1" x14ac:dyDescent="0.2">
      <c r="B1543" s="21" t="s">
        <v>179</v>
      </c>
      <c r="C1543" s="22" t="s">
        <v>108</v>
      </c>
      <c r="D1543" s="23" t="s">
        <v>24</v>
      </c>
      <c r="E1543" s="34"/>
      <c r="F1543" s="17" t="s">
        <v>43</v>
      </c>
      <c r="G1543" s="17" t="s">
        <v>676</v>
      </c>
      <c r="K1543"/>
      <c r="L1543"/>
    </row>
    <row r="1544" spans="2:12" ht="24.95" customHeight="1" x14ac:dyDescent="0.2">
      <c r="B1544" s="21" t="s">
        <v>179</v>
      </c>
      <c r="C1544" s="22" t="s">
        <v>108</v>
      </c>
      <c r="D1544" s="23" t="s">
        <v>27</v>
      </c>
      <c r="E1544" s="34"/>
      <c r="F1544" s="17" t="s">
        <v>45</v>
      </c>
      <c r="G1544" s="17" t="s">
        <v>676</v>
      </c>
      <c r="K1544"/>
      <c r="L1544"/>
    </row>
    <row r="1545" spans="2:12" ht="24.95" customHeight="1" x14ac:dyDescent="0.2">
      <c r="B1545" s="21" t="s">
        <v>179</v>
      </c>
      <c r="C1545" s="22" t="s">
        <v>108</v>
      </c>
      <c r="D1545" s="23" t="s">
        <v>26</v>
      </c>
      <c r="E1545" s="34"/>
      <c r="F1545" s="17" t="s">
        <v>48</v>
      </c>
      <c r="G1545" s="17" t="s">
        <v>676</v>
      </c>
      <c r="K1545"/>
      <c r="L1545"/>
    </row>
    <row r="1546" spans="2:12" ht="24.95" customHeight="1" x14ac:dyDescent="0.2">
      <c r="B1546" s="21" t="s">
        <v>179</v>
      </c>
      <c r="C1546" s="22" t="s">
        <v>108</v>
      </c>
      <c r="D1546" s="23" t="s">
        <v>29</v>
      </c>
      <c r="E1546" s="34"/>
      <c r="F1546" s="17" t="s">
        <v>10</v>
      </c>
      <c r="G1546" s="17" t="s">
        <v>676</v>
      </c>
      <c r="K1546"/>
      <c r="L1546"/>
    </row>
    <row r="1547" spans="2:12" ht="24.95" customHeight="1" x14ac:dyDescent="0.2">
      <c r="B1547" s="14" t="s">
        <v>181</v>
      </c>
      <c r="C1547" s="15" t="s">
        <v>677</v>
      </c>
      <c r="D1547" s="29" t="s">
        <v>62</v>
      </c>
      <c r="E1547" s="34"/>
      <c r="F1547" s="17" t="s">
        <v>13</v>
      </c>
      <c r="G1547" s="17" t="s">
        <v>676</v>
      </c>
      <c r="K1547"/>
      <c r="L1547"/>
    </row>
    <row r="1548" spans="2:12" ht="24.95" customHeight="1" x14ac:dyDescent="0.2">
      <c r="B1548" s="21" t="s">
        <v>181</v>
      </c>
      <c r="C1548" s="22" t="s">
        <v>677</v>
      </c>
      <c r="D1548" s="23" t="s">
        <v>36</v>
      </c>
      <c r="E1548" s="34"/>
      <c r="F1548" s="17" t="s">
        <v>16</v>
      </c>
      <c r="G1548" s="17" t="s">
        <v>676</v>
      </c>
      <c r="K1548"/>
      <c r="L1548"/>
    </row>
    <row r="1549" spans="2:12" ht="24.95" customHeight="1" x14ac:dyDescent="0.2">
      <c r="B1549" s="21" t="s">
        <v>181</v>
      </c>
      <c r="C1549" s="22" t="s">
        <v>677</v>
      </c>
      <c r="D1549" s="23" t="s">
        <v>41</v>
      </c>
      <c r="E1549" s="34"/>
      <c r="F1549" s="17" t="s">
        <v>19</v>
      </c>
      <c r="G1549" s="17" t="s">
        <v>676</v>
      </c>
      <c r="K1549"/>
      <c r="L1549"/>
    </row>
    <row r="1550" spans="2:12" ht="24.95" customHeight="1" x14ac:dyDescent="0.2">
      <c r="B1550" s="21" t="s">
        <v>181</v>
      </c>
      <c r="C1550" s="22" t="s">
        <v>677</v>
      </c>
      <c r="D1550" s="23" t="s">
        <v>43</v>
      </c>
      <c r="E1550" s="34"/>
      <c r="F1550" s="17" t="s">
        <v>23</v>
      </c>
      <c r="G1550" s="17" t="s">
        <v>676</v>
      </c>
      <c r="K1550"/>
      <c r="L1550"/>
    </row>
    <row r="1551" spans="2:12" ht="24.95" customHeight="1" x14ac:dyDescent="0.2">
      <c r="B1551" s="21" t="s">
        <v>181</v>
      </c>
      <c r="C1551" s="22" t="s">
        <v>677</v>
      </c>
      <c r="D1551" s="23" t="s">
        <v>45</v>
      </c>
      <c r="E1551" s="34"/>
      <c r="F1551" s="17" t="s">
        <v>57</v>
      </c>
      <c r="G1551" s="17" t="s">
        <v>676</v>
      </c>
      <c r="K1551"/>
      <c r="L1551"/>
    </row>
    <row r="1552" spans="2:12" ht="24.95" customHeight="1" x14ac:dyDescent="0.2">
      <c r="B1552" s="21" t="s">
        <v>181</v>
      </c>
      <c r="C1552" s="22" t="s">
        <v>677</v>
      </c>
      <c r="D1552" s="23" t="s">
        <v>48</v>
      </c>
      <c r="E1552" s="34"/>
      <c r="F1552" s="17" t="s">
        <v>20</v>
      </c>
      <c r="G1552" s="17" t="s">
        <v>676</v>
      </c>
      <c r="K1552"/>
      <c r="L1552"/>
    </row>
    <row r="1553" spans="2:12" ht="24.95" customHeight="1" x14ac:dyDescent="0.2">
      <c r="B1553" s="21" t="s">
        <v>181</v>
      </c>
      <c r="C1553" s="22" t="s">
        <v>677</v>
      </c>
      <c r="D1553" s="23" t="s">
        <v>13</v>
      </c>
      <c r="E1553" s="34"/>
      <c r="F1553" s="17" t="s">
        <v>24</v>
      </c>
      <c r="G1553" s="17" t="s">
        <v>676</v>
      </c>
      <c r="K1553"/>
      <c r="L1553"/>
    </row>
    <row r="1554" spans="2:12" ht="24.95" customHeight="1" x14ac:dyDescent="0.2">
      <c r="B1554" s="21" t="s">
        <v>181</v>
      </c>
      <c r="C1554" s="22" t="s">
        <v>677</v>
      </c>
      <c r="D1554" s="23" t="s">
        <v>16</v>
      </c>
      <c r="E1554" s="34"/>
      <c r="F1554" s="17" t="s">
        <v>27</v>
      </c>
      <c r="G1554" s="17" t="s">
        <v>676</v>
      </c>
      <c r="K1554"/>
      <c r="L1554"/>
    </row>
    <row r="1555" spans="2:12" ht="24.95" customHeight="1" x14ac:dyDescent="0.2">
      <c r="B1555" s="21" t="s">
        <v>181</v>
      </c>
      <c r="C1555" s="22" t="s">
        <v>677</v>
      </c>
      <c r="D1555" s="23" t="s">
        <v>23</v>
      </c>
      <c r="E1555" s="34"/>
      <c r="F1555" s="17" t="s">
        <v>30</v>
      </c>
      <c r="G1555" s="17" t="s">
        <v>676</v>
      </c>
      <c r="K1555"/>
      <c r="L1555"/>
    </row>
    <row r="1556" spans="2:12" ht="24.95" customHeight="1" x14ac:dyDescent="0.2">
      <c r="B1556" s="21" t="s">
        <v>181</v>
      </c>
      <c r="C1556" s="22" t="s">
        <v>677</v>
      </c>
      <c r="D1556" s="23" t="s">
        <v>57</v>
      </c>
      <c r="E1556" s="34"/>
      <c r="F1556" s="17" t="s">
        <v>26</v>
      </c>
      <c r="G1556" s="17" t="s">
        <v>676</v>
      </c>
      <c r="K1556"/>
      <c r="L1556"/>
    </row>
    <row r="1557" spans="2:12" ht="24.95" customHeight="1" x14ac:dyDescent="0.2">
      <c r="B1557" s="21" t="s">
        <v>181</v>
      </c>
      <c r="C1557" s="22" t="s">
        <v>677</v>
      </c>
      <c r="D1557" s="23" t="s">
        <v>20</v>
      </c>
      <c r="E1557" s="34"/>
      <c r="F1557" s="17" t="s">
        <v>29</v>
      </c>
      <c r="G1557" s="17" t="s">
        <v>676</v>
      </c>
      <c r="K1557"/>
      <c r="L1557"/>
    </row>
    <row r="1558" spans="2:12" ht="24.95" customHeight="1" x14ac:dyDescent="0.2">
      <c r="B1558" s="21" t="s">
        <v>181</v>
      </c>
      <c r="C1558" s="22" t="s">
        <v>677</v>
      </c>
      <c r="D1558" s="23" t="s">
        <v>24</v>
      </c>
      <c r="E1558" s="34"/>
      <c r="F1558" s="17" t="s">
        <v>51</v>
      </c>
      <c r="G1558" s="17" t="s">
        <v>676</v>
      </c>
      <c r="K1558"/>
      <c r="L1558"/>
    </row>
    <row r="1559" spans="2:12" ht="24.95" customHeight="1" x14ac:dyDescent="0.2">
      <c r="B1559" s="21" t="s">
        <v>181</v>
      </c>
      <c r="C1559" s="22" t="s">
        <v>677</v>
      </c>
      <c r="D1559" s="23" t="s">
        <v>27</v>
      </c>
      <c r="E1559" s="34"/>
      <c r="F1559" s="17" t="s">
        <v>55</v>
      </c>
      <c r="G1559" s="17" t="s">
        <v>295</v>
      </c>
      <c r="K1559"/>
      <c r="L1559"/>
    </row>
    <row r="1560" spans="2:12" ht="24.95" customHeight="1" x14ac:dyDescent="0.2">
      <c r="B1560" s="21" t="s">
        <v>181</v>
      </c>
      <c r="C1560" s="22" t="s">
        <v>677</v>
      </c>
      <c r="D1560" s="23" t="s">
        <v>30</v>
      </c>
      <c r="E1560" s="34"/>
      <c r="F1560" s="17" t="s">
        <v>64</v>
      </c>
      <c r="G1560" s="17" t="s">
        <v>295</v>
      </c>
      <c r="K1560"/>
      <c r="L1560"/>
    </row>
    <row r="1561" spans="2:12" ht="24.95" customHeight="1" x14ac:dyDescent="0.2">
      <c r="B1561" s="21" t="s">
        <v>181</v>
      </c>
      <c r="C1561" s="22" t="s">
        <v>677</v>
      </c>
      <c r="D1561" s="23" t="s">
        <v>26</v>
      </c>
      <c r="E1561" s="34"/>
      <c r="F1561" s="17" t="s">
        <v>43</v>
      </c>
      <c r="G1561" s="17" t="s">
        <v>295</v>
      </c>
      <c r="K1561"/>
      <c r="L1561"/>
    </row>
    <row r="1562" spans="2:12" ht="24.95" customHeight="1" x14ac:dyDescent="0.2">
      <c r="B1562" s="14" t="s">
        <v>182</v>
      </c>
      <c r="C1562" s="15" t="s">
        <v>678</v>
      </c>
      <c r="D1562" s="29" t="s">
        <v>36</v>
      </c>
      <c r="E1562" s="34"/>
      <c r="F1562" s="17" t="s">
        <v>48</v>
      </c>
      <c r="G1562" s="17" t="s">
        <v>295</v>
      </c>
      <c r="K1562"/>
      <c r="L1562"/>
    </row>
    <row r="1563" spans="2:12" ht="24.95" customHeight="1" x14ac:dyDescent="0.2">
      <c r="B1563" s="21" t="s">
        <v>182</v>
      </c>
      <c r="C1563" s="22" t="s">
        <v>678</v>
      </c>
      <c r="D1563" s="23" t="s">
        <v>10</v>
      </c>
      <c r="E1563" s="34"/>
      <c r="F1563" s="17" t="s">
        <v>9</v>
      </c>
      <c r="G1563" s="17" t="s">
        <v>295</v>
      </c>
      <c r="K1563"/>
      <c r="L1563"/>
    </row>
    <row r="1564" spans="2:12" ht="24.95" customHeight="1" x14ac:dyDescent="0.2">
      <c r="B1564" s="21" t="s">
        <v>182</v>
      </c>
      <c r="C1564" s="22" t="s">
        <v>678</v>
      </c>
      <c r="D1564" s="23" t="s">
        <v>13</v>
      </c>
      <c r="E1564" s="34"/>
      <c r="F1564" s="17" t="s">
        <v>11</v>
      </c>
      <c r="G1564" s="17" t="s">
        <v>295</v>
      </c>
      <c r="K1564"/>
      <c r="L1564"/>
    </row>
    <row r="1565" spans="2:12" ht="24.95" customHeight="1" x14ac:dyDescent="0.2">
      <c r="B1565" s="21" t="s">
        <v>182</v>
      </c>
      <c r="C1565" s="22" t="s">
        <v>678</v>
      </c>
      <c r="D1565" s="23" t="s">
        <v>19</v>
      </c>
      <c r="E1565" s="34"/>
      <c r="F1565" s="17" t="s">
        <v>14</v>
      </c>
      <c r="G1565" s="17" t="s">
        <v>295</v>
      </c>
      <c r="K1565"/>
      <c r="L1565"/>
    </row>
    <row r="1566" spans="2:12" ht="24.95" customHeight="1" x14ac:dyDescent="0.2">
      <c r="B1566" s="21" t="s">
        <v>182</v>
      </c>
      <c r="C1566" s="22" t="s">
        <v>678</v>
      </c>
      <c r="D1566" s="23" t="s">
        <v>20</v>
      </c>
      <c r="E1566" s="34"/>
      <c r="F1566" s="17" t="s">
        <v>17</v>
      </c>
      <c r="G1566" s="17" t="s">
        <v>295</v>
      </c>
      <c r="K1566"/>
      <c r="L1566"/>
    </row>
    <row r="1567" spans="2:12" ht="24.95" customHeight="1" x14ac:dyDescent="0.2">
      <c r="B1567" s="21" t="s">
        <v>182</v>
      </c>
      <c r="C1567" s="22" t="s">
        <v>678</v>
      </c>
      <c r="D1567" s="23" t="s">
        <v>24</v>
      </c>
      <c r="E1567" s="34"/>
      <c r="F1567" s="17" t="s">
        <v>57</v>
      </c>
      <c r="G1567" s="17" t="s">
        <v>295</v>
      </c>
      <c r="K1567"/>
      <c r="L1567"/>
    </row>
    <row r="1568" spans="2:12" ht="24.95" customHeight="1" x14ac:dyDescent="0.2">
      <c r="B1568" s="21" t="s">
        <v>182</v>
      </c>
      <c r="C1568" s="22" t="s">
        <v>678</v>
      </c>
      <c r="D1568" s="23" t="s">
        <v>30</v>
      </c>
      <c r="E1568" s="34"/>
      <c r="F1568" s="17" t="s">
        <v>20</v>
      </c>
      <c r="G1568" s="17" t="s">
        <v>295</v>
      </c>
      <c r="K1568"/>
      <c r="L1568"/>
    </row>
    <row r="1569" spans="2:12" ht="24.95" customHeight="1" x14ac:dyDescent="0.2">
      <c r="B1569" s="21" t="s">
        <v>182</v>
      </c>
      <c r="C1569" s="22" t="s">
        <v>678</v>
      </c>
      <c r="D1569" s="23" t="s">
        <v>26</v>
      </c>
      <c r="E1569" s="34"/>
      <c r="F1569" s="17" t="s">
        <v>24</v>
      </c>
      <c r="G1569" s="17" t="s">
        <v>295</v>
      </c>
      <c r="K1569"/>
      <c r="L1569"/>
    </row>
    <row r="1570" spans="2:12" ht="24.95" customHeight="1" x14ac:dyDescent="0.2">
      <c r="B1570" s="21" t="s">
        <v>182</v>
      </c>
      <c r="C1570" s="22" t="s">
        <v>678</v>
      </c>
      <c r="D1570" s="23" t="s">
        <v>29</v>
      </c>
      <c r="E1570" s="34"/>
      <c r="F1570" s="17" t="s">
        <v>34</v>
      </c>
      <c r="G1570" s="17" t="s">
        <v>295</v>
      </c>
      <c r="K1570"/>
      <c r="L1570"/>
    </row>
    <row r="1571" spans="2:12" ht="24.95" customHeight="1" x14ac:dyDescent="0.2">
      <c r="B1571" s="14" t="s">
        <v>184</v>
      </c>
      <c r="C1571" s="15" t="s">
        <v>656</v>
      </c>
      <c r="D1571" s="29" t="s">
        <v>62</v>
      </c>
      <c r="E1571" s="34"/>
      <c r="F1571" s="17" t="s">
        <v>37</v>
      </c>
      <c r="G1571" s="17" t="s">
        <v>295</v>
      </c>
      <c r="K1571"/>
      <c r="L1571"/>
    </row>
    <row r="1572" spans="2:12" ht="24.95" customHeight="1" x14ac:dyDescent="0.2">
      <c r="B1572" s="21" t="s">
        <v>184</v>
      </c>
      <c r="C1572" s="22" t="s">
        <v>656</v>
      </c>
      <c r="D1572" s="23" t="s">
        <v>36</v>
      </c>
      <c r="E1572" s="34"/>
      <c r="F1572" s="17" t="s">
        <v>36</v>
      </c>
      <c r="G1572" s="17" t="s">
        <v>296</v>
      </c>
      <c r="K1572"/>
      <c r="L1572"/>
    </row>
    <row r="1573" spans="2:12" ht="24.95" customHeight="1" x14ac:dyDescent="0.2">
      <c r="B1573" s="21" t="s">
        <v>184</v>
      </c>
      <c r="C1573" s="22" t="s">
        <v>656</v>
      </c>
      <c r="D1573" s="23" t="s">
        <v>39</v>
      </c>
      <c r="E1573" s="34"/>
      <c r="F1573" s="17" t="s">
        <v>48</v>
      </c>
      <c r="G1573" s="17" t="s">
        <v>296</v>
      </c>
      <c r="K1573"/>
      <c r="L1573"/>
    </row>
    <row r="1574" spans="2:12" ht="24.95" customHeight="1" x14ac:dyDescent="0.2">
      <c r="B1574" s="21" t="s">
        <v>184</v>
      </c>
      <c r="C1574" s="22" t="s">
        <v>656</v>
      </c>
      <c r="D1574" s="23" t="s">
        <v>41</v>
      </c>
      <c r="E1574" s="34"/>
      <c r="F1574" s="17" t="s">
        <v>57</v>
      </c>
      <c r="G1574" s="17" t="s">
        <v>296</v>
      </c>
      <c r="K1574"/>
      <c r="L1574"/>
    </row>
    <row r="1575" spans="2:12" ht="24.95" customHeight="1" x14ac:dyDescent="0.2">
      <c r="B1575" s="21" t="s">
        <v>184</v>
      </c>
      <c r="C1575" s="22" t="s">
        <v>656</v>
      </c>
      <c r="D1575" s="23" t="s">
        <v>43</v>
      </c>
      <c r="E1575" s="34"/>
      <c r="F1575" s="17" t="s">
        <v>26</v>
      </c>
      <c r="G1575" s="17" t="s">
        <v>296</v>
      </c>
      <c r="K1575"/>
      <c r="L1575"/>
    </row>
    <row r="1576" spans="2:12" ht="24.95" customHeight="1" x14ac:dyDescent="0.2">
      <c r="B1576" s="21" t="s">
        <v>184</v>
      </c>
      <c r="C1576" s="22" t="s">
        <v>656</v>
      </c>
      <c r="D1576" s="23" t="s">
        <v>45</v>
      </c>
      <c r="E1576" s="34"/>
      <c r="F1576" s="17" t="s">
        <v>41</v>
      </c>
      <c r="G1576" s="17" t="s">
        <v>297</v>
      </c>
      <c r="K1576"/>
      <c r="L1576"/>
    </row>
    <row r="1577" spans="2:12" ht="24.95" customHeight="1" x14ac:dyDescent="0.2">
      <c r="B1577" s="21" t="s">
        <v>184</v>
      </c>
      <c r="C1577" s="22" t="s">
        <v>656</v>
      </c>
      <c r="D1577" s="23" t="s">
        <v>10</v>
      </c>
      <c r="E1577" s="34"/>
      <c r="F1577" s="17" t="s">
        <v>23</v>
      </c>
      <c r="G1577" s="17" t="s">
        <v>297</v>
      </c>
      <c r="K1577"/>
      <c r="L1577"/>
    </row>
    <row r="1578" spans="2:12" ht="24.95" customHeight="1" x14ac:dyDescent="0.2">
      <c r="B1578" s="21" t="s">
        <v>184</v>
      </c>
      <c r="C1578" s="22" t="s">
        <v>656</v>
      </c>
      <c r="D1578" s="23" t="s">
        <v>13</v>
      </c>
      <c r="E1578" s="34"/>
      <c r="F1578" s="17" t="s">
        <v>57</v>
      </c>
      <c r="G1578" s="17" t="s">
        <v>297</v>
      </c>
      <c r="K1578"/>
      <c r="L1578"/>
    </row>
    <row r="1579" spans="2:12" ht="24.95" customHeight="1" x14ac:dyDescent="0.2">
      <c r="B1579" s="21" t="s">
        <v>184</v>
      </c>
      <c r="C1579" s="22" t="s">
        <v>656</v>
      </c>
      <c r="D1579" s="23" t="s">
        <v>16</v>
      </c>
      <c r="E1579" s="34"/>
      <c r="F1579" s="17" t="s">
        <v>24</v>
      </c>
      <c r="G1579" s="17" t="s">
        <v>297</v>
      </c>
      <c r="K1579"/>
      <c r="L1579"/>
    </row>
    <row r="1580" spans="2:12" ht="24.95" customHeight="1" x14ac:dyDescent="0.2">
      <c r="B1580" s="21" t="s">
        <v>184</v>
      </c>
      <c r="C1580" s="22" t="s">
        <v>656</v>
      </c>
      <c r="D1580" s="23" t="s">
        <v>19</v>
      </c>
      <c r="E1580" s="34"/>
      <c r="F1580" s="17" t="s">
        <v>29</v>
      </c>
      <c r="G1580" s="17" t="s">
        <v>297</v>
      </c>
      <c r="K1580"/>
      <c r="L1580"/>
    </row>
    <row r="1581" spans="2:12" ht="24.95" customHeight="1" x14ac:dyDescent="0.2">
      <c r="B1581" s="21" t="s">
        <v>184</v>
      </c>
      <c r="C1581" s="22" t="s">
        <v>656</v>
      </c>
      <c r="D1581" s="23" t="s">
        <v>23</v>
      </c>
      <c r="E1581" s="34"/>
      <c r="F1581" s="17" t="s">
        <v>62</v>
      </c>
      <c r="G1581" s="17" t="s">
        <v>298</v>
      </c>
      <c r="K1581"/>
      <c r="L1581"/>
    </row>
    <row r="1582" spans="2:12" ht="24.95" customHeight="1" x14ac:dyDescent="0.2">
      <c r="B1582" s="21" t="s">
        <v>184</v>
      </c>
      <c r="C1582" s="22" t="s">
        <v>656</v>
      </c>
      <c r="D1582" s="23" t="s">
        <v>57</v>
      </c>
      <c r="E1582" s="34"/>
      <c r="F1582" s="17" t="s">
        <v>36</v>
      </c>
      <c r="G1582" s="17" t="s">
        <v>298</v>
      </c>
      <c r="K1582"/>
      <c r="L1582"/>
    </row>
    <row r="1583" spans="2:12" ht="24.95" customHeight="1" x14ac:dyDescent="0.2">
      <c r="B1583" s="21" t="s">
        <v>184</v>
      </c>
      <c r="C1583" s="22" t="s">
        <v>656</v>
      </c>
      <c r="D1583" s="23" t="s">
        <v>20</v>
      </c>
      <c r="E1583" s="34"/>
      <c r="F1583" s="17" t="s">
        <v>45</v>
      </c>
      <c r="G1583" s="17" t="s">
        <v>298</v>
      </c>
      <c r="K1583"/>
      <c r="L1583"/>
    </row>
    <row r="1584" spans="2:12" ht="24.95" customHeight="1" x14ac:dyDescent="0.2">
      <c r="B1584" s="21" t="s">
        <v>184</v>
      </c>
      <c r="C1584" s="22" t="s">
        <v>656</v>
      </c>
      <c r="D1584" s="23" t="s">
        <v>24</v>
      </c>
      <c r="E1584" s="34"/>
      <c r="F1584" s="17" t="s">
        <v>48</v>
      </c>
      <c r="G1584" s="17" t="s">
        <v>298</v>
      </c>
      <c r="K1584"/>
      <c r="L1584"/>
    </row>
    <row r="1585" spans="2:12" ht="24.95" customHeight="1" x14ac:dyDescent="0.2">
      <c r="B1585" s="21" t="s">
        <v>184</v>
      </c>
      <c r="C1585" s="22" t="s">
        <v>656</v>
      </c>
      <c r="D1585" s="23" t="s">
        <v>27</v>
      </c>
      <c r="E1585" s="34"/>
      <c r="F1585" s="17" t="s">
        <v>19</v>
      </c>
      <c r="G1585" s="17" t="s">
        <v>298</v>
      </c>
      <c r="K1585"/>
      <c r="L1585"/>
    </row>
    <row r="1586" spans="2:12" ht="24.95" customHeight="1" x14ac:dyDescent="0.2">
      <c r="B1586" s="21" t="s">
        <v>184</v>
      </c>
      <c r="C1586" s="22" t="s">
        <v>656</v>
      </c>
      <c r="D1586" s="23" t="s">
        <v>26</v>
      </c>
      <c r="E1586" s="34"/>
      <c r="F1586" s="17" t="s">
        <v>23</v>
      </c>
      <c r="G1586" s="17" t="s">
        <v>298</v>
      </c>
      <c r="K1586"/>
      <c r="L1586"/>
    </row>
    <row r="1587" spans="2:12" ht="24.95" customHeight="1" x14ac:dyDescent="0.2">
      <c r="B1587" s="21" t="s">
        <v>184</v>
      </c>
      <c r="C1587" s="22" t="s">
        <v>656</v>
      </c>
      <c r="D1587" s="23" t="s">
        <v>29</v>
      </c>
      <c r="E1587" s="34"/>
      <c r="F1587" s="17" t="s">
        <v>39</v>
      </c>
      <c r="G1587" s="17" t="s">
        <v>299</v>
      </c>
      <c r="K1587"/>
      <c r="L1587"/>
    </row>
    <row r="1588" spans="2:12" ht="24.95" customHeight="1" x14ac:dyDescent="0.2">
      <c r="B1588" s="21" t="s">
        <v>185</v>
      </c>
      <c r="C1588" s="22" t="s">
        <v>573</v>
      </c>
      <c r="D1588" s="23" t="s">
        <v>62</v>
      </c>
      <c r="E1588" s="34"/>
      <c r="F1588" s="17" t="s">
        <v>57</v>
      </c>
      <c r="G1588" s="17" t="s">
        <v>299</v>
      </c>
      <c r="K1588"/>
      <c r="L1588"/>
    </row>
    <row r="1589" spans="2:12" ht="24.95" customHeight="1" x14ac:dyDescent="0.2">
      <c r="B1589" s="21" t="s">
        <v>185</v>
      </c>
      <c r="C1589" s="22" t="s">
        <v>573</v>
      </c>
      <c r="D1589" s="23" t="s">
        <v>36</v>
      </c>
      <c r="E1589" s="34"/>
      <c r="F1589" s="17" t="s">
        <v>24</v>
      </c>
      <c r="G1589" s="17" t="s">
        <v>299</v>
      </c>
      <c r="K1589"/>
      <c r="L1589"/>
    </row>
    <row r="1590" spans="2:12" ht="24.95" customHeight="1" x14ac:dyDescent="0.2">
      <c r="B1590" s="21" t="s">
        <v>185</v>
      </c>
      <c r="C1590" s="22" t="s">
        <v>573</v>
      </c>
      <c r="D1590" s="23" t="s">
        <v>39</v>
      </c>
      <c r="E1590" s="34"/>
      <c r="F1590" s="17" t="s">
        <v>26</v>
      </c>
      <c r="G1590" s="17" t="s">
        <v>299</v>
      </c>
      <c r="K1590"/>
      <c r="L1590"/>
    </row>
    <row r="1591" spans="2:12" ht="24.95" customHeight="1" x14ac:dyDescent="0.2">
      <c r="B1591" s="21" t="s">
        <v>185</v>
      </c>
      <c r="C1591" s="22" t="s">
        <v>573</v>
      </c>
      <c r="D1591" s="23" t="s">
        <v>41</v>
      </c>
      <c r="E1591" s="34"/>
      <c r="F1591" s="17" t="s">
        <v>29</v>
      </c>
      <c r="G1591" s="17" t="s">
        <v>299</v>
      </c>
      <c r="K1591"/>
      <c r="L1591"/>
    </row>
    <row r="1592" spans="2:12" ht="24.95" customHeight="1" x14ac:dyDescent="0.2">
      <c r="B1592" s="21" t="s">
        <v>185</v>
      </c>
      <c r="C1592" s="22" t="s">
        <v>573</v>
      </c>
      <c r="D1592" s="23" t="s">
        <v>43</v>
      </c>
      <c r="E1592" s="34"/>
      <c r="F1592" s="17" t="s">
        <v>36</v>
      </c>
      <c r="G1592" s="17" t="s">
        <v>300</v>
      </c>
      <c r="K1592"/>
      <c r="L1592"/>
    </row>
    <row r="1593" spans="2:12" ht="24.95" customHeight="1" x14ac:dyDescent="0.2">
      <c r="B1593" s="21" t="s">
        <v>185</v>
      </c>
      <c r="C1593" s="22" t="s">
        <v>573</v>
      </c>
      <c r="D1593" s="23" t="s">
        <v>45</v>
      </c>
      <c r="E1593" s="34"/>
      <c r="F1593" s="17" t="s">
        <v>39</v>
      </c>
      <c r="G1593" s="17" t="s">
        <v>300</v>
      </c>
      <c r="K1593"/>
      <c r="L1593"/>
    </row>
    <row r="1594" spans="2:12" ht="24.95" customHeight="1" x14ac:dyDescent="0.2">
      <c r="B1594" s="21" t="s">
        <v>185</v>
      </c>
      <c r="C1594" s="22" t="s">
        <v>573</v>
      </c>
      <c r="D1594" s="23" t="s">
        <v>48</v>
      </c>
      <c r="E1594" s="34"/>
      <c r="F1594" s="17" t="s">
        <v>48</v>
      </c>
      <c r="G1594" s="17" t="s">
        <v>300</v>
      </c>
      <c r="K1594"/>
      <c r="L1594"/>
    </row>
    <row r="1595" spans="2:12" ht="24.95" customHeight="1" x14ac:dyDescent="0.2">
      <c r="B1595" s="21" t="s">
        <v>185</v>
      </c>
      <c r="C1595" s="22" t="s">
        <v>573</v>
      </c>
      <c r="D1595" s="23" t="s">
        <v>10</v>
      </c>
      <c r="E1595" s="34"/>
      <c r="F1595" s="17" t="s">
        <v>19</v>
      </c>
      <c r="G1595" s="17" t="s">
        <v>300</v>
      </c>
      <c r="K1595"/>
      <c r="L1595"/>
    </row>
    <row r="1596" spans="2:12" ht="24.95" customHeight="1" x14ac:dyDescent="0.2">
      <c r="B1596" s="21" t="s">
        <v>185</v>
      </c>
      <c r="C1596" s="22" t="s">
        <v>573</v>
      </c>
      <c r="D1596" s="23" t="s">
        <v>13</v>
      </c>
      <c r="E1596" s="34"/>
      <c r="F1596" s="17" t="s">
        <v>30</v>
      </c>
      <c r="G1596" s="17" t="s">
        <v>300</v>
      </c>
      <c r="K1596"/>
      <c r="L1596"/>
    </row>
    <row r="1597" spans="2:12" ht="24.95" customHeight="1" x14ac:dyDescent="0.2">
      <c r="B1597" s="21" t="s">
        <v>185</v>
      </c>
      <c r="C1597" s="22" t="s">
        <v>573</v>
      </c>
      <c r="D1597" s="23" t="s">
        <v>57</v>
      </c>
      <c r="E1597" s="34"/>
      <c r="F1597" s="17" t="s">
        <v>36</v>
      </c>
      <c r="G1597" s="17" t="s">
        <v>301</v>
      </c>
      <c r="K1597"/>
      <c r="L1597"/>
    </row>
    <row r="1598" spans="2:12" ht="24.95" customHeight="1" x14ac:dyDescent="0.2">
      <c r="B1598" s="21" t="s">
        <v>185</v>
      </c>
      <c r="C1598" s="22" t="s">
        <v>573</v>
      </c>
      <c r="D1598" s="23" t="s">
        <v>24</v>
      </c>
      <c r="E1598" s="34"/>
      <c r="F1598" s="17" t="s">
        <v>55</v>
      </c>
      <c r="G1598" s="17" t="s">
        <v>302</v>
      </c>
      <c r="K1598"/>
      <c r="L1598"/>
    </row>
    <row r="1599" spans="2:12" ht="24.95" customHeight="1" x14ac:dyDescent="0.2">
      <c r="B1599" s="21" t="s">
        <v>185</v>
      </c>
      <c r="C1599" s="22" t="s">
        <v>573</v>
      </c>
      <c r="D1599" s="23" t="s">
        <v>27</v>
      </c>
      <c r="E1599" s="34"/>
      <c r="F1599" s="17" t="s">
        <v>39</v>
      </c>
      <c r="G1599" s="17" t="s">
        <v>302</v>
      </c>
      <c r="K1599"/>
      <c r="L1599"/>
    </row>
    <row r="1600" spans="2:12" ht="24.95" customHeight="1" x14ac:dyDescent="0.2">
      <c r="B1600" s="21" t="s">
        <v>185</v>
      </c>
      <c r="C1600" s="22" t="s">
        <v>573</v>
      </c>
      <c r="D1600" s="23" t="s">
        <v>30</v>
      </c>
      <c r="E1600" s="34"/>
      <c r="F1600" s="17" t="s">
        <v>41</v>
      </c>
      <c r="G1600" s="17" t="s">
        <v>302</v>
      </c>
      <c r="K1600"/>
      <c r="L1600"/>
    </row>
    <row r="1601" spans="2:12" ht="24.95" customHeight="1" x14ac:dyDescent="0.2">
      <c r="B1601" s="21" t="s">
        <v>185</v>
      </c>
      <c r="C1601" s="22" t="s">
        <v>573</v>
      </c>
      <c r="D1601" s="23" t="s">
        <v>26</v>
      </c>
      <c r="E1601" s="34"/>
      <c r="F1601" s="17" t="s">
        <v>48</v>
      </c>
      <c r="G1601" s="17" t="s">
        <v>302</v>
      </c>
      <c r="K1601"/>
      <c r="L1601"/>
    </row>
    <row r="1602" spans="2:12" ht="24.95" customHeight="1" x14ac:dyDescent="0.2">
      <c r="B1602" s="21" t="s">
        <v>185</v>
      </c>
      <c r="C1602" s="22" t="s">
        <v>573</v>
      </c>
      <c r="D1602" s="23" t="s">
        <v>29</v>
      </c>
      <c r="E1602" s="34"/>
      <c r="F1602" s="17" t="s">
        <v>9</v>
      </c>
      <c r="G1602" s="17" t="s">
        <v>302</v>
      </c>
      <c r="K1602"/>
      <c r="L1602"/>
    </row>
    <row r="1603" spans="2:12" ht="24.95" customHeight="1" x14ac:dyDescent="0.2">
      <c r="B1603" s="14" t="s">
        <v>186</v>
      </c>
      <c r="C1603" s="15" t="s">
        <v>662</v>
      </c>
      <c r="D1603" s="29" t="s">
        <v>62</v>
      </c>
      <c r="E1603" s="34"/>
      <c r="F1603" s="17" t="s">
        <v>11</v>
      </c>
      <c r="G1603" s="17" t="s">
        <v>302</v>
      </c>
      <c r="K1603"/>
      <c r="L1603"/>
    </row>
    <row r="1604" spans="2:12" ht="24.95" customHeight="1" x14ac:dyDescent="0.2">
      <c r="B1604" s="21" t="s">
        <v>186</v>
      </c>
      <c r="C1604" s="22" t="s">
        <v>662</v>
      </c>
      <c r="D1604" s="23" t="s">
        <v>39</v>
      </c>
      <c r="E1604" s="34"/>
      <c r="F1604" s="17" t="s">
        <v>13</v>
      </c>
      <c r="G1604" s="17" t="s">
        <v>302</v>
      </c>
      <c r="K1604"/>
      <c r="L1604"/>
    </row>
    <row r="1605" spans="2:12" ht="24.95" customHeight="1" x14ac:dyDescent="0.2">
      <c r="B1605" s="21" t="s">
        <v>186</v>
      </c>
      <c r="C1605" s="22" t="s">
        <v>662</v>
      </c>
      <c r="D1605" s="23" t="s">
        <v>41</v>
      </c>
      <c r="E1605" s="34"/>
      <c r="F1605" s="17" t="s">
        <v>14</v>
      </c>
      <c r="G1605" s="17" t="s">
        <v>302</v>
      </c>
      <c r="K1605"/>
      <c r="L1605"/>
    </row>
    <row r="1606" spans="2:12" ht="24.95" customHeight="1" x14ac:dyDescent="0.2">
      <c r="B1606" s="21" t="s">
        <v>186</v>
      </c>
      <c r="C1606" s="22" t="s">
        <v>662</v>
      </c>
      <c r="D1606" s="23" t="s">
        <v>43</v>
      </c>
      <c r="E1606" s="34"/>
      <c r="F1606" s="17" t="s">
        <v>17</v>
      </c>
      <c r="G1606" s="17" t="s">
        <v>302</v>
      </c>
      <c r="K1606"/>
      <c r="L1606"/>
    </row>
    <row r="1607" spans="2:12" ht="24.95" customHeight="1" x14ac:dyDescent="0.2">
      <c r="B1607" s="21" t="s">
        <v>186</v>
      </c>
      <c r="C1607" s="22" t="s">
        <v>662</v>
      </c>
      <c r="D1607" s="23" t="s">
        <v>45</v>
      </c>
      <c r="E1607" s="34"/>
      <c r="F1607" s="17" t="s">
        <v>34</v>
      </c>
      <c r="G1607" s="17" t="s">
        <v>302</v>
      </c>
      <c r="K1607"/>
      <c r="L1607"/>
    </row>
    <row r="1608" spans="2:12" ht="24.95" customHeight="1" x14ac:dyDescent="0.2">
      <c r="B1608" s="21" t="s">
        <v>186</v>
      </c>
      <c r="C1608" s="22" t="s">
        <v>662</v>
      </c>
      <c r="D1608" s="23" t="s">
        <v>48</v>
      </c>
      <c r="E1608" s="34"/>
      <c r="F1608" s="17" t="s">
        <v>37</v>
      </c>
      <c r="G1608" s="17" t="s">
        <v>302</v>
      </c>
      <c r="K1608"/>
      <c r="L1608"/>
    </row>
    <row r="1609" spans="2:12" ht="24.95" customHeight="1" x14ac:dyDescent="0.2">
      <c r="B1609" s="21" t="s">
        <v>186</v>
      </c>
      <c r="C1609" s="22" t="s">
        <v>662</v>
      </c>
      <c r="D1609" s="23" t="s">
        <v>13</v>
      </c>
      <c r="E1609" s="34"/>
      <c r="F1609" s="17" t="s">
        <v>29</v>
      </c>
      <c r="G1609" s="17" t="s">
        <v>302</v>
      </c>
      <c r="K1609"/>
      <c r="L1609"/>
    </row>
    <row r="1610" spans="2:12" ht="24.95" customHeight="1" x14ac:dyDescent="0.2">
      <c r="B1610" s="21" t="s">
        <v>186</v>
      </c>
      <c r="C1610" s="22" t="s">
        <v>662</v>
      </c>
      <c r="D1610" s="23" t="s">
        <v>16</v>
      </c>
      <c r="E1610" s="34"/>
      <c r="F1610" s="17" t="s">
        <v>41</v>
      </c>
      <c r="G1610" s="17" t="s">
        <v>303</v>
      </c>
      <c r="K1610"/>
      <c r="L1610"/>
    </row>
    <row r="1611" spans="2:12" ht="24.95" customHeight="1" x14ac:dyDescent="0.2">
      <c r="B1611" s="21" t="s">
        <v>186</v>
      </c>
      <c r="C1611" s="22" t="s">
        <v>662</v>
      </c>
      <c r="D1611" s="23" t="s">
        <v>19</v>
      </c>
      <c r="E1611" s="34"/>
      <c r="F1611" s="17" t="s">
        <v>10</v>
      </c>
      <c r="G1611" s="17" t="s">
        <v>303</v>
      </c>
      <c r="K1611"/>
      <c r="L1611"/>
    </row>
    <row r="1612" spans="2:12" ht="24.95" customHeight="1" x14ac:dyDescent="0.2">
      <c r="B1612" s="21" t="s">
        <v>186</v>
      </c>
      <c r="C1612" s="22" t="s">
        <v>662</v>
      </c>
      <c r="D1612" s="23" t="s">
        <v>23</v>
      </c>
      <c r="E1612" s="34"/>
      <c r="F1612" s="17" t="s">
        <v>24</v>
      </c>
      <c r="G1612" s="17" t="s">
        <v>303</v>
      </c>
      <c r="K1612"/>
      <c r="L1612"/>
    </row>
    <row r="1613" spans="2:12" ht="24.95" customHeight="1" x14ac:dyDescent="0.2">
      <c r="B1613" s="21" t="s">
        <v>186</v>
      </c>
      <c r="C1613" s="22" t="s">
        <v>662</v>
      </c>
      <c r="D1613" s="23" t="s">
        <v>57</v>
      </c>
      <c r="E1613" s="34"/>
      <c r="F1613" s="17" t="s">
        <v>29</v>
      </c>
      <c r="G1613" s="17" t="s">
        <v>303</v>
      </c>
      <c r="K1613"/>
      <c r="L1613"/>
    </row>
    <row r="1614" spans="2:12" ht="24.95" customHeight="1" x14ac:dyDescent="0.2">
      <c r="B1614" s="21" t="s">
        <v>186</v>
      </c>
      <c r="C1614" s="22" t="s">
        <v>662</v>
      </c>
      <c r="D1614" s="23" t="s">
        <v>24</v>
      </c>
      <c r="E1614" s="34"/>
      <c r="F1614" s="17" t="s">
        <v>51</v>
      </c>
      <c r="G1614" s="17" t="s">
        <v>303</v>
      </c>
      <c r="K1614"/>
      <c r="L1614"/>
    </row>
    <row r="1615" spans="2:12" ht="24.95" customHeight="1" x14ac:dyDescent="0.2">
      <c r="B1615" s="21" t="s">
        <v>186</v>
      </c>
      <c r="C1615" s="22" t="s">
        <v>662</v>
      </c>
      <c r="D1615" s="23" t="s">
        <v>30</v>
      </c>
      <c r="E1615" s="34"/>
      <c r="F1615" s="17" t="s">
        <v>43</v>
      </c>
      <c r="G1615" s="17" t="s">
        <v>304</v>
      </c>
      <c r="K1615"/>
      <c r="L1615"/>
    </row>
    <row r="1616" spans="2:12" ht="24.95" customHeight="1" x14ac:dyDescent="0.2">
      <c r="B1616" s="14" t="s">
        <v>187</v>
      </c>
      <c r="C1616" s="15" t="s">
        <v>662</v>
      </c>
      <c r="D1616" s="29" t="s">
        <v>36</v>
      </c>
      <c r="E1616" s="34"/>
      <c r="F1616" s="17" t="s">
        <v>45</v>
      </c>
      <c r="G1616" s="17" t="s">
        <v>304</v>
      </c>
      <c r="K1616"/>
      <c r="L1616"/>
    </row>
    <row r="1617" spans="2:12" ht="24.95" customHeight="1" x14ac:dyDescent="0.2">
      <c r="B1617" s="21" t="s">
        <v>187</v>
      </c>
      <c r="C1617" s="22" t="s">
        <v>662</v>
      </c>
      <c r="D1617" s="23" t="s">
        <v>39</v>
      </c>
      <c r="E1617" s="34"/>
      <c r="F1617" s="17" t="s">
        <v>48</v>
      </c>
      <c r="G1617" s="17" t="s">
        <v>304</v>
      </c>
      <c r="K1617"/>
      <c r="L1617"/>
    </row>
    <row r="1618" spans="2:12" ht="24.95" customHeight="1" x14ac:dyDescent="0.2">
      <c r="B1618" s="21" t="s">
        <v>187</v>
      </c>
      <c r="C1618" s="22" t="s">
        <v>662</v>
      </c>
      <c r="D1618" s="23" t="s">
        <v>45</v>
      </c>
      <c r="E1618" s="34"/>
      <c r="F1618" s="17" t="s">
        <v>51</v>
      </c>
      <c r="G1618" s="17" t="s">
        <v>304</v>
      </c>
      <c r="K1618"/>
      <c r="L1618"/>
    </row>
    <row r="1619" spans="2:12" ht="24.95" customHeight="1" x14ac:dyDescent="0.2">
      <c r="B1619" s="21" t="s">
        <v>187</v>
      </c>
      <c r="C1619" s="22" t="s">
        <v>662</v>
      </c>
      <c r="D1619" s="23" t="s">
        <v>10</v>
      </c>
      <c r="E1619" s="34"/>
      <c r="F1619" s="17" t="s">
        <v>39</v>
      </c>
      <c r="G1619" s="17" t="s">
        <v>305</v>
      </c>
      <c r="K1619"/>
      <c r="L1619"/>
    </row>
    <row r="1620" spans="2:12" ht="24.95" customHeight="1" x14ac:dyDescent="0.2">
      <c r="B1620" s="21" t="s">
        <v>187</v>
      </c>
      <c r="C1620" s="22" t="s">
        <v>662</v>
      </c>
      <c r="D1620" s="23" t="s">
        <v>13</v>
      </c>
      <c r="E1620" s="34"/>
      <c r="F1620" s="17" t="s">
        <v>43</v>
      </c>
      <c r="G1620" s="17" t="s">
        <v>305</v>
      </c>
      <c r="K1620"/>
      <c r="L1620"/>
    </row>
    <row r="1621" spans="2:12" ht="24.95" customHeight="1" x14ac:dyDescent="0.2">
      <c r="B1621" s="21" t="s">
        <v>187</v>
      </c>
      <c r="C1621" s="22" t="s">
        <v>662</v>
      </c>
      <c r="D1621" s="23" t="s">
        <v>16</v>
      </c>
      <c r="E1621" s="34"/>
      <c r="F1621" s="17" t="s">
        <v>10</v>
      </c>
      <c r="G1621" s="17" t="s">
        <v>305</v>
      </c>
      <c r="K1621"/>
      <c r="L1621"/>
    </row>
    <row r="1622" spans="2:12" ht="24.95" customHeight="1" x14ac:dyDescent="0.2">
      <c r="B1622" s="21" t="s">
        <v>187</v>
      </c>
      <c r="C1622" s="22" t="s">
        <v>662</v>
      </c>
      <c r="D1622" s="23" t="s">
        <v>19</v>
      </c>
      <c r="E1622" s="34"/>
      <c r="F1622" s="17" t="s">
        <v>23</v>
      </c>
      <c r="G1622" s="17" t="s">
        <v>305</v>
      </c>
      <c r="K1622"/>
      <c r="L1622"/>
    </row>
    <row r="1623" spans="2:12" ht="24.95" customHeight="1" x14ac:dyDescent="0.2">
      <c r="B1623" s="21" t="s">
        <v>187</v>
      </c>
      <c r="C1623" s="22" t="s">
        <v>662</v>
      </c>
      <c r="D1623" s="23" t="s">
        <v>23</v>
      </c>
      <c r="E1623" s="34"/>
      <c r="F1623" s="17" t="s">
        <v>29</v>
      </c>
      <c r="G1623" s="17" t="s">
        <v>305</v>
      </c>
      <c r="K1623"/>
      <c r="L1623"/>
    </row>
    <row r="1624" spans="2:12" ht="24.95" customHeight="1" x14ac:dyDescent="0.2">
      <c r="B1624" s="21" t="s">
        <v>187</v>
      </c>
      <c r="C1624" s="22" t="s">
        <v>662</v>
      </c>
      <c r="D1624" s="23" t="s">
        <v>57</v>
      </c>
      <c r="E1624" s="34"/>
      <c r="F1624" s="17" t="s">
        <v>51</v>
      </c>
      <c r="G1624" s="17" t="s">
        <v>305</v>
      </c>
      <c r="K1624"/>
      <c r="L1624"/>
    </row>
    <row r="1625" spans="2:12" ht="24.95" customHeight="1" x14ac:dyDescent="0.2">
      <c r="B1625" s="21" t="s">
        <v>187</v>
      </c>
      <c r="C1625" s="22" t="s">
        <v>662</v>
      </c>
      <c r="D1625" s="23" t="s">
        <v>20</v>
      </c>
      <c r="E1625" s="34"/>
      <c r="F1625" s="17" t="s">
        <v>36</v>
      </c>
      <c r="G1625" s="17" t="s">
        <v>306</v>
      </c>
      <c r="K1625"/>
      <c r="L1625"/>
    </row>
    <row r="1626" spans="2:12" ht="24.95" customHeight="1" x14ac:dyDescent="0.2">
      <c r="B1626" s="21" t="s">
        <v>187</v>
      </c>
      <c r="C1626" s="22" t="s">
        <v>662</v>
      </c>
      <c r="D1626" s="23" t="s">
        <v>24</v>
      </c>
      <c r="E1626" s="34"/>
      <c r="F1626" s="17" t="s">
        <v>45</v>
      </c>
      <c r="G1626" s="17" t="s">
        <v>306</v>
      </c>
      <c r="K1626"/>
      <c r="L1626"/>
    </row>
    <row r="1627" spans="2:12" ht="24.95" customHeight="1" x14ac:dyDescent="0.2">
      <c r="B1627" s="21" t="s">
        <v>187</v>
      </c>
      <c r="C1627" s="22" t="s">
        <v>662</v>
      </c>
      <c r="D1627" s="23" t="s">
        <v>26</v>
      </c>
      <c r="E1627" s="34"/>
      <c r="F1627" s="17" t="s">
        <v>48</v>
      </c>
      <c r="G1627" s="17" t="s">
        <v>306</v>
      </c>
      <c r="K1627"/>
      <c r="L1627"/>
    </row>
    <row r="1628" spans="2:12" ht="24.95" customHeight="1" x14ac:dyDescent="0.2">
      <c r="B1628" s="14" t="s">
        <v>188</v>
      </c>
      <c r="C1628" s="15" t="s">
        <v>662</v>
      </c>
      <c r="D1628" s="29" t="s">
        <v>62</v>
      </c>
      <c r="E1628" s="34"/>
      <c r="F1628" s="17" t="s">
        <v>57</v>
      </c>
      <c r="G1628" s="17" t="s">
        <v>306</v>
      </c>
      <c r="K1628"/>
      <c r="L1628"/>
    </row>
    <row r="1629" spans="2:12" ht="24.95" customHeight="1" x14ac:dyDescent="0.2">
      <c r="B1629" s="21" t="s">
        <v>188</v>
      </c>
      <c r="C1629" s="22" t="s">
        <v>662</v>
      </c>
      <c r="D1629" s="23" t="s">
        <v>36</v>
      </c>
      <c r="E1629" s="34"/>
      <c r="F1629" s="17" t="s">
        <v>20</v>
      </c>
      <c r="G1629" s="17" t="s">
        <v>306</v>
      </c>
      <c r="K1629"/>
      <c r="L1629"/>
    </row>
    <row r="1630" spans="2:12" ht="24.95" customHeight="1" x14ac:dyDescent="0.2">
      <c r="B1630" s="21" t="s">
        <v>188</v>
      </c>
      <c r="C1630" s="22" t="s">
        <v>662</v>
      </c>
      <c r="D1630" s="23" t="s">
        <v>43</v>
      </c>
      <c r="E1630" s="34"/>
      <c r="F1630" s="17" t="s">
        <v>24</v>
      </c>
      <c r="G1630" s="17" t="s">
        <v>306</v>
      </c>
      <c r="K1630"/>
      <c r="L1630"/>
    </row>
    <row r="1631" spans="2:12" ht="24.95" customHeight="1" x14ac:dyDescent="0.2">
      <c r="B1631" s="21" t="s">
        <v>188</v>
      </c>
      <c r="C1631" s="22" t="s">
        <v>662</v>
      </c>
      <c r="D1631" s="23" t="s">
        <v>45</v>
      </c>
      <c r="E1631" s="34"/>
      <c r="F1631" s="17" t="s">
        <v>26</v>
      </c>
      <c r="G1631" s="17" t="s">
        <v>306</v>
      </c>
      <c r="K1631"/>
      <c r="L1631"/>
    </row>
    <row r="1632" spans="2:12" ht="24.95" customHeight="1" x14ac:dyDescent="0.2">
      <c r="B1632" s="21" t="s">
        <v>188</v>
      </c>
      <c r="C1632" s="22" t="s">
        <v>662</v>
      </c>
      <c r="D1632" s="23" t="s">
        <v>48</v>
      </c>
      <c r="E1632" s="34"/>
      <c r="F1632" s="17" t="s">
        <v>29</v>
      </c>
      <c r="G1632" s="17" t="s">
        <v>306</v>
      </c>
      <c r="K1632"/>
      <c r="L1632"/>
    </row>
    <row r="1633" spans="2:12" ht="24.95" customHeight="1" x14ac:dyDescent="0.2">
      <c r="B1633" s="21" t="s">
        <v>188</v>
      </c>
      <c r="C1633" s="22" t="s">
        <v>662</v>
      </c>
      <c r="D1633" s="23" t="s">
        <v>10</v>
      </c>
      <c r="E1633" s="34"/>
      <c r="F1633" s="17" t="s">
        <v>36</v>
      </c>
      <c r="G1633" s="17" t="s">
        <v>307</v>
      </c>
      <c r="K1633"/>
      <c r="L1633"/>
    </row>
    <row r="1634" spans="2:12" ht="24.95" customHeight="1" x14ac:dyDescent="0.2">
      <c r="B1634" s="21" t="s">
        <v>188</v>
      </c>
      <c r="C1634" s="22" t="s">
        <v>662</v>
      </c>
      <c r="D1634" s="23" t="s">
        <v>13</v>
      </c>
      <c r="E1634" s="34"/>
      <c r="F1634" s="17" t="s">
        <v>13</v>
      </c>
      <c r="G1634" s="17" t="s">
        <v>307</v>
      </c>
      <c r="K1634"/>
      <c r="L1634"/>
    </row>
    <row r="1635" spans="2:12" ht="24.95" customHeight="1" x14ac:dyDescent="0.2">
      <c r="B1635" s="21" t="s">
        <v>188</v>
      </c>
      <c r="C1635" s="22" t="s">
        <v>662</v>
      </c>
      <c r="D1635" s="23" t="s">
        <v>16</v>
      </c>
      <c r="E1635" s="34"/>
      <c r="F1635" s="17" t="s">
        <v>16</v>
      </c>
      <c r="G1635" s="17" t="s">
        <v>307</v>
      </c>
      <c r="K1635"/>
      <c r="L1635"/>
    </row>
    <row r="1636" spans="2:12" ht="24.95" customHeight="1" x14ac:dyDescent="0.2">
      <c r="B1636" s="21" t="s">
        <v>188</v>
      </c>
      <c r="C1636" s="22" t="s">
        <v>662</v>
      </c>
      <c r="D1636" s="23" t="s">
        <v>19</v>
      </c>
      <c r="E1636" s="34"/>
      <c r="F1636" s="17" t="s">
        <v>23</v>
      </c>
      <c r="G1636" s="17" t="s">
        <v>307</v>
      </c>
      <c r="K1636"/>
      <c r="L1636"/>
    </row>
    <row r="1637" spans="2:12" ht="24.95" customHeight="1" x14ac:dyDescent="0.2">
      <c r="B1637" s="21" t="s">
        <v>188</v>
      </c>
      <c r="C1637" s="22" t="s">
        <v>662</v>
      </c>
      <c r="D1637" s="23" t="s">
        <v>26</v>
      </c>
      <c r="E1637" s="34"/>
      <c r="F1637" s="17" t="s">
        <v>57</v>
      </c>
      <c r="G1637" s="17" t="s">
        <v>307</v>
      </c>
      <c r="K1637"/>
      <c r="L1637"/>
    </row>
    <row r="1638" spans="2:12" ht="24.95" customHeight="1" x14ac:dyDescent="0.2">
      <c r="B1638" s="21" t="s">
        <v>188</v>
      </c>
      <c r="C1638" s="22" t="s">
        <v>662</v>
      </c>
      <c r="D1638" s="23" t="s">
        <v>29</v>
      </c>
      <c r="E1638" s="34"/>
      <c r="F1638" s="17" t="s">
        <v>24</v>
      </c>
      <c r="G1638" s="17" t="s">
        <v>307</v>
      </c>
      <c r="K1638"/>
      <c r="L1638"/>
    </row>
    <row r="1639" spans="2:12" ht="24.95" customHeight="1" x14ac:dyDescent="0.2">
      <c r="B1639" s="14" t="s">
        <v>189</v>
      </c>
      <c r="C1639" s="15" t="s">
        <v>662</v>
      </c>
      <c r="D1639" s="29" t="s">
        <v>62</v>
      </c>
      <c r="E1639" s="34"/>
      <c r="F1639" s="17" t="s">
        <v>27</v>
      </c>
      <c r="G1639" s="17" t="s">
        <v>307</v>
      </c>
      <c r="K1639"/>
      <c r="L1639"/>
    </row>
    <row r="1640" spans="2:12" ht="24.95" customHeight="1" x14ac:dyDescent="0.2">
      <c r="B1640" s="21" t="s">
        <v>189</v>
      </c>
      <c r="C1640" s="22" t="s">
        <v>662</v>
      </c>
      <c r="D1640" s="23" t="s">
        <v>36</v>
      </c>
      <c r="E1640" s="34"/>
      <c r="F1640" s="17" t="s">
        <v>30</v>
      </c>
      <c r="G1640" s="17" t="s">
        <v>307</v>
      </c>
      <c r="K1640"/>
      <c r="L1640"/>
    </row>
    <row r="1641" spans="2:12" ht="24.95" customHeight="1" x14ac:dyDescent="0.2">
      <c r="B1641" s="21" t="s">
        <v>189</v>
      </c>
      <c r="C1641" s="22" t="s">
        <v>662</v>
      </c>
      <c r="D1641" s="23" t="s">
        <v>39</v>
      </c>
      <c r="E1641" s="34"/>
      <c r="F1641" s="17" t="s">
        <v>26</v>
      </c>
      <c r="G1641" s="17" t="s">
        <v>307</v>
      </c>
      <c r="K1641"/>
      <c r="L1641"/>
    </row>
    <row r="1642" spans="2:12" ht="24.95" customHeight="1" x14ac:dyDescent="0.2">
      <c r="B1642" s="21" t="s">
        <v>189</v>
      </c>
      <c r="C1642" s="22" t="s">
        <v>662</v>
      </c>
      <c r="D1642" s="23" t="s">
        <v>43</v>
      </c>
      <c r="E1642" s="34"/>
      <c r="F1642" s="17" t="s">
        <v>29</v>
      </c>
      <c r="G1642" s="17" t="s">
        <v>307</v>
      </c>
      <c r="K1642"/>
      <c r="L1642"/>
    </row>
    <row r="1643" spans="2:12" ht="24.95" customHeight="1" x14ac:dyDescent="0.2">
      <c r="B1643" s="21" t="s">
        <v>189</v>
      </c>
      <c r="C1643" s="22" t="s">
        <v>662</v>
      </c>
      <c r="D1643" s="23" t="s">
        <v>45</v>
      </c>
      <c r="E1643" s="34"/>
      <c r="F1643" s="17" t="s">
        <v>51</v>
      </c>
      <c r="G1643" s="17" t="s">
        <v>307</v>
      </c>
      <c r="K1643"/>
      <c r="L1643"/>
    </row>
    <row r="1644" spans="2:12" ht="24.95" customHeight="1" x14ac:dyDescent="0.2">
      <c r="B1644" s="21" t="s">
        <v>189</v>
      </c>
      <c r="C1644" s="22" t="s">
        <v>662</v>
      </c>
      <c r="D1644" s="23" t="s">
        <v>10</v>
      </c>
      <c r="E1644" s="34"/>
      <c r="F1644" s="17" t="s">
        <v>43</v>
      </c>
      <c r="G1644" s="17" t="s">
        <v>308</v>
      </c>
      <c r="K1644"/>
      <c r="L1644"/>
    </row>
    <row r="1645" spans="2:12" ht="24.95" customHeight="1" x14ac:dyDescent="0.2">
      <c r="B1645" s="21" t="s">
        <v>189</v>
      </c>
      <c r="C1645" s="22" t="s">
        <v>662</v>
      </c>
      <c r="D1645" s="23" t="s">
        <v>13</v>
      </c>
      <c r="E1645" s="34"/>
      <c r="F1645" s="17" t="s">
        <v>23</v>
      </c>
      <c r="G1645" s="17" t="s">
        <v>310</v>
      </c>
      <c r="K1645"/>
      <c r="L1645"/>
    </row>
    <row r="1646" spans="2:12" ht="24.95" customHeight="1" x14ac:dyDescent="0.2">
      <c r="B1646" s="21" t="s">
        <v>189</v>
      </c>
      <c r="C1646" s="22" t="s">
        <v>662</v>
      </c>
      <c r="D1646" s="23" t="s">
        <v>57</v>
      </c>
      <c r="E1646" s="34"/>
      <c r="F1646" s="17" t="s">
        <v>20</v>
      </c>
      <c r="G1646" s="17" t="s">
        <v>310</v>
      </c>
      <c r="K1646"/>
      <c r="L1646"/>
    </row>
    <row r="1647" spans="2:12" ht="24.95" customHeight="1" x14ac:dyDescent="0.2">
      <c r="B1647" s="21" t="s">
        <v>189</v>
      </c>
      <c r="C1647" s="22" t="s">
        <v>662</v>
      </c>
      <c r="D1647" s="23" t="s">
        <v>20</v>
      </c>
      <c r="E1647" s="34"/>
      <c r="F1647" s="17" t="s">
        <v>27</v>
      </c>
      <c r="G1647" s="17" t="s">
        <v>310</v>
      </c>
      <c r="K1647"/>
      <c r="L1647"/>
    </row>
    <row r="1648" spans="2:12" ht="24.95" customHeight="1" x14ac:dyDescent="0.2">
      <c r="B1648" s="21" t="s">
        <v>189</v>
      </c>
      <c r="C1648" s="22" t="s">
        <v>662</v>
      </c>
      <c r="D1648" s="23" t="s">
        <v>24</v>
      </c>
      <c r="E1648" s="34"/>
      <c r="F1648" s="17" t="s">
        <v>30</v>
      </c>
      <c r="G1648" s="17" t="s">
        <v>310</v>
      </c>
      <c r="K1648"/>
      <c r="L1648"/>
    </row>
    <row r="1649" spans="2:12" ht="24.95" customHeight="1" x14ac:dyDescent="0.2">
      <c r="B1649" s="21" t="s">
        <v>189</v>
      </c>
      <c r="C1649" s="22" t="s">
        <v>662</v>
      </c>
      <c r="D1649" s="23" t="s">
        <v>26</v>
      </c>
      <c r="E1649" s="34"/>
      <c r="F1649" s="17" t="s">
        <v>26</v>
      </c>
      <c r="G1649" s="17" t="s">
        <v>310</v>
      </c>
      <c r="K1649"/>
      <c r="L1649"/>
    </row>
    <row r="1650" spans="2:12" ht="24.95" customHeight="1" x14ac:dyDescent="0.2">
      <c r="B1650" s="14" t="s">
        <v>190</v>
      </c>
      <c r="C1650" s="15" t="s">
        <v>657</v>
      </c>
      <c r="D1650" s="29" t="s">
        <v>62</v>
      </c>
      <c r="E1650" s="34"/>
      <c r="F1650" s="17" t="s">
        <v>29</v>
      </c>
      <c r="G1650" s="17" t="s">
        <v>310</v>
      </c>
      <c r="K1650"/>
      <c r="L1650"/>
    </row>
    <row r="1651" spans="2:12" ht="24.95" customHeight="1" x14ac:dyDescent="0.2">
      <c r="B1651" s="21" t="s">
        <v>190</v>
      </c>
      <c r="C1651" s="22" t="s">
        <v>657</v>
      </c>
      <c r="D1651" s="23" t="s">
        <v>39</v>
      </c>
      <c r="E1651" s="34"/>
      <c r="F1651" s="17" t="s">
        <v>51</v>
      </c>
      <c r="G1651" s="17" t="s">
        <v>310</v>
      </c>
      <c r="K1651"/>
      <c r="L1651"/>
    </row>
    <row r="1652" spans="2:12" ht="24.95" customHeight="1" x14ac:dyDescent="0.2">
      <c r="B1652" s="21" t="s">
        <v>190</v>
      </c>
      <c r="C1652" s="22" t="s">
        <v>657</v>
      </c>
      <c r="D1652" s="23" t="s">
        <v>41</v>
      </c>
      <c r="E1652" s="34"/>
      <c r="F1652" s="17" t="s">
        <v>41</v>
      </c>
      <c r="G1652" s="17" t="s">
        <v>311</v>
      </c>
      <c r="K1652"/>
      <c r="L1652"/>
    </row>
    <row r="1653" spans="2:12" ht="24.95" customHeight="1" x14ac:dyDescent="0.2">
      <c r="B1653" s="21" t="s">
        <v>190</v>
      </c>
      <c r="C1653" s="22" t="s">
        <v>657</v>
      </c>
      <c r="D1653" s="23" t="s">
        <v>43</v>
      </c>
      <c r="E1653" s="34"/>
      <c r="F1653" s="17" t="s">
        <v>43</v>
      </c>
      <c r="G1653" s="17" t="s">
        <v>311</v>
      </c>
      <c r="K1653"/>
      <c r="L1653"/>
    </row>
    <row r="1654" spans="2:12" ht="24.95" customHeight="1" x14ac:dyDescent="0.2">
      <c r="B1654" s="21" t="s">
        <v>190</v>
      </c>
      <c r="C1654" s="22" t="s">
        <v>657</v>
      </c>
      <c r="D1654" s="23" t="s">
        <v>45</v>
      </c>
      <c r="E1654" s="34"/>
      <c r="F1654" s="17" t="s">
        <v>45</v>
      </c>
      <c r="G1654" s="17" t="s">
        <v>311</v>
      </c>
      <c r="K1654"/>
      <c r="L1654"/>
    </row>
    <row r="1655" spans="2:12" ht="24.95" customHeight="1" x14ac:dyDescent="0.2">
      <c r="B1655" s="21" t="s">
        <v>190</v>
      </c>
      <c r="C1655" s="22" t="s">
        <v>657</v>
      </c>
      <c r="D1655" s="23" t="s">
        <v>48</v>
      </c>
      <c r="E1655" s="34"/>
      <c r="F1655" s="17" t="s">
        <v>48</v>
      </c>
      <c r="G1655" s="17" t="s">
        <v>311</v>
      </c>
      <c r="K1655"/>
      <c r="L1655"/>
    </row>
    <row r="1656" spans="2:12" ht="24.95" customHeight="1" x14ac:dyDescent="0.2">
      <c r="B1656" s="21" t="s">
        <v>190</v>
      </c>
      <c r="C1656" s="22" t="s">
        <v>657</v>
      </c>
      <c r="D1656" s="23" t="s">
        <v>10</v>
      </c>
      <c r="E1656" s="34"/>
      <c r="F1656" s="17" t="s">
        <v>13</v>
      </c>
      <c r="G1656" s="17" t="s">
        <v>311</v>
      </c>
      <c r="K1656"/>
      <c r="L1656"/>
    </row>
    <row r="1657" spans="2:12" ht="24.95" customHeight="1" x14ac:dyDescent="0.2">
      <c r="B1657" s="21" t="s">
        <v>190</v>
      </c>
      <c r="C1657" s="22" t="s">
        <v>657</v>
      </c>
      <c r="D1657" s="23" t="s">
        <v>13</v>
      </c>
      <c r="E1657" s="34"/>
      <c r="F1657" s="17" t="s">
        <v>16</v>
      </c>
      <c r="G1657" s="17" t="s">
        <v>311</v>
      </c>
      <c r="K1657"/>
      <c r="L1657"/>
    </row>
    <row r="1658" spans="2:12" ht="24.95" customHeight="1" x14ac:dyDescent="0.2">
      <c r="B1658" s="21" t="s">
        <v>190</v>
      </c>
      <c r="C1658" s="22" t="s">
        <v>657</v>
      </c>
      <c r="D1658" s="23" t="s">
        <v>16</v>
      </c>
      <c r="E1658" s="34"/>
      <c r="F1658" s="17" t="s">
        <v>19</v>
      </c>
      <c r="G1658" s="17" t="s">
        <v>311</v>
      </c>
      <c r="K1658"/>
      <c r="L1658"/>
    </row>
    <row r="1659" spans="2:12" ht="24.95" customHeight="1" x14ac:dyDescent="0.2">
      <c r="B1659" s="21" t="s">
        <v>190</v>
      </c>
      <c r="C1659" s="22" t="s">
        <v>657</v>
      </c>
      <c r="D1659" s="23" t="s">
        <v>19</v>
      </c>
      <c r="E1659" s="34"/>
      <c r="F1659" s="17" t="s">
        <v>23</v>
      </c>
      <c r="G1659" s="17" t="s">
        <v>311</v>
      </c>
      <c r="K1659"/>
      <c r="L1659"/>
    </row>
    <row r="1660" spans="2:12" ht="24.95" customHeight="1" x14ac:dyDescent="0.2">
      <c r="B1660" s="21" t="s">
        <v>190</v>
      </c>
      <c r="C1660" s="22" t="s">
        <v>657</v>
      </c>
      <c r="D1660" s="23" t="s">
        <v>23</v>
      </c>
      <c r="E1660" s="34"/>
      <c r="F1660" s="17" t="s">
        <v>51</v>
      </c>
      <c r="G1660" s="17" t="s">
        <v>311</v>
      </c>
      <c r="K1660"/>
      <c r="L1660"/>
    </row>
    <row r="1661" spans="2:12" ht="24.95" customHeight="1" x14ac:dyDescent="0.2">
      <c r="B1661" s="21" t="s">
        <v>190</v>
      </c>
      <c r="C1661" s="22" t="s">
        <v>657</v>
      </c>
      <c r="D1661" s="23" t="s">
        <v>20</v>
      </c>
      <c r="E1661" s="34"/>
      <c r="F1661" s="17" t="s">
        <v>43</v>
      </c>
      <c r="G1661" s="17" t="s">
        <v>312</v>
      </c>
      <c r="K1661"/>
      <c r="L1661"/>
    </row>
    <row r="1662" spans="2:12" ht="24.95" customHeight="1" x14ac:dyDescent="0.2">
      <c r="B1662" s="21" t="s">
        <v>190</v>
      </c>
      <c r="C1662" s="22" t="s">
        <v>657</v>
      </c>
      <c r="D1662" s="23" t="s">
        <v>24</v>
      </c>
      <c r="E1662" s="34"/>
      <c r="F1662" s="17" t="s">
        <v>13</v>
      </c>
      <c r="G1662" s="17" t="s">
        <v>312</v>
      </c>
      <c r="K1662"/>
      <c r="L1662"/>
    </row>
    <row r="1663" spans="2:12" ht="24.95" customHeight="1" x14ac:dyDescent="0.2">
      <c r="B1663" s="14" t="s">
        <v>191</v>
      </c>
      <c r="C1663" s="15" t="s">
        <v>657</v>
      </c>
      <c r="D1663" s="29" t="s">
        <v>62</v>
      </c>
      <c r="E1663" s="34"/>
      <c r="F1663" s="17" t="s">
        <v>26</v>
      </c>
      <c r="G1663" s="17" t="s">
        <v>312</v>
      </c>
      <c r="K1663"/>
      <c r="L1663"/>
    </row>
    <row r="1664" spans="2:12" ht="24.95" customHeight="1" x14ac:dyDescent="0.2">
      <c r="B1664" s="21" t="s">
        <v>191</v>
      </c>
      <c r="C1664" s="22" t="s">
        <v>657</v>
      </c>
      <c r="D1664" s="23" t="s">
        <v>36</v>
      </c>
      <c r="E1664" s="34"/>
      <c r="F1664" s="17" t="s">
        <v>26</v>
      </c>
      <c r="G1664" s="17" t="s">
        <v>313</v>
      </c>
      <c r="K1664"/>
      <c r="L1664"/>
    </row>
    <row r="1665" spans="2:12" ht="24.95" customHeight="1" x14ac:dyDescent="0.2">
      <c r="B1665" s="21" t="s">
        <v>191</v>
      </c>
      <c r="C1665" s="22" t="s">
        <v>657</v>
      </c>
      <c r="D1665" s="23" t="s">
        <v>39</v>
      </c>
      <c r="E1665" s="34"/>
      <c r="F1665" s="17" t="s">
        <v>45</v>
      </c>
      <c r="G1665" s="17" t="s">
        <v>314</v>
      </c>
      <c r="K1665"/>
      <c r="L1665"/>
    </row>
    <row r="1666" spans="2:12" ht="24.95" customHeight="1" x14ac:dyDescent="0.2">
      <c r="B1666" s="21" t="s">
        <v>191</v>
      </c>
      <c r="C1666" s="22" t="s">
        <v>657</v>
      </c>
      <c r="D1666" s="23" t="s">
        <v>41</v>
      </c>
      <c r="E1666" s="34"/>
      <c r="F1666" s="17" t="s">
        <v>48</v>
      </c>
      <c r="G1666" s="17" t="s">
        <v>314</v>
      </c>
      <c r="K1666"/>
      <c r="L1666"/>
    </row>
    <row r="1667" spans="2:12" ht="24.95" customHeight="1" x14ac:dyDescent="0.2">
      <c r="B1667" s="21" t="s">
        <v>191</v>
      </c>
      <c r="C1667" s="22" t="s">
        <v>657</v>
      </c>
      <c r="D1667" s="23" t="s">
        <v>43</v>
      </c>
      <c r="E1667" s="34"/>
      <c r="F1667" s="17" t="s">
        <v>29</v>
      </c>
      <c r="G1667" s="17" t="s">
        <v>314</v>
      </c>
      <c r="K1667"/>
      <c r="L1667"/>
    </row>
    <row r="1668" spans="2:12" ht="24.95" customHeight="1" x14ac:dyDescent="0.2">
      <c r="B1668" s="21" t="s">
        <v>191</v>
      </c>
      <c r="C1668" s="22" t="s">
        <v>657</v>
      </c>
      <c r="D1668" s="23" t="s">
        <v>45</v>
      </c>
      <c r="E1668" s="34"/>
      <c r="F1668" s="17" t="s">
        <v>62</v>
      </c>
      <c r="G1668" s="17" t="s">
        <v>315</v>
      </c>
      <c r="K1668"/>
      <c r="L1668"/>
    </row>
    <row r="1669" spans="2:12" ht="24.95" customHeight="1" x14ac:dyDescent="0.2">
      <c r="B1669" s="21" t="s">
        <v>191</v>
      </c>
      <c r="C1669" s="22" t="s">
        <v>657</v>
      </c>
      <c r="D1669" s="23" t="s">
        <v>48</v>
      </c>
      <c r="E1669" s="34"/>
      <c r="F1669" s="17" t="s">
        <v>36</v>
      </c>
      <c r="G1669" s="17" t="s">
        <v>315</v>
      </c>
      <c r="K1669"/>
      <c r="L1669"/>
    </row>
    <row r="1670" spans="2:12" ht="24.95" customHeight="1" x14ac:dyDescent="0.2">
      <c r="B1670" s="21" t="s">
        <v>191</v>
      </c>
      <c r="C1670" s="22" t="s">
        <v>657</v>
      </c>
      <c r="D1670" s="23" t="s">
        <v>10</v>
      </c>
      <c r="E1670" s="34"/>
      <c r="F1670" s="17" t="s">
        <v>41</v>
      </c>
      <c r="G1670" s="17" t="s">
        <v>315</v>
      </c>
      <c r="K1670"/>
      <c r="L1670"/>
    </row>
    <row r="1671" spans="2:12" ht="24.95" customHeight="1" x14ac:dyDescent="0.2">
      <c r="B1671" s="21" t="s">
        <v>191</v>
      </c>
      <c r="C1671" s="22" t="s">
        <v>657</v>
      </c>
      <c r="D1671" s="23" t="s">
        <v>13</v>
      </c>
      <c r="E1671" s="34"/>
      <c r="F1671" s="17" t="s">
        <v>48</v>
      </c>
      <c r="G1671" s="17" t="s">
        <v>315</v>
      </c>
      <c r="K1671"/>
      <c r="L1671"/>
    </row>
    <row r="1672" spans="2:12" ht="24.95" customHeight="1" x14ac:dyDescent="0.2">
      <c r="B1672" s="21" t="s">
        <v>191</v>
      </c>
      <c r="C1672" s="22" t="s">
        <v>657</v>
      </c>
      <c r="D1672" s="23" t="s">
        <v>16</v>
      </c>
      <c r="E1672" s="34"/>
      <c r="F1672" s="17" t="s">
        <v>10</v>
      </c>
      <c r="G1672" s="17" t="s">
        <v>315</v>
      </c>
      <c r="K1672"/>
      <c r="L1672"/>
    </row>
    <row r="1673" spans="2:12" ht="24.95" customHeight="1" x14ac:dyDescent="0.2">
      <c r="B1673" s="21" t="s">
        <v>191</v>
      </c>
      <c r="C1673" s="22" t="s">
        <v>657</v>
      </c>
      <c r="D1673" s="23" t="s">
        <v>19</v>
      </c>
      <c r="E1673" s="34"/>
      <c r="F1673" s="17" t="s">
        <v>13</v>
      </c>
      <c r="G1673" s="17" t="s">
        <v>315</v>
      </c>
      <c r="K1673"/>
      <c r="L1673"/>
    </row>
    <row r="1674" spans="2:12" ht="24.95" customHeight="1" x14ac:dyDescent="0.2">
      <c r="B1674" s="21" t="s">
        <v>191</v>
      </c>
      <c r="C1674" s="22" t="s">
        <v>657</v>
      </c>
      <c r="D1674" s="23" t="s">
        <v>23</v>
      </c>
      <c r="E1674" s="34"/>
      <c r="F1674" s="17" t="s">
        <v>16</v>
      </c>
      <c r="G1674" s="17" t="s">
        <v>315</v>
      </c>
      <c r="K1674"/>
      <c r="L1674"/>
    </row>
    <row r="1675" spans="2:12" ht="24.95" customHeight="1" x14ac:dyDescent="0.2">
      <c r="B1675" s="21" t="s">
        <v>191</v>
      </c>
      <c r="C1675" s="22" t="s">
        <v>657</v>
      </c>
      <c r="D1675" s="23" t="s">
        <v>57</v>
      </c>
      <c r="E1675" s="34"/>
      <c r="F1675" s="17" t="s">
        <v>19</v>
      </c>
      <c r="G1675" s="17" t="s">
        <v>315</v>
      </c>
      <c r="K1675"/>
      <c r="L1675"/>
    </row>
    <row r="1676" spans="2:12" ht="24.95" customHeight="1" x14ac:dyDescent="0.2">
      <c r="B1676" s="21" t="s">
        <v>191</v>
      </c>
      <c r="C1676" s="22" t="s">
        <v>657</v>
      </c>
      <c r="D1676" s="23" t="s">
        <v>20</v>
      </c>
      <c r="E1676" s="34"/>
      <c r="F1676" s="17" t="s">
        <v>23</v>
      </c>
      <c r="G1676" s="17" t="s">
        <v>315</v>
      </c>
      <c r="K1676"/>
      <c r="L1676"/>
    </row>
    <row r="1677" spans="2:12" ht="24.95" customHeight="1" x14ac:dyDescent="0.2">
      <c r="B1677" s="21" t="s">
        <v>191</v>
      </c>
      <c r="C1677" s="22" t="s">
        <v>657</v>
      </c>
      <c r="D1677" s="23" t="s">
        <v>24</v>
      </c>
      <c r="E1677" s="34"/>
      <c r="F1677" s="17" t="s">
        <v>20</v>
      </c>
      <c r="G1677" s="17" t="s">
        <v>315</v>
      </c>
      <c r="K1677"/>
      <c r="L1677"/>
    </row>
    <row r="1678" spans="2:12" ht="24.95" customHeight="1" x14ac:dyDescent="0.2">
      <c r="B1678" s="21" t="s">
        <v>191</v>
      </c>
      <c r="C1678" s="22" t="s">
        <v>657</v>
      </c>
      <c r="D1678" s="23" t="s">
        <v>27</v>
      </c>
      <c r="E1678" s="34"/>
      <c r="F1678" s="17" t="s">
        <v>24</v>
      </c>
      <c r="G1678" s="17" t="s">
        <v>315</v>
      </c>
      <c r="K1678"/>
      <c r="L1678"/>
    </row>
    <row r="1679" spans="2:12" ht="24.95" customHeight="1" x14ac:dyDescent="0.2">
      <c r="B1679" s="21" t="s">
        <v>191</v>
      </c>
      <c r="C1679" s="22" t="s">
        <v>657</v>
      </c>
      <c r="D1679" s="23" t="s">
        <v>30</v>
      </c>
      <c r="E1679" s="34"/>
      <c r="F1679" s="17" t="s">
        <v>30</v>
      </c>
      <c r="G1679" s="17" t="s">
        <v>315</v>
      </c>
      <c r="K1679"/>
      <c r="L1679"/>
    </row>
    <row r="1680" spans="2:12" ht="24.95" customHeight="1" x14ac:dyDescent="0.2">
      <c r="B1680" s="21" t="s">
        <v>191</v>
      </c>
      <c r="C1680" s="22" t="s">
        <v>657</v>
      </c>
      <c r="D1680" s="23" t="s">
        <v>26</v>
      </c>
      <c r="E1680" s="34"/>
      <c r="F1680" s="17" t="s">
        <v>29</v>
      </c>
      <c r="G1680" s="17" t="s">
        <v>315</v>
      </c>
      <c r="K1680"/>
      <c r="L1680"/>
    </row>
    <row r="1681" spans="2:12" ht="24.95" customHeight="1" x14ac:dyDescent="0.2">
      <c r="B1681" s="21" t="s">
        <v>191</v>
      </c>
      <c r="C1681" s="22" t="s">
        <v>657</v>
      </c>
      <c r="D1681" s="23" t="s">
        <v>29</v>
      </c>
      <c r="E1681" s="34"/>
      <c r="F1681" s="17" t="s">
        <v>51</v>
      </c>
      <c r="G1681" s="17" t="s">
        <v>315</v>
      </c>
      <c r="K1681"/>
      <c r="L1681"/>
    </row>
    <row r="1682" spans="2:12" ht="24.95" customHeight="1" x14ac:dyDescent="0.2">
      <c r="B1682" s="14" t="s">
        <v>192</v>
      </c>
      <c r="C1682" s="15" t="s">
        <v>657</v>
      </c>
      <c r="D1682" s="29" t="s">
        <v>62</v>
      </c>
      <c r="E1682" s="34"/>
      <c r="F1682" s="17" t="s">
        <v>9</v>
      </c>
      <c r="G1682" s="17" t="s">
        <v>316</v>
      </c>
      <c r="K1682"/>
      <c r="L1682"/>
    </row>
    <row r="1683" spans="2:12" ht="24.95" customHeight="1" x14ac:dyDescent="0.2">
      <c r="B1683" s="21" t="s">
        <v>192</v>
      </c>
      <c r="C1683" s="22" t="s">
        <v>657</v>
      </c>
      <c r="D1683" s="23" t="s">
        <v>36</v>
      </c>
      <c r="E1683" s="34"/>
      <c r="F1683" s="17" t="s">
        <v>11</v>
      </c>
      <c r="G1683" s="17" t="s">
        <v>316</v>
      </c>
      <c r="K1683"/>
      <c r="L1683"/>
    </row>
    <row r="1684" spans="2:12" ht="24.95" customHeight="1" x14ac:dyDescent="0.2">
      <c r="B1684" s="21" t="s">
        <v>192</v>
      </c>
      <c r="C1684" s="22" t="s">
        <v>657</v>
      </c>
      <c r="D1684" s="23" t="s">
        <v>39</v>
      </c>
      <c r="E1684" s="34"/>
      <c r="F1684" s="17" t="s">
        <v>14</v>
      </c>
      <c r="G1684" s="17" t="s">
        <v>316</v>
      </c>
      <c r="K1684"/>
      <c r="L1684"/>
    </row>
    <row r="1685" spans="2:12" ht="24.95" customHeight="1" x14ac:dyDescent="0.2">
      <c r="B1685" s="21" t="s">
        <v>192</v>
      </c>
      <c r="C1685" s="22" t="s">
        <v>657</v>
      </c>
      <c r="D1685" s="23" t="s">
        <v>41</v>
      </c>
      <c r="E1685" s="34"/>
      <c r="F1685" s="17" t="s">
        <v>17</v>
      </c>
      <c r="G1685" s="17" t="s">
        <v>316</v>
      </c>
      <c r="K1685"/>
      <c r="L1685"/>
    </row>
    <row r="1686" spans="2:12" ht="24.95" customHeight="1" x14ac:dyDescent="0.2">
      <c r="B1686" s="21" t="s">
        <v>192</v>
      </c>
      <c r="C1686" s="22" t="s">
        <v>657</v>
      </c>
      <c r="D1686" s="23" t="s">
        <v>43</v>
      </c>
      <c r="E1686" s="34"/>
      <c r="F1686" s="17" t="s">
        <v>34</v>
      </c>
      <c r="G1686" s="17" t="s">
        <v>316</v>
      </c>
      <c r="K1686"/>
      <c r="L1686"/>
    </row>
    <row r="1687" spans="2:12" ht="24.95" customHeight="1" x14ac:dyDescent="0.2">
      <c r="B1687" s="21" t="s">
        <v>192</v>
      </c>
      <c r="C1687" s="22" t="s">
        <v>657</v>
      </c>
      <c r="D1687" s="23" t="s">
        <v>45</v>
      </c>
      <c r="E1687" s="34"/>
      <c r="F1687" s="17" t="s">
        <v>37</v>
      </c>
      <c r="G1687" s="17" t="s">
        <v>316</v>
      </c>
      <c r="K1687"/>
      <c r="L1687"/>
    </row>
    <row r="1688" spans="2:12" ht="24.95" customHeight="1" x14ac:dyDescent="0.2">
      <c r="B1688" s="21" t="s">
        <v>192</v>
      </c>
      <c r="C1688" s="22" t="s">
        <v>657</v>
      </c>
      <c r="D1688" s="23" t="s">
        <v>13</v>
      </c>
      <c r="E1688" s="34"/>
      <c r="F1688" s="17" t="s">
        <v>27</v>
      </c>
      <c r="G1688" s="17" t="s">
        <v>317</v>
      </c>
      <c r="K1688"/>
      <c r="L1688"/>
    </row>
    <row r="1689" spans="2:12" ht="24.95" customHeight="1" x14ac:dyDescent="0.2">
      <c r="B1689" s="21" t="s">
        <v>192</v>
      </c>
      <c r="C1689" s="22" t="s">
        <v>657</v>
      </c>
      <c r="D1689" s="23" t="s">
        <v>16</v>
      </c>
      <c r="E1689" s="34"/>
      <c r="F1689" s="17" t="s">
        <v>30</v>
      </c>
      <c r="G1689" s="17" t="s">
        <v>317</v>
      </c>
      <c r="K1689"/>
      <c r="L1689"/>
    </row>
    <row r="1690" spans="2:12" ht="24.95" customHeight="1" x14ac:dyDescent="0.2">
      <c r="B1690" s="21" t="s">
        <v>192</v>
      </c>
      <c r="C1690" s="22" t="s">
        <v>657</v>
      </c>
      <c r="D1690" s="23" t="s">
        <v>19</v>
      </c>
      <c r="E1690" s="34"/>
      <c r="F1690" s="17" t="s">
        <v>39</v>
      </c>
      <c r="G1690" s="17" t="s">
        <v>319</v>
      </c>
      <c r="K1690"/>
      <c r="L1690"/>
    </row>
    <row r="1691" spans="2:12" ht="24.95" customHeight="1" x14ac:dyDescent="0.2">
      <c r="B1691" s="21" t="s">
        <v>192</v>
      </c>
      <c r="C1691" s="22" t="s">
        <v>657</v>
      </c>
      <c r="D1691" s="23" t="s">
        <v>23</v>
      </c>
      <c r="E1691" s="34"/>
      <c r="F1691" s="17" t="s">
        <v>19</v>
      </c>
      <c r="G1691" s="17" t="s">
        <v>319</v>
      </c>
      <c r="K1691"/>
      <c r="L1691"/>
    </row>
    <row r="1692" spans="2:12" ht="24.95" customHeight="1" x14ac:dyDescent="0.2">
      <c r="B1692" s="21" t="s">
        <v>192</v>
      </c>
      <c r="C1692" s="22" t="s">
        <v>657</v>
      </c>
      <c r="D1692" s="23" t="s">
        <v>20</v>
      </c>
      <c r="E1692" s="34"/>
      <c r="F1692" s="17" t="s">
        <v>27</v>
      </c>
      <c r="G1692" s="17" t="s">
        <v>319</v>
      </c>
      <c r="K1692"/>
      <c r="L1692"/>
    </row>
    <row r="1693" spans="2:12" ht="24.95" customHeight="1" x14ac:dyDescent="0.2">
      <c r="B1693" s="21" t="s">
        <v>192</v>
      </c>
      <c r="C1693" s="22" t="s">
        <v>657</v>
      </c>
      <c r="D1693" s="23" t="s">
        <v>24</v>
      </c>
      <c r="E1693" s="34"/>
      <c r="F1693" s="17" t="s">
        <v>51</v>
      </c>
      <c r="G1693" s="17" t="s">
        <v>319</v>
      </c>
      <c r="K1693"/>
      <c r="L1693"/>
    </row>
    <row r="1694" spans="2:12" ht="24.95" customHeight="1" x14ac:dyDescent="0.2">
      <c r="B1694" s="21" t="s">
        <v>192</v>
      </c>
      <c r="C1694" s="22" t="s">
        <v>657</v>
      </c>
      <c r="D1694" s="23" t="s">
        <v>27</v>
      </c>
      <c r="E1694" s="34"/>
      <c r="F1694" s="17" t="s">
        <v>29</v>
      </c>
      <c r="G1694" s="17" t="s">
        <v>320</v>
      </c>
      <c r="K1694"/>
      <c r="L1694"/>
    </row>
    <row r="1695" spans="2:12" ht="24.95" customHeight="1" x14ac:dyDescent="0.2">
      <c r="B1695" s="21" t="s">
        <v>192</v>
      </c>
      <c r="C1695" s="22" t="s">
        <v>657</v>
      </c>
      <c r="D1695" s="23" t="s">
        <v>30</v>
      </c>
      <c r="E1695" s="34"/>
      <c r="F1695" s="17" t="s">
        <v>36</v>
      </c>
      <c r="G1695" s="17" t="s">
        <v>321</v>
      </c>
      <c r="K1695"/>
      <c r="L1695"/>
    </row>
    <row r="1696" spans="2:12" ht="24.95" customHeight="1" x14ac:dyDescent="0.2">
      <c r="B1696" s="21" t="s">
        <v>192</v>
      </c>
      <c r="C1696" s="22" t="s">
        <v>657</v>
      </c>
      <c r="D1696" s="23" t="s">
        <v>29</v>
      </c>
      <c r="E1696" s="34"/>
      <c r="F1696" s="17" t="s">
        <v>39</v>
      </c>
      <c r="G1696" s="17" t="s">
        <v>321</v>
      </c>
      <c r="K1696"/>
      <c r="L1696"/>
    </row>
    <row r="1697" spans="2:12" ht="24.95" customHeight="1" x14ac:dyDescent="0.2">
      <c r="B1697" s="14" t="s">
        <v>194</v>
      </c>
      <c r="C1697" s="15" t="s">
        <v>573</v>
      </c>
      <c r="D1697" s="29" t="s">
        <v>62</v>
      </c>
      <c r="E1697" s="34"/>
      <c r="F1697" s="17" t="s">
        <v>24</v>
      </c>
      <c r="G1697" s="17" t="s">
        <v>321</v>
      </c>
      <c r="K1697"/>
      <c r="L1697"/>
    </row>
    <row r="1698" spans="2:12" ht="24.95" customHeight="1" x14ac:dyDescent="0.2">
      <c r="B1698" s="21" t="s">
        <v>194</v>
      </c>
      <c r="C1698" s="22" t="s">
        <v>573</v>
      </c>
      <c r="D1698" s="23" t="s">
        <v>36</v>
      </c>
      <c r="E1698" s="34"/>
      <c r="F1698" s="17" t="s">
        <v>51</v>
      </c>
      <c r="G1698" s="17" t="s">
        <v>321</v>
      </c>
      <c r="K1698"/>
      <c r="L1698"/>
    </row>
    <row r="1699" spans="2:12" ht="24.95" customHeight="1" x14ac:dyDescent="0.2">
      <c r="B1699" s="21" t="s">
        <v>194</v>
      </c>
      <c r="C1699" s="22" t="s">
        <v>573</v>
      </c>
      <c r="D1699" s="23" t="s">
        <v>41</v>
      </c>
      <c r="E1699" s="34"/>
      <c r="F1699" s="17" t="s">
        <v>41</v>
      </c>
      <c r="G1699" s="17" t="s">
        <v>322</v>
      </c>
      <c r="K1699"/>
      <c r="L1699"/>
    </row>
    <row r="1700" spans="2:12" ht="24.95" customHeight="1" x14ac:dyDescent="0.2">
      <c r="B1700" s="21" t="s">
        <v>194</v>
      </c>
      <c r="C1700" s="22" t="s">
        <v>573</v>
      </c>
      <c r="D1700" s="23" t="s">
        <v>43</v>
      </c>
      <c r="E1700" s="34"/>
      <c r="F1700" s="17" t="s">
        <v>43</v>
      </c>
      <c r="G1700" s="17" t="s">
        <v>322</v>
      </c>
      <c r="K1700"/>
      <c r="L1700"/>
    </row>
    <row r="1701" spans="2:12" ht="24.95" customHeight="1" x14ac:dyDescent="0.2">
      <c r="B1701" s="21" t="s">
        <v>194</v>
      </c>
      <c r="C1701" s="22" t="s">
        <v>573</v>
      </c>
      <c r="D1701" s="23" t="s">
        <v>24</v>
      </c>
      <c r="E1701" s="34"/>
      <c r="F1701" s="17" t="s">
        <v>16</v>
      </c>
      <c r="G1701" s="17" t="s">
        <v>322</v>
      </c>
      <c r="K1701"/>
      <c r="L1701"/>
    </row>
    <row r="1702" spans="2:12" ht="24.95" customHeight="1" x14ac:dyDescent="0.2">
      <c r="B1702" s="21" t="s">
        <v>194</v>
      </c>
      <c r="C1702" s="22" t="s">
        <v>573</v>
      </c>
      <c r="D1702" s="23" t="s">
        <v>27</v>
      </c>
      <c r="E1702" s="34"/>
      <c r="F1702" s="17" t="s">
        <v>23</v>
      </c>
      <c r="G1702" s="17" t="s">
        <v>322</v>
      </c>
      <c r="K1702"/>
      <c r="L1702"/>
    </row>
    <row r="1703" spans="2:12" ht="24.95" customHeight="1" x14ac:dyDescent="0.2">
      <c r="B1703" s="21" t="s">
        <v>194</v>
      </c>
      <c r="C1703" s="22" t="s">
        <v>573</v>
      </c>
      <c r="D1703" s="23" t="s">
        <v>30</v>
      </c>
      <c r="E1703" s="34"/>
      <c r="F1703" s="17" t="s">
        <v>26</v>
      </c>
      <c r="G1703" s="17" t="s">
        <v>322</v>
      </c>
      <c r="K1703"/>
      <c r="L1703"/>
    </row>
    <row r="1704" spans="2:12" ht="24.95" customHeight="1" x14ac:dyDescent="0.2">
      <c r="B1704" s="21" t="s">
        <v>194</v>
      </c>
      <c r="C1704" s="22" t="s">
        <v>573</v>
      </c>
      <c r="D1704" s="23" t="s">
        <v>26</v>
      </c>
      <c r="E1704" s="34"/>
      <c r="F1704" s="17" t="s">
        <v>51</v>
      </c>
      <c r="G1704" s="17" t="s">
        <v>322</v>
      </c>
      <c r="K1704"/>
      <c r="L1704"/>
    </row>
    <row r="1705" spans="2:12" ht="24.95" customHeight="1" x14ac:dyDescent="0.2">
      <c r="B1705" s="21" t="s">
        <v>194</v>
      </c>
      <c r="C1705" s="22" t="s">
        <v>573</v>
      </c>
      <c r="D1705" s="23" t="s">
        <v>29</v>
      </c>
      <c r="E1705" s="34"/>
      <c r="F1705" s="17" t="s">
        <v>62</v>
      </c>
      <c r="G1705" s="17" t="s">
        <v>323</v>
      </c>
      <c r="K1705"/>
      <c r="L1705"/>
    </row>
    <row r="1706" spans="2:12" ht="24.95" customHeight="1" x14ac:dyDescent="0.2">
      <c r="B1706" s="14" t="s">
        <v>195</v>
      </c>
      <c r="C1706" s="15" t="s">
        <v>669</v>
      </c>
      <c r="D1706" s="29" t="s">
        <v>39</v>
      </c>
      <c r="E1706" s="34"/>
      <c r="F1706" s="17" t="s">
        <v>45</v>
      </c>
      <c r="G1706" s="17" t="s">
        <v>323</v>
      </c>
      <c r="K1706"/>
      <c r="L1706"/>
    </row>
    <row r="1707" spans="2:12" ht="24.95" customHeight="1" x14ac:dyDescent="0.2">
      <c r="B1707" s="21" t="s">
        <v>195</v>
      </c>
      <c r="C1707" s="22" t="s">
        <v>669</v>
      </c>
      <c r="D1707" s="23" t="s">
        <v>41</v>
      </c>
      <c r="E1707" s="34"/>
      <c r="F1707" s="17" t="s">
        <v>48</v>
      </c>
      <c r="G1707" s="17" t="s">
        <v>323</v>
      </c>
      <c r="K1707"/>
      <c r="L1707"/>
    </row>
    <row r="1708" spans="2:12" ht="24.95" customHeight="1" x14ac:dyDescent="0.2">
      <c r="B1708" s="21" t="s">
        <v>195</v>
      </c>
      <c r="C1708" s="22" t="s">
        <v>669</v>
      </c>
      <c r="D1708" s="23" t="s">
        <v>43</v>
      </c>
      <c r="E1708" s="34"/>
      <c r="F1708" s="17" t="s">
        <v>16</v>
      </c>
      <c r="G1708" s="17" t="s">
        <v>323</v>
      </c>
      <c r="K1708"/>
      <c r="L1708"/>
    </row>
    <row r="1709" spans="2:12" ht="24.95" customHeight="1" x14ac:dyDescent="0.2">
      <c r="B1709" s="21" t="s">
        <v>195</v>
      </c>
      <c r="C1709" s="22" t="s">
        <v>669</v>
      </c>
      <c r="D1709" s="23" t="s">
        <v>45</v>
      </c>
      <c r="E1709" s="34"/>
      <c r="F1709" s="17" t="s">
        <v>24</v>
      </c>
      <c r="G1709" s="17" t="s">
        <v>323</v>
      </c>
      <c r="K1709"/>
      <c r="L1709"/>
    </row>
    <row r="1710" spans="2:12" ht="24.95" customHeight="1" x14ac:dyDescent="0.2">
      <c r="B1710" s="21" t="s">
        <v>195</v>
      </c>
      <c r="C1710" s="22" t="s">
        <v>669</v>
      </c>
      <c r="D1710" s="23" t="s">
        <v>48</v>
      </c>
      <c r="E1710" s="34"/>
      <c r="F1710" s="17" t="s">
        <v>51</v>
      </c>
      <c r="G1710" s="17" t="s">
        <v>323</v>
      </c>
      <c r="K1710"/>
      <c r="L1710"/>
    </row>
    <row r="1711" spans="2:12" ht="24.95" customHeight="1" x14ac:dyDescent="0.2">
      <c r="B1711" s="21" t="s">
        <v>195</v>
      </c>
      <c r="C1711" s="22" t="s">
        <v>669</v>
      </c>
      <c r="D1711" s="23" t="s">
        <v>26</v>
      </c>
      <c r="E1711" s="34"/>
      <c r="F1711" s="17" t="s">
        <v>55</v>
      </c>
      <c r="G1711" s="17" t="s">
        <v>324</v>
      </c>
      <c r="K1711"/>
      <c r="L1711"/>
    </row>
    <row r="1712" spans="2:12" ht="24.95" customHeight="1" x14ac:dyDescent="0.2">
      <c r="B1712" s="21" t="s">
        <v>195</v>
      </c>
      <c r="C1712" s="22" t="s">
        <v>669</v>
      </c>
      <c r="D1712" s="23" t="s">
        <v>29</v>
      </c>
      <c r="E1712" s="34"/>
      <c r="F1712" s="17" t="s">
        <v>64</v>
      </c>
      <c r="G1712" s="17" t="s">
        <v>324</v>
      </c>
      <c r="K1712"/>
      <c r="L1712"/>
    </row>
    <row r="1713" spans="2:12" ht="24.95" customHeight="1" x14ac:dyDescent="0.2">
      <c r="B1713" s="14" t="s">
        <v>196</v>
      </c>
      <c r="C1713" s="15" t="s">
        <v>679</v>
      </c>
      <c r="D1713" s="29" t="s">
        <v>62</v>
      </c>
      <c r="E1713" s="34"/>
      <c r="F1713" s="17" t="s">
        <v>48</v>
      </c>
      <c r="G1713" s="17" t="s">
        <v>324</v>
      </c>
      <c r="K1713"/>
      <c r="L1713"/>
    </row>
    <row r="1714" spans="2:12" ht="24.95" customHeight="1" x14ac:dyDescent="0.2">
      <c r="B1714" s="21" t="s">
        <v>196</v>
      </c>
      <c r="C1714" s="22" t="s">
        <v>679</v>
      </c>
      <c r="D1714" s="23" t="s">
        <v>36</v>
      </c>
      <c r="E1714" s="34"/>
      <c r="F1714" s="17" t="s">
        <v>9</v>
      </c>
      <c r="G1714" s="17" t="s">
        <v>324</v>
      </c>
      <c r="K1714"/>
      <c r="L1714"/>
    </row>
    <row r="1715" spans="2:12" ht="24.95" customHeight="1" x14ac:dyDescent="0.2">
      <c r="B1715" s="21" t="s">
        <v>196</v>
      </c>
      <c r="C1715" s="22" t="s">
        <v>679</v>
      </c>
      <c r="D1715" s="23" t="s">
        <v>39</v>
      </c>
      <c r="E1715" s="34"/>
      <c r="F1715" s="17" t="s">
        <v>11</v>
      </c>
      <c r="G1715" s="17" t="s">
        <v>324</v>
      </c>
      <c r="K1715"/>
      <c r="L1715"/>
    </row>
    <row r="1716" spans="2:12" ht="24.95" customHeight="1" x14ac:dyDescent="0.2">
      <c r="B1716" s="21" t="s">
        <v>196</v>
      </c>
      <c r="C1716" s="22" t="s">
        <v>679</v>
      </c>
      <c r="D1716" s="23" t="s">
        <v>41</v>
      </c>
      <c r="E1716" s="34"/>
      <c r="F1716" s="17" t="s">
        <v>14</v>
      </c>
      <c r="G1716" s="17" t="s">
        <v>324</v>
      </c>
      <c r="K1716"/>
      <c r="L1716"/>
    </row>
    <row r="1717" spans="2:12" ht="24.95" customHeight="1" x14ac:dyDescent="0.2">
      <c r="B1717" s="21" t="s">
        <v>196</v>
      </c>
      <c r="C1717" s="22" t="s">
        <v>679</v>
      </c>
      <c r="D1717" s="23" t="s">
        <v>43</v>
      </c>
      <c r="E1717" s="34"/>
      <c r="F1717" s="17" t="s">
        <v>17</v>
      </c>
      <c r="G1717" s="17" t="s">
        <v>324</v>
      </c>
      <c r="K1717"/>
      <c r="L1717"/>
    </row>
    <row r="1718" spans="2:12" ht="24.95" customHeight="1" x14ac:dyDescent="0.2">
      <c r="B1718" s="21" t="s">
        <v>196</v>
      </c>
      <c r="C1718" s="22" t="s">
        <v>679</v>
      </c>
      <c r="D1718" s="23" t="s">
        <v>48</v>
      </c>
      <c r="E1718" s="34"/>
      <c r="F1718" s="17" t="s">
        <v>30</v>
      </c>
      <c r="G1718" s="17" t="s">
        <v>324</v>
      </c>
      <c r="K1718"/>
      <c r="L1718"/>
    </row>
    <row r="1719" spans="2:12" ht="24.95" customHeight="1" x14ac:dyDescent="0.2">
      <c r="B1719" s="21" t="s">
        <v>196</v>
      </c>
      <c r="C1719" s="22" t="s">
        <v>679</v>
      </c>
      <c r="D1719" s="23" t="s">
        <v>10</v>
      </c>
      <c r="E1719" s="34"/>
      <c r="F1719" s="17" t="s">
        <v>34</v>
      </c>
      <c r="G1719" s="17" t="s">
        <v>324</v>
      </c>
      <c r="K1719"/>
      <c r="L1719"/>
    </row>
    <row r="1720" spans="2:12" ht="24.95" customHeight="1" x14ac:dyDescent="0.2">
      <c r="B1720" s="21" t="s">
        <v>196</v>
      </c>
      <c r="C1720" s="22" t="s">
        <v>679</v>
      </c>
      <c r="D1720" s="23" t="s">
        <v>13</v>
      </c>
      <c r="E1720" s="34"/>
      <c r="F1720" s="17" t="s">
        <v>37</v>
      </c>
      <c r="G1720" s="17" t="s">
        <v>324</v>
      </c>
      <c r="K1720"/>
      <c r="L1720"/>
    </row>
    <row r="1721" spans="2:12" ht="24.95" customHeight="1" x14ac:dyDescent="0.2">
      <c r="B1721" s="21" t="s">
        <v>196</v>
      </c>
      <c r="C1721" s="22" t="s">
        <v>679</v>
      </c>
      <c r="D1721" s="23" t="s">
        <v>16</v>
      </c>
      <c r="E1721" s="34"/>
      <c r="F1721" s="17" t="s">
        <v>30</v>
      </c>
      <c r="G1721" s="17" t="s">
        <v>325</v>
      </c>
      <c r="K1721"/>
      <c r="L1721"/>
    </row>
    <row r="1722" spans="2:12" ht="24.95" customHeight="1" x14ac:dyDescent="0.2">
      <c r="B1722" s="21" t="s">
        <v>196</v>
      </c>
      <c r="C1722" s="22" t="s">
        <v>679</v>
      </c>
      <c r="D1722" s="23" t="s">
        <v>23</v>
      </c>
      <c r="E1722" s="34"/>
      <c r="F1722" s="17" t="s">
        <v>16</v>
      </c>
      <c r="G1722" s="17" t="s">
        <v>326</v>
      </c>
      <c r="K1722"/>
      <c r="L1722"/>
    </row>
    <row r="1723" spans="2:12" ht="24.95" customHeight="1" x14ac:dyDescent="0.2">
      <c r="B1723" s="21" t="s">
        <v>196</v>
      </c>
      <c r="C1723" s="22" t="s">
        <v>679</v>
      </c>
      <c r="D1723" s="23" t="s">
        <v>57</v>
      </c>
      <c r="E1723" s="34"/>
      <c r="F1723" s="17" t="s">
        <v>20</v>
      </c>
      <c r="G1723" s="17" t="s">
        <v>326</v>
      </c>
      <c r="K1723"/>
      <c r="L1723"/>
    </row>
    <row r="1724" spans="2:12" ht="24.95" customHeight="1" x14ac:dyDescent="0.2">
      <c r="B1724" s="21" t="s">
        <v>196</v>
      </c>
      <c r="C1724" s="22" t="s">
        <v>679</v>
      </c>
      <c r="D1724" s="23" t="s">
        <v>24</v>
      </c>
      <c r="E1724" s="34"/>
      <c r="F1724" s="17" t="s">
        <v>27</v>
      </c>
      <c r="G1724" s="17" t="s">
        <v>326</v>
      </c>
      <c r="K1724"/>
      <c r="L1724"/>
    </row>
    <row r="1725" spans="2:12" ht="24.95" customHeight="1" x14ac:dyDescent="0.2">
      <c r="B1725" s="21" t="s">
        <v>196</v>
      </c>
      <c r="C1725" s="22" t="s">
        <v>679</v>
      </c>
      <c r="D1725" s="23" t="s">
        <v>27</v>
      </c>
      <c r="E1725" s="34"/>
      <c r="F1725" s="17" t="s">
        <v>30</v>
      </c>
      <c r="G1725" s="17" t="s">
        <v>326</v>
      </c>
      <c r="K1725"/>
      <c r="L1725"/>
    </row>
    <row r="1726" spans="2:12" ht="24.95" customHeight="1" x14ac:dyDescent="0.2">
      <c r="B1726" s="21" t="s">
        <v>196</v>
      </c>
      <c r="C1726" s="22" t="s">
        <v>679</v>
      </c>
      <c r="D1726" s="23" t="s">
        <v>30</v>
      </c>
      <c r="E1726" s="34"/>
      <c r="F1726" s="17" t="s">
        <v>51</v>
      </c>
      <c r="G1726" s="17" t="s">
        <v>326</v>
      </c>
      <c r="K1726"/>
      <c r="L1726"/>
    </row>
    <row r="1727" spans="2:12" ht="24.95" customHeight="1" x14ac:dyDescent="0.2">
      <c r="B1727" s="21" t="s">
        <v>196</v>
      </c>
      <c r="C1727" s="22" t="s">
        <v>679</v>
      </c>
      <c r="D1727" s="23" t="s">
        <v>26</v>
      </c>
      <c r="E1727" s="34"/>
      <c r="F1727" s="17" t="s">
        <v>36</v>
      </c>
      <c r="G1727" s="17" t="s">
        <v>328</v>
      </c>
      <c r="K1727"/>
      <c r="L1727"/>
    </row>
    <row r="1728" spans="2:12" ht="24.95" customHeight="1" x14ac:dyDescent="0.2">
      <c r="B1728" s="14" t="s">
        <v>197</v>
      </c>
      <c r="C1728" s="15" t="s">
        <v>680</v>
      </c>
      <c r="D1728" s="29" t="s">
        <v>62</v>
      </c>
      <c r="E1728" s="34"/>
      <c r="F1728" s="17" t="s">
        <v>43</v>
      </c>
      <c r="G1728" s="17" t="s">
        <v>328</v>
      </c>
      <c r="K1728"/>
      <c r="L1728"/>
    </row>
    <row r="1729" spans="2:12" ht="24.95" customHeight="1" x14ac:dyDescent="0.2">
      <c r="B1729" s="21" t="s">
        <v>197</v>
      </c>
      <c r="C1729" s="22" t="s">
        <v>680</v>
      </c>
      <c r="D1729" s="23" t="s">
        <v>36</v>
      </c>
      <c r="E1729" s="34"/>
      <c r="F1729" s="17" t="s">
        <v>13</v>
      </c>
      <c r="G1729" s="17" t="s">
        <v>328</v>
      </c>
      <c r="K1729"/>
      <c r="L1729"/>
    </row>
    <row r="1730" spans="2:12" ht="24.95" customHeight="1" x14ac:dyDescent="0.2">
      <c r="B1730" s="21" t="s">
        <v>197</v>
      </c>
      <c r="C1730" s="22" t="s">
        <v>680</v>
      </c>
      <c r="D1730" s="23" t="s">
        <v>39</v>
      </c>
      <c r="E1730" s="34"/>
      <c r="F1730" s="17" t="s">
        <v>19</v>
      </c>
      <c r="G1730" s="17" t="s">
        <v>328</v>
      </c>
      <c r="K1730"/>
      <c r="L1730"/>
    </row>
    <row r="1731" spans="2:12" ht="24.95" customHeight="1" x14ac:dyDescent="0.2">
      <c r="B1731" s="21" t="s">
        <v>197</v>
      </c>
      <c r="C1731" s="22" t="s">
        <v>680</v>
      </c>
      <c r="D1731" s="23" t="s">
        <v>41</v>
      </c>
      <c r="E1731" s="34"/>
      <c r="F1731" s="17" t="s">
        <v>24</v>
      </c>
      <c r="G1731" s="17" t="s">
        <v>328</v>
      </c>
      <c r="K1731"/>
      <c r="L1731"/>
    </row>
    <row r="1732" spans="2:12" ht="24.95" customHeight="1" x14ac:dyDescent="0.2">
      <c r="B1732" s="21" t="s">
        <v>197</v>
      </c>
      <c r="C1732" s="22" t="s">
        <v>680</v>
      </c>
      <c r="D1732" s="23" t="s">
        <v>43</v>
      </c>
      <c r="E1732" s="34"/>
      <c r="F1732" s="17" t="s">
        <v>51</v>
      </c>
      <c r="G1732" s="17" t="s">
        <v>328</v>
      </c>
      <c r="K1732"/>
      <c r="L1732"/>
    </row>
    <row r="1733" spans="2:12" ht="24.95" customHeight="1" x14ac:dyDescent="0.2">
      <c r="B1733" s="21" t="s">
        <v>197</v>
      </c>
      <c r="C1733" s="22" t="s">
        <v>680</v>
      </c>
      <c r="D1733" s="23" t="s">
        <v>45</v>
      </c>
      <c r="E1733" s="34"/>
      <c r="F1733" s="17" t="s">
        <v>36</v>
      </c>
      <c r="G1733" s="17" t="s">
        <v>329</v>
      </c>
      <c r="K1733"/>
      <c r="L1733"/>
    </row>
    <row r="1734" spans="2:12" ht="24.95" customHeight="1" x14ac:dyDescent="0.2">
      <c r="B1734" s="21" t="s">
        <v>197</v>
      </c>
      <c r="C1734" s="22" t="s">
        <v>680</v>
      </c>
      <c r="D1734" s="23" t="s">
        <v>48</v>
      </c>
      <c r="E1734" s="34"/>
      <c r="F1734" s="17" t="s">
        <v>39</v>
      </c>
      <c r="G1734" s="17" t="s">
        <v>329</v>
      </c>
      <c r="K1734"/>
      <c r="L1734"/>
    </row>
    <row r="1735" spans="2:12" ht="24.95" customHeight="1" x14ac:dyDescent="0.2">
      <c r="B1735" s="21" t="s">
        <v>197</v>
      </c>
      <c r="C1735" s="22" t="s">
        <v>680</v>
      </c>
      <c r="D1735" s="23" t="s">
        <v>10</v>
      </c>
      <c r="E1735" s="34"/>
      <c r="F1735" s="17" t="s">
        <v>13</v>
      </c>
      <c r="G1735" s="17" t="s">
        <v>329</v>
      </c>
      <c r="K1735"/>
      <c r="L1735"/>
    </row>
    <row r="1736" spans="2:12" ht="24.95" customHeight="1" x14ac:dyDescent="0.2">
      <c r="B1736" s="21" t="s">
        <v>197</v>
      </c>
      <c r="C1736" s="22" t="s">
        <v>680</v>
      </c>
      <c r="D1736" s="23" t="s">
        <v>13</v>
      </c>
      <c r="E1736" s="34"/>
      <c r="F1736" s="17" t="s">
        <v>16</v>
      </c>
      <c r="G1736" s="17" t="s">
        <v>329</v>
      </c>
      <c r="K1736"/>
      <c r="L1736"/>
    </row>
    <row r="1737" spans="2:12" ht="24.95" customHeight="1" x14ac:dyDescent="0.2">
      <c r="B1737" s="21" t="s">
        <v>197</v>
      </c>
      <c r="C1737" s="22" t="s">
        <v>680</v>
      </c>
      <c r="D1737" s="23" t="s">
        <v>16</v>
      </c>
      <c r="E1737" s="34"/>
      <c r="F1737" s="17" t="s">
        <v>19</v>
      </c>
      <c r="G1737" s="17" t="s">
        <v>329</v>
      </c>
      <c r="K1737"/>
      <c r="L1737"/>
    </row>
    <row r="1738" spans="2:12" ht="24.95" customHeight="1" x14ac:dyDescent="0.2">
      <c r="B1738" s="21" t="s">
        <v>197</v>
      </c>
      <c r="C1738" s="22" t="s">
        <v>680</v>
      </c>
      <c r="D1738" s="23" t="s">
        <v>19</v>
      </c>
      <c r="E1738" s="34"/>
      <c r="F1738" s="17" t="s">
        <v>23</v>
      </c>
      <c r="G1738" s="17" t="s">
        <v>329</v>
      </c>
      <c r="K1738"/>
      <c r="L1738"/>
    </row>
    <row r="1739" spans="2:12" ht="24.95" customHeight="1" x14ac:dyDescent="0.2">
      <c r="B1739" s="21" t="s">
        <v>197</v>
      </c>
      <c r="C1739" s="22" t="s">
        <v>680</v>
      </c>
      <c r="D1739" s="23" t="s">
        <v>57</v>
      </c>
      <c r="E1739" s="34"/>
      <c r="F1739" s="17" t="s">
        <v>24</v>
      </c>
      <c r="G1739" s="17" t="s">
        <v>329</v>
      </c>
      <c r="K1739"/>
      <c r="L1739"/>
    </row>
    <row r="1740" spans="2:12" ht="24.95" customHeight="1" x14ac:dyDescent="0.2">
      <c r="B1740" s="21" t="s">
        <v>197</v>
      </c>
      <c r="C1740" s="22" t="s">
        <v>680</v>
      </c>
      <c r="D1740" s="23" t="s">
        <v>24</v>
      </c>
      <c r="E1740" s="34"/>
      <c r="F1740" s="17" t="s">
        <v>29</v>
      </c>
      <c r="G1740" s="17" t="s">
        <v>329</v>
      </c>
      <c r="K1740"/>
      <c r="L1740"/>
    </row>
    <row r="1741" spans="2:12" ht="24.95" customHeight="1" x14ac:dyDescent="0.2">
      <c r="B1741" s="21" t="s">
        <v>197</v>
      </c>
      <c r="C1741" s="22" t="s">
        <v>680</v>
      </c>
      <c r="D1741" s="23" t="s">
        <v>27</v>
      </c>
      <c r="E1741" s="34"/>
      <c r="F1741" s="17" t="s">
        <v>51</v>
      </c>
      <c r="G1741" s="17" t="s">
        <v>329</v>
      </c>
      <c r="K1741"/>
      <c r="L1741"/>
    </row>
    <row r="1742" spans="2:12" ht="24.95" customHeight="1" x14ac:dyDescent="0.2">
      <c r="B1742" s="21" t="s">
        <v>197</v>
      </c>
      <c r="C1742" s="22" t="s">
        <v>680</v>
      </c>
      <c r="D1742" s="23" t="s">
        <v>30</v>
      </c>
      <c r="E1742" s="34"/>
      <c r="F1742" s="17" t="s">
        <v>62</v>
      </c>
      <c r="G1742" s="17" t="s">
        <v>330</v>
      </c>
      <c r="K1742"/>
      <c r="L1742"/>
    </row>
    <row r="1743" spans="2:12" ht="24.95" customHeight="1" x14ac:dyDescent="0.2">
      <c r="B1743" s="21" t="s">
        <v>197</v>
      </c>
      <c r="C1743" s="22" t="s">
        <v>680</v>
      </c>
      <c r="D1743" s="23" t="s">
        <v>26</v>
      </c>
      <c r="E1743" s="34"/>
      <c r="F1743" s="17" t="s">
        <v>45</v>
      </c>
      <c r="G1743" s="17" t="s">
        <v>330</v>
      </c>
      <c r="K1743"/>
      <c r="L1743"/>
    </row>
    <row r="1744" spans="2:12" ht="24.95" customHeight="1" x14ac:dyDescent="0.2">
      <c r="B1744" s="21" t="s">
        <v>197</v>
      </c>
      <c r="C1744" s="22" t="s">
        <v>680</v>
      </c>
      <c r="D1744" s="23" t="s">
        <v>29</v>
      </c>
      <c r="E1744" s="34"/>
      <c r="F1744" s="17" t="s">
        <v>48</v>
      </c>
      <c r="G1744" s="17" t="s">
        <v>330</v>
      </c>
      <c r="K1744"/>
      <c r="L1744"/>
    </row>
    <row r="1745" spans="2:12" ht="24.95" customHeight="1" x14ac:dyDescent="0.2">
      <c r="B1745" s="14" t="s">
        <v>198</v>
      </c>
      <c r="C1745" s="15" t="s">
        <v>681</v>
      </c>
      <c r="D1745" s="29" t="s">
        <v>41</v>
      </c>
      <c r="E1745" s="34"/>
      <c r="F1745" s="17" t="s">
        <v>19</v>
      </c>
      <c r="G1745" s="17" t="s">
        <v>330</v>
      </c>
      <c r="K1745"/>
      <c r="L1745"/>
    </row>
    <row r="1746" spans="2:12" ht="24.95" customHeight="1" x14ac:dyDescent="0.2">
      <c r="B1746" s="21" t="s">
        <v>198</v>
      </c>
      <c r="C1746" s="22" t="s">
        <v>681</v>
      </c>
      <c r="D1746" s="23" t="s">
        <v>43</v>
      </c>
      <c r="E1746" s="34"/>
      <c r="F1746" s="17" t="s">
        <v>23</v>
      </c>
      <c r="G1746" s="17" t="s">
        <v>330</v>
      </c>
      <c r="K1746"/>
      <c r="L1746"/>
    </row>
    <row r="1747" spans="2:12" ht="24.95" customHeight="1" x14ac:dyDescent="0.2">
      <c r="B1747" s="21" t="s">
        <v>198</v>
      </c>
      <c r="C1747" s="22" t="s">
        <v>681</v>
      </c>
      <c r="D1747" s="23" t="s">
        <v>45</v>
      </c>
      <c r="E1747" s="34"/>
      <c r="F1747" s="17" t="s">
        <v>27</v>
      </c>
      <c r="G1747" s="17" t="s">
        <v>330</v>
      </c>
      <c r="K1747"/>
      <c r="L1747"/>
    </row>
    <row r="1748" spans="2:12" ht="24.95" customHeight="1" x14ac:dyDescent="0.2">
      <c r="B1748" s="21" t="s">
        <v>198</v>
      </c>
      <c r="C1748" s="22" t="s">
        <v>681</v>
      </c>
      <c r="D1748" s="23" t="s">
        <v>48</v>
      </c>
      <c r="E1748" s="34"/>
      <c r="F1748" s="17" t="s">
        <v>30</v>
      </c>
      <c r="G1748" s="17" t="s">
        <v>330</v>
      </c>
      <c r="K1748"/>
      <c r="L1748"/>
    </row>
    <row r="1749" spans="2:12" ht="24.95" customHeight="1" x14ac:dyDescent="0.2">
      <c r="B1749" s="21" t="s">
        <v>198</v>
      </c>
      <c r="C1749" s="22" t="s">
        <v>681</v>
      </c>
      <c r="D1749" s="23" t="s">
        <v>16</v>
      </c>
      <c r="E1749" s="34"/>
      <c r="F1749" s="17" t="s">
        <v>51</v>
      </c>
      <c r="G1749" s="17" t="s">
        <v>330</v>
      </c>
      <c r="K1749"/>
      <c r="L1749"/>
    </row>
    <row r="1750" spans="2:12" ht="24.95" customHeight="1" x14ac:dyDescent="0.2">
      <c r="B1750" s="21" t="s">
        <v>198</v>
      </c>
      <c r="C1750" s="22" t="s">
        <v>681</v>
      </c>
      <c r="D1750" s="23" t="s">
        <v>19</v>
      </c>
      <c r="E1750" s="34"/>
      <c r="F1750" s="17" t="s">
        <v>55</v>
      </c>
      <c r="G1750" s="17" t="s">
        <v>332</v>
      </c>
      <c r="K1750"/>
      <c r="L1750"/>
    </row>
    <row r="1751" spans="2:12" ht="24.95" customHeight="1" x14ac:dyDescent="0.2">
      <c r="B1751" s="21" t="s">
        <v>198</v>
      </c>
      <c r="C1751" s="22" t="s">
        <v>681</v>
      </c>
      <c r="D1751" s="23" t="s">
        <v>23</v>
      </c>
      <c r="E1751" s="34"/>
      <c r="F1751" s="17" t="s">
        <v>64</v>
      </c>
      <c r="G1751" s="17" t="s">
        <v>332</v>
      </c>
      <c r="K1751"/>
      <c r="L1751"/>
    </row>
    <row r="1752" spans="2:12" ht="24.95" customHeight="1" x14ac:dyDescent="0.2">
      <c r="B1752" s="21" t="s">
        <v>198</v>
      </c>
      <c r="C1752" s="22" t="s">
        <v>681</v>
      </c>
      <c r="D1752" s="23" t="s">
        <v>24</v>
      </c>
      <c r="E1752" s="34"/>
      <c r="F1752" s="17" t="s">
        <v>9</v>
      </c>
      <c r="G1752" s="17" t="s">
        <v>332</v>
      </c>
      <c r="K1752"/>
      <c r="L1752"/>
    </row>
    <row r="1753" spans="2:12" ht="24.95" customHeight="1" x14ac:dyDescent="0.2">
      <c r="B1753" s="21" t="s">
        <v>198</v>
      </c>
      <c r="C1753" s="22" t="s">
        <v>681</v>
      </c>
      <c r="D1753" s="23" t="s">
        <v>27</v>
      </c>
      <c r="E1753" s="34"/>
      <c r="F1753" s="17" t="s">
        <v>11</v>
      </c>
      <c r="G1753" s="17" t="s">
        <v>332</v>
      </c>
      <c r="K1753"/>
      <c r="L1753"/>
    </row>
    <row r="1754" spans="2:12" ht="24.95" customHeight="1" x14ac:dyDescent="0.2">
      <c r="B1754" s="14" t="s">
        <v>199</v>
      </c>
      <c r="C1754" s="15" t="s">
        <v>682</v>
      </c>
      <c r="D1754" s="29" t="s">
        <v>39</v>
      </c>
      <c r="E1754" s="34"/>
      <c r="F1754" s="17" t="s">
        <v>10</v>
      </c>
      <c r="G1754" s="17" t="s">
        <v>332</v>
      </c>
      <c r="K1754"/>
      <c r="L1754"/>
    </row>
    <row r="1755" spans="2:12" ht="24.95" customHeight="1" x14ac:dyDescent="0.2">
      <c r="B1755" s="21" t="s">
        <v>199</v>
      </c>
      <c r="C1755" s="22" t="s">
        <v>682</v>
      </c>
      <c r="D1755" s="23" t="s">
        <v>41</v>
      </c>
      <c r="E1755" s="34"/>
      <c r="F1755" s="17" t="s">
        <v>14</v>
      </c>
      <c r="G1755" s="17" t="s">
        <v>332</v>
      </c>
      <c r="K1755"/>
      <c r="L1755"/>
    </row>
    <row r="1756" spans="2:12" ht="24.95" customHeight="1" x14ac:dyDescent="0.2">
      <c r="B1756" s="21" t="s">
        <v>199</v>
      </c>
      <c r="C1756" s="22" t="s">
        <v>682</v>
      </c>
      <c r="D1756" s="23" t="s">
        <v>43</v>
      </c>
      <c r="E1756" s="34"/>
      <c r="F1756" s="17" t="s">
        <v>17</v>
      </c>
      <c r="G1756" s="17" t="s">
        <v>332</v>
      </c>
      <c r="K1756"/>
      <c r="L1756"/>
    </row>
    <row r="1757" spans="2:12" ht="24.95" customHeight="1" x14ac:dyDescent="0.2">
      <c r="B1757" s="21" t="s">
        <v>199</v>
      </c>
      <c r="C1757" s="22" t="s">
        <v>682</v>
      </c>
      <c r="D1757" s="23" t="s">
        <v>10</v>
      </c>
      <c r="E1757" s="34"/>
      <c r="F1757" s="17" t="s">
        <v>20</v>
      </c>
      <c r="G1757" s="17" t="s">
        <v>332</v>
      </c>
      <c r="K1757"/>
      <c r="L1757"/>
    </row>
    <row r="1758" spans="2:12" ht="24.95" customHeight="1" x14ac:dyDescent="0.2">
      <c r="B1758" s="21" t="s">
        <v>199</v>
      </c>
      <c r="C1758" s="22" t="s">
        <v>682</v>
      </c>
      <c r="D1758" s="23" t="s">
        <v>13</v>
      </c>
      <c r="E1758" s="34"/>
      <c r="F1758" s="17" t="s">
        <v>24</v>
      </c>
      <c r="G1758" s="17" t="s">
        <v>332</v>
      </c>
      <c r="K1758"/>
      <c r="L1758"/>
    </row>
    <row r="1759" spans="2:12" ht="24.95" customHeight="1" x14ac:dyDescent="0.2">
      <c r="B1759" s="21" t="s">
        <v>199</v>
      </c>
      <c r="C1759" s="22" t="s">
        <v>682</v>
      </c>
      <c r="D1759" s="23" t="s">
        <v>57</v>
      </c>
      <c r="E1759" s="34"/>
      <c r="F1759" s="17" t="s">
        <v>34</v>
      </c>
      <c r="G1759" s="17" t="s">
        <v>332</v>
      </c>
      <c r="K1759"/>
      <c r="L1759"/>
    </row>
    <row r="1760" spans="2:12" ht="24.95" customHeight="1" x14ac:dyDescent="0.2">
      <c r="B1760" s="21" t="s">
        <v>199</v>
      </c>
      <c r="C1760" s="22" t="s">
        <v>682</v>
      </c>
      <c r="D1760" s="23" t="s">
        <v>20</v>
      </c>
      <c r="E1760" s="34"/>
      <c r="F1760" s="17" t="s">
        <v>37</v>
      </c>
      <c r="G1760" s="17" t="s">
        <v>332</v>
      </c>
      <c r="K1760"/>
      <c r="L1760"/>
    </row>
    <row r="1761" spans="2:12" ht="24.95" customHeight="1" x14ac:dyDescent="0.2">
      <c r="B1761" s="21" t="s">
        <v>199</v>
      </c>
      <c r="C1761" s="22" t="s">
        <v>682</v>
      </c>
      <c r="D1761" s="23" t="s">
        <v>24</v>
      </c>
      <c r="E1761" s="34"/>
      <c r="F1761" s="17" t="s">
        <v>45</v>
      </c>
      <c r="G1761" s="17" t="s">
        <v>333</v>
      </c>
      <c r="K1761"/>
      <c r="L1761"/>
    </row>
    <row r="1762" spans="2:12" ht="24.95" customHeight="1" x14ac:dyDescent="0.2">
      <c r="B1762" s="21" t="s">
        <v>199</v>
      </c>
      <c r="C1762" s="22" t="s">
        <v>682</v>
      </c>
      <c r="D1762" s="23" t="s">
        <v>27</v>
      </c>
      <c r="E1762" s="34"/>
      <c r="F1762" s="17" t="s">
        <v>48</v>
      </c>
      <c r="G1762" s="17" t="s">
        <v>333</v>
      </c>
      <c r="K1762"/>
      <c r="L1762"/>
    </row>
    <row r="1763" spans="2:12" ht="24.95" customHeight="1" x14ac:dyDescent="0.2">
      <c r="B1763" s="21" t="s">
        <v>199</v>
      </c>
      <c r="C1763" s="22" t="s">
        <v>682</v>
      </c>
      <c r="D1763" s="23" t="s">
        <v>30</v>
      </c>
      <c r="E1763" s="34"/>
      <c r="F1763" s="17" t="s">
        <v>10</v>
      </c>
      <c r="G1763" s="17" t="s">
        <v>333</v>
      </c>
      <c r="K1763"/>
      <c r="L1763"/>
    </row>
    <row r="1764" spans="2:12" ht="24.95" customHeight="1" x14ac:dyDescent="0.2">
      <c r="B1764" s="21" t="s">
        <v>199</v>
      </c>
      <c r="C1764" s="22" t="s">
        <v>682</v>
      </c>
      <c r="D1764" s="23" t="s">
        <v>26</v>
      </c>
      <c r="E1764" s="34"/>
      <c r="F1764" s="17" t="s">
        <v>13</v>
      </c>
      <c r="G1764" s="17" t="s">
        <v>333</v>
      </c>
      <c r="K1764"/>
      <c r="L1764"/>
    </row>
    <row r="1765" spans="2:12" ht="24.95" customHeight="1" x14ac:dyDescent="0.2">
      <c r="B1765" s="21" t="s">
        <v>199</v>
      </c>
      <c r="C1765" s="22" t="s">
        <v>682</v>
      </c>
      <c r="D1765" s="23" t="s">
        <v>29</v>
      </c>
      <c r="E1765" s="34"/>
      <c r="F1765" s="17" t="s">
        <v>16</v>
      </c>
      <c r="G1765" s="17" t="s">
        <v>333</v>
      </c>
      <c r="K1765"/>
      <c r="L1765"/>
    </row>
    <row r="1766" spans="2:12" ht="24.95" customHeight="1" x14ac:dyDescent="0.2">
      <c r="B1766" s="14" t="s">
        <v>200</v>
      </c>
      <c r="C1766" s="15" t="s">
        <v>678</v>
      </c>
      <c r="D1766" s="29" t="s">
        <v>39</v>
      </c>
      <c r="E1766" s="34"/>
      <c r="F1766" s="17" t="s">
        <v>19</v>
      </c>
      <c r="G1766" s="17" t="s">
        <v>333</v>
      </c>
      <c r="K1766"/>
      <c r="L1766"/>
    </row>
    <row r="1767" spans="2:12" ht="24.95" customHeight="1" x14ac:dyDescent="0.2">
      <c r="B1767" s="21" t="s">
        <v>200</v>
      </c>
      <c r="C1767" s="22" t="s">
        <v>678</v>
      </c>
      <c r="D1767" s="23" t="s">
        <v>41</v>
      </c>
      <c r="E1767" s="34"/>
      <c r="F1767" s="17" t="s">
        <v>23</v>
      </c>
      <c r="G1767" s="17" t="s">
        <v>333</v>
      </c>
      <c r="K1767"/>
      <c r="L1767"/>
    </row>
    <row r="1768" spans="2:12" ht="24.95" customHeight="1" x14ac:dyDescent="0.2">
      <c r="B1768" s="21" t="s">
        <v>200</v>
      </c>
      <c r="C1768" s="22" t="s">
        <v>678</v>
      </c>
      <c r="D1768" s="23" t="s">
        <v>43</v>
      </c>
      <c r="E1768" s="34"/>
      <c r="F1768" s="17" t="s">
        <v>57</v>
      </c>
      <c r="G1768" s="17" t="s">
        <v>333</v>
      </c>
      <c r="K1768"/>
      <c r="L1768"/>
    </row>
    <row r="1769" spans="2:12" ht="24.95" customHeight="1" x14ac:dyDescent="0.2">
      <c r="B1769" s="21" t="s">
        <v>200</v>
      </c>
      <c r="C1769" s="22" t="s">
        <v>678</v>
      </c>
      <c r="D1769" s="23" t="s">
        <v>45</v>
      </c>
      <c r="E1769" s="34"/>
      <c r="F1769" s="17" t="s">
        <v>20</v>
      </c>
      <c r="G1769" s="17" t="s">
        <v>333</v>
      </c>
      <c r="K1769"/>
      <c r="L1769"/>
    </row>
    <row r="1770" spans="2:12" ht="24.95" customHeight="1" x14ac:dyDescent="0.2">
      <c r="B1770" s="21" t="s">
        <v>200</v>
      </c>
      <c r="C1770" s="22" t="s">
        <v>678</v>
      </c>
      <c r="D1770" s="23" t="s">
        <v>48</v>
      </c>
      <c r="E1770" s="34"/>
      <c r="F1770" s="17" t="s">
        <v>24</v>
      </c>
      <c r="G1770" s="17" t="s">
        <v>333</v>
      </c>
      <c r="K1770"/>
      <c r="L1770"/>
    </row>
    <row r="1771" spans="2:12" ht="24.95" customHeight="1" x14ac:dyDescent="0.2">
      <c r="B1771" s="21" t="s">
        <v>200</v>
      </c>
      <c r="C1771" s="22" t="s">
        <v>678</v>
      </c>
      <c r="D1771" s="23" t="s">
        <v>10</v>
      </c>
      <c r="E1771" s="34"/>
      <c r="F1771" s="17" t="s">
        <v>27</v>
      </c>
      <c r="G1771" s="17" t="s">
        <v>333</v>
      </c>
      <c r="K1771"/>
      <c r="L1771"/>
    </row>
    <row r="1772" spans="2:12" ht="24.95" customHeight="1" x14ac:dyDescent="0.2">
      <c r="B1772" s="21" t="s">
        <v>200</v>
      </c>
      <c r="C1772" s="22" t="s">
        <v>678</v>
      </c>
      <c r="D1772" s="23" t="s">
        <v>13</v>
      </c>
      <c r="E1772" s="34"/>
      <c r="F1772" s="17" t="s">
        <v>30</v>
      </c>
      <c r="G1772" s="17" t="s">
        <v>333</v>
      </c>
      <c r="K1772"/>
      <c r="L1772"/>
    </row>
    <row r="1773" spans="2:12" ht="24.95" customHeight="1" x14ac:dyDescent="0.2">
      <c r="B1773" s="21" t="s">
        <v>200</v>
      </c>
      <c r="C1773" s="22" t="s">
        <v>678</v>
      </c>
      <c r="D1773" s="23" t="s">
        <v>16</v>
      </c>
      <c r="E1773" s="34"/>
      <c r="F1773" s="17" t="s">
        <v>26</v>
      </c>
      <c r="G1773" s="17" t="s">
        <v>333</v>
      </c>
      <c r="K1773"/>
      <c r="L1773"/>
    </row>
    <row r="1774" spans="2:12" ht="24.95" customHeight="1" x14ac:dyDescent="0.2">
      <c r="B1774" s="21" t="s">
        <v>200</v>
      </c>
      <c r="C1774" s="22" t="s">
        <v>678</v>
      </c>
      <c r="D1774" s="23" t="s">
        <v>19</v>
      </c>
      <c r="E1774" s="34"/>
      <c r="F1774" s="17" t="s">
        <v>29</v>
      </c>
      <c r="G1774" s="17" t="s">
        <v>333</v>
      </c>
      <c r="K1774"/>
      <c r="L1774"/>
    </row>
    <row r="1775" spans="2:12" ht="24.95" customHeight="1" x14ac:dyDescent="0.2">
      <c r="B1775" s="21" t="s">
        <v>200</v>
      </c>
      <c r="C1775" s="22" t="s">
        <v>678</v>
      </c>
      <c r="D1775" s="23" t="s">
        <v>23</v>
      </c>
      <c r="E1775" s="34"/>
      <c r="F1775" s="17" t="s">
        <v>51</v>
      </c>
      <c r="G1775" s="17" t="s">
        <v>333</v>
      </c>
      <c r="K1775"/>
      <c r="L1775"/>
    </row>
    <row r="1776" spans="2:12" ht="24.95" customHeight="1" x14ac:dyDescent="0.2">
      <c r="B1776" s="21" t="s">
        <v>200</v>
      </c>
      <c r="C1776" s="22" t="s">
        <v>678</v>
      </c>
      <c r="D1776" s="23" t="s">
        <v>57</v>
      </c>
      <c r="E1776" s="34"/>
      <c r="F1776" s="17" t="s">
        <v>62</v>
      </c>
      <c r="G1776" s="17" t="s">
        <v>683</v>
      </c>
      <c r="K1776"/>
      <c r="L1776"/>
    </row>
    <row r="1777" spans="2:12" ht="24.95" customHeight="1" x14ac:dyDescent="0.2">
      <c r="B1777" s="21" t="s">
        <v>200</v>
      </c>
      <c r="C1777" s="22" t="s">
        <v>678</v>
      </c>
      <c r="D1777" s="23" t="s">
        <v>20</v>
      </c>
      <c r="E1777" s="34"/>
      <c r="F1777" s="17" t="s">
        <v>36</v>
      </c>
      <c r="G1777" s="17" t="s">
        <v>683</v>
      </c>
      <c r="K1777"/>
      <c r="L1777"/>
    </row>
    <row r="1778" spans="2:12" ht="24.95" customHeight="1" x14ac:dyDescent="0.2">
      <c r="B1778" s="21" t="s">
        <v>200</v>
      </c>
      <c r="C1778" s="22" t="s">
        <v>678</v>
      </c>
      <c r="D1778" s="23" t="s">
        <v>24</v>
      </c>
      <c r="E1778" s="34"/>
      <c r="F1778" s="17" t="s">
        <v>39</v>
      </c>
      <c r="G1778" s="17" t="s">
        <v>683</v>
      </c>
      <c r="K1778"/>
      <c r="L1778"/>
    </row>
    <row r="1779" spans="2:12" ht="24.95" customHeight="1" x14ac:dyDescent="0.2">
      <c r="B1779" s="21" t="s">
        <v>200</v>
      </c>
      <c r="C1779" s="22" t="s">
        <v>678</v>
      </c>
      <c r="D1779" s="23" t="s">
        <v>27</v>
      </c>
      <c r="E1779" s="34"/>
      <c r="F1779" s="17" t="s">
        <v>41</v>
      </c>
      <c r="G1779" s="17" t="s">
        <v>683</v>
      </c>
      <c r="K1779"/>
      <c r="L1779"/>
    </row>
    <row r="1780" spans="2:12" ht="24.95" customHeight="1" x14ac:dyDescent="0.2">
      <c r="B1780" s="21" t="s">
        <v>200</v>
      </c>
      <c r="C1780" s="22" t="s">
        <v>678</v>
      </c>
      <c r="D1780" s="23" t="s">
        <v>30</v>
      </c>
      <c r="E1780" s="34"/>
      <c r="F1780" s="17" t="s">
        <v>43</v>
      </c>
      <c r="G1780" s="17" t="s">
        <v>683</v>
      </c>
      <c r="K1780"/>
      <c r="L1780"/>
    </row>
    <row r="1781" spans="2:12" ht="24.95" customHeight="1" x14ac:dyDescent="0.2">
      <c r="B1781" s="21" t="s">
        <v>200</v>
      </c>
      <c r="C1781" s="22" t="s">
        <v>678</v>
      </c>
      <c r="D1781" s="23" t="s">
        <v>26</v>
      </c>
      <c r="E1781" s="34"/>
      <c r="F1781" s="17" t="s">
        <v>45</v>
      </c>
      <c r="G1781" s="17" t="s">
        <v>683</v>
      </c>
      <c r="K1781"/>
      <c r="L1781"/>
    </row>
    <row r="1782" spans="2:12" ht="24.95" customHeight="1" x14ac:dyDescent="0.2">
      <c r="B1782" s="21" t="s">
        <v>200</v>
      </c>
      <c r="C1782" s="22" t="s">
        <v>678</v>
      </c>
      <c r="D1782" s="23" t="s">
        <v>29</v>
      </c>
      <c r="E1782" s="34"/>
      <c r="F1782" s="17" t="s">
        <v>48</v>
      </c>
      <c r="G1782" s="17" t="s">
        <v>683</v>
      </c>
      <c r="K1782"/>
      <c r="L1782"/>
    </row>
    <row r="1783" spans="2:12" ht="24.95" customHeight="1" x14ac:dyDescent="0.2">
      <c r="B1783" s="14" t="s">
        <v>201</v>
      </c>
      <c r="C1783" s="15" t="s">
        <v>682</v>
      </c>
      <c r="D1783" s="29" t="s">
        <v>62</v>
      </c>
      <c r="E1783" s="34"/>
      <c r="F1783" s="17" t="s">
        <v>10</v>
      </c>
      <c r="G1783" s="17" t="s">
        <v>683</v>
      </c>
      <c r="K1783"/>
      <c r="L1783"/>
    </row>
    <row r="1784" spans="2:12" ht="24.95" customHeight="1" x14ac:dyDescent="0.2">
      <c r="B1784" s="21" t="s">
        <v>201</v>
      </c>
      <c r="C1784" s="22" t="s">
        <v>682</v>
      </c>
      <c r="D1784" s="23" t="s">
        <v>36</v>
      </c>
      <c r="E1784" s="34"/>
      <c r="F1784" s="17" t="s">
        <v>13</v>
      </c>
      <c r="G1784" s="17" t="s">
        <v>683</v>
      </c>
      <c r="K1784"/>
      <c r="L1784"/>
    </row>
    <row r="1785" spans="2:12" ht="24.95" customHeight="1" x14ac:dyDescent="0.2">
      <c r="B1785" s="21" t="s">
        <v>201</v>
      </c>
      <c r="C1785" s="22" t="s">
        <v>682</v>
      </c>
      <c r="D1785" s="23" t="s">
        <v>39</v>
      </c>
      <c r="E1785" s="34"/>
      <c r="F1785" s="17" t="s">
        <v>16</v>
      </c>
      <c r="G1785" s="17" t="s">
        <v>683</v>
      </c>
      <c r="K1785"/>
      <c r="L1785"/>
    </row>
    <row r="1786" spans="2:12" ht="24.95" customHeight="1" x14ac:dyDescent="0.2">
      <c r="B1786" s="21" t="s">
        <v>201</v>
      </c>
      <c r="C1786" s="22" t="s">
        <v>682</v>
      </c>
      <c r="D1786" s="23" t="s">
        <v>45</v>
      </c>
      <c r="E1786" s="34"/>
      <c r="F1786" s="17" t="s">
        <v>19</v>
      </c>
      <c r="G1786" s="17" t="s">
        <v>683</v>
      </c>
      <c r="K1786"/>
      <c r="L1786"/>
    </row>
    <row r="1787" spans="2:12" ht="24.95" customHeight="1" x14ac:dyDescent="0.2">
      <c r="B1787" s="21" t="s">
        <v>201</v>
      </c>
      <c r="C1787" s="22" t="s">
        <v>682</v>
      </c>
      <c r="D1787" s="23" t="s">
        <v>48</v>
      </c>
      <c r="E1787" s="34"/>
      <c r="F1787" s="17" t="s">
        <v>23</v>
      </c>
      <c r="G1787" s="17" t="s">
        <v>683</v>
      </c>
      <c r="K1787"/>
      <c r="L1787"/>
    </row>
    <row r="1788" spans="2:12" ht="24.95" customHeight="1" x14ac:dyDescent="0.2">
      <c r="B1788" s="21" t="s">
        <v>201</v>
      </c>
      <c r="C1788" s="22" t="s">
        <v>682</v>
      </c>
      <c r="D1788" s="23" t="s">
        <v>10</v>
      </c>
      <c r="E1788" s="34"/>
      <c r="F1788" s="17" t="s">
        <v>57</v>
      </c>
      <c r="G1788" s="17" t="s">
        <v>683</v>
      </c>
      <c r="K1788"/>
      <c r="L1788"/>
    </row>
    <row r="1789" spans="2:12" ht="24.95" customHeight="1" x14ac:dyDescent="0.2">
      <c r="B1789" s="21" t="s">
        <v>201</v>
      </c>
      <c r="C1789" s="22" t="s">
        <v>682</v>
      </c>
      <c r="D1789" s="23" t="s">
        <v>16</v>
      </c>
      <c r="E1789" s="34"/>
      <c r="F1789" s="17" t="s">
        <v>20</v>
      </c>
      <c r="G1789" s="17" t="s">
        <v>683</v>
      </c>
      <c r="K1789"/>
      <c r="L1789"/>
    </row>
    <row r="1790" spans="2:12" ht="24.95" customHeight="1" x14ac:dyDescent="0.2">
      <c r="B1790" s="21" t="s">
        <v>201</v>
      </c>
      <c r="C1790" s="22" t="s">
        <v>682</v>
      </c>
      <c r="D1790" s="23" t="s">
        <v>19</v>
      </c>
      <c r="E1790" s="34"/>
      <c r="F1790" s="17" t="s">
        <v>24</v>
      </c>
      <c r="G1790" s="17" t="s">
        <v>683</v>
      </c>
      <c r="K1790"/>
      <c r="L1790"/>
    </row>
    <row r="1791" spans="2:12" ht="24.95" customHeight="1" x14ac:dyDescent="0.2">
      <c r="B1791" s="21" t="s">
        <v>201</v>
      </c>
      <c r="C1791" s="22" t="s">
        <v>682</v>
      </c>
      <c r="D1791" s="23" t="s">
        <v>23</v>
      </c>
      <c r="E1791" s="34"/>
      <c r="F1791" s="17" t="s">
        <v>27</v>
      </c>
      <c r="G1791" s="17" t="s">
        <v>683</v>
      </c>
      <c r="K1791"/>
      <c r="L1791"/>
    </row>
    <row r="1792" spans="2:12" ht="24.95" customHeight="1" x14ac:dyDescent="0.2">
      <c r="B1792" s="14" t="s">
        <v>202</v>
      </c>
      <c r="C1792" s="15" t="s">
        <v>684</v>
      </c>
      <c r="D1792" s="29" t="s">
        <v>62</v>
      </c>
      <c r="E1792" s="34"/>
      <c r="F1792" s="17" t="s">
        <v>30</v>
      </c>
      <c r="G1792" s="17" t="s">
        <v>683</v>
      </c>
      <c r="K1792"/>
      <c r="L1792"/>
    </row>
    <row r="1793" spans="2:12" ht="24.95" customHeight="1" x14ac:dyDescent="0.2">
      <c r="B1793" s="21" t="s">
        <v>202</v>
      </c>
      <c r="C1793" s="22" t="s">
        <v>684</v>
      </c>
      <c r="D1793" s="23" t="s">
        <v>36</v>
      </c>
      <c r="E1793" s="34"/>
      <c r="F1793" s="17" t="s">
        <v>26</v>
      </c>
      <c r="G1793" s="17" t="s">
        <v>683</v>
      </c>
      <c r="K1793"/>
      <c r="L1793"/>
    </row>
    <row r="1794" spans="2:12" ht="24.95" customHeight="1" x14ac:dyDescent="0.2">
      <c r="B1794" s="21" t="s">
        <v>202</v>
      </c>
      <c r="C1794" s="22" t="s">
        <v>684</v>
      </c>
      <c r="D1794" s="23" t="s">
        <v>39</v>
      </c>
      <c r="E1794" s="34"/>
      <c r="F1794" s="17" t="s">
        <v>29</v>
      </c>
      <c r="G1794" s="17" t="s">
        <v>683</v>
      </c>
      <c r="K1794"/>
      <c r="L1794"/>
    </row>
    <row r="1795" spans="2:12" ht="24.95" customHeight="1" x14ac:dyDescent="0.2">
      <c r="B1795" s="21" t="s">
        <v>202</v>
      </c>
      <c r="C1795" s="22" t="s">
        <v>684</v>
      </c>
      <c r="D1795" s="23" t="s">
        <v>41</v>
      </c>
      <c r="E1795" s="34"/>
      <c r="F1795" s="17" t="s">
        <v>51</v>
      </c>
      <c r="G1795" s="17" t="s">
        <v>683</v>
      </c>
      <c r="K1795"/>
      <c r="L1795"/>
    </row>
    <row r="1796" spans="2:12" ht="24.95" customHeight="1" x14ac:dyDescent="0.2">
      <c r="B1796" s="21" t="s">
        <v>202</v>
      </c>
      <c r="C1796" s="22" t="s">
        <v>684</v>
      </c>
      <c r="D1796" s="23" t="s">
        <v>43</v>
      </c>
      <c r="E1796" s="34"/>
      <c r="F1796" s="17" t="s">
        <v>36</v>
      </c>
      <c r="G1796" s="17" t="s">
        <v>334</v>
      </c>
      <c r="K1796"/>
      <c r="L1796"/>
    </row>
    <row r="1797" spans="2:12" ht="24.95" customHeight="1" x14ac:dyDescent="0.2">
      <c r="B1797" s="21" t="s">
        <v>202</v>
      </c>
      <c r="C1797" s="22" t="s">
        <v>684</v>
      </c>
      <c r="D1797" s="23" t="s">
        <v>48</v>
      </c>
      <c r="E1797" s="34"/>
      <c r="F1797" s="17" t="s">
        <v>48</v>
      </c>
      <c r="G1797" s="17" t="s">
        <v>334</v>
      </c>
      <c r="K1797"/>
      <c r="L1797"/>
    </row>
    <row r="1798" spans="2:12" ht="24.95" customHeight="1" x14ac:dyDescent="0.2">
      <c r="B1798" s="21" t="s">
        <v>202</v>
      </c>
      <c r="C1798" s="22" t="s">
        <v>684</v>
      </c>
      <c r="D1798" s="23" t="s">
        <v>10</v>
      </c>
      <c r="E1798" s="34"/>
      <c r="F1798" s="17" t="s">
        <v>13</v>
      </c>
      <c r="G1798" s="17" t="s">
        <v>334</v>
      </c>
      <c r="K1798"/>
      <c r="L1798"/>
    </row>
    <row r="1799" spans="2:12" ht="24.95" customHeight="1" x14ac:dyDescent="0.2">
      <c r="B1799" s="21" t="s">
        <v>202</v>
      </c>
      <c r="C1799" s="22" t="s">
        <v>684</v>
      </c>
      <c r="D1799" s="23" t="s">
        <v>13</v>
      </c>
      <c r="E1799" s="34"/>
      <c r="F1799" s="17" t="s">
        <v>20</v>
      </c>
      <c r="G1799" s="17" t="s">
        <v>334</v>
      </c>
      <c r="K1799"/>
      <c r="L1799"/>
    </row>
    <row r="1800" spans="2:12" ht="24.95" customHeight="1" x14ac:dyDescent="0.2">
      <c r="B1800" s="21" t="s">
        <v>202</v>
      </c>
      <c r="C1800" s="22" t="s">
        <v>684</v>
      </c>
      <c r="D1800" s="23" t="s">
        <v>19</v>
      </c>
      <c r="E1800" s="34"/>
      <c r="F1800" s="17" t="s">
        <v>41</v>
      </c>
      <c r="G1800" s="17" t="s">
        <v>336</v>
      </c>
      <c r="K1800"/>
      <c r="L1800"/>
    </row>
    <row r="1801" spans="2:12" ht="24.95" customHeight="1" x14ac:dyDescent="0.2">
      <c r="B1801" s="21" t="s">
        <v>202</v>
      </c>
      <c r="C1801" s="22" t="s">
        <v>684</v>
      </c>
      <c r="D1801" s="23" t="s">
        <v>57</v>
      </c>
      <c r="E1801" s="34"/>
      <c r="F1801" s="17" t="s">
        <v>10</v>
      </c>
      <c r="G1801" s="17" t="s">
        <v>336</v>
      </c>
      <c r="K1801"/>
      <c r="L1801"/>
    </row>
    <row r="1802" spans="2:12" ht="24.95" customHeight="1" x14ac:dyDescent="0.2">
      <c r="B1802" s="21" t="s">
        <v>202</v>
      </c>
      <c r="C1802" s="22" t="s">
        <v>684</v>
      </c>
      <c r="D1802" s="23" t="s">
        <v>20</v>
      </c>
      <c r="E1802" s="34"/>
      <c r="F1802" s="17" t="s">
        <v>30</v>
      </c>
      <c r="G1802" s="17" t="s">
        <v>336</v>
      </c>
      <c r="K1802"/>
      <c r="L1802"/>
    </row>
    <row r="1803" spans="2:12" ht="24.95" customHeight="1" x14ac:dyDescent="0.2">
      <c r="B1803" s="21" t="s">
        <v>202</v>
      </c>
      <c r="C1803" s="22" t="s">
        <v>684</v>
      </c>
      <c r="D1803" s="23" t="s">
        <v>27</v>
      </c>
      <c r="E1803" s="34"/>
      <c r="F1803" s="17" t="s">
        <v>36</v>
      </c>
      <c r="G1803" s="17" t="s">
        <v>337</v>
      </c>
      <c r="K1803"/>
      <c r="L1803"/>
    </row>
    <row r="1804" spans="2:12" ht="24.95" customHeight="1" x14ac:dyDescent="0.2">
      <c r="B1804" s="21" t="s">
        <v>202</v>
      </c>
      <c r="C1804" s="22" t="s">
        <v>684</v>
      </c>
      <c r="D1804" s="23" t="s">
        <v>26</v>
      </c>
      <c r="E1804" s="34"/>
      <c r="F1804" s="17" t="s">
        <v>41</v>
      </c>
      <c r="G1804" s="17" t="s">
        <v>337</v>
      </c>
      <c r="K1804"/>
      <c r="L1804"/>
    </row>
    <row r="1805" spans="2:12" ht="24.95" customHeight="1" x14ac:dyDescent="0.2">
      <c r="B1805" s="21" t="s">
        <v>202</v>
      </c>
      <c r="C1805" s="22" t="s">
        <v>684</v>
      </c>
      <c r="D1805" s="23" t="s">
        <v>29</v>
      </c>
      <c r="E1805" s="34"/>
      <c r="F1805" s="17" t="s">
        <v>43</v>
      </c>
      <c r="G1805" s="17" t="s">
        <v>337</v>
      </c>
      <c r="K1805"/>
      <c r="L1805"/>
    </row>
    <row r="1806" spans="2:12" ht="24.95" customHeight="1" x14ac:dyDescent="0.2">
      <c r="B1806" s="14" t="s">
        <v>204</v>
      </c>
      <c r="C1806" s="15" t="s">
        <v>680</v>
      </c>
      <c r="D1806" s="29" t="s">
        <v>62</v>
      </c>
      <c r="E1806" s="34"/>
      <c r="F1806" s="17" t="s">
        <v>10</v>
      </c>
      <c r="G1806" s="17" t="s">
        <v>337</v>
      </c>
      <c r="K1806"/>
      <c r="L1806"/>
    </row>
    <row r="1807" spans="2:12" ht="24.95" customHeight="1" x14ac:dyDescent="0.2">
      <c r="B1807" s="21" t="s">
        <v>204</v>
      </c>
      <c r="C1807" s="22" t="s">
        <v>680</v>
      </c>
      <c r="D1807" s="23" t="s">
        <v>36</v>
      </c>
      <c r="E1807" s="34"/>
      <c r="F1807" s="17" t="s">
        <v>51</v>
      </c>
      <c r="G1807" s="17" t="s">
        <v>337</v>
      </c>
      <c r="K1807"/>
      <c r="L1807"/>
    </row>
    <row r="1808" spans="2:12" ht="24.95" customHeight="1" x14ac:dyDescent="0.2">
      <c r="B1808" s="21" t="s">
        <v>204</v>
      </c>
      <c r="C1808" s="22" t="s">
        <v>680</v>
      </c>
      <c r="D1808" s="23" t="s">
        <v>39</v>
      </c>
      <c r="E1808" s="34"/>
      <c r="F1808" s="17" t="s">
        <v>36</v>
      </c>
      <c r="G1808" s="17" t="s">
        <v>338</v>
      </c>
      <c r="K1808"/>
      <c r="L1808"/>
    </row>
    <row r="1809" spans="2:12" ht="24.95" customHeight="1" x14ac:dyDescent="0.2">
      <c r="B1809" s="21" t="s">
        <v>204</v>
      </c>
      <c r="C1809" s="22" t="s">
        <v>680</v>
      </c>
      <c r="D1809" s="23" t="s">
        <v>43</v>
      </c>
      <c r="E1809" s="34"/>
      <c r="F1809" s="17" t="s">
        <v>43</v>
      </c>
      <c r="G1809" s="17" t="s">
        <v>338</v>
      </c>
      <c r="K1809"/>
      <c r="L1809"/>
    </row>
    <row r="1810" spans="2:12" ht="24.95" customHeight="1" x14ac:dyDescent="0.2">
      <c r="B1810" s="21" t="s">
        <v>204</v>
      </c>
      <c r="C1810" s="22" t="s">
        <v>680</v>
      </c>
      <c r="D1810" s="23" t="s">
        <v>45</v>
      </c>
      <c r="E1810" s="34"/>
      <c r="F1810" s="17" t="s">
        <v>48</v>
      </c>
      <c r="G1810" s="17" t="s">
        <v>338</v>
      </c>
      <c r="K1810"/>
      <c r="L1810"/>
    </row>
    <row r="1811" spans="2:12" ht="24.95" customHeight="1" x14ac:dyDescent="0.2">
      <c r="B1811" s="21" t="s">
        <v>204</v>
      </c>
      <c r="C1811" s="22" t="s">
        <v>680</v>
      </c>
      <c r="D1811" s="23" t="s">
        <v>48</v>
      </c>
      <c r="E1811" s="34"/>
      <c r="F1811" s="17" t="s">
        <v>16</v>
      </c>
      <c r="G1811" s="17" t="s">
        <v>338</v>
      </c>
      <c r="K1811"/>
      <c r="L1811"/>
    </row>
    <row r="1812" spans="2:12" ht="24.95" customHeight="1" x14ac:dyDescent="0.2">
      <c r="B1812" s="21" t="s">
        <v>204</v>
      </c>
      <c r="C1812" s="22" t="s">
        <v>680</v>
      </c>
      <c r="D1812" s="23" t="s">
        <v>10</v>
      </c>
      <c r="E1812" s="34"/>
      <c r="F1812" s="17" t="s">
        <v>24</v>
      </c>
      <c r="G1812" s="17" t="s">
        <v>338</v>
      </c>
      <c r="K1812"/>
      <c r="L1812"/>
    </row>
    <row r="1813" spans="2:12" ht="24.95" customHeight="1" x14ac:dyDescent="0.2">
      <c r="B1813" s="21" t="s">
        <v>204</v>
      </c>
      <c r="C1813" s="22" t="s">
        <v>680</v>
      </c>
      <c r="D1813" s="23" t="s">
        <v>13</v>
      </c>
      <c r="E1813" s="34"/>
      <c r="F1813" s="17" t="s">
        <v>27</v>
      </c>
      <c r="G1813" s="17" t="s">
        <v>338</v>
      </c>
      <c r="K1813"/>
      <c r="L1813"/>
    </row>
    <row r="1814" spans="2:12" ht="24.95" customHeight="1" x14ac:dyDescent="0.2">
      <c r="B1814" s="21" t="s">
        <v>204</v>
      </c>
      <c r="C1814" s="22" t="s">
        <v>680</v>
      </c>
      <c r="D1814" s="23" t="s">
        <v>16</v>
      </c>
      <c r="E1814" s="34"/>
      <c r="F1814" s="17" t="s">
        <v>51</v>
      </c>
      <c r="G1814" s="17" t="s">
        <v>338</v>
      </c>
      <c r="K1814"/>
      <c r="L1814"/>
    </row>
    <row r="1815" spans="2:12" ht="24.95" customHeight="1" x14ac:dyDescent="0.2">
      <c r="B1815" s="21" t="s">
        <v>204</v>
      </c>
      <c r="C1815" s="22" t="s">
        <v>680</v>
      </c>
      <c r="D1815" s="23" t="s">
        <v>19</v>
      </c>
      <c r="E1815" s="34"/>
      <c r="F1815" s="17" t="s">
        <v>62</v>
      </c>
      <c r="G1815" s="17" t="s">
        <v>339</v>
      </c>
      <c r="K1815"/>
      <c r="L1815"/>
    </row>
    <row r="1816" spans="2:12" ht="24.95" customHeight="1" x14ac:dyDescent="0.2">
      <c r="B1816" s="21" t="s">
        <v>204</v>
      </c>
      <c r="C1816" s="22" t="s">
        <v>680</v>
      </c>
      <c r="D1816" s="23" t="s">
        <v>23</v>
      </c>
      <c r="E1816" s="34"/>
      <c r="F1816" s="17" t="s">
        <v>36</v>
      </c>
      <c r="G1816" s="17" t="s">
        <v>339</v>
      </c>
      <c r="K1816"/>
      <c r="L1816"/>
    </row>
    <row r="1817" spans="2:12" ht="24.95" customHeight="1" x14ac:dyDescent="0.2">
      <c r="B1817" s="21" t="s">
        <v>204</v>
      </c>
      <c r="C1817" s="22" t="s">
        <v>680</v>
      </c>
      <c r="D1817" s="23" t="s">
        <v>57</v>
      </c>
      <c r="E1817" s="34"/>
      <c r="F1817" s="17" t="s">
        <v>39</v>
      </c>
      <c r="G1817" s="17" t="s">
        <v>339</v>
      </c>
      <c r="K1817"/>
      <c r="L1817"/>
    </row>
    <row r="1818" spans="2:12" ht="24.95" customHeight="1" x14ac:dyDescent="0.2">
      <c r="B1818" s="21" t="s">
        <v>204</v>
      </c>
      <c r="C1818" s="22" t="s">
        <v>680</v>
      </c>
      <c r="D1818" s="23" t="s">
        <v>20</v>
      </c>
      <c r="E1818" s="34"/>
      <c r="F1818" s="17" t="s">
        <v>41</v>
      </c>
      <c r="G1818" s="17" t="s">
        <v>339</v>
      </c>
      <c r="K1818"/>
      <c r="L1818"/>
    </row>
    <row r="1819" spans="2:12" ht="24.95" customHeight="1" x14ac:dyDescent="0.2">
      <c r="B1819" s="21" t="s">
        <v>204</v>
      </c>
      <c r="C1819" s="22" t="s">
        <v>680</v>
      </c>
      <c r="D1819" s="23" t="s">
        <v>24</v>
      </c>
      <c r="E1819" s="34"/>
      <c r="F1819" s="17" t="s">
        <v>43</v>
      </c>
      <c r="G1819" s="17" t="s">
        <v>339</v>
      </c>
      <c r="K1819"/>
      <c r="L1819"/>
    </row>
    <row r="1820" spans="2:12" ht="24.95" customHeight="1" x14ac:dyDescent="0.2">
      <c r="B1820" s="21" t="s">
        <v>204</v>
      </c>
      <c r="C1820" s="22" t="s">
        <v>680</v>
      </c>
      <c r="D1820" s="23" t="s">
        <v>27</v>
      </c>
      <c r="E1820" s="34"/>
      <c r="F1820" s="17" t="s">
        <v>45</v>
      </c>
      <c r="G1820" s="17" t="s">
        <v>339</v>
      </c>
      <c r="K1820"/>
      <c r="L1820"/>
    </row>
    <row r="1821" spans="2:12" ht="24.95" customHeight="1" x14ac:dyDescent="0.2">
      <c r="B1821" s="21" t="s">
        <v>204</v>
      </c>
      <c r="C1821" s="22" t="s">
        <v>680</v>
      </c>
      <c r="D1821" s="23" t="s">
        <v>30</v>
      </c>
      <c r="E1821" s="34"/>
      <c r="F1821" s="17" t="s">
        <v>48</v>
      </c>
      <c r="G1821" s="17" t="s">
        <v>339</v>
      </c>
      <c r="K1821"/>
      <c r="L1821"/>
    </row>
    <row r="1822" spans="2:12" ht="24.95" customHeight="1" x14ac:dyDescent="0.2">
      <c r="B1822" s="14" t="s">
        <v>205</v>
      </c>
      <c r="C1822" s="15" t="s">
        <v>657</v>
      </c>
      <c r="D1822" s="29" t="s">
        <v>41</v>
      </c>
      <c r="E1822" s="34"/>
      <c r="F1822" s="17" t="s">
        <v>10</v>
      </c>
      <c r="G1822" s="17" t="s">
        <v>339</v>
      </c>
      <c r="K1822"/>
      <c r="L1822"/>
    </row>
    <row r="1823" spans="2:12" ht="24.95" customHeight="1" x14ac:dyDescent="0.2">
      <c r="B1823" s="21" t="s">
        <v>205</v>
      </c>
      <c r="C1823" s="22" t="s">
        <v>657</v>
      </c>
      <c r="D1823" s="23" t="s">
        <v>43</v>
      </c>
      <c r="E1823" s="34"/>
      <c r="F1823" s="17" t="s">
        <v>13</v>
      </c>
      <c r="G1823" s="17" t="s">
        <v>339</v>
      </c>
      <c r="K1823"/>
      <c r="L1823"/>
    </row>
    <row r="1824" spans="2:12" ht="24.95" customHeight="1" x14ac:dyDescent="0.2">
      <c r="B1824" s="21" t="s">
        <v>205</v>
      </c>
      <c r="C1824" s="22" t="s">
        <v>657</v>
      </c>
      <c r="D1824" s="23" t="s">
        <v>45</v>
      </c>
      <c r="E1824" s="34"/>
      <c r="F1824" s="17" t="s">
        <v>16</v>
      </c>
      <c r="G1824" s="17" t="s">
        <v>339</v>
      </c>
      <c r="K1824"/>
      <c r="L1824"/>
    </row>
    <row r="1825" spans="2:12" ht="24.95" customHeight="1" x14ac:dyDescent="0.2">
      <c r="B1825" s="21" t="s">
        <v>205</v>
      </c>
      <c r="C1825" s="22" t="s">
        <v>657</v>
      </c>
      <c r="D1825" s="23" t="s">
        <v>48</v>
      </c>
      <c r="E1825" s="34"/>
      <c r="F1825" s="17" t="s">
        <v>19</v>
      </c>
      <c r="G1825" s="17" t="s">
        <v>339</v>
      </c>
      <c r="K1825"/>
      <c r="L1825"/>
    </row>
    <row r="1826" spans="2:12" ht="24.95" customHeight="1" x14ac:dyDescent="0.2">
      <c r="B1826" s="21" t="s">
        <v>205</v>
      </c>
      <c r="C1826" s="22" t="s">
        <v>657</v>
      </c>
      <c r="D1826" s="23" t="s">
        <v>16</v>
      </c>
      <c r="E1826" s="34"/>
      <c r="F1826" s="17" t="s">
        <v>23</v>
      </c>
      <c r="G1826" s="17" t="s">
        <v>339</v>
      </c>
      <c r="K1826"/>
      <c r="L1826"/>
    </row>
    <row r="1827" spans="2:12" ht="24.95" customHeight="1" x14ac:dyDescent="0.2">
      <c r="B1827" s="21" t="s">
        <v>205</v>
      </c>
      <c r="C1827" s="22" t="s">
        <v>657</v>
      </c>
      <c r="D1827" s="23" t="s">
        <v>19</v>
      </c>
      <c r="E1827" s="34"/>
      <c r="F1827" s="17" t="s">
        <v>57</v>
      </c>
      <c r="G1827" s="17" t="s">
        <v>339</v>
      </c>
      <c r="K1827"/>
      <c r="L1827"/>
    </row>
    <row r="1828" spans="2:12" ht="24.95" customHeight="1" x14ac:dyDescent="0.2">
      <c r="B1828" s="21" t="s">
        <v>205</v>
      </c>
      <c r="C1828" s="22" t="s">
        <v>657</v>
      </c>
      <c r="D1828" s="23" t="s">
        <v>23</v>
      </c>
      <c r="E1828" s="34"/>
      <c r="F1828" s="17" t="s">
        <v>20</v>
      </c>
      <c r="G1828" s="17" t="s">
        <v>339</v>
      </c>
      <c r="K1828"/>
      <c r="L1828"/>
    </row>
    <row r="1829" spans="2:12" ht="24.95" customHeight="1" x14ac:dyDescent="0.2">
      <c r="B1829" s="21" t="s">
        <v>205</v>
      </c>
      <c r="C1829" s="22" t="s">
        <v>657</v>
      </c>
      <c r="D1829" s="23" t="s">
        <v>24</v>
      </c>
      <c r="E1829" s="34"/>
      <c r="F1829" s="17" t="s">
        <v>51</v>
      </c>
      <c r="G1829" s="17" t="s">
        <v>339</v>
      </c>
      <c r="K1829"/>
      <c r="L1829"/>
    </row>
    <row r="1830" spans="2:12" ht="24.95" customHeight="1" x14ac:dyDescent="0.2">
      <c r="B1830" s="21" t="s">
        <v>205</v>
      </c>
      <c r="C1830" s="22" t="s">
        <v>657</v>
      </c>
      <c r="D1830" s="23" t="s">
        <v>27</v>
      </c>
      <c r="E1830" s="34"/>
      <c r="F1830" s="17" t="s">
        <v>55</v>
      </c>
      <c r="G1830" s="17" t="s">
        <v>340</v>
      </c>
      <c r="K1830"/>
      <c r="L1830"/>
    </row>
    <row r="1831" spans="2:12" ht="24.95" customHeight="1" x14ac:dyDescent="0.2">
      <c r="B1831" s="21" t="s">
        <v>205</v>
      </c>
      <c r="C1831" s="22" t="s">
        <v>657</v>
      </c>
      <c r="D1831" s="23" t="s">
        <v>30</v>
      </c>
      <c r="E1831" s="34"/>
      <c r="F1831" s="17" t="s">
        <v>64</v>
      </c>
      <c r="G1831" s="17" t="s">
        <v>340</v>
      </c>
      <c r="K1831"/>
      <c r="L1831"/>
    </row>
    <row r="1832" spans="2:12" ht="24.95" customHeight="1" x14ac:dyDescent="0.2">
      <c r="B1832" s="21" t="s">
        <v>205</v>
      </c>
      <c r="C1832" s="22" t="s">
        <v>657</v>
      </c>
      <c r="D1832" s="23" t="s">
        <v>26</v>
      </c>
      <c r="E1832" s="34"/>
      <c r="F1832" s="17" t="s">
        <v>39</v>
      </c>
      <c r="G1832" s="17" t="s">
        <v>340</v>
      </c>
      <c r="K1832"/>
      <c r="L1832"/>
    </row>
    <row r="1833" spans="2:12" ht="24.95" customHeight="1" x14ac:dyDescent="0.2">
      <c r="B1833" s="21" t="s">
        <v>205</v>
      </c>
      <c r="C1833" s="22" t="s">
        <v>657</v>
      </c>
      <c r="D1833" s="23" t="s">
        <v>29</v>
      </c>
      <c r="E1833" s="34"/>
      <c r="F1833" s="17" t="s">
        <v>9</v>
      </c>
      <c r="G1833" s="17" t="s">
        <v>340</v>
      </c>
      <c r="K1833"/>
      <c r="L1833"/>
    </row>
    <row r="1834" spans="2:12" ht="24.95" customHeight="1" x14ac:dyDescent="0.2">
      <c r="B1834" s="14" t="s">
        <v>206</v>
      </c>
      <c r="C1834" s="15" t="s">
        <v>657</v>
      </c>
      <c r="D1834" s="29" t="s">
        <v>36</v>
      </c>
      <c r="E1834" s="34"/>
      <c r="F1834" s="17" t="s">
        <v>11</v>
      </c>
      <c r="G1834" s="17" t="s">
        <v>340</v>
      </c>
      <c r="K1834"/>
      <c r="L1834"/>
    </row>
    <row r="1835" spans="2:12" ht="24.95" customHeight="1" x14ac:dyDescent="0.2">
      <c r="B1835" s="21" t="s">
        <v>206</v>
      </c>
      <c r="C1835" s="22" t="s">
        <v>657</v>
      </c>
      <c r="D1835" s="23" t="s">
        <v>39</v>
      </c>
      <c r="E1835" s="34"/>
      <c r="F1835" s="17" t="s">
        <v>10</v>
      </c>
      <c r="G1835" s="17" t="s">
        <v>340</v>
      </c>
      <c r="K1835"/>
      <c r="L1835"/>
    </row>
    <row r="1836" spans="2:12" ht="24.95" customHeight="1" x14ac:dyDescent="0.2">
      <c r="B1836" s="21" t="s">
        <v>206</v>
      </c>
      <c r="C1836" s="22" t="s">
        <v>657</v>
      </c>
      <c r="D1836" s="23" t="s">
        <v>41</v>
      </c>
      <c r="E1836" s="34"/>
      <c r="F1836" s="17" t="s">
        <v>19</v>
      </c>
      <c r="G1836" s="17" t="s">
        <v>340</v>
      </c>
      <c r="K1836"/>
      <c r="L1836"/>
    </row>
    <row r="1837" spans="2:12" ht="24.95" customHeight="1" x14ac:dyDescent="0.2">
      <c r="B1837" s="21" t="s">
        <v>206</v>
      </c>
      <c r="C1837" s="22" t="s">
        <v>657</v>
      </c>
      <c r="D1837" s="23" t="s">
        <v>43</v>
      </c>
      <c r="E1837" s="34"/>
      <c r="F1837" s="17" t="s">
        <v>23</v>
      </c>
      <c r="G1837" s="17" t="s">
        <v>340</v>
      </c>
      <c r="K1837"/>
      <c r="L1837"/>
    </row>
    <row r="1838" spans="2:12" ht="24.95" customHeight="1" x14ac:dyDescent="0.2">
      <c r="B1838" s="21" t="s">
        <v>206</v>
      </c>
      <c r="C1838" s="22" t="s">
        <v>657</v>
      </c>
      <c r="D1838" s="23" t="s">
        <v>45</v>
      </c>
      <c r="E1838" s="34"/>
      <c r="F1838" s="17" t="s">
        <v>14</v>
      </c>
      <c r="G1838" s="17" t="s">
        <v>340</v>
      </c>
      <c r="K1838"/>
      <c r="L1838"/>
    </row>
    <row r="1839" spans="2:12" ht="24.95" customHeight="1" x14ac:dyDescent="0.2">
      <c r="B1839" s="21" t="s">
        <v>206</v>
      </c>
      <c r="C1839" s="22" t="s">
        <v>657</v>
      </c>
      <c r="D1839" s="23" t="s">
        <v>10</v>
      </c>
      <c r="E1839" s="34"/>
      <c r="F1839" s="17" t="s">
        <v>17</v>
      </c>
      <c r="G1839" s="17" t="s">
        <v>340</v>
      </c>
      <c r="K1839"/>
      <c r="L1839"/>
    </row>
    <row r="1840" spans="2:12" ht="24.95" customHeight="1" x14ac:dyDescent="0.2">
      <c r="B1840" s="21" t="s">
        <v>206</v>
      </c>
      <c r="C1840" s="22" t="s">
        <v>657</v>
      </c>
      <c r="D1840" s="23" t="s">
        <v>13</v>
      </c>
      <c r="E1840" s="34"/>
      <c r="F1840" s="17" t="s">
        <v>34</v>
      </c>
      <c r="G1840" s="17" t="s">
        <v>340</v>
      </c>
      <c r="K1840"/>
      <c r="L1840"/>
    </row>
    <row r="1841" spans="2:12" ht="24.95" customHeight="1" x14ac:dyDescent="0.2">
      <c r="B1841" s="21" t="s">
        <v>206</v>
      </c>
      <c r="C1841" s="22" t="s">
        <v>657</v>
      </c>
      <c r="D1841" s="23" t="s">
        <v>16</v>
      </c>
      <c r="E1841" s="34"/>
      <c r="F1841" s="17" t="s">
        <v>37</v>
      </c>
      <c r="G1841" s="17" t="s">
        <v>340</v>
      </c>
      <c r="K1841"/>
      <c r="L1841"/>
    </row>
    <row r="1842" spans="2:12" ht="24.95" customHeight="1" x14ac:dyDescent="0.2">
      <c r="B1842" s="21" t="s">
        <v>206</v>
      </c>
      <c r="C1842" s="22" t="s">
        <v>657</v>
      </c>
      <c r="D1842" s="23" t="s">
        <v>23</v>
      </c>
      <c r="E1842" s="34"/>
      <c r="F1842" s="17" t="s">
        <v>55</v>
      </c>
      <c r="G1842" s="17" t="s">
        <v>341</v>
      </c>
      <c r="K1842"/>
      <c r="L1842"/>
    </row>
    <row r="1843" spans="2:12" ht="24.95" customHeight="1" x14ac:dyDescent="0.2">
      <c r="B1843" s="21" t="s">
        <v>206</v>
      </c>
      <c r="C1843" s="22" t="s">
        <v>657</v>
      </c>
      <c r="D1843" s="23" t="s">
        <v>57</v>
      </c>
      <c r="E1843" s="34"/>
      <c r="F1843" s="17" t="s">
        <v>64</v>
      </c>
      <c r="G1843" s="17" t="s">
        <v>341</v>
      </c>
      <c r="K1843"/>
      <c r="L1843"/>
    </row>
    <row r="1844" spans="2:12" ht="24.95" customHeight="1" x14ac:dyDescent="0.2">
      <c r="B1844" s="21" t="s">
        <v>206</v>
      </c>
      <c r="C1844" s="22" t="s">
        <v>657</v>
      </c>
      <c r="D1844" s="23" t="s">
        <v>20</v>
      </c>
      <c r="E1844" s="34"/>
      <c r="F1844" s="17" t="s">
        <v>11</v>
      </c>
      <c r="G1844" s="17" t="s">
        <v>341</v>
      </c>
      <c r="K1844"/>
      <c r="L1844"/>
    </row>
    <row r="1845" spans="2:12" ht="24.95" customHeight="1" x14ac:dyDescent="0.2">
      <c r="B1845" s="21" t="s">
        <v>206</v>
      </c>
      <c r="C1845" s="22" t="s">
        <v>657</v>
      </c>
      <c r="D1845" s="23" t="s">
        <v>24</v>
      </c>
      <c r="E1845" s="34"/>
      <c r="F1845" s="17" t="s">
        <v>17</v>
      </c>
      <c r="G1845" s="17" t="s">
        <v>341</v>
      </c>
      <c r="K1845"/>
      <c r="L1845"/>
    </row>
    <row r="1846" spans="2:12" ht="24.95" customHeight="1" x14ac:dyDescent="0.2">
      <c r="B1846" s="21" t="s">
        <v>206</v>
      </c>
      <c r="C1846" s="22" t="s">
        <v>657</v>
      </c>
      <c r="D1846" s="23" t="s">
        <v>30</v>
      </c>
      <c r="E1846" s="34"/>
      <c r="F1846" s="17" t="s">
        <v>20</v>
      </c>
      <c r="G1846" s="17" t="s">
        <v>341</v>
      </c>
      <c r="K1846"/>
      <c r="L1846"/>
    </row>
    <row r="1847" spans="2:12" ht="24.95" customHeight="1" x14ac:dyDescent="0.2">
      <c r="B1847" s="21" t="s">
        <v>206</v>
      </c>
      <c r="C1847" s="22" t="s">
        <v>657</v>
      </c>
      <c r="D1847" s="23" t="s">
        <v>26</v>
      </c>
      <c r="E1847" s="34"/>
      <c r="F1847" s="17" t="s">
        <v>24</v>
      </c>
      <c r="G1847" s="17" t="s">
        <v>341</v>
      </c>
      <c r="K1847"/>
      <c r="L1847"/>
    </row>
    <row r="1848" spans="2:12" ht="24.95" customHeight="1" x14ac:dyDescent="0.2">
      <c r="B1848" s="21" t="s">
        <v>206</v>
      </c>
      <c r="C1848" s="22" t="s">
        <v>657</v>
      </c>
      <c r="D1848" s="23" t="s">
        <v>29</v>
      </c>
      <c r="E1848" s="34"/>
      <c r="F1848" s="17" t="s">
        <v>34</v>
      </c>
      <c r="G1848" s="17" t="s">
        <v>341</v>
      </c>
      <c r="K1848"/>
      <c r="L1848"/>
    </row>
    <row r="1849" spans="2:12" ht="24.95" customHeight="1" x14ac:dyDescent="0.2">
      <c r="B1849" s="14" t="s">
        <v>207</v>
      </c>
      <c r="C1849" s="15" t="s">
        <v>79</v>
      </c>
      <c r="D1849" s="29" t="s">
        <v>62</v>
      </c>
      <c r="E1849" s="34"/>
      <c r="F1849" s="17" t="s">
        <v>26</v>
      </c>
      <c r="G1849" s="17" t="s">
        <v>341</v>
      </c>
      <c r="K1849"/>
      <c r="L1849"/>
    </row>
    <row r="1850" spans="2:12" ht="24.95" customHeight="1" x14ac:dyDescent="0.2">
      <c r="B1850" s="21" t="s">
        <v>207</v>
      </c>
      <c r="C1850" s="22" t="s">
        <v>79</v>
      </c>
      <c r="D1850" s="23" t="s">
        <v>36</v>
      </c>
      <c r="E1850" s="34"/>
      <c r="F1850" s="17" t="s">
        <v>41</v>
      </c>
      <c r="G1850" s="17" t="s">
        <v>342</v>
      </c>
      <c r="K1850"/>
      <c r="L1850"/>
    </row>
    <row r="1851" spans="2:12" ht="24.95" customHeight="1" x14ac:dyDescent="0.2">
      <c r="B1851" s="21" t="s">
        <v>207</v>
      </c>
      <c r="C1851" s="22" t="s">
        <v>79</v>
      </c>
      <c r="D1851" s="23" t="s">
        <v>39</v>
      </c>
      <c r="E1851" s="34"/>
      <c r="F1851" s="17" t="s">
        <v>43</v>
      </c>
      <c r="G1851" s="17" t="s">
        <v>342</v>
      </c>
      <c r="K1851"/>
      <c r="L1851"/>
    </row>
    <row r="1852" spans="2:12" ht="24.95" customHeight="1" x14ac:dyDescent="0.2">
      <c r="B1852" s="21" t="s">
        <v>207</v>
      </c>
      <c r="C1852" s="22" t="s">
        <v>79</v>
      </c>
      <c r="D1852" s="23" t="s">
        <v>41</v>
      </c>
      <c r="E1852" s="34"/>
      <c r="F1852" s="17" t="s">
        <v>48</v>
      </c>
      <c r="G1852" s="17" t="s">
        <v>342</v>
      </c>
      <c r="K1852"/>
      <c r="L1852"/>
    </row>
    <row r="1853" spans="2:12" ht="24.95" customHeight="1" x14ac:dyDescent="0.2">
      <c r="B1853" s="21" t="s">
        <v>207</v>
      </c>
      <c r="C1853" s="22" t="s">
        <v>79</v>
      </c>
      <c r="D1853" s="23" t="s">
        <v>43</v>
      </c>
      <c r="E1853" s="34"/>
      <c r="F1853" s="17" t="s">
        <v>19</v>
      </c>
      <c r="G1853" s="17" t="s">
        <v>342</v>
      </c>
      <c r="K1853"/>
      <c r="L1853"/>
    </row>
    <row r="1854" spans="2:12" ht="24.95" customHeight="1" x14ac:dyDescent="0.2">
      <c r="B1854" s="21" t="s">
        <v>207</v>
      </c>
      <c r="C1854" s="22" t="s">
        <v>79</v>
      </c>
      <c r="D1854" s="23" t="s">
        <v>45</v>
      </c>
      <c r="E1854" s="34"/>
      <c r="F1854" s="17" t="s">
        <v>27</v>
      </c>
      <c r="G1854" s="17" t="s">
        <v>342</v>
      </c>
      <c r="K1854"/>
      <c r="L1854"/>
    </row>
    <row r="1855" spans="2:12" ht="24.95" customHeight="1" x14ac:dyDescent="0.2">
      <c r="B1855" s="21" t="s">
        <v>207</v>
      </c>
      <c r="C1855" s="22" t="s">
        <v>79</v>
      </c>
      <c r="D1855" s="23" t="s">
        <v>48</v>
      </c>
      <c r="E1855" s="34"/>
      <c r="F1855" s="17" t="s">
        <v>30</v>
      </c>
      <c r="G1855" s="17" t="s">
        <v>342</v>
      </c>
      <c r="K1855"/>
      <c r="L1855"/>
    </row>
    <row r="1856" spans="2:12" ht="24.95" customHeight="1" x14ac:dyDescent="0.2">
      <c r="B1856" s="21" t="s">
        <v>207</v>
      </c>
      <c r="C1856" s="22" t="s">
        <v>79</v>
      </c>
      <c r="D1856" s="23" t="s">
        <v>10</v>
      </c>
      <c r="E1856" s="34"/>
      <c r="F1856" s="17" t="s">
        <v>26</v>
      </c>
      <c r="G1856" s="17" t="s">
        <v>342</v>
      </c>
      <c r="K1856"/>
      <c r="L1856"/>
    </row>
    <row r="1857" spans="2:12" ht="24.95" customHeight="1" x14ac:dyDescent="0.2">
      <c r="B1857" s="21" t="s">
        <v>207</v>
      </c>
      <c r="C1857" s="22" t="s">
        <v>79</v>
      </c>
      <c r="D1857" s="23" t="s">
        <v>13</v>
      </c>
      <c r="E1857" s="34"/>
      <c r="F1857" s="17" t="s">
        <v>55</v>
      </c>
      <c r="G1857" s="17" t="s">
        <v>343</v>
      </c>
      <c r="K1857"/>
      <c r="L1857"/>
    </row>
    <row r="1858" spans="2:12" ht="24.95" customHeight="1" x14ac:dyDescent="0.2">
      <c r="B1858" s="21" t="s">
        <v>207</v>
      </c>
      <c r="C1858" s="22" t="s">
        <v>79</v>
      </c>
      <c r="D1858" s="23" t="s">
        <v>16</v>
      </c>
      <c r="E1858" s="34"/>
      <c r="F1858" s="17" t="s">
        <v>64</v>
      </c>
      <c r="G1858" s="17" t="s">
        <v>343</v>
      </c>
      <c r="K1858"/>
      <c r="L1858"/>
    </row>
    <row r="1859" spans="2:12" ht="24.95" customHeight="1" x14ac:dyDescent="0.2">
      <c r="B1859" s="21" t="s">
        <v>207</v>
      </c>
      <c r="C1859" s="22" t="s">
        <v>79</v>
      </c>
      <c r="D1859" s="23" t="s">
        <v>19</v>
      </c>
      <c r="E1859" s="34"/>
      <c r="F1859" s="17" t="s">
        <v>9</v>
      </c>
      <c r="G1859" s="17" t="s">
        <v>343</v>
      </c>
      <c r="K1859"/>
      <c r="L1859"/>
    </row>
    <row r="1860" spans="2:12" ht="24.95" customHeight="1" x14ac:dyDescent="0.2">
      <c r="B1860" s="21" t="s">
        <v>207</v>
      </c>
      <c r="C1860" s="22" t="s">
        <v>79</v>
      </c>
      <c r="D1860" s="23" t="s">
        <v>23</v>
      </c>
      <c r="E1860" s="34"/>
      <c r="F1860" s="17" t="s">
        <v>11</v>
      </c>
      <c r="G1860" s="17" t="s">
        <v>343</v>
      </c>
      <c r="K1860"/>
      <c r="L1860"/>
    </row>
    <row r="1861" spans="2:12" ht="24.95" customHeight="1" x14ac:dyDescent="0.2">
      <c r="B1861" s="21" t="s">
        <v>207</v>
      </c>
      <c r="C1861" s="22" t="s">
        <v>79</v>
      </c>
      <c r="D1861" s="23" t="s">
        <v>57</v>
      </c>
      <c r="E1861" s="34"/>
      <c r="F1861" s="17" t="s">
        <v>14</v>
      </c>
      <c r="G1861" s="17" t="s">
        <v>343</v>
      </c>
      <c r="K1861"/>
      <c r="L1861"/>
    </row>
    <row r="1862" spans="2:12" ht="24.95" customHeight="1" x14ac:dyDescent="0.2">
      <c r="B1862" s="21" t="s">
        <v>207</v>
      </c>
      <c r="C1862" s="22" t="s">
        <v>79</v>
      </c>
      <c r="D1862" s="23" t="s">
        <v>20</v>
      </c>
      <c r="E1862" s="34"/>
      <c r="F1862" s="17" t="s">
        <v>17</v>
      </c>
      <c r="G1862" s="17" t="s">
        <v>343</v>
      </c>
      <c r="K1862"/>
      <c r="L1862"/>
    </row>
    <row r="1863" spans="2:12" ht="24.95" customHeight="1" x14ac:dyDescent="0.2">
      <c r="B1863" s="21" t="s">
        <v>207</v>
      </c>
      <c r="C1863" s="22" t="s">
        <v>79</v>
      </c>
      <c r="D1863" s="23" t="s">
        <v>24</v>
      </c>
      <c r="E1863" s="34"/>
      <c r="F1863" s="17" t="s">
        <v>34</v>
      </c>
      <c r="G1863" s="17" t="s">
        <v>343</v>
      </c>
      <c r="K1863"/>
      <c r="L1863"/>
    </row>
    <row r="1864" spans="2:12" ht="24.95" customHeight="1" x14ac:dyDescent="0.2">
      <c r="B1864" s="21" t="s">
        <v>207</v>
      </c>
      <c r="C1864" s="22" t="s">
        <v>79</v>
      </c>
      <c r="D1864" s="23" t="s">
        <v>27</v>
      </c>
      <c r="E1864" s="34"/>
      <c r="F1864" s="17" t="s">
        <v>37</v>
      </c>
      <c r="G1864" s="17" t="s">
        <v>343</v>
      </c>
      <c r="K1864"/>
      <c r="L1864"/>
    </row>
    <row r="1865" spans="2:12" ht="24.95" customHeight="1" x14ac:dyDescent="0.2">
      <c r="B1865" s="21" t="s">
        <v>207</v>
      </c>
      <c r="C1865" s="22" t="s">
        <v>79</v>
      </c>
      <c r="D1865" s="23" t="s">
        <v>30</v>
      </c>
      <c r="E1865" s="34"/>
      <c r="F1865" s="17" t="s">
        <v>51</v>
      </c>
      <c r="G1865" s="17" t="s">
        <v>343</v>
      </c>
      <c r="K1865"/>
      <c r="L1865"/>
    </row>
    <row r="1866" spans="2:12" ht="24.95" customHeight="1" x14ac:dyDescent="0.2">
      <c r="B1866" s="21" t="s">
        <v>207</v>
      </c>
      <c r="C1866" s="22" t="s">
        <v>79</v>
      </c>
      <c r="D1866" s="23" t="s">
        <v>26</v>
      </c>
      <c r="E1866" s="34"/>
      <c r="F1866" s="17" t="s">
        <v>16</v>
      </c>
      <c r="G1866" s="17" t="s">
        <v>344</v>
      </c>
      <c r="K1866"/>
      <c r="L1866"/>
    </row>
    <row r="1867" spans="2:12" ht="24.95" customHeight="1" x14ac:dyDescent="0.2">
      <c r="B1867" s="21" t="s">
        <v>207</v>
      </c>
      <c r="C1867" s="22" t="s">
        <v>79</v>
      </c>
      <c r="D1867" s="23" t="s">
        <v>29</v>
      </c>
      <c r="E1867" s="34"/>
      <c r="F1867" s="17" t="s">
        <v>57</v>
      </c>
      <c r="G1867" s="17" t="s">
        <v>344</v>
      </c>
      <c r="K1867"/>
      <c r="L1867"/>
    </row>
    <row r="1868" spans="2:12" ht="24.95" customHeight="1" x14ac:dyDescent="0.2">
      <c r="B1868" s="14" t="s">
        <v>208</v>
      </c>
      <c r="C1868" s="15" t="s">
        <v>518</v>
      </c>
      <c r="D1868" s="29" t="s">
        <v>62</v>
      </c>
      <c r="E1868" s="34"/>
      <c r="F1868" s="17" t="s">
        <v>51</v>
      </c>
      <c r="G1868" s="17" t="s">
        <v>344</v>
      </c>
      <c r="K1868"/>
      <c r="L1868"/>
    </row>
    <row r="1869" spans="2:12" ht="24.95" customHeight="1" x14ac:dyDescent="0.2">
      <c r="B1869" s="21" t="s">
        <v>208</v>
      </c>
      <c r="C1869" s="22" t="s">
        <v>518</v>
      </c>
      <c r="D1869" s="23" t="s">
        <v>36</v>
      </c>
      <c r="E1869" s="34"/>
      <c r="F1869" s="17" t="s">
        <v>55</v>
      </c>
      <c r="G1869" s="17" t="s">
        <v>345</v>
      </c>
      <c r="K1869"/>
      <c r="L1869"/>
    </row>
    <row r="1870" spans="2:12" ht="24.95" customHeight="1" x14ac:dyDescent="0.2">
      <c r="B1870" s="21" t="s">
        <v>208</v>
      </c>
      <c r="C1870" s="22" t="s">
        <v>518</v>
      </c>
      <c r="D1870" s="23" t="s">
        <v>39</v>
      </c>
      <c r="E1870" s="34"/>
      <c r="F1870" s="17" t="s">
        <v>64</v>
      </c>
      <c r="G1870" s="17" t="s">
        <v>345</v>
      </c>
      <c r="K1870"/>
      <c r="L1870"/>
    </row>
    <row r="1871" spans="2:12" ht="24.95" customHeight="1" x14ac:dyDescent="0.2">
      <c r="B1871" s="21" t="s">
        <v>208</v>
      </c>
      <c r="C1871" s="22" t="s">
        <v>518</v>
      </c>
      <c r="D1871" s="23" t="s">
        <v>41</v>
      </c>
      <c r="E1871" s="34"/>
      <c r="F1871" s="17" t="s">
        <v>48</v>
      </c>
      <c r="G1871" s="17" t="s">
        <v>345</v>
      </c>
      <c r="K1871"/>
      <c r="L1871"/>
    </row>
    <row r="1872" spans="2:12" ht="24.95" customHeight="1" x14ac:dyDescent="0.2">
      <c r="B1872" s="21" t="s">
        <v>208</v>
      </c>
      <c r="C1872" s="22" t="s">
        <v>518</v>
      </c>
      <c r="D1872" s="23" t="s">
        <v>43</v>
      </c>
      <c r="E1872" s="34"/>
      <c r="F1872" s="17" t="s">
        <v>9</v>
      </c>
      <c r="G1872" s="17" t="s">
        <v>345</v>
      </c>
      <c r="K1872"/>
      <c r="L1872"/>
    </row>
    <row r="1873" spans="2:12" ht="24.95" customHeight="1" x14ac:dyDescent="0.2">
      <c r="B1873" s="21" t="s">
        <v>208</v>
      </c>
      <c r="C1873" s="22" t="s">
        <v>518</v>
      </c>
      <c r="D1873" s="23" t="s">
        <v>45</v>
      </c>
      <c r="E1873" s="34"/>
      <c r="F1873" s="17" t="s">
        <v>11</v>
      </c>
      <c r="G1873" s="17" t="s">
        <v>345</v>
      </c>
      <c r="K1873"/>
      <c r="L1873"/>
    </row>
    <row r="1874" spans="2:12" ht="24.95" customHeight="1" x14ac:dyDescent="0.2">
      <c r="B1874" s="21" t="s">
        <v>208</v>
      </c>
      <c r="C1874" s="22" t="s">
        <v>518</v>
      </c>
      <c r="D1874" s="23" t="s">
        <v>48</v>
      </c>
      <c r="E1874" s="34"/>
      <c r="F1874" s="17" t="s">
        <v>14</v>
      </c>
      <c r="G1874" s="17" t="s">
        <v>345</v>
      </c>
      <c r="K1874"/>
      <c r="L1874"/>
    </row>
    <row r="1875" spans="2:12" ht="24.95" customHeight="1" x14ac:dyDescent="0.2">
      <c r="B1875" s="21" t="s">
        <v>208</v>
      </c>
      <c r="C1875" s="22" t="s">
        <v>518</v>
      </c>
      <c r="D1875" s="23" t="s">
        <v>13</v>
      </c>
      <c r="E1875" s="34"/>
      <c r="F1875" s="17" t="s">
        <v>17</v>
      </c>
      <c r="G1875" s="17" t="s">
        <v>345</v>
      </c>
      <c r="K1875"/>
      <c r="L1875"/>
    </row>
    <row r="1876" spans="2:12" ht="24.95" customHeight="1" x14ac:dyDescent="0.2">
      <c r="B1876" s="21" t="s">
        <v>208</v>
      </c>
      <c r="C1876" s="22" t="s">
        <v>518</v>
      </c>
      <c r="D1876" s="23" t="s">
        <v>16</v>
      </c>
      <c r="E1876" s="34"/>
      <c r="F1876" s="17" t="s">
        <v>27</v>
      </c>
      <c r="G1876" s="17" t="s">
        <v>345</v>
      </c>
      <c r="K1876"/>
      <c r="L1876"/>
    </row>
    <row r="1877" spans="2:12" ht="24.95" customHeight="1" x14ac:dyDescent="0.2">
      <c r="B1877" s="21" t="s">
        <v>208</v>
      </c>
      <c r="C1877" s="22" t="s">
        <v>518</v>
      </c>
      <c r="D1877" s="23" t="s">
        <v>57</v>
      </c>
      <c r="E1877" s="34"/>
      <c r="F1877" s="17" t="s">
        <v>34</v>
      </c>
      <c r="G1877" s="17" t="s">
        <v>345</v>
      </c>
      <c r="K1877"/>
      <c r="L1877"/>
    </row>
    <row r="1878" spans="2:12" ht="24.95" customHeight="1" x14ac:dyDescent="0.2">
      <c r="B1878" s="21" t="s">
        <v>208</v>
      </c>
      <c r="C1878" s="22" t="s">
        <v>518</v>
      </c>
      <c r="D1878" s="23" t="s">
        <v>20</v>
      </c>
      <c r="E1878" s="34"/>
      <c r="F1878" s="17" t="s">
        <v>37</v>
      </c>
      <c r="G1878" s="17" t="s">
        <v>345</v>
      </c>
      <c r="K1878"/>
      <c r="L1878"/>
    </row>
    <row r="1879" spans="2:12" ht="24.95" customHeight="1" x14ac:dyDescent="0.2">
      <c r="B1879" s="21" t="s">
        <v>208</v>
      </c>
      <c r="C1879" s="22" t="s">
        <v>518</v>
      </c>
      <c r="D1879" s="23" t="s">
        <v>24</v>
      </c>
      <c r="E1879" s="34"/>
      <c r="F1879" s="17" t="s">
        <v>43</v>
      </c>
      <c r="G1879" s="17" t="s">
        <v>346</v>
      </c>
      <c r="K1879"/>
      <c r="L1879"/>
    </row>
    <row r="1880" spans="2:12" ht="24.95" customHeight="1" x14ac:dyDescent="0.2">
      <c r="B1880" s="21" t="s">
        <v>208</v>
      </c>
      <c r="C1880" s="22" t="s">
        <v>518</v>
      </c>
      <c r="D1880" s="23" t="s">
        <v>27</v>
      </c>
      <c r="E1880" s="34"/>
      <c r="F1880" s="17" t="s">
        <v>23</v>
      </c>
      <c r="G1880" s="17" t="s">
        <v>346</v>
      </c>
      <c r="K1880"/>
      <c r="L1880"/>
    </row>
    <row r="1881" spans="2:12" ht="24.95" customHeight="1" x14ac:dyDescent="0.2">
      <c r="B1881" s="21" t="s">
        <v>208</v>
      </c>
      <c r="C1881" s="22" t="s">
        <v>518</v>
      </c>
      <c r="D1881" s="23" t="s">
        <v>30</v>
      </c>
      <c r="E1881" s="34"/>
      <c r="F1881" s="17" t="s">
        <v>57</v>
      </c>
      <c r="G1881" s="17" t="s">
        <v>346</v>
      </c>
      <c r="K1881"/>
      <c r="L1881"/>
    </row>
    <row r="1882" spans="2:12" ht="24.95" customHeight="1" x14ac:dyDescent="0.2">
      <c r="B1882" s="14" t="s">
        <v>210</v>
      </c>
      <c r="C1882" s="15" t="s">
        <v>61</v>
      </c>
      <c r="D1882" s="29" t="s">
        <v>62</v>
      </c>
      <c r="E1882" s="34"/>
      <c r="F1882" s="17" t="s">
        <v>20</v>
      </c>
      <c r="G1882" s="17" t="s">
        <v>346</v>
      </c>
      <c r="K1882"/>
      <c r="L1882"/>
    </row>
    <row r="1883" spans="2:12" ht="24.95" customHeight="1" x14ac:dyDescent="0.2">
      <c r="B1883" s="21" t="s">
        <v>210</v>
      </c>
      <c r="C1883" s="22" t="s">
        <v>61</v>
      </c>
      <c r="D1883" s="23" t="s">
        <v>36</v>
      </c>
      <c r="E1883" s="34"/>
      <c r="F1883" s="17" t="s">
        <v>26</v>
      </c>
      <c r="G1883" s="17" t="s">
        <v>346</v>
      </c>
      <c r="K1883"/>
      <c r="L1883"/>
    </row>
    <row r="1884" spans="2:12" ht="24.95" customHeight="1" x14ac:dyDescent="0.2">
      <c r="B1884" s="21" t="s">
        <v>210</v>
      </c>
      <c r="C1884" s="22" t="s">
        <v>61</v>
      </c>
      <c r="D1884" s="23" t="s">
        <v>55</v>
      </c>
      <c r="E1884" s="34"/>
      <c r="F1884" s="17" t="s">
        <v>55</v>
      </c>
      <c r="G1884" s="17" t="s">
        <v>347</v>
      </c>
      <c r="K1884"/>
      <c r="L1884"/>
    </row>
    <row r="1885" spans="2:12" ht="24.95" customHeight="1" x14ac:dyDescent="0.2">
      <c r="B1885" s="21" t="s">
        <v>210</v>
      </c>
      <c r="C1885" s="22" t="s">
        <v>61</v>
      </c>
      <c r="D1885" s="23" t="s">
        <v>16</v>
      </c>
      <c r="E1885" s="34"/>
      <c r="F1885" s="17" t="s">
        <v>64</v>
      </c>
      <c r="G1885" s="17" t="s">
        <v>347</v>
      </c>
      <c r="K1885"/>
      <c r="L1885"/>
    </row>
    <row r="1886" spans="2:12" ht="24.95" customHeight="1" x14ac:dyDescent="0.2">
      <c r="B1886" s="21" t="s">
        <v>210</v>
      </c>
      <c r="C1886" s="22" t="s">
        <v>61</v>
      </c>
      <c r="D1886" s="23" t="s">
        <v>24</v>
      </c>
      <c r="E1886" s="34"/>
      <c r="F1886" s="17" t="s">
        <v>41</v>
      </c>
      <c r="G1886" s="17" t="s">
        <v>347</v>
      </c>
      <c r="K1886"/>
      <c r="L1886"/>
    </row>
    <row r="1887" spans="2:12" ht="24.95" customHeight="1" x14ac:dyDescent="0.2">
      <c r="B1887" s="21" t="s">
        <v>210</v>
      </c>
      <c r="C1887" s="22" t="s">
        <v>61</v>
      </c>
      <c r="D1887" s="23" t="s">
        <v>27</v>
      </c>
      <c r="E1887" s="34"/>
      <c r="F1887" s="17" t="s">
        <v>9</v>
      </c>
      <c r="G1887" s="17" t="s">
        <v>347</v>
      </c>
      <c r="K1887"/>
      <c r="L1887"/>
    </row>
    <row r="1888" spans="2:12" ht="24.95" customHeight="1" x14ac:dyDescent="0.2">
      <c r="B1888" s="21" t="s">
        <v>210</v>
      </c>
      <c r="C1888" s="22" t="s">
        <v>61</v>
      </c>
      <c r="D1888" s="23" t="s">
        <v>34</v>
      </c>
      <c r="E1888" s="34"/>
      <c r="F1888" s="17" t="s">
        <v>11</v>
      </c>
      <c r="G1888" s="17" t="s">
        <v>347</v>
      </c>
      <c r="K1888"/>
      <c r="L1888"/>
    </row>
    <row r="1889" spans="2:12" ht="24.95" customHeight="1" x14ac:dyDescent="0.2">
      <c r="B1889" s="14" t="s">
        <v>211</v>
      </c>
      <c r="C1889" s="15" t="s">
        <v>685</v>
      </c>
      <c r="D1889" s="29" t="s">
        <v>62</v>
      </c>
      <c r="E1889" s="34"/>
      <c r="F1889" s="17" t="s">
        <v>10</v>
      </c>
      <c r="G1889" s="17" t="s">
        <v>347</v>
      </c>
      <c r="K1889"/>
      <c r="L1889"/>
    </row>
    <row r="1890" spans="2:12" ht="24.95" customHeight="1" x14ac:dyDescent="0.2">
      <c r="B1890" s="21" t="s">
        <v>211</v>
      </c>
      <c r="C1890" s="22" t="s">
        <v>685</v>
      </c>
      <c r="D1890" s="23" t="s">
        <v>36</v>
      </c>
      <c r="E1890" s="34"/>
      <c r="F1890" s="17" t="s">
        <v>13</v>
      </c>
      <c r="G1890" s="17" t="s">
        <v>347</v>
      </c>
      <c r="K1890"/>
      <c r="L1890"/>
    </row>
    <row r="1891" spans="2:12" ht="24.95" customHeight="1" x14ac:dyDescent="0.2">
      <c r="B1891" s="21" t="s">
        <v>211</v>
      </c>
      <c r="C1891" s="22" t="s">
        <v>685</v>
      </c>
      <c r="D1891" s="23" t="s">
        <v>64</v>
      </c>
      <c r="E1891" s="34"/>
      <c r="F1891" s="17" t="s">
        <v>14</v>
      </c>
      <c r="G1891" s="17" t="s">
        <v>347</v>
      </c>
      <c r="K1891"/>
      <c r="L1891"/>
    </row>
    <row r="1892" spans="2:12" ht="24.95" customHeight="1" x14ac:dyDescent="0.2">
      <c r="B1892" s="21" t="s">
        <v>211</v>
      </c>
      <c r="C1892" s="22" t="s">
        <v>685</v>
      </c>
      <c r="D1892" s="23" t="s">
        <v>45</v>
      </c>
      <c r="E1892" s="34"/>
      <c r="F1892" s="17" t="s">
        <v>17</v>
      </c>
      <c r="G1892" s="17" t="s">
        <v>347</v>
      </c>
      <c r="K1892"/>
      <c r="L1892"/>
    </row>
    <row r="1893" spans="2:12" ht="24.95" customHeight="1" x14ac:dyDescent="0.2">
      <c r="B1893" s="21" t="s">
        <v>211</v>
      </c>
      <c r="C1893" s="22" t="s">
        <v>685</v>
      </c>
      <c r="D1893" s="23" t="s">
        <v>48</v>
      </c>
      <c r="E1893" s="34"/>
      <c r="F1893" s="17" t="s">
        <v>34</v>
      </c>
      <c r="G1893" s="17" t="s">
        <v>347</v>
      </c>
      <c r="K1893"/>
      <c r="L1893"/>
    </row>
    <row r="1894" spans="2:12" ht="24.95" customHeight="1" x14ac:dyDescent="0.2">
      <c r="B1894" s="21" t="s">
        <v>211</v>
      </c>
      <c r="C1894" s="22" t="s">
        <v>685</v>
      </c>
      <c r="D1894" s="23" t="s">
        <v>10</v>
      </c>
      <c r="E1894" s="34"/>
      <c r="F1894" s="17" t="s">
        <v>37</v>
      </c>
      <c r="G1894" s="17" t="s">
        <v>347</v>
      </c>
      <c r="K1894"/>
      <c r="L1894"/>
    </row>
    <row r="1895" spans="2:12" ht="24.95" customHeight="1" x14ac:dyDescent="0.2">
      <c r="B1895" s="21" t="s">
        <v>211</v>
      </c>
      <c r="C1895" s="22" t="s">
        <v>685</v>
      </c>
      <c r="D1895" s="23" t="s">
        <v>13</v>
      </c>
      <c r="E1895" s="34"/>
      <c r="F1895" s="17" t="s">
        <v>51</v>
      </c>
      <c r="G1895" s="17" t="s">
        <v>347</v>
      </c>
      <c r="K1895"/>
      <c r="L1895"/>
    </row>
    <row r="1896" spans="2:12" ht="24.95" customHeight="1" x14ac:dyDescent="0.2">
      <c r="B1896" s="21" t="s">
        <v>211</v>
      </c>
      <c r="C1896" s="22" t="s">
        <v>685</v>
      </c>
      <c r="D1896" s="23" t="s">
        <v>16</v>
      </c>
      <c r="E1896" s="34"/>
      <c r="F1896" s="17" t="s">
        <v>62</v>
      </c>
      <c r="G1896" s="17" t="s">
        <v>348</v>
      </c>
      <c r="K1896"/>
      <c r="L1896"/>
    </row>
    <row r="1897" spans="2:12" ht="24.95" customHeight="1" x14ac:dyDescent="0.2">
      <c r="B1897" s="21" t="s">
        <v>211</v>
      </c>
      <c r="C1897" s="22" t="s">
        <v>685</v>
      </c>
      <c r="D1897" s="23" t="s">
        <v>19</v>
      </c>
      <c r="E1897" s="34"/>
      <c r="F1897" s="17" t="s">
        <v>48</v>
      </c>
      <c r="G1897" s="17" t="s">
        <v>348</v>
      </c>
      <c r="K1897"/>
      <c r="L1897"/>
    </row>
    <row r="1898" spans="2:12" ht="24.95" customHeight="1" x14ac:dyDescent="0.2">
      <c r="B1898" s="21" t="s">
        <v>211</v>
      </c>
      <c r="C1898" s="22" t="s">
        <v>685</v>
      </c>
      <c r="D1898" s="23" t="s">
        <v>14</v>
      </c>
      <c r="E1898" s="34"/>
      <c r="F1898" s="17" t="s">
        <v>23</v>
      </c>
      <c r="G1898" s="17" t="s">
        <v>348</v>
      </c>
      <c r="K1898"/>
      <c r="L1898"/>
    </row>
    <row r="1899" spans="2:12" ht="24.95" customHeight="1" x14ac:dyDescent="0.2">
      <c r="B1899" s="21" t="s">
        <v>211</v>
      </c>
      <c r="C1899" s="22" t="s">
        <v>685</v>
      </c>
      <c r="D1899" s="23" t="s">
        <v>57</v>
      </c>
      <c r="E1899" s="34"/>
      <c r="F1899" s="17" t="s">
        <v>62</v>
      </c>
      <c r="G1899" s="17" t="s">
        <v>349</v>
      </c>
      <c r="K1899"/>
      <c r="L1899"/>
    </row>
    <row r="1900" spans="2:12" ht="24.95" customHeight="1" x14ac:dyDescent="0.2">
      <c r="B1900" s="21" t="s">
        <v>211</v>
      </c>
      <c r="C1900" s="22" t="s">
        <v>685</v>
      </c>
      <c r="D1900" s="23" t="s">
        <v>30</v>
      </c>
      <c r="E1900" s="34"/>
      <c r="F1900" s="17" t="s">
        <v>36</v>
      </c>
      <c r="G1900" s="17" t="s">
        <v>349</v>
      </c>
      <c r="K1900"/>
      <c r="L1900"/>
    </row>
    <row r="1901" spans="2:12" ht="24.95" customHeight="1" x14ac:dyDescent="0.2">
      <c r="B1901" s="21" t="s">
        <v>211</v>
      </c>
      <c r="C1901" s="22" t="s">
        <v>685</v>
      </c>
      <c r="D1901" s="23" t="s">
        <v>26</v>
      </c>
      <c r="E1901" s="34"/>
      <c r="F1901" s="17" t="s">
        <v>43</v>
      </c>
      <c r="G1901" s="17" t="s">
        <v>349</v>
      </c>
      <c r="K1901"/>
      <c r="L1901"/>
    </row>
    <row r="1902" spans="2:12" ht="24.95" customHeight="1" x14ac:dyDescent="0.2">
      <c r="B1902" s="21" t="s">
        <v>211</v>
      </c>
      <c r="C1902" s="22" t="s">
        <v>685</v>
      </c>
      <c r="D1902" s="23" t="s">
        <v>29</v>
      </c>
      <c r="E1902" s="34"/>
      <c r="F1902" s="17" t="s">
        <v>10</v>
      </c>
      <c r="G1902" s="17" t="s">
        <v>349</v>
      </c>
      <c r="K1902"/>
      <c r="L1902"/>
    </row>
    <row r="1903" spans="2:12" ht="24.95" customHeight="1" x14ac:dyDescent="0.2">
      <c r="B1903" s="14" t="s">
        <v>212</v>
      </c>
      <c r="C1903" s="15" t="s">
        <v>678</v>
      </c>
      <c r="D1903" s="29" t="s">
        <v>62</v>
      </c>
      <c r="E1903" s="34"/>
      <c r="F1903" s="17" t="s">
        <v>13</v>
      </c>
      <c r="G1903" s="17" t="s">
        <v>349</v>
      </c>
      <c r="K1903"/>
      <c r="L1903"/>
    </row>
    <row r="1904" spans="2:12" ht="24.95" customHeight="1" x14ac:dyDescent="0.2">
      <c r="B1904" s="21" t="s">
        <v>212</v>
      </c>
      <c r="C1904" s="22" t="s">
        <v>678</v>
      </c>
      <c r="D1904" s="23" t="s">
        <v>36</v>
      </c>
      <c r="E1904" s="34"/>
      <c r="F1904" s="17" t="s">
        <v>16</v>
      </c>
      <c r="G1904" s="17" t="s">
        <v>349</v>
      </c>
      <c r="K1904"/>
      <c r="L1904"/>
    </row>
    <row r="1905" spans="2:12" ht="24.95" customHeight="1" x14ac:dyDescent="0.2">
      <c r="B1905" s="21" t="s">
        <v>212</v>
      </c>
      <c r="C1905" s="22" t="s">
        <v>678</v>
      </c>
      <c r="D1905" s="23" t="s">
        <v>39</v>
      </c>
      <c r="E1905" s="34"/>
      <c r="F1905" s="17" t="s">
        <v>57</v>
      </c>
      <c r="G1905" s="17" t="s">
        <v>349</v>
      </c>
      <c r="K1905"/>
      <c r="L1905"/>
    </row>
    <row r="1906" spans="2:12" ht="24.95" customHeight="1" x14ac:dyDescent="0.2">
      <c r="B1906" s="21" t="s">
        <v>212</v>
      </c>
      <c r="C1906" s="22" t="s">
        <v>678</v>
      </c>
      <c r="D1906" s="23" t="s">
        <v>41</v>
      </c>
      <c r="E1906" s="34"/>
      <c r="F1906" s="17" t="s">
        <v>20</v>
      </c>
      <c r="G1906" s="17" t="s">
        <v>349</v>
      </c>
      <c r="K1906"/>
      <c r="L1906"/>
    </row>
    <row r="1907" spans="2:12" ht="24.95" customHeight="1" x14ac:dyDescent="0.2">
      <c r="B1907" s="21" t="s">
        <v>212</v>
      </c>
      <c r="C1907" s="22" t="s">
        <v>678</v>
      </c>
      <c r="D1907" s="23" t="s">
        <v>45</v>
      </c>
      <c r="E1907" s="34"/>
      <c r="F1907" s="17" t="s">
        <v>24</v>
      </c>
      <c r="G1907" s="17" t="s">
        <v>349</v>
      </c>
      <c r="K1907"/>
      <c r="L1907"/>
    </row>
    <row r="1908" spans="2:12" ht="24.95" customHeight="1" x14ac:dyDescent="0.2">
      <c r="B1908" s="21" t="s">
        <v>212</v>
      </c>
      <c r="C1908" s="22" t="s">
        <v>678</v>
      </c>
      <c r="D1908" s="23" t="s">
        <v>48</v>
      </c>
      <c r="E1908" s="34"/>
      <c r="F1908" s="17" t="s">
        <v>27</v>
      </c>
      <c r="G1908" s="17" t="s">
        <v>349</v>
      </c>
      <c r="K1908"/>
      <c r="L1908"/>
    </row>
    <row r="1909" spans="2:12" ht="24.95" customHeight="1" x14ac:dyDescent="0.2">
      <c r="B1909" s="21" t="s">
        <v>212</v>
      </c>
      <c r="C1909" s="22" t="s">
        <v>678</v>
      </c>
      <c r="D1909" s="23" t="s">
        <v>10</v>
      </c>
      <c r="E1909" s="34"/>
      <c r="F1909" s="17" t="s">
        <v>30</v>
      </c>
      <c r="G1909" s="17" t="s">
        <v>349</v>
      </c>
      <c r="K1909"/>
      <c r="L1909"/>
    </row>
    <row r="1910" spans="2:12" ht="24.95" customHeight="1" x14ac:dyDescent="0.2">
      <c r="B1910" s="21" t="s">
        <v>212</v>
      </c>
      <c r="C1910" s="22" t="s">
        <v>678</v>
      </c>
      <c r="D1910" s="23" t="s">
        <v>13</v>
      </c>
      <c r="E1910" s="34"/>
      <c r="F1910" s="17" t="s">
        <v>26</v>
      </c>
      <c r="G1910" s="17" t="s">
        <v>349</v>
      </c>
      <c r="K1910"/>
      <c r="L1910"/>
    </row>
    <row r="1911" spans="2:12" ht="24.95" customHeight="1" x14ac:dyDescent="0.2">
      <c r="B1911" s="21" t="s">
        <v>212</v>
      </c>
      <c r="C1911" s="22" t="s">
        <v>678</v>
      </c>
      <c r="D1911" s="23" t="s">
        <v>16</v>
      </c>
      <c r="E1911" s="34"/>
      <c r="F1911" s="17" t="s">
        <v>29</v>
      </c>
      <c r="G1911" s="17" t="s">
        <v>349</v>
      </c>
      <c r="K1911"/>
      <c r="L1911"/>
    </row>
    <row r="1912" spans="2:12" ht="24.95" customHeight="1" x14ac:dyDescent="0.2">
      <c r="B1912" s="21" t="s">
        <v>212</v>
      </c>
      <c r="C1912" s="22" t="s">
        <v>678</v>
      </c>
      <c r="D1912" s="23" t="s">
        <v>19</v>
      </c>
      <c r="E1912" s="34"/>
      <c r="F1912" s="17" t="s">
        <v>51</v>
      </c>
      <c r="G1912" s="17" t="s">
        <v>349</v>
      </c>
      <c r="K1912"/>
      <c r="L1912"/>
    </row>
    <row r="1913" spans="2:12" ht="24.95" customHeight="1" x14ac:dyDescent="0.2">
      <c r="B1913" s="21" t="s">
        <v>212</v>
      </c>
      <c r="C1913" s="22" t="s">
        <v>678</v>
      </c>
      <c r="D1913" s="23" t="s">
        <v>23</v>
      </c>
      <c r="E1913" s="34"/>
      <c r="F1913" s="17" t="s">
        <v>43</v>
      </c>
      <c r="G1913" s="17" t="s">
        <v>350</v>
      </c>
      <c r="K1913"/>
      <c r="L1913"/>
    </row>
    <row r="1914" spans="2:12" ht="24.95" customHeight="1" x14ac:dyDescent="0.2">
      <c r="B1914" s="21" t="s">
        <v>212</v>
      </c>
      <c r="C1914" s="22" t="s">
        <v>678</v>
      </c>
      <c r="D1914" s="23" t="s">
        <v>57</v>
      </c>
      <c r="E1914" s="34"/>
      <c r="F1914" s="17" t="s">
        <v>29</v>
      </c>
      <c r="G1914" s="17" t="s">
        <v>350</v>
      </c>
      <c r="K1914"/>
      <c r="L1914"/>
    </row>
    <row r="1915" spans="2:12" ht="24.95" customHeight="1" x14ac:dyDescent="0.2">
      <c r="B1915" s="21" t="s">
        <v>212</v>
      </c>
      <c r="C1915" s="22" t="s">
        <v>678</v>
      </c>
      <c r="D1915" s="23" t="s">
        <v>20</v>
      </c>
      <c r="E1915" s="34"/>
      <c r="F1915" s="17" t="s">
        <v>51</v>
      </c>
      <c r="G1915" s="17" t="s">
        <v>350</v>
      </c>
      <c r="K1915"/>
      <c r="L1915"/>
    </row>
    <row r="1916" spans="2:12" ht="24.95" customHeight="1" x14ac:dyDescent="0.2">
      <c r="B1916" s="21" t="s">
        <v>212</v>
      </c>
      <c r="C1916" s="22" t="s">
        <v>678</v>
      </c>
      <c r="D1916" s="23" t="s">
        <v>27</v>
      </c>
      <c r="E1916" s="34"/>
      <c r="F1916" s="17" t="s">
        <v>36</v>
      </c>
      <c r="G1916" s="17" t="s">
        <v>351</v>
      </c>
      <c r="K1916"/>
      <c r="L1916"/>
    </row>
    <row r="1917" spans="2:12" ht="24.95" customHeight="1" x14ac:dyDescent="0.2">
      <c r="B1917" s="21" t="s">
        <v>212</v>
      </c>
      <c r="C1917" s="22" t="s">
        <v>678</v>
      </c>
      <c r="D1917" s="23" t="s">
        <v>30</v>
      </c>
      <c r="E1917" s="34"/>
      <c r="F1917" s="17" t="s">
        <v>41</v>
      </c>
      <c r="G1917" s="17" t="s">
        <v>351</v>
      </c>
      <c r="K1917"/>
      <c r="L1917"/>
    </row>
    <row r="1918" spans="2:12" ht="24.95" customHeight="1" x14ac:dyDescent="0.2">
      <c r="B1918" s="21" t="s">
        <v>212</v>
      </c>
      <c r="C1918" s="22" t="s">
        <v>678</v>
      </c>
      <c r="D1918" s="23" t="s">
        <v>26</v>
      </c>
      <c r="E1918" s="34"/>
      <c r="F1918" s="17" t="s">
        <v>13</v>
      </c>
      <c r="G1918" s="17" t="s">
        <v>351</v>
      </c>
      <c r="K1918"/>
      <c r="L1918"/>
    </row>
    <row r="1919" spans="2:12" ht="24.95" customHeight="1" x14ac:dyDescent="0.2">
      <c r="B1919" s="21" t="s">
        <v>212</v>
      </c>
      <c r="C1919" s="22" t="s">
        <v>678</v>
      </c>
      <c r="D1919" s="23" t="s">
        <v>29</v>
      </c>
      <c r="E1919" s="34"/>
      <c r="F1919" s="17" t="s">
        <v>24</v>
      </c>
      <c r="G1919" s="17" t="s">
        <v>351</v>
      </c>
      <c r="K1919"/>
      <c r="L1919"/>
    </row>
    <row r="1920" spans="2:12" ht="24.95" customHeight="1" x14ac:dyDescent="0.2">
      <c r="B1920" s="14" t="s">
        <v>213</v>
      </c>
      <c r="C1920" s="15" t="s">
        <v>592</v>
      </c>
      <c r="D1920" s="29" t="s">
        <v>62</v>
      </c>
      <c r="E1920" s="34"/>
      <c r="F1920" s="17" t="s">
        <v>29</v>
      </c>
      <c r="G1920" s="17" t="s">
        <v>351</v>
      </c>
      <c r="K1920"/>
      <c r="L1920"/>
    </row>
    <row r="1921" spans="2:12" ht="24.95" customHeight="1" x14ac:dyDescent="0.2">
      <c r="B1921" s="21" t="s">
        <v>213</v>
      </c>
      <c r="C1921" s="22" t="s">
        <v>592</v>
      </c>
      <c r="D1921" s="23" t="s">
        <v>36</v>
      </c>
      <c r="E1921" s="34"/>
      <c r="F1921" s="17" t="s">
        <v>36</v>
      </c>
      <c r="G1921" s="17" t="s">
        <v>352</v>
      </c>
      <c r="K1921"/>
      <c r="L1921"/>
    </row>
    <row r="1922" spans="2:12" ht="24.95" customHeight="1" x14ac:dyDescent="0.2">
      <c r="B1922" s="21" t="s">
        <v>213</v>
      </c>
      <c r="C1922" s="22" t="s">
        <v>592</v>
      </c>
      <c r="D1922" s="23" t="s">
        <v>39</v>
      </c>
      <c r="E1922" s="34"/>
      <c r="F1922" s="17" t="s">
        <v>43</v>
      </c>
      <c r="G1922" s="17" t="s">
        <v>352</v>
      </c>
      <c r="K1922"/>
      <c r="L1922"/>
    </row>
    <row r="1923" spans="2:12" ht="24.95" customHeight="1" x14ac:dyDescent="0.2">
      <c r="B1923" s="21" t="s">
        <v>213</v>
      </c>
      <c r="C1923" s="22" t="s">
        <v>592</v>
      </c>
      <c r="D1923" s="23" t="s">
        <v>41</v>
      </c>
      <c r="E1923" s="34"/>
      <c r="F1923" s="17" t="s">
        <v>48</v>
      </c>
      <c r="G1923" s="17" t="s">
        <v>352</v>
      </c>
      <c r="K1923"/>
      <c r="L1923"/>
    </row>
    <row r="1924" spans="2:12" ht="24.95" customHeight="1" x14ac:dyDescent="0.2">
      <c r="B1924" s="21" t="s">
        <v>213</v>
      </c>
      <c r="C1924" s="22" t="s">
        <v>592</v>
      </c>
      <c r="D1924" s="23" t="s">
        <v>43</v>
      </c>
      <c r="E1924" s="34"/>
      <c r="F1924" s="17" t="s">
        <v>19</v>
      </c>
      <c r="G1924" s="17" t="s">
        <v>352</v>
      </c>
      <c r="K1924"/>
      <c r="L1924"/>
    </row>
    <row r="1925" spans="2:12" ht="24.95" customHeight="1" x14ac:dyDescent="0.2">
      <c r="B1925" s="21" t="s">
        <v>213</v>
      </c>
      <c r="C1925" s="22" t="s">
        <v>592</v>
      </c>
      <c r="D1925" s="23" t="s">
        <v>45</v>
      </c>
      <c r="E1925" s="34"/>
      <c r="F1925" s="17" t="s">
        <v>23</v>
      </c>
      <c r="G1925" s="17" t="s">
        <v>352</v>
      </c>
      <c r="K1925"/>
      <c r="L1925"/>
    </row>
    <row r="1926" spans="2:12" ht="24.95" customHeight="1" x14ac:dyDescent="0.2">
      <c r="B1926" s="21" t="s">
        <v>213</v>
      </c>
      <c r="C1926" s="22" t="s">
        <v>592</v>
      </c>
      <c r="D1926" s="23" t="s">
        <v>48</v>
      </c>
      <c r="E1926" s="34"/>
      <c r="F1926" s="17" t="s">
        <v>27</v>
      </c>
      <c r="G1926" s="17" t="s">
        <v>352</v>
      </c>
      <c r="K1926"/>
      <c r="L1926"/>
    </row>
    <row r="1927" spans="2:12" ht="24.95" customHeight="1" x14ac:dyDescent="0.2">
      <c r="B1927" s="21" t="s">
        <v>213</v>
      </c>
      <c r="C1927" s="22" t="s">
        <v>592</v>
      </c>
      <c r="D1927" s="23" t="s">
        <v>10</v>
      </c>
      <c r="E1927" s="34"/>
      <c r="F1927" s="17" t="s">
        <v>30</v>
      </c>
      <c r="G1927" s="17" t="s">
        <v>352</v>
      </c>
      <c r="K1927"/>
      <c r="L1927"/>
    </row>
    <row r="1928" spans="2:12" ht="24.95" customHeight="1" x14ac:dyDescent="0.2">
      <c r="B1928" s="21" t="s">
        <v>213</v>
      </c>
      <c r="C1928" s="22" t="s">
        <v>592</v>
      </c>
      <c r="D1928" s="23" t="s">
        <v>16</v>
      </c>
      <c r="E1928" s="34"/>
      <c r="F1928" s="17" t="s">
        <v>51</v>
      </c>
      <c r="G1928" s="17" t="s">
        <v>352</v>
      </c>
      <c r="K1928"/>
      <c r="L1928"/>
    </row>
    <row r="1929" spans="2:12" ht="24.95" customHeight="1" x14ac:dyDescent="0.2">
      <c r="B1929" s="21" t="s">
        <v>213</v>
      </c>
      <c r="C1929" s="22" t="s">
        <v>592</v>
      </c>
      <c r="D1929" s="23" t="s">
        <v>23</v>
      </c>
      <c r="E1929" s="34"/>
      <c r="F1929" s="17" t="s">
        <v>62</v>
      </c>
      <c r="G1929" s="17" t="s">
        <v>353</v>
      </c>
      <c r="K1929"/>
      <c r="L1929"/>
    </row>
    <row r="1930" spans="2:12" ht="24.95" customHeight="1" x14ac:dyDescent="0.2">
      <c r="B1930" s="21" t="s">
        <v>213</v>
      </c>
      <c r="C1930" s="22" t="s">
        <v>592</v>
      </c>
      <c r="D1930" s="23" t="s">
        <v>57</v>
      </c>
      <c r="E1930" s="34"/>
      <c r="F1930" s="17" t="s">
        <v>43</v>
      </c>
      <c r="G1930" s="17" t="s">
        <v>353</v>
      </c>
      <c r="K1930"/>
      <c r="L1930"/>
    </row>
    <row r="1931" spans="2:12" ht="24.95" customHeight="1" x14ac:dyDescent="0.2">
      <c r="B1931" s="21" t="s">
        <v>213</v>
      </c>
      <c r="C1931" s="22" t="s">
        <v>592</v>
      </c>
      <c r="D1931" s="23" t="s">
        <v>24</v>
      </c>
      <c r="E1931" s="34"/>
      <c r="F1931" s="17" t="s">
        <v>19</v>
      </c>
      <c r="G1931" s="17" t="s">
        <v>353</v>
      </c>
      <c r="K1931"/>
      <c r="L1931"/>
    </row>
    <row r="1932" spans="2:12" ht="24.95" customHeight="1" x14ac:dyDescent="0.2">
      <c r="B1932" s="21" t="s">
        <v>213</v>
      </c>
      <c r="C1932" s="22" t="s">
        <v>592</v>
      </c>
      <c r="D1932" s="23" t="s">
        <v>27</v>
      </c>
      <c r="E1932" s="34"/>
      <c r="F1932" s="17" t="s">
        <v>27</v>
      </c>
      <c r="G1932" s="17" t="s">
        <v>353</v>
      </c>
      <c r="K1932"/>
      <c r="L1932"/>
    </row>
    <row r="1933" spans="2:12" ht="24.95" customHeight="1" x14ac:dyDescent="0.2">
      <c r="B1933" s="21" t="s">
        <v>213</v>
      </c>
      <c r="C1933" s="22" t="s">
        <v>592</v>
      </c>
      <c r="D1933" s="23" t="s">
        <v>26</v>
      </c>
      <c r="E1933" s="34"/>
      <c r="F1933" s="17" t="s">
        <v>30</v>
      </c>
      <c r="G1933" s="17" t="s">
        <v>353</v>
      </c>
      <c r="K1933"/>
      <c r="L1933"/>
    </row>
    <row r="1934" spans="2:12" ht="24.95" customHeight="1" x14ac:dyDescent="0.2">
      <c r="B1934" s="21" t="s">
        <v>213</v>
      </c>
      <c r="C1934" s="22" t="s">
        <v>592</v>
      </c>
      <c r="D1934" s="23" t="s">
        <v>29</v>
      </c>
      <c r="E1934" s="34"/>
      <c r="F1934" s="17" t="s">
        <v>29</v>
      </c>
      <c r="G1934" s="17" t="s">
        <v>353</v>
      </c>
      <c r="K1934"/>
      <c r="L1934"/>
    </row>
    <row r="1935" spans="2:12" ht="24.95" customHeight="1" x14ac:dyDescent="0.2">
      <c r="B1935" s="14" t="s">
        <v>215</v>
      </c>
      <c r="C1935" s="15" t="s">
        <v>573</v>
      </c>
      <c r="D1935" s="29" t="s">
        <v>62</v>
      </c>
      <c r="E1935" s="34"/>
      <c r="F1935" s="17" t="s">
        <v>51</v>
      </c>
      <c r="G1935" s="17" t="s">
        <v>353</v>
      </c>
      <c r="K1935"/>
      <c r="L1935"/>
    </row>
    <row r="1936" spans="2:12" ht="24.95" customHeight="1" x14ac:dyDescent="0.2">
      <c r="B1936" s="21" t="s">
        <v>215</v>
      </c>
      <c r="C1936" s="22" t="s">
        <v>573</v>
      </c>
      <c r="D1936" s="23" t="s">
        <v>39</v>
      </c>
      <c r="E1936" s="34"/>
      <c r="F1936" s="17" t="s">
        <v>36</v>
      </c>
      <c r="G1936" s="17" t="s">
        <v>354</v>
      </c>
      <c r="K1936"/>
      <c r="L1936"/>
    </row>
    <row r="1937" spans="2:12" ht="24.95" customHeight="1" x14ac:dyDescent="0.2">
      <c r="B1937" s="21" t="s">
        <v>215</v>
      </c>
      <c r="C1937" s="22" t="s">
        <v>573</v>
      </c>
      <c r="D1937" s="23" t="s">
        <v>41</v>
      </c>
      <c r="E1937" s="34"/>
      <c r="F1937" s="17" t="s">
        <v>41</v>
      </c>
      <c r="G1937" s="17" t="s">
        <v>354</v>
      </c>
      <c r="K1937"/>
      <c r="L1937"/>
    </row>
    <row r="1938" spans="2:12" ht="24.95" customHeight="1" x14ac:dyDescent="0.2">
      <c r="B1938" s="21" t="s">
        <v>215</v>
      </c>
      <c r="C1938" s="22" t="s">
        <v>573</v>
      </c>
      <c r="D1938" s="23" t="s">
        <v>43</v>
      </c>
      <c r="E1938" s="34"/>
      <c r="F1938" s="17" t="s">
        <v>48</v>
      </c>
      <c r="G1938" s="17" t="s">
        <v>354</v>
      </c>
      <c r="K1938"/>
      <c r="L1938"/>
    </row>
    <row r="1939" spans="2:12" ht="24.95" customHeight="1" x14ac:dyDescent="0.2">
      <c r="B1939" s="21" t="s">
        <v>215</v>
      </c>
      <c r="C1939" s="22" t="s">
        <v>573</v>
      </c>
      <c r="D1939" s="23" t="s">
        <v>45</v>
      </c>
      <c r="E1939" s="34"/>
      <c r="F1939" s="17" t="s">
        <v>30</v>
      </c>
      <c r="G1939" s="17" t="s">
        <v>354</v>
      </c>
      <c r="K1939"/>
      <c r="L1939"/>
    </row>
    <row r="1940" spans="2:12" ht="24.95" customHeight="1" x14ac:dyDescent="0.2">
      <c r="B1940" s="21" t="s">
        <v>215</v>
      </c>
      <c r="C1940" s="22" t="s">
        <v>573</v>
      </c>
      <c r="D1940" s="23" t="s">
        <v>48</v>
      </c>
      <c r="E1940" s="34"/>
      <c r="F1940" s="17" t="s">
        <v>62</v>
      </c>
      <c r="G1940" s="17" t="s">
        <v>355</v>
      </c>
      <c r="K1940"/>
      <c r="L1940"/>
    </row>
    <row r="1941" spans="2:12" ht="24.95" customHeight="1" x14ac:dyDescent="0.2">
      <c r="B1941" s="21" t="s">
        <v>215</v>
      </c>
      <c r="C1941" s="22" t="s">
        <v>573</v>
      </c>
      <c r="D1941" s="23" t="s">
        <v>13</v>
      </c>
      <c r="E1941" s="34"/>
      <c r="F1941" s="17" t="s">
        <v>43</v>
      </c>
      <c r="G1941" s="17" t="s">
        <v>355</v>
      </c>
      <c r="K1941"/>
      <c r="L1941"/>
    </row>
    <row r="1942" spans="2:12" ht="24.95" customHeight="1" x14ac:dyDescent="0.2">
      <c r="B1942" s="21" t="s">
        <v>215</v>
      </c>
      <c r="C1942" s="22" t="s">
        <v>573</v>
      </c>
      <c r="D1942" s="23" t="s">
        <v>16</v>
      </c>
      <c r="E1942" s="34"/>
      <c r="F1942" s="17" t="s">
        <v>10</v>
      </c>
      <c r="G1942" s="17" t="s">
        <v>355</v>
      </c>
      <c r="K1942"/>
      <c r="L1942"/>
    </row>
    <row r="1943" spans="2:12" ht="24.95" customHeight="1" x14ac:dyDescent="0.2">
      <c r="B1943" s="21" t="s">
        <v>215</v>
      </c>
      <c r="C1943" s="22" t="s">
        <v>573</v>
      </c>
      <c r="D1943" s="23" t="s">
        <v>19</v>
      </c>
      <c r="E1943" s="34"/>
      <c r="F1943" s="17" t="s">
        <v>16</v>
      </c>
      <c r="G1943" s="17" t="s">
        <v>355</v>
      </c>
      <c r="K1943"/>
      <c r="L1943"/>
    </row>
    <row r="1944" spans="2:12" ht="24.95" customHeight="1" x14ac:dyDescent="0.2">
      <c r="B1944" s="21" t="s">
        <v>215</v>
      </c>
      <c r="C1944" s="22" t="s">
        <v>573</v>
      </c>
      <c r="D1944" s="23" t="s">
        <v>23</v>
      </c>
      <c r="E1944" s="34"/>
      <c r="F1944" s="17" t="s">
        <v>57</v>
      </c>
      <c r="G1944" s="17" t="s">
        <v>355</v>
      </c>
      <c r="K1944"/>
      <c r="L1944"/>
    </row>
    <row r="1945" spans="2:12" ht="24.95" customHeight="1" x14ac:dyDescent="0.2">
      <c r="B1945" s="21" t="s">
        <v>215</v>
      </c>
      <c r="C1945" s="22" t="s">
        <v>573</v>
      </c>
      <c r="D1945" s="23" t="s">
        <v>57</v>
      </c>
      <c r="E1945" s="34"/>
      <c r="F1945" s="17" t="s">
        <v>20</v>
      </c>
      <c r="G1945" s="17" t="s">
        <v>355</v>
      </c>
      <c r="K1945"/>
      <c r="L1945"/>
    </row>
    <row r="1946" spans="2:12" ht="24.95" customHeight="1" x14ac:dyDescent="0.2">
      <c r="B1946" s="21" t="s">
        <v>215</v>
      </c>
      <c r="C1946" s="22" t="s">
        <v>573</v>
      </c>
      <c r="D1946" s="23" t="s">
        <v>27</v>
      </c>
      <c r="E1946" s="34"/>
      <c r="F1946" s="17" t="s">
        <v>24</v>
      </c>
      <c r="G1946" s="17" t="s">
        <v>355</v>
      </c>
      <c r="K1946"/>
      <c r="L1946"/>
    </row>
    <row r="1947" spans="2:12" ht="24.95" customHeight="1" x14ac:dyDescent="0.2">
      <c r="B1947" s="21" t="s">
        <v>215</v>
      </c>
      <c r="C1947" s="22" t="s">
        <v>573</v>
      </c>
      <c r="D1947" s="23" t="s">
        <v>30</v>
      </c>
      <c r="E1947" s="34"/>
      <c r="F1947" s="17" t="s">
        <v>27</v>
      </c>
      <c r="G1947" s="17" t="s">
        <v>355</v>
      </c>
      <c r="K1947"/>
      <c r="L1947"/>
    </row>
    <row r="1948" spans="2:12" ht="24.95" customHeight="1" x14ac:dyDescent="0.2">
      <c r="B1948" s="21" t="s">
        <v>215</v>
      </c>
      <c r="C1948" s="22" t="s">
        <v>573</v>
      </c>
      <c r="D1948" s="23" t="s">
        <v>26</v>
      </c>
      <c r="E1948" s="34"/>
      <c r="F1948" s="17" t="s">
        <v>30</v>
      </c>
      <c r="G1948" s="17" t="s">
        <v>355</v>
      </c>
      <c r="K1948"/>
      <c r="L1948"/>
    </row>
    <row r="1949" spans="2:12" ht="24.95" customHeight="1" x14ac:dyDescent="0.2">
      <c r="B1949" s="14" t="s">
        <v>216</v>
      </c>
      <c r="C1949" s="15" t="s">
        <v>657</v>
      </c>
      <c r="D1949" s="29" t="s">
        <v>62</v>
      </c>
      <c r="E1949" s="34"/>
      <c r="F1949" s="17" t="s">
        <v>36</v>
      </c>
      <c r="G1949" s="17" t="s">
        <v>356</v>
      </c>
      <c r="K1949"/>
      <c r="L1949"/>
    </row>
    <row r="1950" spans="2:12" ht="24.95" customHeight="1" x14ac:dyDescent="0.2">
      <c r="B1950" s="21" t="s">
        <v>216</v>
      </c>
      <c r="C1950" s="22" t="s">
        <v>657</v>
      </c>
      <c r="D1950" s="23" t="s">
        <v>36</v>
      </c>
      <c r="E1950" s="34"/>
      <c r="F1950" s="17" t="s">
        <v>48</v>
      </c>
      <c r="G1950" s="17" t="s">
        <v>356</v>
      </c>
      <c r="K1950"/>
      <c r="L1950"/>
    </row>
    <row r="1951" spans="2:12" ht="24.95" customHeight="1" x14ac:dyDescent="0.2">
      <c r="B1951" s="21" t="s">
        <v>216</v>
      </c>
      <c r="C1951" s="22" t="s">
        <v>657</v>
      </c>
      <c r="D1951" s="23" t="s">
        <v>39</v>
      </c>
      <c r="E1951" s="34"/>
      <c r="F1951" s="17" t="s">
        <v>23</v>
      </c>
      <c r="G1951" s="17" t="s">
        <v>356</v>
      </c>
      <c r="K1951"/>
      <c r="L1951"/>
    </row>
    <row r="1952" spans="2:12" ht="24.95" customHeight="1" x14ac:dyDescent="0.2">
      <c r="B1952" s="21" t="s">
        <v>216</v>
      </c>
      <c r="C1952" s="22" t="s">
        <v>657</v>
      </c>
      <c r="D1952" s="23" t="s">
        <v>41</v>
      </c>
      <c r="E1952" s="34"/>
      <c r="F1952" s="17" t="s">
        <v>62</v>
      </c>
      <c r="G1952" s="17" t="s">
        <v>360</v>
      </c>
      <c r="K1952"/>
      <c r="L1952"/>
    </row>
    <row r="1953" spans="2:12" ht="24.95" customHeight="1" x14ac:dyDescent="0.2">
      <c r="B1953" s="21" t="s">
        <v>216</v>
      </c>
      <c r="C1953" s="22" t="s">
        <v>657</v>
      </c>
      <c r="D1953" s="23" t="s">
        <v>43</v>
      </c>
      <c r="E1953" s="34"/>
      <c r="F1953" s="17" t="s">
        <v>36</v>
      </c>
      <c r="G1953" s="17" t="s">
        <v>360</v>
      </c>
      <c r="K1953"/>
      <c r="L1953"/>
    </row>
    <row r="1954" spans="2:12" ht="24.95" customHeight="1" x14ac:dyDescent="0.2">
      <c r="B1954" s="21" t="s">
        <v>216</v>
      </c>
      <c r="C1954" s="22" t="s">
        <v>657</v>
      </c>
      <c r="D1954" s="23" t="s">
        <v>45</v>
      </c>
      <c r="E1954" s="34"/>
      <c r="F1954" s="17" t="s">
        <v>43</v>
      </c>
      <c r="G1954" s="17" t="s">
        <v>360</v>
      </c>
      <c r="K1954"/>
      <c r="L1954"/>
    </row>
    <row r="1955" spans="2:12" ht="24.95" customHeight="1" x14ac:dyDescent="0.2">
      <c r="B1955" s="21" t="s">
        <v>216</v>
      </c>
      <c r="C1955" s="22" t="s">
        <v>657</v>
      </c>
      <c r="D1955" s="23" t="s">
        <v>48</v>
      </c>
      <c r="E1955" s="34"/>
      <c r="F1955" s="17" t="s">
        <v>45</v>
      </c>
      <c r="G1955" s="17" t="s">
        <v>360</v>
      </c>
      <c r="K1955"/>
      <c r="L1955"/>
    </row>
    <row r="1956" spans="2:12" ht="24.95" customHeight="1" x14ac:dyDescent="0.2">
      <c r="B1956" s="21" t="s">
        <v>216</v>
      </c>
      <c r="C1956" s="22" t="s">
        <v>657</v>
      </c>
      <c r="D1956" s="23" t="s">
        <v>16</v>
      </c>
      <c r="E1956" s="34"/>
      <c r="F1956" s="17" t="s">
        <v>48</v>
      </c>
      <c r="G1956" s="17" t="s">
        <v>360</v>
      </c>
      <c r="K1956"/>
      <c r="L1956"/>
    </row>
    <row r="1957" spans="2:12" ht="24.95" customHeight="1" x14ac:dyDescent="0.2">
      <c r="B1957" s="21" t="s">
        <v>216</v>
      </c>
      <c r="C1957" s="22" t="s">
        <v>657</v>
      </c>
      <c r="D1957" s="23" t="s">
        <v>19</v>
      </c>
      <c r="E1957" s="34"/>
      <c r="F1957" s="17" t="s">
        <v>16</v>
      </c>
      <c r="G1957" s="17" t="s">
        <v>360</v>
      </c>
      <c r="K1957"/>
      <c r="L1957"/>
    </row>
    <row r="1958" spans="2:12" ht="24.95" customHeight="1" x14ac:dyDescent="0.2">
      <c r="B1958" s="21" t="s">
        <v>216</v>
      </c>
      <c r="C1958" s="22" t="s">
        <v>657</v>
      </c>
      <c r="D1958" s="23" t="s">
        <v>23</v>
      </c>
      <c r="E1958" s="34"/>
      <c r="F1958" s="17" t="s">
        <v>19</v>
      </c>
      <c r="G1958" s="17" t="s">
        <v>360</v>
      </c>
      <c r="K1958"/>
      <c r="L1958"/>
    </row>
    <row r="1959" spans="2:12" ht="24.95" customHeight="1" x14ac:dyDescent="0.2">
      <c r="B1959" s="21" t="s">
        <v>216</v>
      </c>
      <c r="C1959" s="22" t="s">
        <v>657</v>
      </c>
      <c r="D1959" s="23" t="s">
        <v>57</v>
      </c>
      <c r="E1959" s="34"/>
      <c r="F1959" s="17" t="s">
        <v>23</v>
      </c>
      <c r="G1959" s="17" t="s">
        <v>360</v>
      </c>
      <c r="K1959"/>
      <c r="L1959"/>
    </row>
    <row r="1960" spans="2:12" ht="24.95" customHeight="1" x14ac:dyDescent="0.2">
      <c r="B1960" s="21" t="s">
        <v>216</v>
      </c>
      <c r="C1960" s="22" t="s">
        <v>657</v>
      </c>
      <c r="D1960" s="23" t="s">
        <v>20</v>
      </c>
      <c r="E1960" s="34"/>
      <c r="F1960" s="17" t="s">
        <v>20</v>
      </c>
      <c r="G1960" s="17" t="s">
        <v>360</v>
      </c>
      <c r="K1960"/>
      <c r="L1960"/>
    </row>
    <row r="1961" spans="2:12" ht="24.95" customHeight="1" x14ac:dyDescent="0.2">
      <c r="B1961" s="21" t="s">
        <v>216</v>
      </c>
      <c r="C1961" s="22" t="s">
        <v>657</v>
      </c>
      <c r="D1961" s="23" t="s">
        <v>24</v>
      </c>
      <c r="E1961" s="34"/>
      <c r="F1961" s="17" t="s">
        <v>30</v>
      </c>
      <c r="G1961" s="17" t="s">
        <v>360</v>
      </c>
      <c r="K1961"/>
      <c r="L1961"/>
    </row>
    <row r="1962" spans="2:12" ht="24.95" customHeight="1" x14ac:dyDescent="0.2">
      <c r="B1962" s="21" t="s">
        <v>216</v>
      </c>
      <c r="C1962" s="22" t="s">
        <v>657</v>
      </c>
      <c r="D1962" s="23" t="s">
        <v>27</v>
      </c>
      <c r="E1962" s="34"/>
      <c r="F1962" s="17" t="s">
        <v>26</v>
      </c>
      <c r="G1962" s="17" t="s">
        <v>360</v>
      </c>
      <c r="K1962"/>
      <c r="L1962"/>
    </row>
    <row r="1963" spans="2:12" ht="24.95" customHeight="1" x14ac:dyDescent="0.2">
      <c r="B1963" s="21" t="s">
        <v>216</v>
      </c>
      <c r="C1963" s="22" t="s">
        <v>657</v>
      </c>
      <c r="D1963" s="23" t="s">
        <v>30</v>
      </c>
      <c r="E1963" s="34"/>
      <c r="F1963" s="17" t="s">
        <v>29</v>
      </c>
      <c r="G1963" s="17" t="s">
        <v>360</v>
      </c>
      <c r="K1963"/>
      <c r="L1963"/>
    </row>
    <row r="1964" spans="2:12" ht="24.95" customHeight="1" x14ac:dyDescent="0.2">
      <c r="B1964" s="14" t="s">
        <v>217</v>
      </c>
      <c r="C1964" s="15" t="s">
        <v>686</v>
      </c>
      <c r="D1964" s="29" t="s">
        <v>62</v>
      </c>
      <c r="E1964" s="34"/>
      <c r="F1964" s="17" t="s">
        <v>51</v>
      </c>
      <c r="G1964" s="17" t="s">
        <v>360</v>
      </c>
      <c r="K1964"/>
      <c r="L1964"/>
    </row>
    <row r="1965" spans="2:12" ht="24.95" customHeight="1" x14ac:dyDescent="0.2">
      <c r="B1965" s="21" t="s">
        <v>217</v>
      </c>
      <c r="C1965" s="22" t="s">
        <v>686</v>
      </c>
      <c r="D1965" s="23" t="s">
        <v>36</v>
      </c>
      <c r="E1965" s="34"/>
      <c r="F1965" s="17" t="s">
        <v>41</v>
      </c>
      <c r="G1965" s="17" t="s">
        <v>361</v>
      </c>
      <c r="K1965"/>
      <c r="L1965"/>
    </row>
    <row r="1966" spans="2:12" ht="24.95" customHeight="1" x14ac:dyDescent="0.2">
      <c r="B1966" s="21" t="s">
        <v>217</v>
      </c>
      <c r="C1966" s="22" t="s">
        <v>686</v>
      </c>
      <c r="D1966" s="23" t="s">
        <v>39</v>
      </c>
      <c r="E1966" s="34"/>
      <c r="F1966" s="17" t="s">
        <v>45</v>
      </c>
      <c r="G1966" s="17" t="s">
        <v>361</v>
      </c>
      <c r="K1966"/>
      <c r="L1966"/>
    </row>
    <row r="1967" spans="2:12" ht="24.95" customHeight="1" x14ac:dyDescent="0.2">
      <c r="B1967" s="21" t="s">
        <v>217</v>
      </c>
      <c r="C1967" s="22" t="s">
        <v>686</v>
      </c>
      <c r="D1967" s="23" t="s">
        <v>41</v>
      </c>
      <c r="E1967" s="34"/>
      <c r="F1967" s="17" t="s">
        <v>13</v>
      </c>
      <c r="G1967" s="17" t="s">
        <v>361</v>
      </c>
      <c r="K1967"/>
      <c r="L1967"/>
    </row>
    <row r="1968" spans="2:12" ht="24.95" customHeight="1" x14ac:dyDescent="0.2">
      <c r="B1968" s="21" t="s">
        <v>217</v>
      </c>
      <c r="C1968" s="22" t="s">
        <v>686</v>
      </c>
      <c r="D1968" s="23" t="s">
        <v>43</v>
      </c>
      <c r="E1968" s="34"/>
      <c r="F1968" s="17" t="s">
        <v>16</v>
      </c>
      <c r="G1968" s="17" t="s">
        <v>361</v>
      </c>
      <c r="K1968"/>
      <c r="L1968"/>
    </row>
    <row r="1969" spans="2:12" ht="24.95" customHeight="1" x14ac:dyDescent="0.2">
      <c r="B1969" s="21" t="s">
        <v>217</v>
      </c>
      <c r="C1969" s="22" t="s">
        <v>686</v>
      </c>
      <c r="D1969" s="23" t="s">
        <v>45</v>
      </c>
      <c r="E1969" s="34"/>
      <c r="F1969" s="17" t="s">
        <v>57</v>
      </c>
      <c r="G1969" s="17" t="s">
        <v>361</v>
      </c>
      <c r="K1969"/>
      <c r="L1969"/>
    </row>
    <row r="1970" spans="2:12" ht="24.95" customHeight="1" x14ac:dyDescent="0.2">
      <c r="B1970" s="21" t="s">
        <v>217</v>
      </c>
      <c r="C1970" s="22" t="s">
        <v>686</v>
      </c>
      <c r="D1970" s="23" t="s">
        <v>48</v>
      </c>
      <c r="E1970" s="34"/>
      <c r="F1970" s="17" t="s">
        <v>20</v>
      </c>
      <c r="G1970" s="17" t="s">
        <v>361</v>
      </c>
      <c r="K1970"/>
      <c r="L1970"/>
    </row>
    <row r="1971" spans="2:12" ht="24.95" customHeight="1" x14ac:dyDescent="0.2">
      <c r="B1971" s="21" t="s">
        <v>217</v>
      </c>
      <c r="C1971" s="22" t="s">
        <v>686</v>
      </c>
      <c r="D1971" s="23" t="s">
        <v>10</v>
      </c>
      <c r="E1971" s="34"/>
      <c r="F1971" s="17" t="s">
        <v>26</v>
      </c>
      <c r="G1971" s="17" t="s">
        <v>361</v>
      </c>
      <c r="K1971"/>
      <c r="L1971"/>
    </row>
    <row r="1972" spans="2:12" ht="24.95" customHeight="1" x14ac:dyDescent="0.2">
      <c r="B1972" s="21" t="s">
        <v>217</v>
      </c>
      <c r="C1972" s="22" t="s">
        <v>686</v>
      </c>
      <c r="D1972" s="23" t="s">
        <v>13</v>
      </c>
      <c r="E1972" s="34"/>
      <c r="F1972" s="17" t="s">
        <v>51</v>
      </c>
      <c r="G1972" s="17" t="s">
        <v>361</v>
      </c>
      <c r="K1972"/>
      <c r="L1972"/>
    </row>
    <row r="1973" spans="2:12" ht="24.95" customHeight="1" x14ac:dyDescent="0.2">
      <c r="B1973" s="21" t="s">
        <v>217</v>
      </c>
      <c r="C1973" s="22" t="s">
        <v>686</v>
      </c>
      <c r="D1973" s="23" t="s">
        <v>19</v>
      </c>
      <c r="E1973" s="34"/>
      <c r="F1973" s="17" t="s">
        <v>62</v>
      </c>
      <c r="G1973" s="17" t="s">
        <v>362</v>
      </c>
      <c r="K1973"/>
      <c r="L1973"/>
    </row>
    <row r="1974" spans="2:12" ht="24.95" customHeight="1" x14ac:dyDescent="0.2">
      <c r="B1974" s="21" t="s">
        <v>217</v>
      </c>
      <c r="C1974" s="22" t="s">
        <v>686</v>
      </c>
      <c r="D1974" s="23" t="s">
        <v>23</v>
      </c>
      <c r="E1974" s="34"/>
      <c r="F1974" s="17" t="s">
        <v>36</v>
      </c>
      <c r="G1974" s="17" t="s">
        <v>363</v>
      </c>
      <c r="K1974"/>
      <c r="L1974"/>
    </row>
    <row r="1975" spans="2:12" ht="24.95" customHeight="1" x14ac:dyDescent="0.2">
      <c r="B1975" s="21" t="s">
        <v>217</v>
      </c>
      <c r="C1975" s="22" t="s">
        <v>686</v>
      </c>
      <c r="D1975" s="23" t="s">
        <v>57</v>
      </c>
      <c r="E1975" s="34"/>
      <c r="F1975" s="17" t="s">
        <v>45</v>
      </c>
      <c r="G1975" s="17" t="s">
        <v>363</v>
      </c>
      <c r="K1975"/>
      <c r="L1975"/>
    </row>
    <row r="1976" spans="2:12" ht="24.95" customHeight="1" x14ac:dyDescent="0.2">
      <c r="B1976" s="21" t="s">
        <v>217</v>
      </c>
      <c r="C1976" s="22" t="s">
        <v>686</v>
      </c>
      <c r="D1976" s="23" t="s">
        <v>20</v>
      </c>
      <c r="E1976" s="34"/>
      <c r="F1976" s="17" t="s">
        <v>48</v>
      </c>
      <c r="G1976" s="17" t="s">
        <v>363</v>
      </c>
      <c r="K1976"/>
      <c r="L1976"/>
    </row>
    <row r="1977" spans="2:12" ht="24.95" customHeight="1" x14ac:dyDescent="0.2">
      <c r="B1977" s="21" t="s">
        <v>217</v>
      </c>
      <c r="C1977" s="22" t="s">
        <v>686</v>
      </c>
      <c r="D1977" s="23" t="s">
        <v>24</v>
      </c>
      <c r="E1977" s="34"/>
      <c r="F1977" s="17" t="s">
        <v>10</v>
      </c>
      <c r="G1977" s="17" t="s">
        <v>363</v>
      </c>
      <c r="K1977"/>
      <c r="L1977"/>
    </row>
    <row r="1978" spans="2:12" ht="24.95" customHeight="1" x14ac:dyDescent="0.2">
      <c r="B1978" s="21" t="s">
        <v>217</v>
      </c>
      <c r="C1978" s="22" t="s">
        <v>686</v>
      </c>
      <c r="D1978" s="23" t="s">
        <v>27</v>
      </c>
      <c r="E1978" s="34"/>
      <c r="F1978" s="17" t="s">
        <v>23</v>
      </c>
      <c r="G1978" s="17" t="s">
        <v>363</v>
      </c>
      <c r="K1978"/>
      <c r="L1978"/>
    </row>
    <row r="1979" spans="2:12" ht="24.95" customHeight="1" x14ac:dyDescent="0.2">
      <c r="B1979" s="21" t="s">
        <v>217</v>
      </c>
      <c r="C1979" s="22" t="s">
        <v>686</v>
      </c>
      <c r="D1979" s="23" t="s">
        <v>30</v>
      </c>
      <c r="E1979" s="34"/>
      <c r="F1979" s="17" t="s">
        <v>57</v>
      </c>
      <c r="G1979" s="17" t="s">
        <v>363</v>
      </c>
      <c r="K1979"/>
      <c r="L1979"/>
    </row>
    <row r="1980" spans="2:12" ht="24.95" customHeight="1" x14ac:dyDescent="0.2">
      <c r="B1980" s="14" t="s">
        <v>218</v>
      </c>
      <c r="C1980" s="15" t="s">
        <v>687</v>
      </c>
      <c r="D1980" s="29" t="s">
        <v>62</v>
      </c>
      <c r="E1980" s="34"/>
      <c r="F1980" s="17" t="s">
        <v>30</v>
      </c>
      <c r="G1980" s="17" t="s">
        <v>363</v>
      </c>
      <c r="K1980"/>
      <c r="L1980"/>
    </row>
    <row r="1981" spans="2:12" ht="24.95" customHeight="1" x14ac:dyDescent="0.2">
      <c r="B1981" s="21" t="s">
        <v>218</v>
      </c>
      <c r="C1981" s="22" t="s">
        <v>687</v>
      </c>
      <c r="D1981" s="23" t="s">
        <v>36</v>
      </c>
      <c r="E1981" s="34"/>
      <c r="F1981" s="17" t="s">
        <v>26</v>
      </c>
      <c r="G1981" s="17" t="s">
        <v>363</v>
      </c>
      <c r="K1981"/>
      <c r="L1981"/>
    </row>
    <row r="1982" spans="2:12" ht="24.95" customHeight="1" x14ac:dyDescent="0.2">
      <c r="B1982" s="21" t="s">
        <v>218</v>
      </c>
      <c r="C1982" s="22" t="s">
        <v>687</v>
      </c>
      <c r="D1982" s="23" t="s">
        <v>55</v>
      </c>
      <c r="E1982" s="34"/>
      <c r="F1982" s="17" t="s">
        <v>36</v>
      </c>
      <c r="G1982" s="17" t="s">
        <v>364</v>
      </c>
      <c r="K1982"/>
      <c r="L1982"/>
    </row>
    <row r="1983" spans="2:12" ht="24.95" customHeight="1" x14ac:dyDescent="0.2">
      <c r="B1983" s="21" t="s">
        <v>218</v>
      </c>
      <c r="C1983" s="22" t="s">
        <v>687</v>
      </c>
      <c r="D1983" s="23" t="s">
        <v>64</v>
      </c>
      <c r="E1983" s="34"/>
      <c r="F1983" s="17" t="s">
        <v>23</v>
      </c>
      <c r="G1983" s="17" t="s">
        <v>364</v>
      </c>
      <c r="K1983"/>
      <c r="L1983"/>
    </row>
    <row r="1984" spans="2:12" ht="24.95" customHeight="1" x14ac:dyDescent="0.2">
      <c r="B1984" s="21" t="s">
        <v>218</v>
      </c>
      <c r="C1984" s="22" t="s">
        <v>687</v>
      </c>
      <c r="D1984" s="23" t="s">
        <v>43</v>
      </c>
      <c r="E1984" s="34"/>
      <c r="F1984" s="17" t="s">
        <v>57</v>
      </c>
      <c r="G1984" s="17" t="s">
        <v>364</v>
      </c>
      <c r="K1984"/>
      <c r="L1984"/>
    </row>
    <row r="1985" spans="2:12" ht="24.95" customHeight="1" x14ac:dyDescent="0.2">
      <c r="B1985" s="21" t="s">
        <v>218</v>
      </c>
      <c r="C1985" s="22" t="s">
        <v>687</v>
      </c>
      <c r="D1985" s="23" t="s">
        <v>45</v>
      </c>
      <c r="E1985" s="34"/>
      <c r="F1985" s="17" t="s">
        <v>20</v>
      </c>
      <c r="G1985" s="17" t="s">
        <v>364</v>
      </c>
      <c r="K1985"/>
      <c r="L1985"/>
    </row>
    <row r="1986" spans="2:12" ht="24.95" customHeight="1" x14ac:dyDescent="0.2">
      <c r="B1986" s="21" t="s">
        <v>218</v>
      </c>
      <c r="C1986" s="22" t="s">
        <v>687</v>
      </c>
      <c r="D1986" s="23" t="s">
        <v>48</v>
      </c>
      <c r="E1986" s="34"/>
      <c r="F1986" s="17" t="s">
        <v>24</v>
      </c>
      <c r="G1986" s="17" t="s">
        <v>364</v>
      </c>
      <c r="K1986"/>
      <c r="L1986"/>
    </row>
    <row r="1987" spans="2:12" ht="24.95" customHeight="1" x14ac:dyDescent="0.2">
      <c r="B1987" s="21" t="s">
        <v>218</v>
      </c>
      <c r="C1987" s="22" t="s">
        <v>687</v>
      </c>
      <c r="D1987" s="23" t="s">
        <v>9</v>
      </c>
      <c r="E1987" s="34"/>
      <c r="F1987" s="17" t="s">
        <v>27</v>
      </c>
      <c r="G1987" s="17" t="s">
        <v>364</v>
      </c>
      <c r="K1987"/>
      <c r="L1987"/>
    </row>
    <row r="1988" spans="2:12" ht="24.95" customHeight="1" x14ac:dyDescent="0.2">
      <c r="B1988" s="21" t="s">
        <v>218</v>
      </c>
      <c r="C1988" s="22" t="s">
        <v>687</v>
      </c>
      <c r="D1988" s="23" t="s">
        <v>11</v>
      </c>
      <c r="E1988" s="34"/>
      <c r="F1988" s="17" t="s">
        <v>30</v>
      </c>
      <c r="G1988" s="17" t="s">
        <v>364</v>
      </c>
      <c r="K1988"/>
      <c r="L1988"/>
    </row>
    <row r="1989" spans="2:12" ht="24.95" customHeight="1" x14ac:dyDescent="0.2">
      <c r="B1989" s="21" t="s">
        <v>218</v>
      </c>
      <c r="C1989" s="22" t="s">
        <v>687</v>
      </c>
      <c r="D1989" s="23" t="s">
        <v>13</v>
      </c>
      <c r="E1989" s="34"/>
      <c r="F1989" s="17" t="s">
        <v>26</v>
      </c>
      <c r="G1989" s="17" t="s">
        <v>364</v>
      </c>
      <c r="K1989"/>
      <c r="L1989"/>
    </row>
    <row r="1990" spans="2:12" ht="24.95" customHeight="1" x14ac:dyDescent="0.2">
      <c r="B1990" s="21" t="s">
        <v>218</v>
      </c>
      <c r="C1990" s="22" t="s">
        <v>687</v>
      </c>
      <c r="D1990" s="23" t="s">
        <v>16</v>
      </c>
      <c r="E1990" s="34"/>
      <c r="F1990" s="17" t="s">
        <v>29</v>
      </c>
      <c r="G1990" s="17" t="s">
        <v>364</v>
      </c>
      <c r="K1990"/>
      <c r="L1990"/>
    </row>
    <row r="1991" spans="2:12" ht="24.95" customHeight="1" x14ac:dyDescent="0.2">
      <c r="B1991" s="21" t="s">
        <v>218</v>
      </c>
      <c r="C1991" s="22" t="s">
        <v>687</v>
      </c>
      <c r="D1991" s="23" t="s">
        <v>19</v>
      </c>
      <c r="E1991" s="34"/>
      <c r="F1991" s="17" t="s">
        <v>51</v>
      </c>
      <c r="G1991" s="17" t="s">
        <v>364</v>
      </c>
      <c r="K1991"/>
      <c r="L1991"/>
    </row>
    <row r="1992" spans="2:12" ht="24.95" customHeight="1" x14ac:dyDescent="0.2">
      <c r="B1992" s="21" t="s">
        <v>218</v>
      </c>
      <c r="C1992" s="22" t="s">
        <v>687</v>
      </c>
      <c r="D1992" s="23" t="s">
        <v>23</v>
      </c>
      <c r="E1992" s="34"/>
      <c r="F1992" s="17" t="s">
        <v>62</v>
      </c>
      <c r="G1992" s="17" t="s">
        <v>365</v>
      </c>
      <c r="K1992"/>
      <c r="L1992"/>
    </row>
    <row r="1993" spans="2:12" ht="24.95" customHeight="1" x14ac:dyDescent="0.2">
      <c r="B1993" s="21" t="s">
        <v>218</v>
      </c>
      <c r="C1993" s="22" t="s">
        <v>687</v>
      </c>
      <c r="D1993" s="23" t="s">
        <v>17</v>
      </c>
      <c r="E1993" s="34"/>
      <c r="F1993" s="17" t="s">
        <v>36</v>
      </c>
      <c r="G1993" s="17" t="s">
        <v>365</v>
      </c>
      <c r="K1993"/>
      <c r="L1993"/>
    </row>
    <row r="1994" spans="2:12" ht="24.95" customHeight="1" x14ac:dyDescent="0.2">
      <c r="B1994" s="21" t="s">
        <v>218</v>
      </c>
      <c r="C1994" s="22" t="s">
        <v>687</v>
      </c>
      <c r="D1994" s="23" t="s">
        <v>34</v>
      </c>
      <c r="E1994" s="34"/>
      <c r="F1994" s="17" t="s">
        <v>41</v>
      </c>
      <c r="G1994" s="17" t="s">
        <v>365</v>
      </c>
      <c r="K1994"/>
      <c r="L1994"/>
    </row>
    <row r="1995" spans="2:12" ht="24.95" customHeight="1" x14ac:dyDescent="0.2">
      <c r="B1995" s="21" t="s">
        <v>218</v>
      </c>
      <c r="C1995" s="22" t="s">
        <v>687</v>
      </c>
      <c r="D1995" s="23" t="s">
        <v>37</v>
      </c>
      <c r="E1995" s="34"/>
      <c r="F1995" s="17" t="s">
        <v>45</v>
      </c>
      <c r="G1995" s="17" t="s">
        <v>365</v>
      </c>
      <c r="K1995"/>
      <c r="L1995"/>
    </row>
    <row r="1996" spans="2:12" ht="24.95" customHeight="1" x14ac:dyDescent="0.2">
      <c r="B1996" s="21" t="s">
        <v>218</v>
      </c>
      <c r="C1996" s="22" t="s">
        <v>687</v>
      </c>
      <c r="D1996" s="23" t="s">
        <v>26</v>
      </c>
      <c r="E1996" s="34"/>
      <c r="F1996" s="17" t="s">
        <v>13</v>
      </c>
      <c r="G1996" s="17" t="s">
        <v>365</v>
      </c>
      <c r="K1996"/>
      <c r="L1996"/>
    </row>
    <row r="1997" spans="2:12" ht="24.95" customHeight="1" x14ac:dyDescent="0.2">
      <c r="B1997" s="21" t="s">
        <v>218</v>
      </c>
      <c r="C1997" s="22" t="s">
        <v>687</v>
      </c>
      <c r="D1997" s="23" t="s">
        <v>29</v>
      </c>
      <c r="E1997" s="34"/>
      <c r="F1997" s="17" t="s">
        <v>19</v>
      </c>
      <c r="G1997" s="17" t="s">
        <v>365</v>
      </c>
      <c r="K1997"/>
      <c r="L1997"/>
    </row>
    <row r="1998" spans="2:12" ht="24.95" customHeight="1" x14ac:dyDescent="0.2">
      <c r="B1998" s="14" t="s">
        <v>219</v>
      </c>
      <c r="C1998" s="15" t="s">
        <v>688</v>
      </c>
      <c r="D1998" s="29" t="s">
        <v>39</v>
      </c>
      <c r="E1998" s="34"/>
      <c r="F1998" s="17" t="s">
        <v>57</v>
      </c>
      <c r="G1998" s="17" t="s">
        <v>365</v>
      </c>
      <c r="K1998"/>
      <c r="L1998"/>
    </row>
    <row r="1999" spans="2:12" ht="24.95" customHeight="1" x14ac:dyDescent="0.2">
      <c r="B1999" s="21" t="s">
        <v>219</v>
      </c>
      <c r="C1999" s="22" t="s">
        <v>688</v>
      </c>
      <c r="D1999" s="23" t="s">
        <v>41</v>
      </c>
      <c r="E1999" s="34"/>
      <c r="F1999" s="17" t="s">
        <v>20</v>
      </c>
      <c r="G1999" s="17" t="s">
        <v>365</v>
      </c>
      <c r="K1999"/>
      <c r="L1999"/>
    </row>
    <row r="2000" spans="2:12" ht="24.95" customHeight="1" x14ac:dyDescent="0.2">
      <c r="B2000" s="21" t="s">
        <v>219</v>
      </c>
      <c r="C2000" s="22" t="s">
        <v>688</v>
      </c>
      <c r="D2000" s="23" t="s">
        <v>43</v>
      </c>
      <c r="E2000" s="34"/>
      <c r="F2000" s="17" t="s">
        <v>27</v>
      </c>
      <c r="G2000" s="17" t="s">
        <v>365</v>
      </c>
      <c r="K2000"/>
      <c r="L2000"/>
    </row>
    <row r="2001" spans="2:12" ht="24.95" customHeight="1" x14ac:dyDescent="0.2">
      <c r="B2001" s="21" t="s">
        <v>219</v>
      </c>
      <c r="C2001" s="22" t="s">
        <v>688</v>
      </c>
      <c r="D2001" s="23" t="s">
        <v>45</v>
      </c>
      <c r="E2001" s="34"/>
      <c r="F2001" s="17" t="s">
        <v>29</v>
      </c>
      <c r="G2001" s="17" t="s">
        <v>365</v>
      </c>
      <c r="K2001"/>
      <c r="L2001"/>
    </row>
    <row r="2002" spans="2:12" ht="24.95" customHeight="1" x14ac:dyDescent="0.2">
      <c r="B2002" s="21" t="s">
        <v>219</v>
      </c>
      <c r="C2002" s="22" t="s">
        <v>688</v>
      </c>
      <c r="D2002" s="23" t="s">
        <v>48</v>
      </c>
      <c r="E2002" s="34"/>
      <c r="F2002" s="17" t="s">
        <v>51</v>
      </c>
      <c r="G2002" s="17" t="s">
        <v>365</v>
      </c>
      <c r="K2002"/>
      <c r="L2002"/>
    </row>
    <row r="2003" spans="2:12" ht="24.95" customHeight="1" x14ac:dyDescent="0.2">
      <c r="B2003" s="21" t="s">
        <v>219</v>
      </c>
      <c r="C2003" s="22" t="s">
        <v>688</v>
      </c>
      <c r="D2003" s="23" t="s">
        <v>10</v>
      </c>
      <c r="E2003" s="34"/>
      <c r="F2003" s="17" t="s">
        <v>62</v>
      </c>
      <c r="G2003" s="17" t="s">
        <v>366</v>
      </c>
      <c r="K2003"/>
      <c r="L2003"/>
    </row>
    <row r="2004" spans="2:12" ht="24.95" customHeight="1" x14ac:dyDescent="0.2">
      <c r="B2004" s="21" t="s">
        <v>219</v>
      </c>
      <c r="C2004" s="22" t="s">
        <v>688</v>
      </c>
      <c r="D2004" s="23" t="s">
        <v>13</v>
      </c>
      <c r="E2004" s="34"/>
      <c r="F2004" s="17" t="s">
        <v>26</v>
      </c>
      <c r="G2004" s="17" t="s">
        <v>366</v>
      </c>
      <c r="K2004"/>
      <c r="L2004"/>
    </row>
    <row r="2005" spans="2:12" ht="24.95" customHeight="1" x14ac:dyDescent="0.2">
      <c r="B2005" s="21" t="s">
        <v>219</v>
      </c>
      <c r="C2005" s="22" t="s">
        <v>688</v>
      </c>
      <c r="D2005" s="23" t="s">
        <v>16</v>
      </c>
      <c r="E2005" s="34"/>
      <c r="F2005" s="17" t="s">
        <v>62</v>
      </c>
      <c r="G2005" s="17" t="s">
        <v>689</v>
      </c>
      <c r="K2005"/>
      <c r="L2005"/>
    </row>
    <row r="2006" spans="2:12" ht="24.95" customHeight="1" x14ac:dyDescent="0.2">
      <c r="B2006" s="21" t="s">
        <v>219</v>
      </c>
      <c r="C2006" s="22" t="s">
        <v>688</v>
      </c>
      <c r="D2006" s="23" t="s">
        <v>19</v>
      </c>
      <c r="E2006" s="34"/>
      <c r="F2006" s="17" t="s">
        <v>36</v>
      </c>
      <c r="G2006" s="17" t="s">
        <v>689</v>
      </c>
      <c r="K2006"/>
      <c r="L2006"/>
    </row>
    <row r="2007" spans="2:12" ht="24.95" customHeight="1" x14ac:dyDescent="0.2">
      <c r="B2007" s="21" t="s">
        <v>219</v>
      </c>
      <c r="C2007" s="22" t="s">
        <v>688</v>
      </c>
      <c r="D2007" s="23" t="s">
        <v>23</v>
      </c>
      <c r="E2007" s="34"/>
      <c r="F2007" s="17" t="s">
        <v>39</v>
      </c>
      <c r="G2007" s="17" t="s">
        <v>689</v>
      </c>
      <c r="K2007"/>
      <c r="L2007"/>
    </row>
    <row r="2008" spans="2:12" ht="24.95" customHeight="1" x14ac:dyDescent="0.2">
      <c r="B2008" s="21" t="s">
        <v>219</v>
      </c>
      <c r="C2008" s="22" t="s">
        <v>688</v>
      </c>
      <c r="D2008" s="23" t="s">
        <v>57</v>
      </c>
      <c r="E2008" s="34"/>
      <c r="F2008" s="17" t="s">
        <v>41</v>
      </c>
      <c r="G2008" s="17" t="s">
        <v>689</v>
      </c>
      <c r="K2008"/>
      <c r="L2008"/>
    </row>
    <row r="2009" spans="2:12" ht="24.95" customHeight="1" x14ac:dyDescent="0.2">
      <c r="B2009" s="21" t="s">
        <v>219</v>
      </c>
      <c r="C2009" s="22" t="s">
        <v>688</v>
      </c>
      <c r="D2009" s="23" t="s">
        <v>20</v>
      </c>
      <c r="E2009" s="34"/>
      <c r="F2009" s="17" t="s">
        <v>43</v>
      </c>
      <c r="G2009" s="17" t="s">
        <v>689</v>
      </c>
      <c r="K2009"/>
      <c r="L2009"/>
    </row>
    <row r="2010" spans="2:12" ht="24.95" customHeight="1" x14ac:dyDescent="0.2">
      <c r="B2010" s="21" t="s">
        <v>219</v>
      </c>
      <c r="C2010" s="22" t="s">
        <v>688</v>
      </c>
      <c r="D2010" s="23" t="s">
        <v>24</v>
      </c>
      <c r="E2010" s="34"/>
      <c r="F2010" s="17" t="s">
        <v>45</v>
      </c>
      <c r="G2010" s="17" t="s">
        <v>689</v>
      </c>
      <c r="K2010"/>
      <c r="L2010"/>
    </row>
    <row r="2011" spans="2:12" ht="24.95" customHeight="1" x14ac:dyDescent="0.2">
      <c r="B2011" s="21" t="s">
        <v>219</v>
      </c>
      <c r="C2011" s="22" t="s">
        <v>688</v>
      </c>
      <c r="D2011" s="23" t="s">
        <v>27</v>
      </c>
      <c r="E2011" s="34"/>
      <c r="F2011" s="17" t="s">
        <v>48</v>
      </c>
      <c r="G2011" s="17" t="s">
        <v>689</v>
      </c>
      <c r="K2011"/>
      <c r="L2011"/>
    </row>
    <row r="2012" spans="2:12" ht="24.95" customHeight="1" x14ac:dyDescent="0.2">
      <c r="B2012" s="21" t="s">
        <v>219</v>
      </c>
      <c r="C2012" s="22" t="s">
        <v>688</v>
      </c>
      <c r="D2012" s="23" t="s">
        <v>30</v>
      </c>
      <c r="E2012" s="34"/>
      <c r="F2012" s="17" t="s">
        <v>10</v>
      </c>
      <c r="G2012" s="17" t="s">
        <v>689</v>
      </c>
      <c r="K2012"/>
      <c r="L2012"/>
    </row>
    <row r="2013" spans="2:12" ht="24.95" customHeight="1" x14ac:dyDescent="0.2">
      <c r="B2013" s="21" t="s">
        <v>219</v>
      </c>
      <c r="C2013" s="22" t="s">
        <v>688</v>
      </c>
      <c r="D2013" s="23" t="s">
        <v>26</v>
      </c>
      <c r="E2013" s="34"/>
      <c r="F2013" s="17" t="s">
        <v>13</v>
      </c>
      <c r="G2013" s="17" t="s">
        <v>689</v>
      </c>
      <c r="K2013"/>
      <c r="L2013"/>
    </row>
    <row r="2014" spans="2:12" ht="24.95" customHeight="1" x14ac:dyDescent="0.2">
      <c r="B2014" s="21" t="s">
        <v>219</v>
      </c>
      <c r="C2014" s="22" t="s">
        <v>688</v>
      </c>
      <c r="D2014" s="23" t="s">
        <v>29</v>
      </c>
      <c r="E2014" s="34"/>
      <c r="F2014" s="17" t="s">
        <v>16</v>
      </c>
      <c r="G2014" s="17" t="s">
        <v>689</v>
      </c>
      <c r="K2014"/>
      <c r="L2014"/>
    </row>
    <row r="2015" spans="2:12" ht="24.95" customHeight="1" x14ac:dyDescent="0.2">
      <c r="B2015" s="14" t="s">
        <v>220</v>
      </c>
      <c r="C2015" s="15" t="s">
        <v>690</v>
      </c>
      <c r="D2015" s="29" t="s">
        <v>62</v>
      </c>
      <c r="E2015" s="34"/>
      <c r="F2015" s="17" t="s">
        <v>19</v>
      </c>
      <c r="G2015" s="17" t="s">
        <v>689</v>
      </c>
      <c r="K2015"/>
      <c r="L2015"/>
    </row>
    <row r="2016" spans="2:12" ht="24.95" customHeight="1" x14ac:dyDescent="0.2">
      <c r="B2016" s="21" t="s">
        <v>220</v>
      </c>
      <c r="C2016" s="22" t="s">
        <v>690</v>
      </c>
      <c r="D2016" s="23" t="s">
        <v>36</v>
      </c>
      <c r="E2016" s="34"/>
      <c r="F2016" s="17" t="s">
        <v>23</v>
      </c>
      <c r="G2016" s="17" t="s">
        <v>689</v>
      </c>
      <c r="K2016"/>
      <c r="L2016"/>
    </row>
    <row r="2017" spans="2:12" ht="24.95" customHeight="1" x14ac:dyDescent="0.2">
      <c r="B2017" s="21" t="s">
        <v>220</v>
      </c>
      <c r="C2017" s="22" t="s">
        <v>690</v>
      </c>
      <c r="D2017" s="23" t="s">
        <v>39</v>
      </c>
      <c r="E2017" s="34"/>
      <c r="F2017" s="17" t="s">
        <v>57</v>
      </c>
      <c r="G2017" s="17" t="s">
        <v>689</v>
      </c>
      <c r="K2017"/>
      <c r="L2017"/>
    </row>
    <row r="2018" spans="2:12" ht="24.95" customHeight="1" x14ac:dyDescent="0.2">
      <c r="B2018" s="21" t="s">
        <v>220</v>
      </c>
      <c r="C2018" s="22" t="s">
        <v>690</v>
      </c>
      <c r="D2018" s="23" t="s">
        <v>43</v>
      </c>
      <c r="E2018" s="34"/>
      <c r="F2018" s="17" t="s">
        <v>20</v>
      </c>
      <c r="G2018" s="17" t="s">
        <v>689</v>
      </c>
      <c r="K2018"/>
      <c r="L2018"/>
    </row>
    <row r="2019" spans="2:12" ht="24.95" customHeight="1" x14ac:dyDescent="0.2">
      <c r="B2019" s="21" t="s">
        <v>220</v>
      </c>
      <c r="C2019" s="22" t="s">
        <v>690</v>
      </c>
      <c r="D2019" s="23" t="s">
        <v>45</v>
      </c>
      <c r="E2019" s="34"/>
      <c r="F2019" s="17" t="s">
        <v>24</v>
      </c>
      <c r="G2019" s="17" t="s">
        <v>689</v>
      </c>
      <c r="K2019"/>
      <c r="L2019"/>
    </row>
    <row r="2020" spans="2:12" ht="24.95" customHeight="1" x14ac:dyDescent="0.2">
      <c r="B2020" s="21" t="s">
        <v>220</v>
      </c>
      <c r="C2020" s="22" t="s">
        <v>690</v>
      </c>
      <c r="D2020" s="23" t="s">
        <v>48</v>
      </c>
      <c r="E2020" s="34"/>
      <c r="F2020" s="17" t="s">
        <v>27</v>
      </c>
      <c r="G2020" s="17" t="s">
        <v>689</v>
      </c>
      <c r="K2020"/>
      <c r="L2020"/>
    </row>
    <row r="2021" spans="2:12" ht="24.95" customHeight="1" x14ac:dyDescent="0.2">
      <c r="B2021" s="21" t="s">
        <v>220</v>
      </c>
      <c r="C2021" s="22" t="s">
        <v>690</v>
      </c>
      <c r="D2021" s="23" t="s">
        <v>10</v>
      </c>
      <c r="E2021" s="34"/>
      <c r="F2021" s="17" t="s">
        <v>30</v>
      </c>
      <c r="G2021" s="17" t="s">
        <v>689</v>
      </c>
      <c r="K2021"/>
      <c r="L2021"/>
    </row>
    <row r="2022" spans="2:12" ht="24.95" customHeight="1" x14ac:dyDescent="0.2">
      <c r="B2022" s="21" t="s">
        <v>220</v>
      </c>
      <c r="C2022" s="22" t="s">
        <v>690</v>
      </c>
      <c r="D2022" s="23" t="s">
        <v>16</v>
      </c>
      <c r="E2022" s="34"/>
      <c r="F2022" s="17" t="s">
        <v>26</v>
      </c>
      <c r="G2022" s="17" t="s">
        <v>689</v>
      </c>
      <c r="K2022"/>
      <c r="L2022"/>
    </row>
    <row r="2023" spans="2:12" ht="24.95" customHeight="1" x14ac:dyDescent="0.2">
      <c r="B2023" s="21" t="s">
        <v>220</v>
      </c>
      <c r="C2023" s="22" t="s">
        <v>690</v>
      </c>
      <c r="D2023" s="23" t="s">
        <v>19</v>
      </c>
      <c r="E2023" s="34"/>
      <c r="F2023" s="17" t="s">
        <v>29</v>
      </c>
      <c r="G2023" s="17" t="s">
        <v>689</v>
      </c>
      <c r="K2023"/>
      <c r="L2023"/>
    </row>
    <row r="2024" spans="2:12" ht="24.95" customHeight="1" x14ac:dyDescent="0.2">
      <c r="B2024" s="21" t="s">
        <v>220</v>
      </c>
      <c r="C2024" s="22" t="s">
        <v>690</v>
      </c>
      <c r="D2024" s="23" t="s">
        <v>23</v>
      </c>
      <c r="E2024" s="34"/>
      <c r="F2024" s="17" t="s">
        <v>51</v>
      </c>
      <c r="G2024" s="17" t="s">
        <v>689</v>
      </c>
      <c r="K2024"/>
      <c r="L2024"/>
    </row>
    <row r="2025" spans="2:12" ht="24.95" customHeight="1" x14ac:dyDescent="0.2">
      <c r="B2025" s="21" t="s">
        <v>220</v>
      </c>
      <c r="C2025" s="22" t="s">
        <v>690</v>
      </c>
      <c r="D2025" s="23" t="s">
        <v>57</v>
      </c>
      <c r="E2025" s="34"/>
      <c r="F2025" s="17" t="s">
        <v>20</v>
      </c>
      <c r="G2025" s="17" t="s">
        <v>367</v>
      </c>
      <c r="K2025"/>
      <c r="L2025"/>
    </row>
    <row r="2026" spans="2:12" ht="24.95" customHeight="1" x14ac:dyDescent="0.2">
      <c r="B2026" s="21" t="s">
        <v>220</v>
      </c>
      <c r="C2026" s="22" t="s">
        <v>690</v>
      </c>
      <c r="D2026" s="23" t="s">
        <v>20</v>
      </c>
      <c r="E2026" s="34"/>
      <c r="F2026" s="17" t="s">
        <v>24</v>
      </c>
      <c r="G2026" s="17" t="s">
        <v>367</v>
      </c>
      <c r="K2026"/>
      <c r="L2026"/>
    </row>
    <row r="2027" spans="2:12" ht="24.95" customHeight="1" x14ac:dyDescent="0.2">
      <c r="B2027" s="21" t="s">
        <v>220</v>
      </c>
      <c r="C2027" s="22" t="s">
        <v>690</v>
      </c>
      <c r="D2027" s="23" t="s">
        <v>24</v>
      </c>
      <c r="E2027" s="34"/>
      <c r="F2027" s="17" t="s">
        <v>27</v>
      </c>
      <c r="G2027" s="17" t="s">
        <v>367</v>
      </c>
      <c r="K2027"/>
      <c r="L2027"/>
    </row>
    <row r="2028" spans="2:12" ht="24.95" customHeight="1" x14ac:dyDescent="0.2">
      <c r="B2028" s="14" t="s">
        <v>222</v>
      </c>
      <c r="C2028" s="15" t="s">
        <v>687</v>
      </c>
      <c r="D2028" s="29" t="s">
        <v>62</v>
      </c>
      <c r="E2028" s="34"/>
      <c r="F2028" s="17" t="s">
        <v>30</v>
      </c>
      <c r="G2028" s="17" t="s">
        <v>367</v>
      </c>
      <c r="K2028"/>
      <c r="L2028"/>
    </row>
    <row r="2029" spans="2:12" ht="24.95" customHeight="1" x14ac:dyDescent="0.2">
      <c r="B2029" s="21" t="s">
        <v>222</v>
      </c>
      <c r="C2029" s="22" t="s">
        <v>687</v>
      </c>
      <c r="D2029" s="23" t="s">
        <v>39</v>
      </c>
      <c r="E2029" s="34"/>
      <c r="F2029" s="17" t="s">
        <v>26</v>
      </c>
      <c r="G2029" s="17" t="s">
        <v>367</v>
      </c>
      <c r="K2029"/>
      <c r="L2029"/>
    </row>
    <row r="2030" spans="2:12" ht="24.95" customHeight="1" x14ac:dyDescent="0.2">
      <c r="B2030" s="21" t="s">
        <v>222</v>
      </c>
      <c r="C2030" s="22" t="s">
        <v>687</v>
      </c>
      <c r="D2030" s="23" t="s">
        <v>43</v>
      </c>
      <c r="E2030" s="34"/>
      <c r="F2030" s="17" t="s">
        <v>29</v>
      </c>
      <c r="G2030" s="17" t="s">
        <v>367</v>
      </c>
      <c r="K2030"/>
      <c r="L2030"/>
    </row>
    <row r="2031" spans="2:12" ht="24.95" customHeight="1" x14ac:dyDescent="0.2">
      <c r="B2031" s="21" t="s">
        <v>222</v>
      </c>
      <c r="C2031" s="22" t="s">
        <v>687</v>
      </c>
      <c r="D2031" s="23" t="s">
        <v>45</v>
      </c>
      <c r="E2031" s="34"/>
      <c r="F2031" s="17" t="s">
        <v>51</v>
      </c>
      <c r="G2031" s="17" t="s">
        <v>367</v>
      </c>
      <c r="K2031"/>
      <c r="L2031"/>
    </row>
    <row r="2032" spans="2:12" ht="24.95" customHeight="1" x14ac:dyDescent="0.2">
      <c r="B2032" s="21" t="s">
        <v>222</v>
      </c>
      <c r="C2032" s="22" t="s">
        <v>687</v>
      </c>
      <c r="D2032" s="23" t="s">
        <v>48</v>
      </c>
      <c r="E2032" s="34"/>
      <c r="F2032" s="17" t="s">
        <v>62</v>
      </c>
      <c r="G2032" s="17" t="s">
        <v>368</v>
      </c>
      <c r="K2032"/>
      <c r="L2032"/>
    </row>
    <row r="2033" spans="2:12" ht="24.95" customHeight="1" x14ac:dyDescent="0.2">
      <c r="B2033" s="21" t="s">
        <v>222</v>
      </c>
      <c r="C2033" s="22" t="s">
        <v>687</v>
      </c>
      <c r="D2033" s="23" t="s">
        <v>10</v>
      </c>
      <c r="E2033" s="34"/>
      <c r="F2033" s="17" t="s">
        <v>36</v>
      </c>
      <c r="G2033" s="17" t="s">
        <v>368</v>
      </c>
      <c r="K2033"/>
      <c r="L2033"/>
    </row>
    <row r="2034" spans="2:12" ht="24.95" customHeight="1" x14ac:dyDescent="0.2">
      <c r="B2034" s="21" t="s">
        <v>222</v>
      </c>
      <c r="C2034" s="22" t="s">
        <v>687</v>
      </c>
      <c r="D2034" s="23" t="s">
        <v>13</v>
      </c>
      <c r="E2034" s="34"/>
      <c r="F2034" s="17" t="s">
        <v>43</v>
      </c>
      <c r="G2034" s="17" t="s">
        <v>368</v>
      </c>
      <c r="K2034"/>
      <c r="L2034"/>
    </row>
    <row r="2035" spans="2:12" ht="24.95" customHeight="1" x14ac:dyDescent="0.2">
      <c r="B2035" s="21" t="s">
        <v>222</v>
      </c>
      <c r="C2035" s="22" t="s">
        <v>687</v>
      </c>
      <c r="D2035" s="23" t="s">
        <v>16</v>
      </c>
      <c r="E2035" s="34"/>
      <c r="F2035" s="17" t="s">
        <v>45</v>
      </c>
      <c r="G2035" s="17" t="s">
        <v>368</v>
      </c>
      <c r="K2035"/>
      <c r="L2035"/>
    </row>
    <row r="2036" spans="2:12" ht="24.95" customHeight="1" x14ac:dyDescent="0.2">
      <c r="B2036" s="21" t="s">
        <v>222</v>
      </c>
      <c r="C2036" s="22" t="s">
        <v>687</v>
      </c>
      <c r="D2036" s="23" t="s">
        <v>19</v>
      </c>
      <c r="E2036" s="34"/>
      <c r="F2036" s="17" t="s">
        <v>48</v>
      </c>
      <c r="G2036" s="17" t="s">
        <v>368</v>
      </c>
      <c r="K2036"/>
      <c r="L2036"/>
    </row>
    <row r="2037" spans="2:12" ht="24.95" customHeight="1" x14ac:dyDescent="0.2">
      <c r="B2037" s="21" t="s">
        <v>222</v>
      </c>
      <c r="C2037" s="22" t="s">
        <v>687</v>
      </c>
      <c r="D2037" s="23" t="s">
        <v>23</v>
      </c>
      <c r="E2037" s="34"/>
      <c r="F2037" s="17" t="s">
        <v>24</v>
      </c>
      <c r="G2037" s="17" t="s">
        <v>368</v>
      </c>
      <c r="K2037"/>
      <c r="L2037"/>
    </row>
    <row r="2038" spans="2:12" ht="24.95" customHeight="1" x14ac:dyDescent="0.2">
      <c r="B2038" s="21" t="s">
        <v>222</v>
      </c>
      <c r="C2038" s="22" t="s">
        <v>687</v>
      </c>
      <c r="D2038" s="23" t="s">
        <v>57</v>
      </c>
      <c r="E2038" s="34"/>
      <c r="F2038" s="17" t="s">
        <v>27</v>
      </c>
      <c r="G2038" s="17" t="s">
        <v>368</v>
      </c>
      <c r="K2038"/>
      <c r="L2038"/>
    </row>
    <row r="2039" spans="2:12" ht="24.95" customHeight="1" x14ac:dyDescent="0.2">
      <c r="B2039" s="21" t="s">
        <v>222</v>
      </c>
      <c r="C2039" s="22" t="s">
        <v>687</v>
      </c>
      <c r="D2039" s="23" t="s">
        <v>24</v>
      </c>
      <c r="E2039" s="34"/>
      <c r="F2039" s="17" t="s">
        <v>30</v>
      </c>
      <c r="G2039" s="17" t="s">
        <v>368</v>
      </c>
      <c r="K2039"/>
      <c r="L2039"/>
    </row>
    <row r="2040" spans="2:12" ht="24.95" customHeight="1" x14ac:dyDescent="0.2">
      <c r="B2040" s="21" t="s">
        <v>222</v>
      </c>
      <c r="C2040" s="22" t="s">
        <v>687</v>
      </c>
      <c r="D2040" s="23" t="s">
        <v>27</v>
      </c>
      <c r="E2040" s="34"/>
      <c r="F2040" s="17" t="s">
        <v>26</v>
      </c>
      <c r="G2040" s="17" t="s">
        <v>368</v>
      </c>
      <c r="K2040"/>
      <c r="L2040"/>
    </row>
    <row r="2041" spans="2:12" ht="24.95" customHeight="1" x14ac:dyDescent="0.2">
      <c r="B2041" s="21" t="s">
        <v>222</v>
      </c>
      <c r="C2041" s="22" t="s">
        <v>687</v>
      </c>
      <c r="D2041" s="23" t="s">
        <v>30</v>
      </c>
      <c r="E2041" s="34"/>
      <c r="F2041" s="17" t="s">
        <v>29</v>
      </c>
      <c r="G2041" s="17" t="s">
        <v>368</v>
      </c>
      <c r="K2041"/>
      <c r="L2041"/>
    </row>
    <row r="2042" spans="2:12" ht="24.95" customHeight="1" x14ac:dyDescent="0.2">
      <c r="B2042" s="21" t="s">
        <v>222</v>
      </c>
      <c r="C2042" s="22" t="s">
        <v>687</v>
      </c>
      <c r="D2042" s="23" t="s">
        <v>26</v>
      </c>
      <c r="E2042" s="34"/>
      <c r="F2042" s="17" t="s">
        <v>36</v>
      </c>
      <c r="G2042" s="17" t="s">
        <v>369</v>
      </c>
      <c r="K2042"/>
      <c r="L2042"/>
    </row>
    <row r="2043" spans="2:12" ht="24.95" customHeight="1" x14ac:dyDescent="0.2">
      <c r="B2043" s="21" t="s">
        <v>222</v>
      </c>
      <c r="C2043" s="22" t="s">
        <v>687</v>
      </c>
      <c r="D2043" s="23" t="s">
        <v>29</v>
      </c>
      <c r="E2043" s="34"/>
      <c r="F2043" s="17" t="s">
        <v>48</v>
      </c>
      <c r="G2043" s="17" t="s">
        <v>369</v>
      </c>
      <c r="K2043"/>
      <c r="L2043"/>
    </row>
    <row r="2044" spans="2:12" ht="24.95" customHeight="1" x14ac:dyDescent="0.2">
      <c r="B2044" s="14" t="s">
        <v>224</v>
      </c>
      <c r="C2044" s="15" t="s">
        <v>691</v>
      </c>
      <c r="D2044" s="29" t="s">
        <v>62</v>
      </c>
      <c r="E2044" s="34"/>
      <c r="F2044" s="17" t="s">
        <v>23</v>
      </c>
      <c r="G2044" s="17" t="s">
        <v>369</v>
      </c>
      <c r="K2044"/>
      <c r="L2044"/>
    </row>
    <row r="2045" spans="2:12" ht="24.95" customHeight="1" x14ac:dyDescent="0.2">
      <c r="B2045" s="21" t="s">
        <v>224</v>
      </c>
      <c r="C2045" s="22" t="s">
        <v>691</v>
      </c>
      <c r="D2045" s="23" t="s">
        <v>36</v>
      </c>
      <c r="E2045" s="34"/>
      <c r="F2045" s="17" t="s">
        <v>30</v>
      </c>
      <c r="G2045" s="17" t="s">
        <v>369</v>
      </c>
      <c r="K2045"/>
      <c r="L2045"/>
    </row>
    <row r="2046" spans="2:12" ht="24.95" customHeight="1" x14ac:dyDescent="0.2">
      <c r="B2046" s="21" t="s">
        <v>224</v>
      </c>
      <c r="C2046" s="22" t="s">
        <v>691</v>
      </c>
      <c r="D2046" s="23" t="s">
        <v>64</v>
      </c>
      <c r="E2046" s="34"/>
      <c r="F2046" s="17" t="s">
        <v>41</v>
      </c>
      <c r="G2046" s="17" t="s">
        <v>370</v>
      </c>
      <c r="K2046"/>
      <c r="L2046"/>
    </row>
    <row r="2047" spans="2:12" ht="24.95" customHeight="1" x14ac:dyDescent="0.2">
      <c r="B2047" s="21" t="s">
        <v>224</v>
      </c>
      <c r="C2047" s="22" t="s">
        <v>691</v>
      </c>
      <c r="D2047" s="23" t="s">
        <v>39</v>
      </c>
      <c r="E2047" s="34"/>
      <c r="F2047" s="17" t="s">
        <v>10</v>
      </c>
      <c r="G2047" s="17" t="s">
        <v>370</v>
      </c>
      <c r="K2047"/>
      <c r="L2047"/>
    </row>
    <row r="2048" spans="2:12" ht="24.95" customHeight="1" x14ac:dyDescent="0.2">
      <c r="B2048" s="21" t="s">
        <v>224</v>
      </c>
      <c r="C2048" s="22" t="s">
        <v>691</v>
      </c>
      <c r="D2048" s="23" t="s">
        <v>41</v>
      </c>
      <c r="E2048" s="34"/>
      <c r="F2048" s="17" t="s">
        <v>13</v>
      </c>
      <c r="G2048" s="17" t="s">
        <v>370</v>
      </c>
      <c r="K2048"/>
      <c r="L2048"/>
    </row>
    <row r="2049" spans="2:12" ht="24.95" customHeight="1" x14ac:dyDescent="0.2">
      <c r="B2049" s="21" t="s">
        <v>224</v>
      </c>
      <c r="C2049" s="22" t="s">
        <v>691</v>
      </c>
      <c r="D2049" s="23" t="s">
        <v>43</v>
      </c>
      <c r="E2049" s="34"/>
      <c r="F2049" s="17" t="s">
        <v>16</v>
      </c>
      <c r="G2049" s="17" t="s">
        <v>370</v>
      </c>
      <c r="K2049"/>
      <c r="L2049"/>
    </row>
    <row r="2050" spans="2:12" ht="24.95" customHeight="1" x14ac:dyDescent="0.2">
      <c r="B2050" s="21" t="s">
        <v>224</v>
      </c>
      <c r="C2050" s="22" t="s">
        <v>691</v>
      </c>
      <c r="D2050" s="23" t="s">
        <v>45</v>
      </c>
      <c r="E2050" s="34"/>
      <c r="F2050" s="17" t="s">
        <v>19</v>
      </c>
      <c r="G2050" s="17" t="s">
        <v>370</v>
      </c>
      <c r="K2050"/>
      <c r="L2050"/>
    </row>
    <row r="2051" spans="2:12" ht="24.95" customHeight="1" x14ac:dyDescent="0.2">
      <c r="B2051" s="21" t="s">
        <v>224</v>
      </c>
      <c r="C2051" s="22" t="s">
        <v>691</v>
      </c>
      <c r="D2051" s="23" t="s">
        <v>48</v>
      </c>
      <c r="E2051" s="34"/>
      <c r="F2051" s="17" t="s">
        <v>26</v>
      </c>
      <c r="G2051" s="17" t="s">
        <v>370</v>
      </c>
      <c r="K2051"/>
      <c r="L2051"/>
    </row>
    <row r="2052" spans="2:12" ht="24.95" customHeight="1" x14ac:dyDescent="0.2">
      <c r="B2052" s="21" t="s">
        <v>224</v>
      </c>
      <c r="C2052" s="22" t="s">
        <v>691</v>
      </c>
      <c r="D2052" s="23" t="s">
        <v>10</v>
      </c>
      <c r="E2052" s="34"/>
      <c r="F2052" s="17" t="s">
        <v>29</v>
      </c>
      <c r="G2052" s="17" t="s">
        <v>370</v>
      </c>
      <c r="K2052"/>
      <c r="L2052"/>
    </row>
    <row r="2053" spans="2:12" ht="24.95" customHeight="1" x14ac:dyDescent="0.2">
      <c r="B2053" s="21" t="s">
        <v>224</v>
      </c>
      <c r="C2053" s="22" t="s">
        <v>691</v>
      </c>
      <c r="D2053" s="23" t="s">
        <v>13</v>
      </c>
      <c r="E2053" s="34"/>
      <c r="F2053" s="17" t="s">
        <v>51</v>
      </c>
      <c r="G2053" s="17" t="s">
        <v>370</v>
      </c>
      <c r="K2053"/>
      <c r="L2053"/>
    </row>
    <row r="2054" spans="2:12" ht="24.95" customHeight="1" x14ac:dyDescent="0.2">
      <c r="B2054" s="21" t="s">
        <v>224</v>
      </c>
      <c r="C2054" s="22" t="s">
        <v>691</v>
      </c>
      <c r="D2054" s="23" t="s">
        <v>16</v>
      </c>
      <c r="E2054" s="34"/>
      <c r="F2054" s="17" t="s">
        <v>19</v>
      </c>
      <c r="G2054" s="17" t="s">
        <v>371</v>
      </c>
      <c r="K2054"/>
      <c r="L2054"/>
    </row>
    <row r="2055" spans="2:12" ht="24.95" customHeight="1" x14ac:dyDescent="0.2">
      <c r="B2055" s="21" t="s">
        <v>224</v>
      </c>
      <c r="C2055" s="22" t="s">
        <v>691</v>
      </c>
      <c r="D2055" s="23" t="s">
        <v>19</v>
      </c>
      <c r="E2055" s="34"/>
      <c r="F2055" s="17" t="s">
        <v>23</v>
      </c>
      <c r="G2055" s="17" t="s">
        <v>371</v>
      </c>
      <c r="K2055"/>
      <c r="L2055"/>
    </row>
    <row r="2056" spans="2:12" ht="24.95" customHeight="1" x14ac:dyDescent="0.2">
      <c r="B2056" s="21" t="s">
        <v>224</v>
      </c>
      <c r="C2056" s="22" t="s">
        <v>691</v>
      </c>
      <c r="D2056" s="23" t="s">
        <v>23</v>
      </c>
      <c r="E2056" s="34"/>
      <c r="F2056" s="17" t="s">
        <v>26</v>
      </c>
      <c r="G2056" s="17" t="s">
        <v>371</v>
      </c>
      <c r="K2056"/>
      <c r="L2056"/>
    </row>
    <row r="2057" spans="2:12" ht="24.95" customHeight="1" x14ac:dyDescent="0.2">
      <c r="B2057" s="21" t="s">
        <v>224</v>
      </c>
      <c r="C2057" s="22" t="s">
        <v>691</v>
      </c>
      <c r="D2057" s="23" t="s">
        <v>57</v>
      </c>
      <c r="E2057" s="34"/>
      <c r="F2057" s="17" t="s">
        <v>36</v>
      </c>
      <c r="G2057" s="17" t="s">
        <v>372</v>
      </c>
      <c r="K2057"/>
      <c r="L2057"/>
    </row>
    <row r="2058" spans="2:12" ht="24.95" customHeight="1" x14ac:dyDescent="0.2">
      <c r="B2058" s="21" t="s">
        <v>224</v>
      </c>
      <c r="C2058" s="22" t="s">
        <v>691</v>
      </c>
      <c r="D2058" s="23" t="s">
        <v>20</v>
      </c>
      <c r="E2058" s="34"/>
      <c r="F2058" s="17" t="s">
        <v>48</v>
      </c>
      <c r="G2058" s="17" t="s">
        <v>372</v>
      </c>
      <c r="K2058"/>
      <c r="L2058"/>
    </row>
    <row r="2059" spans="2:12" ht="24.95" customHeight="1" x14ac:dyDescent="0.2">
      <c r="B2059" s="21" t="s">
        <v>224</v>
      </c>
      <c r="C2059" s="22" t="s">
        <v>691</v>
      </c>
      <c r="D2059" s="23" t="s">
        <v>24</v>
      </c>
      <c r="E2059" s="34"/>
      <c r="F2059" s="17" t="s">
        <v>23</v>
      </c>
      <c r="G2059" s="17" t="s">
        <v>372</v>
      </c>
      <c r="K2059"/>
      <c r="L2059"/>
    </row>
    <row r="2060" spans="2:12" ht="24.95" customHeight="1" x14ac:dyDescent="0.2">
      <c r="B2060" s="21" t="s">
        <v>224</v>
      </c>
      <c r="C2060" s="22" t="s">
        <v>691</v>
      </c>
      <c r="D2060" s="23" t="s">
        <v>27</v>
      </c>
      <c r="E2060" s="34"/>
      <c r="F2060" s="17" t="s">
        <v>57</v>
      </c>
      <c r="G2060" s="17" t="s">
        <v>372</v>
      </c>
      <c r="K2060"/>
      <c r="L2060"/>
    </row>
    <row r="2061" spans="2:12" ht="24.95" customHeight="1" x14ac:dyDescent="0.2">
      <c r="B2061" s="21" t="s">
        <v>224</v>
      </c>
      <c r="C2061" s="22" t="s">
        <v>691</v>
      </c>
      <c r="D2061" s="23" t="s">
        <v>30</v>
      </c>
      <c r="E2061" s="34"/>
      <c r="F2061" s="17" t="s">
        <v>30</v>
      </c>
      <c r="G2061" s="17" t="s">
        <v>372</v>
      </c>
      <c r="K2061"/>
      <c r="L2061"/>
    </row>
    <row r="2062" spans="2:12" ht="24.95" customHeight="1" x14ac:dyDescent="0.2">
      <c r="B2062" s="21" t="s">
        <v>224</v>
      </c>
      <c r="C2062" s="22" t="s">
        <v>691</v>
      </c>
      <c r="D2062" s="23" t="s">
        <v>37</v>
      </c>
      <c r="E2062" s="34"/>
      <c r="F2062" s="17" t="s">
        <v>29</v>
      </c>
      <c r="G2062" s="17" t="s">
        <v>372</v>
      </c>
      <c r="K2062"/>
      <c r="L2062"/>
    </row>
    <row r="2063" spans="2:12" ht="24.95" customHeight="1" x14ac:dyDescent="0.2">
      <c r="B2063" s="21" t="s">
        <v>224</v>
      </c>
      <c r="C2063" s="22" t="s">
        <v>691</v>
      </c>
      <c r="D2063" s="23" t="s">
        <v>26</v>
      </c>
      <c r="E2063" s="34"/>
      <c r="F2063" s="17" t="s">
        <v>62</v>
      </c>
      <c r="G2063" s="17" t="s">
        <v>692</v>
      </c>
      <c r="K2063"/>
      <c r="L2063"/>
    </row>
    <row r="2064" spans="2:12" ht="24.95" customHeight="1" x14ac:dyDescent="0.2">
      <c r="B2064" s="21" t="s">
        <v>224</v>
      </c>
      <c r="C2064" s="22" t="s">
        <v>691</v>
      </c>
      <c r="D2064" s="23" t="s">
        <v>29</v>
      </c>
      <c r="E2064" s="34"/>
      <c r="F2064" s="17" t="s">
        <v>36</v>
      </c>
      <c r="G2064" s="17" t="s">
        <v>692</v>
      </c>
      <c r="K2064"/>
      <c r="L2064"/>
    </row>
    <row r="2065" spans="2:12" ht="24.95" customHeight="1" x14ac:dyDescent="0.2">
      <c r="B2065" s="14" t="s">
        <v>226</v>
      </c>
      <c r="C2065" s="15" t="s">
        <v>681</v>
      </c>
      <c r="D2065" s="29" t="s">
        <v>62</v>
      </c>
      <c r="E2065" s="34"/>
      <c r="F2065" s="17" t="s">
        <v>39</v>
      </c>
      <c r="G2065" s="17" t="s">
        <v>692</v>
      </c>
      <c r="K2065"/>
      <c r="L2065"/>
    </row>
    <row r="2066" spans="2:12" ht="24.95" customHeight="1" x14ac:dyDescent="0.2">
      <c r="B2066" s="21" t="s">
        <v>226</v>
      </c>
      <c r="C2066" s="22" t="s">
        <v>681</v>
      </c>
      <c r="D2066" s="23" t="s">
        <v>36</v>
      </c>
      <c r="E2066" s="34"/>
      <c r="F2066" s="17" t="s">
        <v>41</v>
      </c>
      <c r="G2066" s="17" t="s">
        <v>692</v>
      </c>
      <c r="K2066"/>
      <c r="L2066"/>
    </row>
    <row r="2067" spans="2:12" ht="24.95" customHeight="1" x14ac:dyDescent="0.2">
      <c r="B2067" s="21" t="s">
        <v>226</v>
      </c>
      <c r="C2067" s="22" t="s">
        <v>681</v>
      </c>
      <c r="D2067" s="23" t="s">
        <v>41</v>
      </c>
      <c r="E2067" s="34"/>
      <c r="F2067" s="17" t="s">
        <v>43</v>
      </c>
      <c r="G2067" s="17" t="s">
        <v>692</v>
      </c>
      <c r="K2067"/>
      <c r="L2067"/>
    </row>
    <row r="2068" spans="2:12" ht="24.95" customHeight="1" x14ac:dyDescent="0.2">
      <c r="B2068" s="21" t="s">
        <v>226</v>
      </c>
      <c r="C2068" s="22" t="s">
        <v>681</v>
      </c>
      <c r="D2068" s="23" t="s">
        <v>43</v>
      </c>
      <c r="E2068" s="34"/>
      <c r="F2068" s="17" t="s">
        <v>45</v>
      </c>
      <c r="G2068" s="17" t="s">
        <v>692</v>
      </c>
      <c r="K2068"/>
      <c r="L2068"/>
    </row>
    <row r="2069" spans="2:12" ht="24.95" customHeight="1" x14ac:dyDescent="0.2">
      <c r="B2069" s="21" t="s">
        <v>226</v>
      </c>
      <c r="C2069" s="22" t="s">
        <v>681</v>
      </c>
      <c r="D2069" s="23" t="s">
        <v>45</v>
      </c>
      <c r="E2069" s="34"/>
      <c r="F2069" s="17" t="s">
        <v>48</v>
      </c>
      <c r="G2069" s="17" t="s">
        <v>692</v>
      </c>
      <c r="K2069"/>
      <c r="L2069"/>
    </row>
    <row r="2070" spans="2:12" ht="24.95" customHeight="1" x14ac:dyDescent="0.2">
      <c r="B2070" s="21" t="s">
        <v>226</v>
      </c>
      <c r="C2070" s="22" t="s">
        <v>681</v>
      </c>
      <c r="D2070" s="23" t="s">
        <v>48</v>
      </c>
      <c r="E2070" s="34"/>
      <c r="F2070" s="17" t="s">
        <v>10</v>
      </c>
      <c r="G2070" s="17" t="s">
        <v>692</v>
      </c>
      <c r="K2070"/>
      <c r="L2070"/>
    </row>
    <row r="2071" spans="2:12" ht="24.95" customHeight="1" x14ac:dyDescent="0.2">
      <c r="B2071" s="21" t="s">
        <v>226</v>
      </c>
      <c r="C2071" s="22" t="s">
        <v>681</v>
      </c>
      <c r="D2071" s="23" t="s">
        <v>10</v>
      </c>
      <c r="E2071" s="34"/>
      <c r="F2071" s="17" t="s">
        <v>13</v>
      </c>
      <c r="G2071" s="17" t="s">
        <v>692</v>
      </c>
      <c r="K2071"/>
      <c r="L2071"/>
    </row>
    <row r="2072" spans="2:12" ht="24.95" customHeight="1" x14ac:dyDescent="0.2">
      <c r="B2072" s="21" t="s">
        <v>226</v>
      </c>
      <c r="C2072" s="22" t="s">
        <v>681</v>
      </c>
      <c r="D2072" s="23" t="s">
        <v>16</v>
      </c>
      <c r="E2072" s="34"/>
      <c r="F2072" s="17" t="s">
        <v>16</v>
      </c>
      <c r="G2072" s="17" t="s">
        <v>692</v>
      </c>
      <c r="K2072"/>
      <c r="L2072"/>
    </row>
    <row r="2073" spans="2:12" ht="24.95" customHeight="1" x14ac:dyDescent="0.2">
      <c r="B2073" s="21" t="s">
        <v>226</v>
      </c>
      <c r="C2073" s="22" t="s">
        <v>681</v>
      </c>
      <c r="D2073" s="23" t="s">
        <v>19</v>
      </c>
      <c r="E2073" s="34"/>
      <c r="F2073" s="17" t="s">
        <v>19</v>
      </c>
      <c r="G2073" s="17" t="s">
        <v>692</v>
      </c>
      <c r="K2073"/>
      <c r="L2073"/>
    </row>
    <row r="2074" spans="2:12" ht="24.95" customHeight="1" x14ac:dyDescent="0.2">
      <c r="B2074" s="21" t="s">
        <v>226</v>
      </c>
      <c r="C2074" s="22" t="s">
        <v>681</v>
      </c>
      <c r="D2074" s="23" t="s">
        <v>23</v>
      </c>
      <c r="E2074" s="34"/>
      <c r="F2074" s="17" t="s">
        <v>23</v>
      </c>
      <c r="G2074" s="17" t="s">
        <v>692</v>
      </c>
      <c r="K2074"/>
      <c r="L2074"/>
    </row>
    <row r="2075" spans="2:12" ht="24.95" customHeight="1" x14ac:dyDescent="0.2">
      <c r="B2075" s="21" t="s">
        <v>226</v>
      </c>
      <c r="C2075" s="22" t="s">
        <v>681</v>
      </c>
      <c r="D2075" s="23" t="s">
        <v>57</v>
      </c>
      <c r="E2075" s="34"/>
      <c r="F2075" s="17" t="s">
        <v>57</v>
      </c>
      <c r="G2075" s="17" t="s">
        <v>692</v>
      </c>
      <c r="K2075"/>
      <c r="L2075"/>
    </row>
    <row r="2076" spans="2:12" ht="24.95" customHeight="1" x14ac:dyDescent="0.2">
      <c r="B2076" s="21" t="s">
        <v>226</v>
      </c>
      <c r="C2076" s="22" t="s">
        <v>681</v>
      </c>
      <c r="D2076" s="23" t="s">
        <v>20</v>
      </c>
      <c r="E2076" s="34"/>
      <c r="F2076" s="17" t="s">
        <v>20</v>
      </c>
      <c r="G2076" s="17" t="s">
        <v>692</v>
      </c>
      <c r="K2076"/>
      <c r="L2076"/>
    </row>
    <row r="2077" spans="2:12" ht="24.95" customHeight="1" x14ac:dyDescent="0.2">
      <c r="B2077" s="21" t="s">
        <v>226</v>
      </c>
      <c r="C2077" s="22" t="s">
        <v>681</v>
      </c>
      <c r="D2077" s="23" t="s">
        <v>24</v>
      </c>
      <c r="E2077" s="34"/>
      <c r="F2077" s="17" t="s">
        <v>24</v>
      </c>
      <c r="G2077" s="17" t="s">
        <v>692</v>
      </c>
      <c r="K2077"/>
      <c r="L2077"/>
    </row>
    <row r="2078" spans="2:12" ht="24.95" customHeight="1" x14ac:dyDescent="0.2">
      <c r="B2078" s="21" t="s">
        <v>226</v>
      </c>
      <c r="C2078" s="22" t="s">
        <v>681</v>
      </c>
      <c r="D2078" s="23" t="s">
        <v>27</v>
      </c>
      <c r="E2078" s="34"/>
      <c r="F2078" s="17" t="s">
        <v>27</v>
      </c>
      <c r="G2078" s="17" t="s">
        <v>692</v>
      </c>
      <c r="K2078"/>
      <c r="L2078"/>
    </row>
    <row r="2079" spans="2:12" ht="24.95" customHeight="1" x14ac:dyDescent="0.2">
      <c r="B2079" s="21" t="s">
        <v>226</v>
      </c>
      <c r="C2079" s="22" t="s">
        <v>681</v>
      </c>
      <c r="D2079" s="23" t="s">
        <v>26</v>
      </c>
      <c r="E2079" s="34"/>
      <c r="F2079" s="17" t="s">
        <v>30</v>
      </c>
      <c r="G2079" s="17" t="s">
        <v>692</v>
      </c>
      <c r="K2079"/>
      <c r="L2079"/>
    </row>
    <row r="2080" spans="2:12" ht="24.95" customHeight="1" x14ac:dyDescent="0.2">
      <c r="B2080" s="21" t="s">
        <v>226</v>
      </c>
      <c r="C2080" s="22" t="s">
        <v>681</v>
      </c>
      <c r="D2080" s="23" t="s">
        <v>29</v>
      </c>
      <c r="E2080" s="34"/>
      <c r="F2080" s="17" t="s">
        <v>26</v>
      </c>
      <c r="G2080" s="17" t="s">
        <v>692</v>
      </c>
      <c r="K2080"/>
      <c r="L2080"/>
    </row>
    <row r="2081" spans="2:12" ht="24.95" customHeight="1" x14ac:dyDescent="0.2">
      <c r="B2081" s="21" t="s">
        <v>226</v>
      </c>
      <c r="C2081" s="22" t="s">
        <v>681</v>
      </c>
      <c r="D2081" s="23" t="s">
        <v>51</v>
      </c>
      <c r="E2081" s="34"/>
      <c r="F2081" s="17" t="s">
        <v>29</v>
      </c>
      <c r="G2081" s="17" t="s">
        <v>692</v>
      </c>
      <c r="K2081"/>
      <c r="L2081"/>
    </row>
    <row r="2082" spans="2:12" ht="24.95" customHeight="1" x14ac:dyDescent="0.2">
      <c r="B2082" s="14" t="s">
        <v>228</v>
      </c>
      <c r="C2082" s="15" t="s">
        <v>664</v>
      </c>
      <c r="D2082" s="29" t="s">
        <v>62</v>
      </c>
      <c r="E2082" s="34"/>
      <c r="F2082" s="17" t="s">
        <v>51</v>
      </c>
      <c r="G2082" s="17" t="s">
        <v>692</v>
      </c>
      <c r="K2082"/>
      <c r="L2082"/>
    </row>
    <row r="2083" spans="2:12" ht="24.95" customHeight="1" x14ac:dyDescent="0.2">
      <c r="B2083" s="21" t="s">
        <v>228</v>
      </c>
      <c r="C2083" s="22" t="s">
        <v>664</v>
      </c>
      <c r="D2083" s="23" t="s">
        <v>36</v>
      </c>
      <c r="E2083" s="34"/>
      <c r="F2083" s="17" t="s">
        <v>13</v>
      </c>
      <c r="G2083" s="17" t="s">
        <v>374</v>
      </c>
      <c r="K2083"/>
      <c r="L2083"/>
    </row>
    <row r="2084" spans="2:12" ht="24.95" customHeight="1" x14ac:dyDescent="0.2">
      <c r="B2084" s="21" t="s">
        <v>228</v>
      </c>
      <c r="C2084" s="22" t="s">
        <v>664</v>
      </c>
      <c r="D2084" s="23" t="s">
        <v>39</v>
      </c>
      <c r="E2084" s="34"/>
      <c r="F2084" s="17" t="s">
        <v>39</v>
      </c>
      <c r="G2084" s="17" t="s">
        <v>375</v>
      </c>
      <c r="K2084"/>
      <c r="L2084"/>
    </row>
    <row r="2085" spans="2:12" ht="24.95" customHeight="1" x14ac:dyDescent="0.2">
      <c r="B2085" s="21" t="s">
        <v>228</v>
      </c>
      <c r="C2085" s="22" t="s">
        <v>664</v>
      </c>
      <c r="D2085" s="23" t="s">
        <v>43</v>
      </c>
      <c r="E2085" s="34"/>
      <c r="F2085" s="17" t="s">
        <v>9</v>
      </c>
      <c r="G2085" s="17" t="s">
        <v>375</v>
      </c>
      <c r="K2085"/>
      <c r="L2085"/>
    </row>
    <row r="2086" spans="2:12" ht="24.95" customHeight="1" x14ac:dyDescent="0.2">
      <c r="B2086" s="21" t="s">
        <v>228</v>
      </c>
      <c r="C2086" s="22" t="s">
        <v>664</v>
      </c>
      <c r="D2086" s="23" t="s">
        <v>10</v>
      </c>
      <c r="E2086" s="34"/>
      <c r="F2086" s="17" t="s">
        <v>14</v>
      </c>
      <c r="G2086" s="17" t="s">
        <v>375</v>
      </c>
      <c r="K2086"/>
      <c r="L2086"/>
    </row>
    <row r="2087" spans="2:12" ht="24.95" customHeight="1" x14ac:dyDescent="0.2">
      <c r="B2087" s="21" t="s">
        <v>228</v>
      </c>
      <c r="C2087" s="22" t="s">
        <v>664</v>
      </c>
      <c r="D2087" s="23" t="s">
        <v>13</v>
      </c>
      <c r="E2087" s="34"/>
      <c r="F2087" s="17" t="s">
        <v>57</v>
      </c>
      <c r="G2087" s="17" t="s">
        <v>375</v>
      </c>
      <c r="K2087"/>
      <c r="L2087"/>
    </row>
    <row r="2088" spans="2:12" ht="24.95" customHeight="1" x14ac:dyDescent="0.2">
      <c r="B2088" s="21" t="s">
        <v>228</v>
      </c>
      <c r="C2088" s="22" t="s">
        <v>664</v>
      </c>
      <c r="D2088" s="23" t="s">
        <v>19</v>
      </c>
      <c r="E2088" s="34"/>
      <c r="F2088" s="17" t="s">
        <v>34</v>
      </c>
      <c r="G2088" s="17" t="s">
        <v>375</v>
      </c>
      <c r="K2088"/>
      <c r="L2088"/>
    </row>
    <row r="2089" spans="2:12" ht="24.95" customHeight="1" x14ac:dyDescent="0.2">
      <c r="B2089" s="21" t="s">
        <v>228</v>
      </c>
      <c r="C2089" s="22" t="s">
        <v>664</v>
      </c>
      <c r="D2089" s="23" t="s">
        <v>23</v>
      </c>
      <c r="E2089" s="34"/>
      <c r="F2089" s="17" t="s">
        <v>51</v>
      </c>
      <c r="G2089" s="17" t="s">
        <v>375</v>
      </c>
      <c r="K2089"/>
      <c r="L2089"/>
    </row>
    <row r="2090" spans="2:12" ht="24.95" customHeight="1" x14ac:dyDescent="0.2">
      <c r="B2090" s="14" t="s">
        <v>229</v>
      </c>
      <c r="C2090" s="15" t="s">
        <v>690</v>
      </c>
      <c r="D2090" s="29" t="s">
        <v>62</v>
      </c>
      <c r="E2090" s="34"/>
      <c r="F2090" s="17" t="s">
        <v>39</v>
      </c>
      <c r="G2090" s="17" t="s">
        <v>376</v>
      </c>
      <c r="K2090"/>
      <c r="L2090"/>
    </row>
    <row r="2091" spans="2:12" ht="24.95" customHeight="1" x14ac:dyDescent="0.2">
      <c r="B2091" s="21" t="s">
        <v>229</v>
      </c>
      <c r="C2091" s="22" t="s">
        <v>690</v>
      </c>
      <c r="D2091" s="23" t="s">
        <v>36</v>
      </c>
      <c r="E2091" s="34"/>
      <c r="F2091" s="17" t="s">
        <v>43</v>
      </c>
      <c r="G2091" s="17" t="s">
        <v>376</v>
      </c>
      <c r="K2091"/>
      <c r="L2091"/>
    </row>
    <row r="2092" spans="2:12" ht="24.95" customHeight="1" x14ac:dyDescent="0.2">
      <c r="B2092" s="21" t="s">
        <v>229</v>
      </c>
      <c r="C2092" s="22" t="s">
        <v>690</v>
      </c>
      <c r="D2092" s="23" t="s">
        <v>39</v>
      </c>
      <c r="E2092" s="34"/>
      <c r="F2092" s="17" t="s">
        <v>23</v>
      </c>
      <c r="G2092" s="17" t="s">
        <v>376</v>
      </c>
      <c r="K2092"/>
      <c r="L2092"/>
    </row>
    <row r="2093" spans="2:12" ht="24.95" customHeight="1" x14ac:dyDescent="0.2">
      <c r="B2093" s="21" t="s">
        <v>229</v>
      </c>
      <c r="C2093" s="22" t="s">
        <v>690</v>
      </c>
      <c r="D2093" s="23" t="s">
        <v>41</v>
      </c>
      <c r="E2093" s="34"/>
      <c r="F2093" s="17" t="s">
        <v>26</v>
      </c>
      <c r="G2093" s="17" t="s">
        <v>376</v>
      </c>
      <c r="K2093"/>
      <c r="L2093"/>
    </row>
    <row r="2094" spans="2:12" ht="24.95" customHeight="1" x14ac:dyDescent="0.2">
      <c r="B2094" s="21" t="s">
        <v>229</v>
      </c>
      <c r="C2094" s="22" t="s">
        <v>690</v>
      </c>
      <c r="D2094" s="23" t="s">
        <v>43</v>
      </c>
      <c r="E2094" s="34"/>
      <c r="F2094" s="17" t="s">
        <v>62</v>
      </c>
      <c r="G2094" s="17" t="s">
        <v>377</v>
      </c>
      <c r="K2094"/>
      <c r="L2094"/>
    </row>
    <row r="2095" spans="2:12" ht="24.95" customHeight="1" x14ac:dyDescent="0.2">
      <c r="B2095" s="21" t="s">
        <v>229</v>
      </c>
      <c r="C2095" s="22" t="s">
        <v>690</v>
      </c>
      <c r="D2095" s="23" t="s">
        <v>45</v>
      </c>
      <c r="E2095" s="34"/>
      <c r="F2095" s="17" t="s">
        <v>64</v>
      </c>
      <c r="G2095" s="17" t="s">
        <v>377</v>
      </c>
      <c r="K2095"/>
      <c r="L2095"/>
    </row>
    <row r="2096" spans="2:12" ht="24.95" customHeight="1" x14ac:dyDescent="0.2">
      <c r="B2096" s="21" t="s">
        <v>229</v>
      </c>
      <c r="C2096" s="22" t="s">
        <v>690</v>
      </c>
      <c r="D2096" s="23" t="s">
        <v>48</v>
      </c>
      <c r="E2096" s="34"/>
      <c r="F2096" s="17" t="s">
        <v>9</v>
      </c>
      <c r="G2096" s="17" t="s">
        <v>377</v>
      </c>
      <c r="K2096"/>
      <c r="L2096"/>
    </row>
    <row r="2097" spans="2:12" ht="24.95" customHeight="1" x14ac:dyDescent="0.2">
      <c r="B2097" s="21" t="s">
        <v>229</v>
      </c>
      <c r="C2097" s="22" t="s">
        <v>690</v>
      </c>
      <c r="D2097" s="23" t="s">
        <v>10</v>
      </c>
      <c r="E2097" s="34"/>
      <c r="F2097" s="17" t="s">
        <v>23</v>
      </c>
      <c r="G2097" s="17" t="s">
        <v>377</v>
      </c>
      <c r="K2097"/>
      <c r="L2097"/>
    </row>
    <row r="2098" spans="2:12" ht="24.95" customHeight="1" x14ac:dyDescent="0.2">
      <c r="B2098" s="21" t="s">
        <v>229</v>
      </c>
      <c r="C2098" s="22" t="s">
        <v>690</v>
      </c>
      <c r="D2098" s="23" t="s">
        <v>13</v>
      </c>
      <c r="E2098" s="34"/>
      <c r="F2098" s="17" t="s">
        <v>37</v>
      </c>
      <c r="G2098" s="17" t="s">
        <v>377</v>
      </c>
      <c r="K2098"/>
      <c r="L2098"/>
    </row>
    <row r="2099" spans="2:12" ht="24.95" customHeight="1" x14ac:dyDescent="0.2">
      <c r="B2099" s="21" t="s">
        <v>229</v>
      </c>
      <c r="C2099" s="22" t="s">
        <v>690</v>
      </c>
      <c r="D2099" s="23" t="s">
        <v>16</v>
      </c>
      <c r="E2099" s="34"/>
      <c r="F2099" s="17" t="s">
        <v>51</v>
      </c>
      <c r="G2099" s="17" t="s">
        <v>377</v>
      </c>
      <c r="K2099"/>
      <c r="L2099"/>
    </row>
    <row r="2100" spans="2:12" ht="24.95" customHeight="1" x14ac:dyDescent="0.2">
      <c r="B2100" s="21" t="s">
        <v>229</v>
      </c>
      <c r="C2100" s="22" t="s">
        <v>690</v>
      </c>
      <c r="D2100" s="23" t="s">
        <v>19</v>
      </c>
      <c r="E2100" s="34"/>
      <c r="F2100" s="17" t="s">
        <v>36</v>
      </c>
      <c r="G2100" s="17" t="s">
        <v>378</v>
      </c>
      <c r="K2100"/>
      <c r="L2100"/>
    </row>
    <row r="2101" spans="2:12" ht="24.95" customHeight="1" x14ac:dyDescent="0.2">
      <c r="B2101" s="21" t="s">
        <v>229</v>
      </c>
      <c r="C2101" s="22" t="s">
        <v>690</v>
      </c>
      <c r="D2101" s="23" t="s">
        <v>23</v>
      </c>
      <c r="E2101" s="34"/>
      <c r="F2101" s="17" t="s">
        <v>43</v>
      </c>
      <c r="G2101" s="17" t="s">
        <v>378</v>
      </c>
      <c r="K2101"/>
      <c r="L2101"/>
    </row>
    <row r="2102" spans="2:12" ht="24.95" customHeight="1" x14ac:dyDescent="0.2">
      <c r="B2102" s="21" t="s">
        <v>229</v>
      </c>
      <c r="C2102" s="22" t="s">
        <v>690</v>
      </c>
      <c r="D2102" s="23" t="s">
        <v>57</v>
      </c>
      <c r="E2102" s="34"/>
      <c r="F2102" s="17" t="s">
        <v>45</v>
      </c>
      <c r="G2102" s="17" t="s">
        <v>378</v>
      </c>
      <c r="K2102"/>
      <c r="L2102"/>
    </row>
    <row r="2103" spans="2:12" ht="24.95" customHeight="1" x14ac:dyDescent="0.2">
      <c r="B2103" s="21" t="s">
        <v>229</v>
      </c>
      <c r="C2103" s="22" t="s">
        <v>690</v>
      </c>
      <c r="D2103" s="23" t="s">
        <v>20</v>
      </c>
      <c r="E2103" s="34"/>
      <c r="F2103" s="17" t="s">
        <v>13</v>
      </c>
      <c r="G2103" s="17" t="s">
        <v>378</v>
      </c>
      <c r="K2103"/>
      <c r="L2103"/>
    </row>
    <row r="2104" spans="2:12" ht="24.95" customHeight="1" x14ac:dyDescent="0.2">
      <c r="B2104" s="21" t="s">
        <v>229</v>
      </c>
      <c r="C2104" s="22" t="s">
        <v>690</v>
      </c>
      <c r="D2104" s="23" t="s">
        <v>24</v>
      </c>
      <c r="E2104" s="34"/>
      <c r="F2104" s="17" t="s">
        <v>30</v>
      </c>
      <c r="G2104" s="17" t="s">
        <v>378</v>
      </c>
      <c r="K2104"/>
      <c r="L2104"/>
    </row>
    <row r="2105" spans="2:12" ht="24.95" customHeight="1" x14ac:dyDescent="0.2">
      <c r="B2105" s="21" t="s">
        <v>229</v>
      </c>
      <c r="C2105" s="22" t="s">
        <v>690</v>
      </c>
      <c r="D2105" s="23" t="s">
        <v>27</v>
      </c>
      <c r="E2105" s="34"/>
      <c r="F2105" s="17" t="s">
        <v>36</v>
      </c>
      <c r="G2105" s="17" t="s">
        <v>379</v>
      </c>
      <c r="K2105"/>
      <c r="L2105"/>
    </row>
    <row r="2106" spans="2:12" ht="24.95" customHeight="1" x14ac:dyDescent="0.2">
      <c r="B2106" s="21" t="s">
        <v>229</v>
      </c>
      <c r="C2106" s="22" t="s">
        <v>690</v>
      </c>
      <c r="D2106" s="23" t="s">
        <v>30</v>
      </c>
      <c r="E2106" s="34"/>
      <c r="F2106" s="17" t="s">
        <v>48</v>
      </c>
      <c r="G2106" s="17" t="s">
        <v>379</v>
      </c>
      <c r="K2106"/>
      <c r="L2106"/>
    </row>
    <row r="2107" spans="2:12" ht="24.95" customHeight="1" x14ac:dyDescent="0.2">
      <c r="B2107" s="21" t="s">
        <v>229</v>
      </c>
      <c r="C2107" s="22" t="s">
        <v>690</v>
      </c>
      <c r="D2107" s="23" t="s">
        <v>26</v>
      </c>
      <c r="E2107" s="34"/>
      <c r="F2107" s="17" t="s">
        <v>13</v>
      </c>
      <c r="G2107" s="17" t="s">
        <v>379</v>
      </c>
      <c r="K2107"/>
      <c r="L2107"/>
    </row>
    <row r="2108" spans="2:12" ht="24.95" customHeight="1" x14ac:dyDescent="0.2">
      <c r="B2108" s="21" t="s">
        <v>229</v>
      </c>
      <c r="C2108" s="22" t="s">
        <v>690</v>
      </c>
      <c r="D2108" s="23" t="s">
        <v>29</v>
      </c>
      <c r="E2108" s="34"/>
      <c r="F2108" s="17" t="s">
        <v>16</v>
      </c>
      <c r="G2108" s="17" t="s">
        <v>379</v>
      </c>
      <c r="K2108"/>
      <c r="L2108"/>
    </row>
    <row r="2109" spans="2:12" ht="24.95" customHeight="1" x14ac:dyDescent="0.2">
      <c r="B2109" s="14" t="s">
        <v>230</v>
      </c>
      <c r="C2109" s="15" t="s">
        <v>686</v>
      </c>
      <c r="D2109" s="29" t="s">
        <v>39</v>
      </c>
      <c r="E2109" s="34"/>
      <c r="F2109" s="17" t="s">
        <v>27</v>
      </c>
      <c r="G2109" s="17" t="s">
        <v>379</v>
      </c>
      <c r="K2109"/>
      <c r="L2109"/>
    </row>
    <row r="2110" spans="2:12" ht="24.95" customHeight="1" x14ac:dyDescent="0.2">
      <c r="B2110" s="21" t="s">
        <v>230</v>
      </c>
      <c r="C2110" s="22" t="s">
        <v>686</v>
      </c>
      <c r="D2110" s="23" t="s">
        <v>41</v>
      </c>
      <c r="E2110" s="34"/>
      <c r="F2110" s="17" t="s">
        <v>30</v>
      </c>
      <c r="G2110" s="17" t="s">
        <v>379</v>
      </c>
      <c r="K2110"/>
      <c r="L2110"/>
    </row>
    <row r="2111" spans="2:12" ht="24.95" customHeight="1" x14ac:dyDescent="0.2">
      <c r="B2111" s="21" t="s">
        <v>230</v>
      </c>
      <c r="C2111" s="22" t="s">
        <v>686</v>
      </c>
      <c r="D2111" s="23" t="s">
        <v>43</v>
      </c>
      <c r="E2111" s="34"/>
      <c r="F2111" s="17" t="s">
        <v>51</v>
      </c>
      <c r="G2111" s="17" t="s">
        <v>379</v>
      </c>
      <c r="K2111"/>
      <c r="L2111"/>
    </row>
    <row r="2112" spans="2:12" ht="24.95" customHeight="1" x14ac:dyDescent="0.2">
      <c r="B2112" s="21" t="s">
        <v>230</v>
      </c>
      <c r="C2112" s="22" t="s">
        <v>686</v>
      </c>
      <c r="D2112" s="23" t="s">
        <v>10</v>
      </c>
      <c r="E2112" s="34"/>
      <c r="F2112" s="17" t="s">
        <v>16</v>
      </c>
      <c r="G2112" s="17" t="s">
        <v>380</v>
      </c>
      <c r="K2112"/>
      <c r="L2112"/>
    </row>
    <row r="2113" spans="2:12" ht="24.95" customHeight="1" x14ac:dyDescent="0.2">
      <c r="B2113" s="21" t="s">
        <v>230</v>
      </c>
      <c r="C2113" s="22" t="s">
        <v>686</v>
      </c>
      <c r="D2113" s="23" t="s">
        <v>13</v>
      </c>
      <c r="E2113" s="34"/>
      <c r="F2113" s="17" t="s">
        <v>24</v>
      </c>
      <c r="G2113" s="17" t="s">
        <v>380</v>
      </c>
      <c r="K2113"/>
      <c r="L2113"/>
    </row>
    <row r="2114" spans="2:12" ht="24.95" customHeight="1" x14ac:dyDescent="0.2">
      <c r="B2114" s="21" t="s">
        <v>230</v>
      </c>
      <c r="C2114" s="22" t="s">
        <v>686</v>
      </c>
      <c r="D2114" s="23" t="s">
        <v>16</v>
      </c>
      <c r="E2114" s="34"/>
      <c r="F2114" s="17" t="s">
        <v>27</v>
      </c>
      <c r="G2114" s="17" t="s">
        <v>380</v>
      </c>
      <c r="K2114"/>
      <c r="L2114"/>
    </row>
    <row r="2115" spans="2:12" ht="24.95" customHeight="1" x14ac:dyDescent="0.2">
      <c r="B2115" s="21" t="s">
        <v>230</v>
      </c>
      <c r="C2115" s="22" t="s">
        <v>686</v>
      </c>
      <c r="D2115" s="23" t="s">
        <v>19</v>
      </c>
      <c r="E2115" s="34"/>
      <c r="F2115" s="17" t="s">
        <v>30</v>
      </c>
      <c r="G2115" s="17" t="s">
        <v>380</v>
      </c>
      <c r="K2115"/>
      <c r="L2115"/>
    </row>
    <row r="2116" spans="2:12" ht="24.95" customHeight="1" x14ac:dyDescent="0.2">
      <c r="B2116" s="21" t="s">
        <v>230</v>
      </c>
      <c r="C2116" s="22" t="s">
        <v>686</v>
      </c>
      <c r="D2116" s="23" t="s">
        <v>23</v>
      </c>
      <c r="E2116" s="34"/>
      <c r="F2116" s="17" t="s">
        <v>29</v>
      </c>
      <c r="G2116" s="17" t="s">
        <v>380</v>
      </c>
      <c r="K2116"/>
      <c r="L2116"/>
    </row>
    <row r="2117" spans="2:12" ht="24.95" customHeight="1" x14ac:dyDescent="0.2">
      <c r="B2117" s="21" t="s">
        <v>230</v>
      </c>
      <c r="C2117" s="22" t="s">
        <v>686</v>
      </c>
      <c r="D2117" s="23" t="s">
        <v>27</v>
      </c>
      <c r="E2117" s="34"/>
      <c r="F2117" s="17" t="s">
        <v>51</v>
      </c>
      <c r="G2117" s="17" t="s">
        <v>380</v>
      </c>
      <c r="K2117"/>
      <c r="L2117"/>
    </row>
    <row r="2118" spans="2:12" ht="24.95" customHeight="1" x14ac:dyDescent="0.2">
      <c r="B2118" s="21" t="s">
        <v>230</v>
      </c>
      <c r="C2118" s="22" t="s">
        <v>686</v>
      </c>
      <c r="D2118" s="23" t="s">
        <v>30</v>
      </c>
      <c r="E2118" s="34"/>
      <c r="F2118" s="17" t="s">
        <v>55</v>
      </c>
      <c r="G2118" s="17" t="s">
        <v>381</v>
      </c>
      <c r="K2118"/>
      <c r="L2118"/>
    </row>
    <row r="2119" spans="2:12" ht="24.95" customHeight="1" x14ac:dyDescent="0.2">
      <c r="B2119" s="21" t="s">
        <v>230</v>
      </c>
      <c r="C2119" s="22" t="s">
        <v>686</v>
      </c>
      <c r="D2119" s="23" t="s">
        <v>26</v>
      </c>
      <c r="E2119" s="34"/>
      <c r="F2119" s="17" t="s">
        <v>64</v>
      </c>
      <c r="G2119" s="17" t="s">
        <v>381</v>
      </c>
      <c r="K2119"/>
      <c r="L2119"/>
    </row>
    <row r="2120" spans="2:12" ht="24.95" customHeight="1" x14ac:dyDescent="0.2">
      <c r="B2120" s="21" t="s">
        <v>230</v>
      </c>
      <c r="C2120" s="22" t="s">
        <v>686</v>
      </c>
      <c r="D2120" s="23" t="s">
        <v>29</v>
      </c>
      <c r="E2120" s="34"/>
      <c r="F2120" s="17" t="s">
        <v>9</v>
      </c>
      <c r="G2120" s="17" t="s">
        <v>381</v>
      </c>
      <c r="K2120"/>
      <c r="L2120"/>
    </row>
    <row r="2121" spans="2:12" ht="24.95" customHeight="1" x14ac:dyDescent="0.2">
      <c r="B2121" s="21" t="s">
        <v>231</v>
      </c>
      <c r="C2121" s="22" t="s">
        <v>681</v>
      </c>
      <c r="D2121" s="23" t="s">
        <v>62</v>
      </c>
      <c r="E2121" s="34"/>
      <c r="F2121" s="17" t="s">
        <v>11</v>
      </c>
      <c r="G2121" s="17" t="s">
        <v>381</v>
      </c>
      <c r="K2121"/>
      <c r="L2121"/>
    </row>
    <row r="2122" spans="2:12" ht="24.95" customHeight="1" x14ac:dyDescent="0.2">
      <c r="B2122" s="21" t="s">
        <v>231</v>
      </c>
      <c r="C2122" s="22" t="s">
        <v>681</v>
      </c>
      <c r="D2122" s="23" t="s">
        <v>39</v>
      </c>
      <c r="E2122" s="34"/>
      <c r="F2122" s="17" t="s">
        <v>14</v>
      </c>
      <c r="G2122" s="17" t="s">
        <v>381</v>
      </c>
      <c r="K2122"/>
      <c r="L2122"/>
    </row>
    <row r="2123" spans="2:12" ht="24.95" customHeight="1" x14ac:dyDescent="0.2">
      <c r="B2123" s="21" t="s">
        <v>231</v>
      </c>
      <c r="C2123" s="22" t="s">
        <v>681</v>
      </c>
      <c r="D2123" s="23" t="s">
        <v>43</v>
      </c>
      <c r="E2123" s="34"/>
      <c r="F2123" s="17" t="s">
        <v>17</v>
      </c>
      <c r="G2123" s="17" t="s">
        <v>381</v>
      </c>
      <c r="K2123"/>
      <c r="L2123"/>
    </row>
    <row r="2124" spans="2:12" ht="24.95" customHeight="1" x14ac:dyDescent="0.2">
      <c r="B2124" s="21" t="s">
        <v>231</v>
      </c>
      <c r="C2124" s="22" t="s">
        <v>681</v>
      </c>
      <c r="D2124" s="23" t="s">
        <v>45</v>
      </c>
      <c r="E2124" s="34"/>
      <c r="F2124" s="17" t="s">
        <v>34</v>
      </c>
      <c r="G2124" s="17" t="s">
        <v>381</v>
      </c>
      <c r="K2124"/>
      <c r="L2124"/>
    </row>
    <row r="2125" spans="2:12" ht="24.95" customHeight="1" x14ac:dyDescent="0.2">
      <c r="B2125" s="21" t="s">
        <v>231</v>
      </c>
      <c r="C2125" s="22" t="s">
        <v>681</v>
      </c>
      <c r="D2125" s="23" t="s">
        <v>48</v>
      </c>
      <c r="E2125" s="34"/>
      <c r="F2125" s="17" t="s">
        <v>37</v>
      </c>
      <c r="G2125" s="17" t="s">
        <v>381</v>
      </c>
      <c r="K2125"/>
      <c r="L2125"/>
    </row>
    <row r="2126" spans="2:12" ht="24.95" customHeight="1" x14ac:dyDescent="0.2">
      <c r="B2126" s="21" t="s">
        <v>231</v>
      </c>
      <c r="C2126" s="22" t="s">
        <v>681</v>
      </c>
      <c r="D2126" s="23" t="s">
        <v>10</v>
      </c>
      <c r="E2126" s="34"/>
      <c r="F2126" s="17" t="s">
        <v>62</v>
      </c>
      <c r="G2126" s="17" t="s">
        <v>382</v>
      </c>
      <c r="K2126"/>
      <c r="L2126"/>
    </row>
    <row r="2127" spans="2:12" ht="24.95" customHeight="1" x14ac:dyDescent="0.2">
      <c r="B2127" s="21" t="s">
        <v>231</v>
      </c>
      <c r="C2127" s="22" t="s">
        <v>681</v>
      </c>
      <c r="D2127" s="23" t="s">
        <v>19</v>
      </c>
      <c r="E2127" s="34"/>
      <c r="F2127" s="17" t="s">
        <v>36</v>
      </c>
      <c r="G2127" s="17" t="s">
        <v>382</v>
      </c>
      <c r="K2127"/>
      <c r="L2127"/>
    </row>
    <row r="2128" spans="2:12" ht="24.95" customHeight="1" x14ac:dyDescent="0.2">
      <c r="B2128" s="21" t="s">
        <v>231</v>
      </c>
      <c r="C2128" s="22" t="s">
        <v>681</v>
      </c>
      <c r="D2128" s="23" t="s">
        <v>23</v>
      </c>
      <c r="E2128" s="34"/>
      <c r="F2128" s="17" t="s">
        <v>39</v>
      </c>
      <c r="G2128" s="17" t="s">
        <v>382</v>
      </c>
      <c r="K2128"/>
      <c r="L2128"/>
    </row>
    <row r="2129" spans="2:12" ht="24.95" customHeight="1" x14ac:dyDescent="0.2">
      <c r="B2129" s="21" t="s">
        <v>231</v>
      </c>
      <c r="C2129" s="22" t="s">
        <v>681</v>
      </c>
      <c r="D2129" s="23" t="s">
        <v>57</v>
      </c>
      <c r="E2129" s="34"/>
      <c r="F2129" s="17" t="s">
        <v>41</v>
      </c>
      <c r="G2129" s="17" t="s">
        <v>382</v>
      </c>
      <c r="K2129"/>
      <c r="L2129"/>
    </row>
    <row r="2130" spans="2:12" ht="24.95" customHeight="1" x14ac:dyDescent="0.2">
      <c r="B2130" s="21" t="s">
        <v>231</v>
      </c>
      <c r="C2130" s="22" t="s">
        <v>681</v>
      </c>
      <c r="D2130" s="23" t="s">
        <v>20</v>
      </c>
      <c r="E2130" s="34"/>
      <c r="F2130" s="17" t="s">
        <v>43</v>
      </c>
      <c r="G2130" s="17" t="s">
        <v>382</v>
      </c>
      <c r="K2130"/>
      <c r="L2130"/>
    </row>
    <row r="2131" spans="2:12" ht="24.95" customHeight="1" x14ac:dyDescent="0.2">
      <c r="B2131" s="21" t="s">
        <v>231</v>
      </c>
      <c r="C2131" s="22" t="s">
        <v>681</v>
      </c>
      <c r="D2131" s="23" t="s">
        <v>24</v>
      </c>
      <c r="E2131" s="34"/>
      <c r="F2131" s="17" t="s">
        <v>45</v>
      </c>
      <c r="G2131" s="17" t="s">
        <v>382</v>
      </c>
      <c r="K2131"/>
      <c r="L2131"/>
    </row>
    <row r="2132" spans="2:12" ht="24.95" customHeight="1" x14ac:dyDescent="0.2">
      <c r="B2132" s="21" t="s">
        <v>231</v>
      </c>
      <c r="C2132" s="22" t="s">
        <v>681</v>
      </c>
      <c r="D2132" s="23" t="s">
        <v>27</v>
      </c>
      <c r="E2132" s="34"/>
      <c r="F2132" s="17" t="s">
        <v>48</v>
      </c>
      <c r="G2132" s="17" t="s">
        <v>382</v>
      </c>
      <c r="K2132"/>
      <c r="L2132"/>
    </row>
    <row r="2133" spans="2:12" ht="24.95" customHeight="1" x14ac:dyDescent="0.2">
      <c r="B2133" s="21" t="s">
        <v>231</v>
      </c>
      <c r="C2133" s="22" t="s">
        <v>681</v>
      </c>
      <c r="D2133" s="23" t="s">
        <v>26</v>
      </c>
      <c r="E2133" s="34"/>
      <c r="F2133" s="17" t="s">
        <v>10</v>
      </c>
      <c r="G2133" s="17" t="s">
        <v>382</v>
      </c>
      <c r="K2133"/>
      <c r="L2133"/>
    </row>
    <row r="2134" spans="2:12" ht="24.95" customHeight="1" x14ac:dyDescent="0.2">
      <c r="B2134" s="14" t="s">
        <v>232</v>
      </c>
      <c r="C2134" s="15" t="s">
        <v>693</v>
      </c>
      <c r="D2134" s="29" t="s">
        <v>62</v>
      </c>
      <c r="E2134" s="34"/>
      <c r="F2134" s="17" t="s">
        <v>13</v>
      </c>
      <c r="G2134" s="17" t="s">
        <v>382</v>
      </c>
      <c r="K2134"/>
      <c r="L2134"/>
    </row>
    <row r="2135" spans="2:12" ht="24.95" customHeight="1" x14ac:dyDescent="0.2">
      <c r="B2135" s="21" t="s">
        <v>232</v>
      </c>
      <c r="C2135" s="22" t="s">
        <v>693</v>
      </c>
      <c r="D2135" s="23" t="s">
        <v>36</v>
      </c>
      <c r="E2135" s="34"/>
      <c r="F2135" s="17" t="s">
        <v>16</v>
      </c>
      <c r="G2135" s="17" t="s">
        <v>382</v>
      </c>
      <c r="K2135"/>
      <c r="L2135"/>
    </row>
    <row r="2136" spans="2:12" ht="24.95" customHeight="1" x14ac:dyDescent="0.2">
      <c r="B2136" s="21" t="s">
        <v>232</v>
      </c>
      <c r="C2136" s="22" t="s">
        <v>693</v>
      </c>
      <c r="D2136" s="23" t="s">
        <v>41</v>
      </c>
      <c r="E2136" s="34"/>
      <c r="F2136" s="17" t="s">
        <v>19</v>
      </c>
      <c r="G2136" s="17" t="s">
        <v>382</v>
      </c>
      <c r="K2136"/>
      <c r="L2136"/>
    </row>
    <row r="2137" spans="2:12" ht="24.95" customHeight="1" x14ac:dyDescent="0.2">
      <c r="B2137" s="21" t="s">
        <v>232</v>
      </c>
      <c r="C2137" s="22" t="s">
        <v>693</v>
      </c>
      <c r="D2137" s="23" t="s">
        <v>10</v>
      </c>
      <c r="E2137" s="34"/>
      <c r="F2137" s="17" t="s">
        <v>57</v>
      </c>
      <c r="G2137" s="17" t="s">
        <v>382</v>
      </c>
      <c r="K2137"/>
      <c r="L2137"/>
    </row>
    <row r="2138" spans="2:12" ht="24.95" customHeight="1" x14ac:dyDescent="0.2">
      <c r="B2138" s="21" t="s">
        <v>232</v>
      </c>
      <c r="C2138" s="22" t="s">
        <v>693</v>
      </c>
      <c r="D2138" s="23" t="s">
        <v>13</v>
      </c>
      <c r="E2138" s="34"/>
      <c r="F2138" s="17" t="s">
        <v>20</v>
      </c>
      <c r="G2138" s="17" t="s">
        <v>382</v>
      </c>
      <c r="K2138"/>
      <c r="L2138"/>
    </row>
    <row r="2139" spans="2:12" ht="24.95" customHeight="1" x14ac:dyDescent="0.2">
      <c r="B2139" s="21" t="s">
        <v>232</v>
      </c>
      <c r="C2139" s="22" t="s">
        <v>693</v>
      </c>
      <c r="D2139" s="23" t="s">
        <v>16</v>
      </c>
      <c r="E2139" s="34"/>
      <c r="F2139" s="17" t="s">
        <v>24</v>
      </c>
      <c r="G2139" s="17" t="s">
        <v>382</v>
      </c>
      <c r="K2139"/>
      <c r="L2139"/>
    </row>
    <row r="2140" spans="2:12" ht="24.95" customHeight="1" x14ac:dyDescent="0.2">
      <c r="B2140" s="21" t="s">
        <v>232</v>
      </c>
      <c r="C2140" s="22" t="s">
        <v>693</v>
      </c>
      <c r="D2140" s="23" t="s">
        <v>19</v>
      </c>
      <c r="E2140" s="34"/>
      <c r="F2140" s="17" t="s">
        <v>27</v>
      </c>
      <c r="G2140" s="17" t="s">
        <v>382</v>
      </c>
      <c r="K2140"/>
      <c r="L2140"/>
    </row>
    <row r="2141" spans="2:12" ht="24.95" customHeight="1" x14ac:dyDescent="0.2">
      <c r="B2141" s="21" t="s">
        <v>232</v>
      </c>
      <c r="C2141" s="22" t="s">
        <v>693</v>
      </c>
      <c r="D2141" s="23" t="s">
        <v>23</v>
      </c>
      <c r="E2141" s="34"/>
      <c r="F2141" s="17" t="s">
        <v>26</v>
      </c>
      <c r="G2141" s="17" t="s">
        <v>382</v>
      </c>
      <c r="K2141"/>
      <c r="L2141"/>
    </row>
    <row r="2142" spans="2:12" ht="24.95" customHeight="1" x14ac:dyDescent="0.2">
      <c r="B2142" s="21" t="s">
        <v>232</v>
      </c>
      <c r="C2142" s="22" t="s">
        <v>693</v>
      </c>
      <c r="D2142" s="23" t="s">
        <v>57</v>
      </c>
      <c r="E2142" s="34"/>
      <c r="F2142" s="17" t="s">
        <v>29</v>
      </c>
      <c r="G2142" s="17" t="s">
        <v>382</v>
      </c>
      <c r="K2142"/>
      <c r="L2142"/>
    </row>
    <row r="2143" spans="2:12" ht="24.95" customHeight="1" x14ac:dyDescent="0.2">
      <c r="B2143" s="21" t="s">
        <v>232</v>
      </c>
      <c r="C2143" s="22" t="s">
        <v>693</v>
      </c>
      <c r="D2143" s="23" t="s">
        <v>20</v>
      </c>
      <c r="E2143" s="34"/>
      <c r="F2143" s="17" t="s">
        <v>51</v>
      </c>
      <c r="G2143" s="17" t="s">
        <v>382</v>
      </c>
      <c r="K2143"/>
      <c r="L2143"/>
    </row>
    <row r="2144" spans="2:12" ht="24.95" customHeight="1" x14ac:dyDescent="0.2">
      <c r="B2144" s="21" t="s">
        <v>232</v>
      </c>
      <c r="C2144" s="22" t="s">
        <v>693</v>
      </c>
      <c r="D2144" s="23" t="s">
        <v>24</v>
      </c>
      <c r="E2144" s="34"/>
      <c r="F2144" s="17" t="s">
        <v>55</v>
      </c>
      <c r="G2144" s="17" t="s">
        <v>384</v>
      </c>
      <c r="K2144"/>
      <c r="L2144"/>
    </row>
    <row r="2145" spans="2:12" ht="24.95" customHeight="1" x14ac:dyDescent="0.2">
      <c r="B2145" s="21" t="s">
        <v>232</v>
      </c>
      <c r="C2145" s="22" t="s">
        <v>693</v>
      </c>
      <c r="D2145" s="23" t="s">
        <v>27</v>
      </c>
      <c r="E2145" s="34"/>
      <c r="F2145" s="17" t="s">
        <v>64</v>
      </c>
      <c r="G2145" s="17" t="s">
        <v>384</v>
      </c>
      <c r="K2145"/>
      <c r="L2145"/>
    </row>
    <row r="2146" spans="2:12" ht="24.95" customHeight="1" x14ac:dyDescent="0.2">
      <c r="B2146" s="21" t="s">
        <v>232</v>
      </c>
      <c r="C2146" s="22" t="s">
        <v>693</v>
      </c>
      <c r="D2146" s="23" t="s">
        <v>30</v>
      </c>
      <c r="E2146" s="34"/>
      <c r="F2146" s="17" t="s">
        <v>9</v>
      </c>
      <c r="G2146" s="17" t="s">
        <v>384</v>
      </c>
      <c r="K2146"/>
      <c r="L2146"/>
    </row>
    <row r="2147" spans="2:12" ht="24.95" customHeight="1" x14ac:dyDescent="0.2">
      <c r="B2147" s="21" t="s">
        <v>232</v>
      </c>
      <c r="C2147" s="22" t="s">
        <v>693</v>
      </c>
      <c r="D2147" s="23" t="s">
        <v>26</v>
      </c>
      <c r="E2147" s="34"/>
      <c r="F2147" s="17" t="s">
        <v>11</v>
      </c>
      <c r="G2147" s="17" t="s">
        <v>384</v>
      </c>
      <c r="K2147"/>
      <c r="L2147"/>
    </row>
    <row r="2148" spans="2:12" ht="24.95" customHeight="1" x14ac:dyDescent="0.2">
      <c r="B2148" s="21" t="s">
        <v>232</v>
      </c>
      <c r="C2148" s="22" t="s">
        <v>693</v>
      </c>
      <c r="D2148" s="23" t="s">
        <v>29</v>
      </c>
      <c r="E2148" s="34"/>
      <c r="F2148" s="17" t="s">
        <v>14</v>
      </c>
      <c r="G2148" s="17" t="s">
        <v>384</v>
      </c>
      <c r="K2148"/>
      <c r="L2148"/>
    </row>
    <row r="2149" spans="2:12" ht="24.95" customHeight="1" x14ac:dyDescent="0.2">
      <c r="B2149" s="14" t="s">
        <v>233</v>
      </c>
      <c r="C2149" s="15" t="s">
        <v>669</v>
      </c>
      <c r="D2149" s="29" t="s">
        <v>39</v>
      </c>
      <c r="E2149" s="34"/>
      <c r="F2149" s="17" t="s">
        <v>17</v>
      </c>
      <c r="G2149" s="17" t="s">
        <v>384</v>
      </c>
      <c r="K2149"/>
      <c r="L2149"/>
    </row>
    <row r="2150" spans="2:12" ht="24.95" customHeight="1" x14ac:dyDescent="0.2">
      <c r="B2150" s="21" t="s">
        <v>233</v>
      </c>
      <c r="C2150" s="22" t="s">
        <v>669</v>
      </c>
      <c r="D2150" s="23" t="s">
        <v>41</v>
      </c>
      <c r="E2150" s="34"/>
      <c r="F2150" s="17" t="s">
        <v>27</v>
      </c>
      <c r="G2150" s="17" t="s">
        <v>384</v>
      </c>
      <c r="K2150"/>
      <c r="L2150"/>
    </row>
    <row r="2151" spans="2:12" ht="24.95" customHeight="1" x14ac:dyDescent="0.2">
      <c r="B2151" s="21" t="s">
        <v>233</v>
      </c>
      <c r="C2151" s="22" t="s">
        <v>669</v>
      </c>
      <c r="D2151" s="23" t="s">
        <v>43</v>
      </c>
      <c r="E2151" s="34"/>
      <c r="F2151" s="17" t="s">
        <v>30</v>
      </c>
      <c r="G2151" s="17" t="s">
        <v>384</v>
      </c>
      <c r="K2151"/>
      <c r="L2151"/>
    </row>
    <row r="2152" spans="2:12" ht="24.95" customHeight="1" x14ac:dyDescent="0.2">
      <c r="B2152" s="21" t="s">
        <v>233</v>
      </c>
      <c r="C2152" s="22" t="s">
        <v>669</v>
      </c>
      <c r="D2152" s="23" t="s">
        <v>48</v>
      </c>
      <c r="E2152" s="34"/>
      <c r="F2152" s="17" t="s">
        <v>34</v>
      </c>
      <c r="G2152" s="17" t="s">
        <v>384</v>
      </c>
      <c r="K2152"/>
      <c r="L2152"/>
    </row>
    <row r="2153" spans="2:12" ht="24.95" customHeight="1" x14ac:dyDescent="0.2">
      <c r="B2153" s="21" t="s">
        <v>233</v>
      </c>
      <c r="C2153" s="22" t="s">
        <v>669</v>
      </c>
      <c r="D2153" s="23" t="s">
        <v>10</v>
      </c>
      <c r="E2153" s="34"/>
      <c r="F2153" s="17" t="s">
        <v>37</v>
      </c>
      <c r="G2153" s="17" t="s">
        <v>384</v>
      </c>
      <c r="K2153"/>
      <c r="L2153"/>
    </row>
    <row r="2154" spans="2:12" ht="24.95" customHeight="1" x14ac:dyDescent="0.2">
      <c r="B2154" s="21" t="s">
        <v>233</v>
      </c>
      <c r="C2154" s="22" t="s">
        <v>669</v>
      </c>
      <c r="D2154" s="23" t="s">
        <v>13</v>
      </c>
      <c r="E2154" s="34"/>
      <c r="F2154" s="17" t="s">
        <v>51</v>
      </c>
      <c r="G2154" s="17" t="s">
        <v>384</v>
      </c>
      <c r="K2154"/>
      <c r="L2154"/>
    </row>
    <row r="2155" spans="2:12" ht="24.95" customHeight="1" x14ac:dyDescent="0.2">
      <c r="B2155" s="21" t="s">
        <v>233</v>
      </c>
      <c r="C2155" s="22" t="s">
        <v>669</v>
      </c>
      <c r="D2155" s="23" t="s">
        <v>16</v>
      </c>
      <c r="E2155" s="34"/>
      <c r="F2155" s="17" t="s">
        <v>39</v>
      </c>
      <c r="G2155" s="17" t="s">
        <v>385</v>
      </c>
      <c r="K2155"/>
      <c r="L2155"/>
    </row>
    <row r="2156" spans="2:12" ht="24.95" customHeight="1" x14ac:dyDescent="0.2">
      <c r="B2156" s="21" t="s">
        <v>233</v>
      </c>
      <c r="C2156" s="22" t="s">
        <v>669</v>
      </c>
      <c r="D2156" s="23" t="s">
        <v>19</v>
      </c>
      <c r="E2156" s="34"/>
      <c r="F2156" s="17" t="s">
        <v>30</v>
      </c>
      <c r="G2156" s="17" t="s">
        <v>385</v>
      </c>
      <c r="K2156"/>
      <c r="L2156"/>
    </row>
    <row r="2157" spans="2:12" ht="24.95" customHeight="1" x14ac:dyDescent="0.2">
      <c r="B2157" s="21" t="s">
        <v>233</v>
      </c>
      <c r="C2157" s="22" t="s">
        <v>669</v>
      </c>
      <c r="D2157" s="23" t="s">
        <v>23</v>
      </c>
      <c r="E2157" s="34"/>
      <c r="F2157" s="17" t="s">
        <v>26</v>
      </c>
      <c r="G2157" s="17" t="s">
        <v>385</v>
      </c>
      <c r="K2157"/>
      <c r="L2157"/>
    </row>
    <row r="2158" spans="2:12" ht="24.95" customHeight="1" x14ac:dyDescent="0.2">
      <c r="B2158" s="21" t="s">
        <v>233</v>
      </c>
      <c r="C2158" s="22" t="s">
        <v>669</v>
      </c>
      <c r="D2158" s="23" t="s">
        <v>57</v>
      </c>
      <c r="E2158" s="34"/>
      <c r="F2158" s="17" t="s">
        <v>36</v>
      </c>
      <c r="G2158" s="17" t="s">
        <v>386</v>
      </c>
      <c r="K2158"/>
      <c r="L2158"/>
    </row>
    <row r="2159" spans="2:12" ht="24.95" customHeight="1" x14ac:dyDescent="0.2">
      <c r="B2159" s="21" t="s">
        <v>233</v>
      </c>
      <c r="C2159" s="22" t="s">
        <v>669</v>
      </c>
      <c r="D2159" s="23" t="s">
        <v>20</v>
      </c>
      <c r="E2159" s="34"/>
      <c r="F2159" s="17" t="s">
        <v>48</v>
      </c>
      <c r="G2159" s="17" t="s">
        <v>386</v>
      </c>
      <c r="K2159"/>
      <c r="L2159"/>
    </row>
    <row r="2160" spans="2:12" ht="24.95" customHeight="1" x14ac:dyDescent="0.2">
      <c r="B2160" s="21" t="s">
        <v>233</v>
      </c>
      <c r="C2160" s="22" t="s">
        <v>669</v>
      </c>
      <c r="D2160" s="23" t="s">
        <v>26</v>
      </c>
      <c r="E2160" s="34"/>
      <c r="F2160" s="17" t="s">
        <v>13</v>
      </c>
      <c r="G2160" s="17" t="s">
        <v>386</v>
      </c>
      <c r="K2160"/>
      <c r="L2160"/>
    </row>
    <row r="2161" spans="2:12" ht="24.95" customHeight="1" x14ac:dyDescent="0.2">
      <c r="B2161" s="21" t="s">
        <v>233</v>
      </c>
      <c r="C2161" s="22" t="s">
        <v>669</v>
      </c>
      <c r="D2161" s="23" t="s">
        <v>29</v>
      </c>
      <c r="E2161" s="34"/>
      <c r="F2161" s="17" t="s">
        <v>57</v>
      </c>
      <c r="G2161" s="17" t="s">
        <v>386</v>
      </c>
      <c r="K2161"/>
      <c r="L2161"/>
    </row>
    <row r="2162" spans="2:12" ht="24.95" customHeight="1" x14ac:dyDescent="0.2">
      <c r="B2162" s="14" t="s">
        <v>234</v>
      </c>
      <c r="C2162" s="15" t="s">
        <v>693</v>
      </c>
      <c r="D2162" s="29" t="s">
        <v>62</v>
      </c>
      <c r="E2162" s="34"/>
      <c r="F2162" s="17" t="s">
        <v>30</v>
      </c>
      <c r="G2162" s="17" t="s">
        <v>386</v>
      </c>
      <c r="K2162"/>
      <c r="L2162"/>
    </row>
    <row r="2163" spans="2:12" ht="24.95" customHeight="1" x14ac:dyDescent="0.2">
      <c r="B2163" s="21" t="s">
        <v>234</v>
      </c>
      <c r="C2163" s="22" t="s">
        <v>693</v>
      </c>
      <c r="D2163" s="23" t="s">
        <v>36</v>
      </c>
      <c r="E2163" s="34"/>
      <c r="F2163" s="17" t="s">
        <v>29</v>
      </c>
      <c r="G2163" s="17" t="s">
        <v>386</v>
      </c>
      <c r="K2163"/>
      <c r="L2163"/>
    </row>
    <row r="2164" spans="2:12" ht="24.95" customHeight="1" x14ac:dyDescent="0.2">
      <c r="B2164" s="21" t="s">
        <v>234</v>
      </c>
      <c r="C2164" s="22" t="s">
        <v>693</v>
      </c>
      <c r="D2164" s="23" t="s">
        <v>39</v>
      </c>
      <c r="E2164" s="34"/>
      <c r="F2164" s="17" t="s">
        <v>51</v>
      </c>
      <c r="G2164" s="17" t="s">
        <v>386</v>
      </c>
      <c r="K2164"/>
      <c r="L2164"/>
    </row>
    <row r="2165" spans="2:12" ht="24.95" customHeight="1" x14ac:dyDescent="0.2">
      <c r="B2165" s="21" t="s">
        <v>234</v>
      </c>
      <c r="C2165" s="22" t="s">
        <v>693</v>
      </c>
      <c r="D2165" s="23" t="s">
        <v>41</v>
      </c>
      <c r="E2165" s="34"/>
      <c r="F2165" s="17" t="s">
        <v>45</v>
      </c>
      <c r="G2165" s="17" t="s">
        <v>387</v>
      </c>
      <c r="K2165"/>
      <c r="L2165"/>
    </row>
    <row r="2166" spans="2:12" ht="24.95" customHeight="1" x14ac:dyDescent="0.2">
      <c r="B2166" s="21" t="s">
        <v>234</v>
      </c>
      <c r="C2166" s="22" t="s">
        <v>693</v>
      </c>
      <c r="D2166" s="23" t="s">
        <v>43</v>
      </c>
      <c r="E2166" s="34"/>
      <c r="F2166" s="17" t="s">
        <v>23</v>
      </c>
      <c r="G2166" s="17" t="s">
        <v>388</v>
      </c>
      <c r="K2166"/>
      <c r="L2166"/>
    </row>
    <row r="2167" spans="2:12" ht="24.95" customHeight="1" x14ac:dyDescent="0.2">
      <c r="B2167" s="21" t="s">
        <v>234</v>
      </c>
      <c r="C2167" s="22" t="s">
        <v>693</v>
      </c>
      <c r="D2167" s="23" t="s">
        <v>45</v>
      </c>
      <c r="E2167" s="34"/>
      <c r="F2167" s="17" t="s">
        <v>51</v>
      </c>
      <c r="G2167" s="17" t="s">
        <v>388</v>
      </c>
      <c r="K2167"/>
      <c r="L2167"/>
    </row>
    <row r="2168" spans="2:12" ht="24.95" customHeight="1" x14ac:dyDescent="0.2">
      <c r="B2168" s="21" t="s">
        <v>234</v>
      </c>
      <c r="C2168" s="22" t="s">
        <v>693</v>
      </c>
      <c r="D2168" s="23" t="s">
        <v>48</v>
      </c>
      <c r="E2168" s="34"/>
      <c r="F2168" s="17" t="s">
        <v>16</v>
      </c>
      <c r="G2168" s="17" t="s">
        <v>389</v>
      </c>
      <c r="K2168"/>
      <c r="L2168"/>
    </row>
    <row r="2169" spans="2:12" ht="24.95" customHeight="1" x14ac:dyDescent="0.2">
      <c r="B2169" s="21" t="s">
        <v>234</v>
      </c>
      <c r="C2169" s="22" t="s">
        <v>693</v>
      </c>
      <c r="D2169" s="23" t="s">
        <v>10</v>
      </c>
      <c r="E2169" s="34"/>
      <c r="F2169" s="17" t="s">
        <v>20</v>
      </c>
      <c r="G2169" s="17" t="s">
        <v>389</v>
      </c>
      <c r="K2169"/>
      <c r="L2169"/>
    </row>
    <row r="2170" spans="2:12" ht="24.95" customHeight="1" x14ac:dyDescent="0.2">
      <c r="B2170" s="21" t="s">
        <v>234</v>
      </c>
      <c r="C2170" s="22" t="s">
        <v>693</v>
      </c>
      <c r="D2170" s="23" t="s">
        <v>16</v>
      </c>
      <c r="E2170" s="34"/>
      <c r="F2170" s="17" t="s">
        <v>27</v>
      </c>
      <c r="G2170" s="17" t="s">
        <v>389</v>
      </c>
      <c r="K2170"/>
      <c r="L2170"/>
    </row>
    <row r="2171" spans="2:12" ht="24.95" customHeight="1" x14ac:dyDescent="0.2">
      <c r="B2171" s="21" t="s">
        <v>234</v>
      </c>
      <c r="C2171" s="22" t="s">
        <v>693</v>
      </c>
      <c r="D2171" s="23" t="s">
        <v>19</v>
      </c>
      <c r="E2171" s="34"/>
      <c r="F2171" s="17" t="s">
        <v>29</v>
      </c>
      <c r="G2171" s="17" t="s">
        <v>389</v>
      </c>
      <c r="K2171"/>
      <c r="L2171"/>
    </row>
    <row r="2172" spans="2:12" ht="24.95" customHeight="1" x14ac:dyDescent="0.2">
      <c r="B2172" s="21" t="s">
        <v>234</v>
      </c>
      <c r="C2172" s="22" t="s">
        <v>693</v>
      </c>
      <c r="D2172" s="23" t="s">
        <v>23</v>
      </c>
      <c r="E2172" s="34"/>
      <c r="F2172" s="17" t="s">
        <v>62</v>
      </c>
      <c r="G2172" s="17" t="s">
        <v>390</v>
      </c>
      <c r="K2172"/>
      <c r="L2172"/>
    </row>
    <row r="2173" spans="2:12" ht="24.95" customHeight="1" x14ac:dyDescent="0.2">
      <c r="B2173" s="21" t="s">
        <v>234</v>
      </c>
      <c r="C2173" s="22" t="s">
        <v>693</v>
      </c>
      <c r="D2173" s="23" t="s">
        <v>24</v>
      </c>
      <c r="E2173" s="34"/>
      <c r="F2173" s="17" t="s">
        <v>36</v>
      </c>
      <c r="G2173" s="17" t="s">
        <v>390</v>
      </c>
      <c r="K2173"/>
      <c r="L2173"/>
    </row>
    <row r="2174" spans="2:12" ht="24.95" customHeight="1" x14ac:dyDescent="0.2">
      <c r="B2174" s="21" t="s">
        <v>234</v>
      </c>
      <c r="C2174" s="22" t="s">
        <v>693</v>
      </c>
      <c r="D2174" s="23" t="s">
        <v>27</v>
      </c>
      <c r="E2174" s="34"/>
      <c r="F2174" s="17" t="s">
        <v>41</v>
      </c>
      <c r="G2174" s="17" t="s">
        <v>390</v>
      </c>
      <c r="K2174"/>
      <c r="L2174"/>
    </row>
    <row r="2175" spans="2:12" ht="24.95" customHeight="1" x14ac:dyDescent="0.2">
      <c r="B2175" s="21" t="s">
        <v>234</v>
      </c>
      <c r="C2175" s="22" t="s">
        <v>693</v>
      </c>
      <c r="D2175" s="23" t="s">
        <v>30</v>
      </c>
      <c r="E2175" s="34"/>
      <c r="F2175" s="17" t="s">
        <v>10</v>
      </c>
      <c r="G2175" s="17" t="s">
        <v>390</v>
      </c>
      <c r="K2175"/>
      <c r="L2175"/>
    </row>
    <row r="2176" spans="2:12" ht="24.95" customHeight="1" x14ac:dyDescent="0.2">
      <c r="B2176" s="21" t="s">
        <v>234</v>
      </c>
      <c r="C2176" s="22" t="s">
        <v>693</v>
      </c>
      <c r="D2176" s="23" t="s">
        <v>26</v>
      </c>
      <c r="E2176" s="34"/>
      <c r="F2176" s="17" t="s">
        <v>57</v>
      </c>
      <c r="G2176" s="17" t="s">
        <v>390</v>
      </c>
      <c r="K2176"/>
      <c r="L2176"/>
    </row>
    <row r="2177" spans="2:12" ht="24.95" customHeight="1" x14ac:dyDescent="0.2">
      <c r="B2177" s="21" t="s">
        <v>234</v>
      </c>
      <c r="C2177" s="22" t="s">
        <v>693</v>
      </c>
      <c r="D2177" s="23" t="s">
        <v>29</v>
      </c>
      <c r="E2177" s="34"/>
      <c r="F2177" s="17" t="s">
        <v>26</v>
      </c>
      <c r="G2177" s="17" t="s">
        <v>390</v>
      </c>
      <c r="K2177"/>
      <c r="L2177"/>
    </row>
    <row r="2178" spans="2:12" ht="24.95" customHeight="1" x14ac:dyDescent="0.2">
      <c r="B2178" s="14" t="s">
        <v>235</v>
      </c>
      <c r="C2178" s="15" t="s">
        <v>592</v>
      </c>
      <c r="D2178" s="29" t="s">
        <v>36</v>
      </c>
      <c r="E2178" s="34"/>
      <c r="F2178" s="17" t="s">
        <v>36</v>
      </c>
      <c r="G2178" s="17" t="s">
        <v>391</v>
      </c>
      <c r="K2178"/>
      <c r="L2178"/>
    </row>
    <row r="2179" spans="2:12" ht="24.95" customHeight="1" x14ac:dyDescent="0.2">
      <c r="B2179" s="21" t="s">
        <v>235</v>
      </c>
      <c r="C2179" s="22" t="s">
        <v>592</v>
      </c>
      <c r="D2179" s="23" t="s">
        <v>39</v>
      </c>
      <c r="E2179" s="34"/>
      <c r="F2179" s="17" t="s">
        <v>10</v>
      </c>
      <c r="G2179" s="17" t="s">
        <v>391</v>
      </c>
      <c r="K2179"/>
      <c r="L2179"/>
    </row>
    <row r="2180" spans="2:12" ht="24.95" customHeight="1" x14ac:dyDescent="0.2">
      <c r="B2180" s="21" t="s">
        <v>235</v>
      </c>
      <c r="C2180" s="22" t="s">
        <v>592</v>
      </c>
      <c r="D2180" s="23" t="s">
        <v>41</v>
      </c>
      <c r="E2180" s="34"/>
      <c r="F2180" s="17" t="s">
        <v>24</v>
      </c>
      <c r="G2180" s="17" t="s">
        <v>391</v>
      </c>
      <c r="K2180"/>
      <c r="L2180"/>
    </row>
    <row r="2181" spans="2:12" ht="24.95" customHeight="1" x14ac:dyDescent="0.2">
      <c r="B2181" s="21" t="s">
        <v>235</v>
      </c>
      <c r="C2181" s="22" t="s">
        <v>592</v>
      </c>
      <c r="D2181" s="23" t="s">
        <v>10</v>
      </c>
      <c r="E2181" s="34"/>
      <c r="F2181" s="17" t="s">
        <v>27</v>
      </c>
      <c r="G2181" s="17" t="s">
        <v>391</v>
      </c>
      <c r="K2181"/>
      <c r="L2181"/>
    </row>
    <row r="2182" spans="2:12" ht="24.95" customHeight="1" x14ac:dyDescent="0.2">
      <c r="B2182" s="21" t="s">
        <v>235</v>
      </c>
      <c r="C2182" s="22" t="s">
        <v>592</v>
      </c>
      <c r="D2182" s="23" t="s">
        <v>13</v>
      </c>
      <c r="E2182" s="34"/>
      <c r="F2182" s="17" t="s">
        <v>30</v>
      </c>
      <c r="G2182" s="17" t="s">
        <v>391</v>
      </c>
      <c r="K2182"/>
      <c r="L2182"/>
    </row>
    <row r="2183" spans="2:12" ht="24.95" customHeight="1" x14ac:dyDescent="0.2">
      <c r="B2183" s="21" t="s">
        <v>235</v>
      </c>
      <c r="C2183" s="22" t="s">
        <v>592</v>
      </c>
      <c r="D2183" s="23" t="s">
        <v>16</v>
      </c>
      <c r="E2183" s="34"/>
      <c r="F2183" s="17" t="s">
        <v>29</v>
      </c>
      <c r="G2183" s="17" t="s">
        <v>391</v>
      </c>
      <c r="K2183"/>
      <c r="L2183"/>
    </row>
    <row r="2184" spans="2:12" ht="24.95" customHeight="1" x14ac:dyDescent="0.2">
      <c r="B2184" s="21" t="s">
        <v>235</v>
      </c>
      <c r="C2184" s="22" t="s">
        <v>592</v>
      </c>
      <c r="D2184" s="23" t="s">
        <v>19</v>
      </c>
      <c r="E2184" s="34"/>
      <c r="F2184" s="17" t="s">
        <v>51</v>
      </c>
      <c r="G2184" s="17" t="s">
        <v>391</v>
      </c>
      <c r="K2184"/>
      <c r="L2184"/>
    </row>
    <row r="2185" spans="2:12" ht="24.95" customHeight="1" x14ac:dyDescent="0.2">
      <c r="B2185" s="21" t="s">
        <v>235</v>
      </c>
      <c r="C2185" s="22" t="s">
        <v>592</v>
      </c>
      <c r="D2185" s="23" t="s">
        <v>57</v>
      </c>
      <c r="E2185" s="34"/>
      <c r="F2185" s="17" t="s">
        <v>36</v>
      </c>
      <c r="G2185" s="17" t="s">
        <v>392</v>
      </c>
      <c r="K2185"/>
      <c r="L2185"/>
    </row>
    <row r="2186" spans="2:12" ht="24.95" customHeight="1" x14ac:dyDescent="0.2">
      <c r="B2186" s="21" t="s">
        <v>235</v>
      </c>
      <c r="C2186" s="22" t="s">
        <v>592</v>
      </c>
      <c r="D2186" s="23" t="s">
        <v>20</v>
      </c>
      <c r="E2186" s="34"/>
      <c r="F2186" s="17" t="s">
        <v>45</v>
      </c>
      <c r="G2186" s="17" t="s">
        <v>392</v>
      </c>
      <c r="K2186"/>
      <c r="L2186"/>
    </row>
    <row r="2187" spans="2:12" ht="24.95" customHeight="1" x14ac:dyDescent="0.2">
      <c r="B2187" s="21" t="s">
        <v>235</v>
      </c>
      <c r="C2187" s="22" t="s">
        <v>592</v>
      </c>
      <c r="D2187" s="23" t="s">
        <v>24</v>
      </c>
      <c r="E2187" s="34"/>
      <c r="F2187" s="17" t="s">
        <v>48</v>
      </c>
      <c r="G2187" s="17" t="s">
        <v>392</v>
      </c>
      <c r="K2187"/>
      <c r="L2187"/>
    </row>
    <row r="2188" spans="2:12" ht="24.95" customHeight="1" x14ac:dyDescent="0.2">
      <c r="B2188" s="21" t="s">
        <v>235</v>
      </c>
      <c r="C2188" s="22" t="s">
        <v>592</v>
      </c>
      <c r="D2188" s="23" t="s">
        <v>27</v>
      </c>
      <c r="E2188" s="34"/>
      <c r="F2188" s="17" t="s">
        <v>16</v>
      </c>
      <c r="G2188" s="17" t="s">
        <v>392</v>
      </c>
      <c r="K2188"/>
      <c r="L2188"/>
    </row>
    <row r="2189" spans="2:12" ht="24.95" customHeight="1" x14ac:dyDescent="0.2">
      <c r="B2189" s="21" t="s">
        <v>235</v>
      </c>
      <c r="C2189" s="22" t="s">
        <v>592</v>
      </c>
      <c r="D2189" s="23" t="s">
        <v>30</v>
      </c>
      <c r="E2189" s="34"/>
      <c r="F2189" s="17" t="s">
        <v>19</v>
      </c>
      <c r="G2189" s="17" t="s">
        <v>392</v>
      </c>
      <c r="K2189"/>
      <c r="L2189"/>
    </row>
    <row r="2190" spans="2:12" ht="24.95" customHeight="1" x14ac:dyDescent="0.2">
      <c r="B2190" s="21" t="s">
        <v>235</v>
      </c>
      <c r="C2190" s="22" t="s">
        <v>592</v>
      </c>
      <c r="D2190" s="23" t="s">
        <v>26</v>
      </c>
      <c r="E2190" s="34"/>
      <c r="F2190" s="17" t="s">
        <v>23</v>
      </c>
      <c r="G2190" s="17" t="s">
        <v>392</v>
      </c>
      <c r="K2190"/>
      <c r="L2190"/>
    </row>
    <row r="2191" spans="2:12" ht="24.95" customHeight="1" x14ac:dyDescent="0.2">
      <c r="B2191" s="21" t="s">
        <v>235</v>
      </c>
      <c r="C2191" s="22" t="s">
        <v>592</v>
      </c>
      <c r="D2191" s="23" t="s">
        <v>29</v>
      </c>
      <c r="E2191" s="34"/>
      <c r="F2191" s="17" t="s">
        <v>20</v>
      </c>
      <c r="G2191" s="17" t="s">
        <v>392</v>
      </c>
      <c r="K2191"/>
      <c r="L2191"/>
    </row>
    <row r="2192" spans="2:12" ht="24.95" customHeight="1" x14ac:dyDescent="0.2">
      <c r="B2192" s="14" t="s">
        <v>236</v>
      </c>
      <c r="C2192" s="15" t="s">
        <v>685</v>
      </c>
      <c r="D2192" s="29" t="s">
        <v>62</v>
      </c>
      <c r="E2192" s="34"/>
      <c r="F2192" s="17" t="s">
        <v>26</v>
      </c>
      <c r="G2192" s="17" t="s">
        <v>392</v>
      </c>
      <c r="K2192"/>
      <c r="L2192"/>
    </row>
    <row r="2193" spans="2:12" ht="24.95" customHeight="1" x14ac:dyDescent="0.2">
      <c r="B2193" s="21" t="s">
        <v>236</v>
      </c>
      <c r="C2193" s="22" t="s">
        <v>685</v>
      </c>
      <c r="D2193" s="23" t="s">
        <v>36</v>
      </c>
      <c r="E2193" s="34"/>
      <c r="F2193" s="17" t="s">
        <v>29</v>
      </c>
      <c r="G2193" s="17" t="s">
        <v>392</v>
      </c>
      <c r="K2193"/>
      <c r="L2193"/>
    </row>
    <row r="2194" spans="2:12" ht="24.95" customHeight="1" x14ac:dyDescent="0.2">
      <c r="B2194" s="21" t="s">
        <v>236</v>
      </c>
      <c r="C2194" s="22" t="s">
        <v>685</v>
      </c>
      <c r="D2194" s="23" t="s">
        <v>64</v>
      </c>
      <c r="E2194" s="34"/>
      <c r="F2194" s="17" t="s">
        <v>51</v>
      </c>
      <c r="G2194" s="17" t="s">
        <v>392</v>
      </c>
      <c r="K2194"/>
      <c r="L2194"/>
    </row>
    <row r="2195" spans="2:12" ht="24.95" customHeight="1" x14ac:dyDescent="0.2">
      <c r="B2195" s="21" t="s">
        <v>236</v>
      </c>
      <c r="C2195" s="22" t="s">
        <v>685</v>
      </c>
      <c r="D2195" s="23" t="s">
        <v>39</v>
      </c>
      <c r="E2195" s="34"/>
      <c r="F2195" s="17" t="s">
        <v>43</v>
      </c>
      <c r="G2195" s="17" t="s">
        <v>393</v>
      </c>
      <c r="K2195"/>
      <c r="L2195"/>
    </row>
    <row r="2196" spans="2:12" ht="24.95" customHeight="1" x14ac:dyDescent="0.2">
      <c r="B2196" s="21" t="s">
        <v>236</v>
      </c>
      <c r="C2196" s="22" t="s">
        <v>685</v>
      </c>
      <c r="D2196" s="23" t="s">
        <v>43</v>
      </c>
      <c r="E2196" s="34"/>
      <c r="F2196" s="17" t="s">
        <v>23</v>
      </c>
      <c r="G2196" s="17" t="s">
        <v>393</v>
      </c>
      <c r="K2196"/>
      <c r="L2196"/>
    </row>
    <row r="2197" spans="2:12" ht="24.95" customHeight="1" x14ac:dyDescent="0.2">
      <c r="B2197" s="21" t="s">
        <v>236</v>
      </c>
      <c r="C2197" s="22" t="s">
        <v>685</v>
      </c>
      <c r="D2197" s="23" t="s">
        <v>45</v>
      </c>
      <c r="E2197" s="34"/>
      <c r="F2197" s="17" t="s">
        <v>24</v>
      </c>
      <c r="G2197" s="17" t="s">
        <v>393</v>
      </c>
      <c r="K2197"/>
      <c r="L2197"/>
    </row>
    <row r="2198" spans="2:12" ht="24.95" customHeight="1" x14ac:dyDescent="0.2">
      <c r="B2198" s="21" t="s">
        <v>236</v>
      </c>
      <c r="C2198" s="22" t="s">
        <v>685</v>
      </c>
      <c r="D2198" s="23" t="s">
        <v>48</v>
      </c>
      <c r="E2198" s="34"/>
      <c r="F2198" s="17" t="s">
        <v>48</v>
      </c>
      <c r="G2198" s="17" t="s">
        <v>394</v>
      </c>
      <c r="K2198"/>
      <c r="L2198"/>
    </row>
    <row r="2199" spans="2:12" ht="24.95" customHeight="1" x14ac:dyDescent="0.2">
      <c r="B2199" s="21" t="s">
        <v>236</v>
      </c>
      <c r="C2199" s="22" t="s">
        <v>685</v>
      </c>
      <c r="D2199" s="23" t="s">
        <v>10</v>
      </c>
      <c r="E2199" s="34"/>
      <c r="F2199" s="17" t="s">
        <v>23</v>
      </c>
      <c r="G2199" s="17" t="s">
        <v>394</v>
      </c>
      <c r="K2199"/>
      <c r="L2199"/>
    </row>
    <row r="2200" spans="2:12" ht="24.95" customHeight="1" x14ac:dyDescent="0.2">
      <c r="B2200" s="21" t="s">
        <v>236</v>
      </c>
      <c r="C2200" s="22" t="s">
        <v>685</v>
      </c>
      <c r="D2200" s="23" t="s">
        <v>19</v>
      </c>
      <c r="E2200" s="34"/>
      <c r="F2200" s="17" t="s">
        <v>20</v>
      </c>
      <c r="G2200" s="17" t="s">
        <v>394</v>
      </c>
      <c r="K2200"/>
      <c r="L2200"/>
    </row>
    <row r="2201" spans="2:12" ht="24.95" customHeight="1" x14ac:dyDescent="0.2">
      <c r="B2201" s="21" t="s">
        <v>236</v>
      </c>
      <c r="C2201" s="22" t="s">
        <v>685</v>
      </c>
      <c r="D2201" s="23" t="s">
        <v>57</v>
      </c>
      <c r="E2201" s="34"/>
      <c r="F2201" s="17" t="s">
        <v>29</v>
      </c>
      <c r="G2201" s="17" t="s">
        <v>394</v>
      </c>
      <c r="K2201"/>
      <c r="L2201"/>
    </row>
    <row r="2202" spans="2:12" ht="24.95" customHeight="1" x14ac:dyDescent="0.2">
      <c r="B2202" s="21" t="s">
        <v>236</v>
      </c>
      <c r="C2202" s="22" t="s">
        <v>685</v>
      </c>
      <c r="D2202" s="23" t="s">
        <v>27</v>
      </c>
      <c r="E2202" s="34"/>
      <c r="F2202" s="17" t="s">
        <v>51</v>
      </c>
      <c r="G2202" s="17" t="s">
        <v>394</v>
      </c>
      <c r="K2202"/>
      <c r="L2202"/>
    </row>
    <row r="2203" spans="2:12" ht="24.95" customHeight="1" x14ac:dyDescent="0.2">
      <c r="B2203" s="21" t="s">
        <v>236</v>
      </c>
      <c r="C2203" s="22" t="s">
        <v>685</v>
      </c>
      <c r="D2203" s="23" t="s">
        <v>29</v>
      </c>
      <c r="E2203" s="34"/>
      <c r="F2203" s="17" t="s">
        <v>13</v>
      </c>
      <c r="G2203" s="17" t="s">
        <v>396</v>
      </c>
      <c r="K2203"/>
      <c r="L2203"/>
    </row>
    <row r="2204" spans="2:12" ht="24.95" customHeight="1" x14ac:dyDescent="0.2">
      <c r="B2204" s="14" t="s">
        <v>237</v>
      </c>
      <c r="C2204" s="15" t="s">
        <v>694</v>
      </c>
      <c r="D2204" s="29" t="s">
        <v>36</v>
      </c>
      <c r="E2204" s="34"/>
      <c r="F2204" s="17" t="s">
        <v>39</v>
      </c>
      <c r="G2204" s="17" t="s">
        <v>397</v>
      </c>
      <c r="K2204"/>
      <c r="L2204"/>
    </row>
    <row r="2205" spans="2:12" ht="24.95" customHeight="1" x14ac:dyDescent="0.2">
      <c r="B2205" s="21" t="s">
        <v>237</v>
      </c>
      <c r="C2205" s="22" t="s">
        <v>694</v>
      </c>
      <c r="D2205" s="23" t="s">
        <v>39</v>
      </c>
      <c r="E2205" s="34"/>
      <c r="F2205" s="17" t="s">
        <v>10</v>
      </c>
      <c r="G2205" s="17" t="s">
        <v>397</v>
      </c>
      <c r="K2205"/>
      <c r="L2205"/>
    </row>
    <row r="2206" spans="2:12" ht="24.95" customHeight="1" x14ac:dyDescent="0.2">
      <c r="B2206" s="21" t="s">
        <v>237</v>
      </c>
      <c r="C2206" s="22" t="s">
        <v>694</v>
      </c>
      <c r="D2206" s="23" t="s">
        <v>41</v>
      </c>
      <c r="E2206" s="34"/>
      <c r="F2206" s="17" t="s">
        <v>14</v>
      </c>
      <c r="G2206" s="17" t="s">
        <v>397</v>
      </c>
      <c r="K2206"/>
      <c r="L2206"/>
    </row>
    <row r="2207" spans="2:12" ht="24.95" customHeight="1" x14ac:dyDescent="0.2">
      <c r="B2207" s="21" t="s">
        <v>237</v>
      </c>
      <c r="C2207" s="22" t="s">
        <v>694</v>
      </c>
      <c r="D2207" s="23" t="s">
        <v>43</v>
      </c>
      <c r="E2207" s="34"/>
      <c r="F2207" s="17" t="s">
        <v>27</v>
      </c>
      <c r="G2207" s="17" t="s">
        <v>397</v>
      </c>
      <c r="K2207"/>
      <c r="L2207"/>
    </row>
    <row r="2208" spans="2:12" ht="24.95" customHeight="1" x14ac:dyDescent="0.2">
      <c r="B2208" s="21" t="s">
        <v>237</v>
      </c>
      <c r="C2208" s="22" t="s">
        <v>694</v>
      </c>
      <c r="D2208" s="23" t="s">
        <v>45</v>
      </c>
      <c r="E2208" s="34"/>
      <c r="F2208" s="17" t="s">
        <v>37</v>
      </c>
      <c r="G2208" s="17" t="s">
        <v>397</v>
      </c>
      <c r="K2208"/>
      <c r="L2208"/>
    </row>
    <row r="2209" spans="2:12" ht="24.95" customHeight="1" x14ac:dyDescent="0.2">
      <c r="B2209" s="21" t="s">
        <v>237</v>
      </c>
      <c r="C2209" s="22" t="s">
        <v>694</v>
      </c>
      <c r="D2209" s="23" t="s">
        <v>10</v>
      </c>
      <c r="E2209" s="34"/>
      <c r="F2209" s="17" t="s">
        <v>51</v>
      </c>
      <c r="G2209" s="17" t="s">
        <v>397</v>
      </c>
      <c r="K2209"/>
      <c r="L2209"/>
    </row>
    <row r="2210" spans="2:12" ht="24.95" customHeight="1" x14ac:dyDescent="0.2">
      <c r="B2210" s="21" t="s">
        <v>237</v>
      </c>
      <c r="C2210" s="22" t="s">
        <v>694</v>
      </c>
      <c r="D2210" s="23" t="s">
        <v>13</v>
      </c>
      <c r="E2210" s="34"/>
      <c r="F2210" s="17" t="s">
        <v>36</v>
      </c>
      <c r="G2210" s="17" t="s">
        <v>398</v>
      </c>
      <c r="K2210"/>
      <c r="L2210"/>
    </row>
    <row r="2211" spans="2:12" ht="24.95" customHeight="1" x14ac:dyDescent="0.2">
      <c r="B2211" s="21" t="s">
        <v>237</v>
      </c>
      <c r="C2211" s="22" t="s">
        <v>694</v>
      </c>
      <c r="D2211" s="23" t="s">
        <v>19</v>
      </c>
      <c r="E2211" s="34"/>
      <c r="F2211" s="17" t="s">
        <v>55</v>
      </c>
      <c r="G2211" s="17" t="s">
        <v>398</v>
      </c>
      <c r="K2211"/>
      <c r="L2211"/>
    </row>
    <row r="2212" spans="2:12" ht="24.95" customHeight="1" x14ac:dyDescent="0.2">
      <c r="B2212" s="21" t="s">
        <v>237</v>
      </c>
      <c r="C2212" s="22" t="s">
        <v>694</v>
      </c>
      <c r="D2212" s="23" t="s">
        <v>23</v>
      </c>
      <c r="E2212" s="34"/>
      <c r="F2212" s="17" t="s">
        <v>64</v>
      </c>
      <c r="G2212" s="17" t="s">
        <v>398</v>
      </c>
      <c r="K2212"/>
      <c r="L2212"/>
    </row>
    <row r="2213" spans="2:12" ht="24.95" customHeight="1" x14ac:dyDescent="0.2">
      <c r="B2213" s="21" t="s">
        <v>237</v>
      </c>
      <c r="C2213" s="22" t="s">
        <v>694</v>
      </c>
      <c r="D2213" s="23" t="s">
        <v>57</v>
      </c>
      <c r="E2213" s="34"/>
      <c r="F2213" s="17" t="s">
        <v>48</v>
      </c>
      <c r="G2213" s="17" t="s">
        <v>398</v>
      </c>
      <c r="K2213"/>
      <c r="L2213"/>
    </row>
    <row r="2214" spans="2:12" ht="24.95" customHeight="1" x14ac:dyDescent="0.2">
      <c r="B2214" s="21" t="s">
        <v>237</v>
      </c>
      <c r="C2214" s="22" t="s">
        <v>694</v>
      </c>
      <c r="D2214" s="23" t="s">
        <v>20</v>
      </c>
      <c r="E2214" s="34"/>
      <c r="F2214" s="17" t="s">
        <v>9</v>
      </c>
      <c r="G2214" s="17" t="s">
        <v>398</v>
      </c>
      <c r="K2214"/>
      <c r="L2214"/>
    </row>
    <row r="2215" spans="2:12" ht="24.95" customHeight="1" x14ac:dyDescent="0.2">
      <c r="B2215" s="21" t="s">
        <v>237</v>
      </c>
      <c r="C2215" s="22" t="s">
        <v>694</v>
      </c>
      <c r="D2215" s="23" t="s">
        <v>27</v>
      </c>
      <c r="E2215" s="34"/>
      <c r="F2215" s="17" t="s">
        <v>11</v>
      </c>
      <c r="G2215" s="17" t="s">
        <v>398</v>
      </c>
      <c r="K2215"/>
      <c r="L2215"/>
    </row>
    <row r="2216" spans="2:12" ht="24.95" customHeight="1" x14ac:dyDescent="0.2">
      <c r="B2216" s="21" t="s">
        <v>237</v>
      </c>
      <c r="C2216" s="22" t="s">
        <v>694</v>
      </c>
      <c r="D2216" s="23" t="s">
        <v>26</v>
      </c>
      <c r="E2216" s="34"/>
      <c r="F2216" s="17" t="s">
        <v>23</v>
      </c>
      <c r="G2216" s="17" t="s">
        <v>398</v>
      </c>
      <c r="K2216"/>
      <c r="L2216"/>
    </row>
    <row r="2217" spans="2:12" ht="24.95" customHeight="1" x14ac:dyDescent="0.2">
      <c r="B2217" s="14" t="s">
        <v>238</v>
      </c>
      <c r="C2217" s="15" t="s">
        <v>695</v>
      </c>
      <c r="D2217" s="29" t="s">
        <v>62</v>
      </c>
      <c r="E2217" s="34"/>
      <c r="F2217" s="17" t="s">
        <v>14</v>
      </c>
      <c r="G2217" s="17" t="s">
        <v>398</v>
      </c>
      <c r="K2217"/>
      <c r="L2217"/>
    </row>
    <row r="2218" spans="2:12" ht="24.95" customHeight="1" x14ac:dyDescent="0.2">
      <c r="B2218" s="21" t="s">
        <v>238</v>
      </c>
      <c r="C2218" s="22" t="s">
        <v>695</v>
      </c>
      <c r="D2218" s="23" t="s">
        <v>36</v>
      </c>
      <c r="E2218" s="34"/>
      <c r="F2218" s="17" t="s">
        <v>17</v>
      </c>
      <c r="G2218" s="17" t="s">
        <v>398</v>
      </c>
      <c r="K2218"/>
      <c r="L2218"/>
    </row>
    <row r="2219" spans="2:12" ht="24.95" customHeight="1" x14ac:dyDescent="0.2">
      <c r="B2219" s="21" t="s">
        <v>238</v>
      </c>
      <c r="C2219" s="22" t="s">
        <v>695</v>
      </c>
      <c r="D2219" s="23" t="s">
        <v>39</v>
      </c>
      <c r="E2219" s="34"/>
      <c r="F2219" s="17" t="s">
        <v>30</v>
      </c>
      <c r="G2219" s="17" t="s">
        <v>398</v>
      </c>
      <c r="K2219"/>
      <c r="L2219"/>
    </row>
    <row r="2220" spans="2:12" ht="24.95" customHeight="1" x14ac:dyDescent="0.2">
      <c r="B2220" s="21" t="s">
        <v>238</v>
      </c>
      <c r="C2220" s="22" t="s">
        <v>695</v>
      </c>
      <c r="D2220" s="23" t="s">
        <v>41</v>
      </c>
      <c r="E2220" s="34"/>
      <c r="F2220" s="17" t="s">
        <v>34</v>
      </c>
      <c r="G2220" s="17" t="s">
        <v>398</v>
      </c>
      <c r="K2220"/>
      <c r="L2220"/>
    </row>
    <row r="2221" spans="2:12" ht="24.95" customHeight="1" x14ac:dyDescent="0.2">
      <c r="B2221" s="21" t="s">
        <v>238</v>
      </c>
      <c r="C2221" s="22" t="s">
        <v>695</v>
      </c>
      <c r="D2221" s="23" t="s">
        <v>43</v>
      </c>
      <c r="E2221" s="34"/>
      <c r="F2221" s="17" t="s">
        <v>37</v>
      </c>
      <c r="G2221" s="17" t="s">
        <v>398</v>
      </c>
      <c r="K2221"/>
      <c r="L2221"/>
    </row>
    <row r="2222" spans="2:12" ht="24.95" customHeight="1" x14ac:dyDescent="0.2">
      <c r="B2222" s="21" t="s">
        <v>238</v>
      </c>
      <c r="C2222" s="22" t="s">
        <v>695</v>
      </c>
      <c r="D2222" s="23" t="s">
        <v>45</v>
      </c>
      <c r="E2222" s="34"/>
      <c r="F2222" s="17" t="s">
        <v>62</v>
      </c>
      <c r="G2222" s="17" t="s">
        <v>399</v>
      </c>
      <c r="K2222"/>
      <c r="L2222"/>
    </row>
    <row r="2223" spans="2:12" ht="24.95" customHeight="1" x14ac:dyDescent="0.2">
      <c r="B2223" s="21" t="s">
        <v>238</v>
      </c>
      <c r="C2223" s="22" t="s">
        <v>695</v>
      </c>
      <c r="D2223" s="23" t="s">
        <v>10</v>
      </c>
      <c r="E2223" s="34"/>
      <c r="F2223" s="17" t="s">
        <v>10</v>
      </c>
      <c r="G2223" s="17" t="s">
        <v>399</v>
      </c>
      <c r="K2223"/>
      <c r="L2223"/>
    </row>
    <row r="2224" spans="2:12" ht="24.95" customHeight="1" x14ac:dyDescent="0.2">
      <c r="B2224" s="21" t="s">
        <v>238</v>
      </c>
      <c r="C2224" s="22" t="s">
        <v>695</v>
      </c>
      <c r="D2224" s="23" t="s">
        <v>13</v>
      </c>
      <c r="E2224" s="34"/>
      <c r="F2224" s="17" t="s">
        <v>20</v>
      </c>
      <c r="G2224" s="17" t="s">
        <v>399</v>
      </c>
      <c r="K2224"/>
      <c r="L2224"/>
    </row>
    <row r="2225" spans="2:12" ht="24.95" customHeight="1" x14ac:dyDescent="0.2">
      <c r="B2225" s="21" t="s">
        <v>238</v>
      </c>
      <c r="C2225" s="22" t="s">
        <v>695</v>
      </c>
      <c r="D2225" s="23" t="s">
        <v>16</v>
      </c>
      <c r="E2225" s="34"/>
      <c r="F2225" s="17" t="s">
        <v>24</v>
      </c>
      <c r="G2225" s="17" t="s">
        <v>399</v>
      </c>
      <c r="K2225"/>
      <c r="L2225"/>
    </row>
    <row r="2226" spans="2:12" ht="24.95" customHeight="1" x14ac:dyDescent="0.2">
      <c r="B2226" s="21" t="s">
        <v>238</v>
      </c>
      <c r="C2226" s="22" t="s">
        <v>695</v>
      </c>
      <c r="D2226" s="23" t="s">
        <v>19</v>
      </c>
      <c r="E2226" s="34"/>
      <c r="F2226" s="17" t="s">
        <v>41</v>
      </c>
      <c r="G2226" s="17" t="s">
        <v>400</v>
      </c>
      <c r="K2226"/>
      <c r="L2226"/>
    </row>
    <row r="2227" spans="2:12" ht="24.95" customHeight="1" x14ac:dyDescent="0.2">
      <c r="B2227" s="21" t="s">
        <v>238</v>
      </c>
      <c r="C2227" s="22" t="s">
        <v>695</v>
      </c>
      <c r="D2227" s="23" t="s">
        <v>23</v>
      </c>
      <c r="E2227" s="34"/>
      <c r="F2227" s="17" t="s">
        <v>23</v>
      </c>
      <c r="G2227" s="17" t="s">
        <v>400</v>
      </c>
      <c r="K2227"/>
      <c r="L2227"/>
    </row>
    <row r="2228" spans="2:12" ht="24.95" customHeight="1" x14ac:dyDescent="0.2">
      <c r="B2228" s="21" t="s">
        <v>238</v>
      </c>
      <c r="C2228" s="22" t="s">
        <v>695</v>
      </c>
      <c r="D2228" s="23" t="s">
        <v>57</v>
      </c>
      <c r="E2228" s="34"/>
      <c r="F2228" s="17" t="s">
        <v>57</v>
      </c>
      <c r="G2228" s="17" t="s">
        <v>400</v>
      </c>
      <c r="K2228"/>
      <c r="L2228"/>
    </row>
    <row r="2229" spans="2:12" ht="24.95" customHeight="1" x14ac:dyDescent="0.2">
      <c r="B2229" s="21" t="s">
        <v>238</v>
      </c>
      <c r="C2229" s="22" t="s">
        <v>695</v>
      </c>
      <c r="D2229" s="23" t="s">
        <v>20</v>
      </c>
      <c r="E2229" s="34"/>
      <c r="F2229" s="17" t="s">
        <v>30</v>
      </c>
      <c r="G2229" s="17" t="s">
        <v>400</v>
      </c>
      <c r="K2229"/>
      <c r="L2229"/>
    </row>
    <row r="2230" spans="2:12" ht="24.95" customHeight="1" x14ac:dyDescent="0.2">
      <c r="B2230" s="21" t="s">
        <v>238</v>
      </c>
      <c r="C2230" s="22" t="s">
        <v>695</v>
      </c>
      <c r="D2230" s="23" t="s">
        <v>24</v>
      </c>
      <c r="E2230" s="34"/>
      <c r="F2230" s="17" t="s">
        <v>51</v>
      </c>
      <c r="G2230" s="17" t="s">
        <v>400</v>
      </c>
      <c r="K2230"/>
      <c r="L2230"/>
    </row>
    <row r="2231" spans="2:12" ht="24.95" customHeight="1" x14ac:dyDescent="0.2">
      <c r="B2231" s="21" t="s">
        <v>238</v>
      </c>
      <c r="C2231" s="22" t="s">
        <v>695</v>
      </c>
      <c r="D2231" s="23" t="s">
        <v>27</v>
      </c>
      <c r="E2231" s="34"/>
      <c r="F2231" s="17" t="s">
        <v>36</v>
      </c>
      <c r="G2231" s="17" t="s">
        <v>401</v>
      </c>
      <c r="K2231"/>
      <c r="L2231"/>
    </row>
    <row r="2232" spans="2:12" ht="24.95" customHeight="1" x14ac:dyDescent="0.2">
      <c r="B2232" s="21" t="s">
        <v>238</v>
      </c>
      <c r="C2232" s="22" t="s">
        <v>695</v>
      </c>
      <c r="D2232" s="23" t="s">
        <v>26</v>
      </c>
      <c r="E2232" s="34"/>
      <c r="F2232" s="17" t="s">
        <v>55</v>
      </c>
      <c r="G2232" s="17" t="s">
        <v>401</v>
      </c>
      <c r="K2232"/>
      <c r="L2232"/>
    </row>
    <row r="2233" spans="2:12" ht="24.95" customHeight="1" x14ac:dyDescent="0.2">
      <c r="B2233" s="21" t="s">
        <v>238</v>
      </c>
      <c r="C2233" s="22" t="s">
        <v>695</v>
      </c>
      <c r="D2233" s="23" t="s">
        <v>29</v>
      </c>
      <c r="E2233" s="34"/>
      <c r="F2233" s="17" t="s">
        <v>39</v>
      </c>
      <c r="G2233" s="17" t="s">
        <v>401</v>
      </c>
      <c r="K2233"/>
      <c r="L2233"/>
    </row>
    <row r="2234" spans="2:12" ht="24.95" customHeight="1" x14ac:dyDescent="0.2">
      <c r="B2234" s="14" t="s">
        <v>239</v>
      </c>
      <c r="C2234" s="15" t="s">
        <v>573</v>
      </c>
      <c r="D2234" s="29" t="s">
        <v>36</v>
      </c>
      <c r="E2234" s="34"/>
      <c r="F2234" s="17" t="s">
        <v>9</v>
      </c>
      <c r="G2234" s="17" t="s">
        <v>401</v>
      </c>
      <c r="K2234"/>
      <c r="L2234"/>
    </row>
    <row r="2235" spans="2:12" ht="24.95" customHeight="1" x14ac:dyDescent="0.2">
      <c r="B2235" s="21" t="s">
        <v>239</v>
      </c>
      <c r="C2235" s="22" t="s">
        <v>573</v>
      </c>
      <c r="D2235" s="23" t="s">
        <v>39</v>
      </c>
      <c r="E2235" s="34"/>
      <c r="F2235" s="17" t="s">
        <v>11</v>
      </c>
      <c r="G2235" s="17" t="s">
        <v>401</v>
      </c>
      <c r="K2235"/>
      <c r="L2235"/>
    </row>
    <row r="2236" spans="2:12" ht="24.95" customHeight="1" x14ac:dyDescent="0.2">
      <c r="B2236" s="21" t="s">
        <v>239</v>
      </c>
      <c r="C2236" s="22" t="s">
        <v>573</v>
      </c>
      <c r="D2236" s="23" t="s">
        <v>41</v>
      </c>
      <c r="E2236" s="34"/>
      <c r="F2236" s="17" t="s">
        <v>10</v>
      </c>
      <c r="G2236" s="17" t="s">
        <v>401</v>
      </c>
      <c r="K2236"/>
      <c r="L2236"/>
    </row>
    <row r="2237" spans="2:12" ht="24.95" customHeight="1" x14ac:dyDescent="0.2">
      <c r="B2237" s="21" t="s">
        <v>239</v>
      </c>
      <c r="C2237" s="22" t="s">
        <v>573</v>
      </c>
      <c r="D2237" s="23" t="s">
        <v>57</v>
      </c>
      <c r="E2237" s="34"/>
      <c r="F2237" s="17" t="s">
        <v>16</v>
      </c>
      <c r="G2237" s="17" t="s">
        <v>401</v>
      </c>
      <c r="K2237"/>
      <c r="L2237"/>
    </row>
    <row r="2238" spans="2:12" ht="24.95" customHeight="1" x14ac:dyDescent="0.2">
      <c r="B2238" s="21" t="s">
        <v>239</v>
      </c>
      <c r="C2238" s="22" t="s">
        <v>573</v>
      </c>
      <c r="D2238" s="23" t="s">
        <v>20</v>
      </c>
      <c r="E2238" s="34"/>
      <c r="F2238" s="17" t="s">
        <v>19</v>
      </c>
      <c r="G2238" s="17" t="s">
        <v>401</v>
      </c>
      <c r="K2238"/>
      <c r="L2238"/>
    </row>
    <row r="2239" spans="2:12" ht="24.95" customHeight="1" x14ac:dyDescent="0.2">
      <c r="B2239" s="21" t="s">
        <v>239</v>
      </c>
      <c r="C2239" s="22" t="s">
        <v>573</v>
      </c>
      <c r="D2239" s="23" t="s">
        <v>27</v>
      </c>
      <c r="E2239" s="34"/>
      <c r="F2239" s="17" t="s">
        <v>23</v>
      </c>
      <c r="G2239" s="17" t="s">
        <v>401</v>
      </c>
      <c r="K2239"/>
      <c r="L2239"/>
    </row>
    <row r="2240" spans="2:12" ht="24.95" customHeight="1" x14ac:dyDescent="0.2">
      <c r="B2240" s="21" t="s">
        <v>240</v>
      </c>
      <c r="C2240" s="22" t="s">
        <v>662</v>
      </c>
      <c r="D2240" s="23" t="s">
        <v>39</v>
      </c>
      <c r="E2240" s="34"/>
      <c r="F2240" s="17" t="s">
        <v>14</v>
      </c>
      <c r="G2240" s="17" t="s">
        <v>401</v>
      </c>
      <c r="K2240"/>
      <c r="L2240"/>
    </row>
    <row r="2241" spans="2:12" ht="24.95" customHeight="1" x14ac:dyDescent="0.2">
      <c r="B2241" s="21" t="s">
        <v>240</v>
      </c>
      <c r="C2241" s="22" t="s">
        <v>662</v>
      </c>
      <c r="D2241" s="23" t="s">
        <v>41</v>
      </c>
      <c r="E2241" s="34"/>
      <c r="F2241" s="17" t="s">
        <v>27</v>
      </c>
      <c r="G2241" s="17" t="s">
        <v>401</v>
      </c>
      <c r="K2241"/>
      <c r="L2241"/>
    </row>
    <row r="2242" spans="2:12" ht="24.95" customHeight="1" x14ac:dyDescent="0.2">
      <c r="B2242" s="21" t="s">
        <v>240</v>
      </c>
      <c r="C2242" s="22" t="s">
        <v>662</v>
      </c>
      <c r="D2242" s="23" t="s">
        <v>43</v>
      </c>
      <c r="E2242" s="34"/>
      <c r="F2242" s="17" t="s">
        <v>30</v>
      </c>
      <c r="G2242" s="17" t="s">
        <v>401</v>
      </c>
      <c r="K2242"/>
      <c r="L2242"/>
    </row>
    <row r="2243" spans="2:12" ht="24.95" customHeight="1" x14ac:dyDescent="0.2">
      <c r="B2243" s="21" t="s">
        <v>240</v>
      </c>
      <c r="C2243" s="22" t="s">
        <v>662</v>
      </c>
      <c r="D2243" s="23" t="s">
        <v>10</v>
      </c>
      <c r="E2243" s="34"/>
      <c r="F2243" s="17" t="s">
        <v>34</v>
      </c>
      <c r="G2243" s="17" t="s">
        <v>401</v>
      </c>
      <c r="K2243"/>
      <c r="L2243"/>
    </row>
    <row r="2244" spans="2:12" ht="24.95" customHeight="1" x14ac:dyDescent="0.2">
      <c r="B2244" s="21" t="s">
        <v>240</v>
      </c>
      <c r="C2244" s="22" t="s">
        <v>662</v>
      </c>
      <c r="D2244" s="23" t="s">
        <v>26</v>
      </c>
      <c r="E2244" s="34"/>
      <c r="F2244" s="17" t="s">
        <v>37</v>
      </c>
      <c r="G2244" s="17" t="s">
        <v>401</v>
      </c>
      <c r="K2244"/>
      <c r="L2244"/>
    </row>
    <row r="2245" spans="2:12" ht="24.95" customHeight="1" x14ac:dyDescent="0.2">
      <c r="B2245" s="21" t="s">
        <v>240</v>
      </c>
      <c r="C2245" s="22" t="s">
        <v>662</v>
      </c>
      <c r="D2245" s="23" t="s">
        <v>29</v>
      </c>
      <c r="E2245" s="34"/>
      <c r="F2245" s="17" t="s">
        <v>51</v>
      </c>
      <c r="G2245" s="17" t="s">
        <v>401</v>
      </c>
      <c r="K2245"/>
      <c r="L2245"/>
    </row>
    <row r="2246" spans="2:12" ht="24.95" customHeight="1" x14ac:dyDescent="0.2">
      <c r="B2246" s="14" t="s">
        <v>241</v>
      </c>
      <c r="C2246" s="15" t="s">
        <v>657</v>
      </c>
      <c r="D2246" s="29" t="s">
        <v>62</v>
      </c>
      <c r="E2246" s="34"/>
      <c r="F2246" s="17" t="s">
        <v>43</v>
      </c>
      <c r="G2246" s="17" t="s">
        <v>402</v>
      </c>
      <c r="K2246"/>
      <c r="L2246"/>
    </row>
    <row r="2247" spans="2:12" ht="24.95" customHeight="1" x14ac:dyDescent="0.2">
      <c r="B2247" s="21" t="s">
        <v>241</v>
      </c>
      <c r="C2247" s="22" t="s">
        <v>657</v>
      </c>
      <c r="D2247" s="23" t="s">
        <v>36</v>
      </c>
      <c r="E2247" s="34"/>
      <c r="F2247" s="17" t="s">
        <v>16</v>
      </c>
      <c r="G2247" s="17" t="s">
        <v>402</v>
      </c>
      <c r="K2247"/>
      <c r="L2247"/>
    </row>
    <row r="2248" spans="2:12" ht="24.95" customHeight="1" x14ac:dyDescent="0.2">
      <c r="B2248" s="21" t="s">
        <v>241</v>
      </c>
      <c r="C2248" s="22" t="s">
        <v>657</v>
      </c>
      <c r="D2248" s="23" t="s">
        <v>39</v>
      </c>
      <c r="E2248" s="34"/>
      <c r="F2248" s="17" t="s">
        <v>20</v>
      </c>
      <c r="G2248" s="17" t="s">
        <v>402</v>
      </c>
      <c r="K2248"/>
      <c r="L2248"/>
    </row>
    <row r="2249" spans="2:12" ht="24.95" customHeight="1" x14ac:dyDescent="0.2">
      <c r="B2249" s="21" t="s">
        <v>241</v>
      </c>
      <c r="C2249" s="22" t="s">
        <v>657</v>
      </c>
      <c r="D2249" s="23" t="s">
        <v>41</v>
      </c>
      <c r="E2249" s="34"/>
      <c r="F2249" s="17" t="s">
        <v>24</v>
      </c>
      <c r="G2249" s="17" t="s">
        <v>402</v>
      </c>
      <c r="K2249"/>
      <c r="L2249"/>
    </row>
    <row r="2250" spans="2:12" ht="24.95" customHeight="1" x14ac:dyDescent="0.2">
      <c r="B2250" s="21" t="s">
        <v>241</v>
      </c>
      <c r="C2250" s="22" t="s">
        <v>657</v>
      </c>
      <c r="D2250" s="23" t="s">
        <v>43</v>
      </c>
      <c r="E2250" s="34"/>
      <c r="F2250" s="17" t="s">
        <v>51</v>
      </c>
      <c r="G2250" s="17" t="s">
        <v>402</v>
      </c>
      <c r="K2250"/>
      <c r="L2250"/>
    </row>
    <row r="2251" spans="2:12" ht="24.95" customHeight="1" x14ac:dyDescent="0.2">
      <c r="B2251" s="21" t="s">
        <v>241</v>
      </c>
      <c r="C2251" s="22" t="s">
        <v>657</v>
      </c>
      <c r="D2251" s="23" t="s">
        <v>45</v>
      </c>
      <c r="E2251" s="34"/>
      <c r="F2251" s="17" t="s">
        <v>36</v>
      </c>
      <c r="G2251" s="17" t="s">
        <v>403</v>
      </c>
      <c r="K2251"/>
      <c r="L2251"/>
    </row>
    <row r="2252" spans="2:12" ht="24.95" customHeight="1" x14ac:dyDescent="0.2">
      <c r="B2252" s="21" t="s">
        <v>241</v>
      </c>
      <c r="C2252" s="22" t="s">
        <v>657</v>
      </c>
      <c r="D2252" s="23" t="s">
        <v>48</v>
      </c>
      <c r="E2252" s="34"/>
      <c r="F2252" s="17" t="s">
        <v>43</v>
      </c>
      <c r="G2252" s="17" t="s">
        <v>403</v>
      </c>
      <c r="K2252"/>
      <c r="L2252"/>
    </row>
    <row r="2253" spans="2:12" ht="24.95" customHeight="1" x14ac:dyDescent="0.2">
      <c r="B2253" s="21" t="s">
        <v>241</v>
      </c>
      <c r="C2253" s="22" t="s">
        <v>657</v>
      </c>
      <c r="D2253" s="23" t="s">
        <v>10</v>
      </c>
      <c r="E2253" s="34"/>
      <c r="F2253" s="17" t="s">
        <v>45</v>
      </c>
      <c r="G2253" s="17" t="s">
        <v>403</v>
      </c>
      <c r="K2253"/>
      <c r="L2253"/>
    </row>
    <row r="2254" spans="2:12" ht="24.95" customHeight="1" x14ac:dyDescent="0.2">
      <c r="B2254" s="21" t="s">
        <v>241</v>
      </c>
      <c r="C2254" s="22" t="s">
        <v>657</v>
      </c>
      <c r="D2254" s="23" t="s">
        <v>13</v>
      </c>
      <c r="E2254" s="34"/>
      <c r="F2254" s="17" t="s">
        <v>48</v>
      </c>
      <c r="G2254" s="17" t="s">
        <v>403</v>
      </c>
      <c r="K2254"/>
      <c r="L2254"/>
    </row>
    <row r="2255" spans="2:12" ht="24.95" customHeight="1" x14ac:dyDescent="0.2">
      <c r="B2255" s="21" t="s">
        <v>241</v>
      </c>
      <c r="C2255" s="22" t="s">
        <v>657</v>
      </c>
      <c r="D2255" s="23" t="s">
        <v>16</v>
      </c>
      <c r="E2255" s="34"/>
      <c r="F2255" s="17" t="s">
        <v>10</v>
      </c>
      <c r="G2255" s="17" t="s">
        <v>403</v>
      </c>
      <c r="K2255"/>
      <c r="L2255"/>
    </row>
    <row r="2256" spans="2:12" ht="24.95" customHeight="1" x14ac:dyDescent="0.2">
      <c r="B2256" s="21" t="s">
        <v>241</v>
      </c>
      <c r="C2256" s="22" t="s">
        <v>657</v>
      </c>
      <c r="D2256" s="23" t="s">
        <v>19</v>
      </c>
      <c r="E2256" s="34"/>
      <c r="F2256" s="17" t="s">
        <v>19</v>
      </c>
      <c r="G2256" s="17" t="s">
        <v>403</v>
      </c>
      <c r="K2256"/>
      <c r="L2256"/>
    </row>
    <row r="2257" spans="2:12" ht="24.95" customHeight="1" x14ac:dyDescent="0.2">
      <c r="B2257" s="21" t="s">
        <v>241</v>
      </c>
      <c r="C2257" s="22" t="s">
        <v>657</v>
      </c>
      <c r="D2257" s="23" t="s">
        <v>23</v>
      </c>
      <c r="E2257" s="34"/>
      <c r="F2257" s="17" t="s">
        <v>23</v>
      </c>
      <c r="G2257" s="17" t="s">
        <v>403</v>
      </c>
      <c r="K2257"/>
      <c r="L2257"/>
    </row>
    <row r="2258" spans="2:12" ht="24.95" customHeight="1" x14ac:dyDescent="0.2">
      <c r="B2258" s="21" t="s">
        <v>241</v>
      </c>
      <c r="C2258" s="22" t="s">
        <v>657</v>
      </c>
      <c r="D2258" s="23" t="s">
        <v>20</v>
      </c>
      <c r="E2258" s="34"/>
      <c r="F2258" s="17" t="s">
        <v>20</v>
      </c>
      <c r="G2258" s="17" t="s">
        <v>403</v>
      </c>
      <c r="K2258"/>
      <c r="L2258"/>
    </row>
    <row r="2259" spans="2:12" ht="24.95" customHeight="1" x14ac:dyDescent="0.2">
      <c r="B2259" s="21" t="s">
        <v>241</v>
      </c>
      <c r="C2259" s="22" t="s">
        <v>657</v>
      </c>
      <c r="D2259" s="23" t="s">
        <v>24</v>
      </c>
      <c r="E2259" s="34"/>
      <c r="F2259" s="17" t="s">
        <v>24</v>
      </c>
      <c r="G2259" s="17" t="s">
        <v>403</v>
      </c>
      <c r="K2259"/>
      <c r="L2259"/>
    </row>
    <row r="2260" spans="2:12" ht="24.95" customHeight="1" x14ac:dyDescent="0.2">
      <c r="B2260" s="21" t="s">
        <v>241</v>
      </c>
      <c r="C2260" s="22" t="s">
        <v>657</v>
      </c>
      <c r="D2260" s="23" t="s">
        <v>27</v>
      </c>
      <c r="E2260" s="34"/>
      <c r="F2260" s="17" t="s">
        <v>27</v>
      </c>
      <c r="G2260" s="17" t="s">
        <v>403</v>
      </c>
      <c r="K2260"/>
      <c r="L2260"/>
    </row>
    <row r="2261" spans="2:12" ht="24.95" customHeight="1" x14ac:dyDescent="0.2">
      <c r="B2261" s="21" t="s">
        <v>241</v>
      </c>
      <c r="C2261" s="22" t="s">
        <v>657</v>
      </c>
      <c r="D2261" s="23" t="s">
        <v>30</v>
      </c>
      <c r="E2261" s="34"/>
      <c r="F2261" s="17" t="s">
        <v>30</v>
      </c>
      <c r="G2261" s="17" t="s">
        <v>403</v>
      </c>
      <c r="K2261"/>
      <c r="L2261"/>
    </row>
    <row r="2262" spans="2:12" ht="24.95" customHeight="1" x14ac:dyDescent="0.2">
      <c r="B2262" s="21" t="s">
        <v>241</v>
      </c>
      <c r="C2262" s="22" t="s">
        <v>657</v>
      </c>
      <c r="D2262" s="23" t="s">
        <v>29</v>
      </c>
      <c r="E2262" s="34"/>
      <c r="F2262" s="17" t="s">
        <v>26</v>
      </c>
      <c r="G2262" s="17" t="s">
        <v>403</v>
      </c>
      <c r="K2262"/>
      <c r="L2262"/>
    </row>
    <row r="2263" spans="2:12" ht="24.95" customHeight="1" x14ac:dyDescent="0.2">
      <c r="B2263" s="14" t="s">
        <v>242</v>
      </c>
      <c r="C2263" s="15" t="s">
        <v>682</v>
      </c>
      <c r="D2263" s="29" t="s">
        <v>62</v>
      </c>
      <c r="E2263" s="34"/>
      <c r="F2263" s="17" t="s">
        <v>29</v>
      </c>
      <c r="G2263" s="17" t="s">
        <v>403</v>
      </c>
      <c r="K2263"/>
      <c r="L2263"/>
    </row>
    <row r="2264" spans="2:12" ht="24.95" customHeight="1" x14ac:dyDescent="0.2">
      <c r="B2264" s="21" t="s">
        <v>242</v>
      </c>
      <c r="C2264" s="22" t="s">
        <v>682</v>
      </c>
      <c r="D2264" s="23" t="s">
        <v>36</v>
      </c>
      <c r="E2264" s="34"/>
      <c r="F2264" s="17" t="s">
        <v>51</v>
      </c>
      <c r="G2264" s="17" t="s">
        <v>403</v>
      </c>
      <c r="K2264"/>
      <c r="L2264"/>
    </row>
    <row r="2265" spans="2:12" ht="24.95" customHeight="1" x14ac:dyDescent="0.2">
      <c r="B2265" s="21" t="s">
        <v>242</v>
      </c>
      <c r="C2265" s="22" t="s">
        <v>682</v>
      </c>
      <c r="D2265" s="23" t="s">
        <v>41</v>
      </c>
      <c r="E2265" s="34"/>
      <c r="F2265" s="17" t="s">
        <v>39</v>
      </c>
      <c r="G2265" s="17" t="s">
        <v>404</v>
      </c>
      <c r="K2265"/>
      <c r="L2265"/>
    </row>
    <row r="2266" spans="2:12" ht="24.95" customHeight="1" x14ac:dyDescent="0.2">
      <c r="B2266" s="21" t="s">
        <v>242</v>
      </c>
      <c r="C2266" s="22" t="s">
        <v>682</v>
      </c>
      <c r="D2266" s="23" t="s">
        <v>43</v>
      </c>
      <c r="E2266" s="34"/>
      <c r="F2266" s="17" t="s">
        <v>43</v>
      </c>
      <c r="G2266" s="17" t="s">
        <v>404</v>
      </c>
      <c r="K2266"/>
      <c r="L2266"/>
    </row>
    <row r="2267" spans="2:12" ht="24.95" customHeight="1" x14ac:dyDescent="0.2">
      <c r="B2267" s="21" t="s">
        <v>242</v>
      </c>
      <c r="C2267" s="22" t="s">
        <v>682</v>
      </c>
      <c r="D2267" s="23" t="s">
        <v>45</v>
      </c>
      <c r="E2267" s="34"/>
      <c r="F2267" s="17" t="s">
        <v>16</v>
      </c>
      <c r="G2267" s="17" t="s">
        <v>404</v>
      </c>
      <c r="K2267"/>
      <c r="L2267"/>
    </row>
    <row r="2268" spans="2:12" ht="24.95" customHeight="1" x14ac:dyDescent="0.2">
      <c r="B2268" s="21" t="s">
        <v>242</v>
      </c>
      <c r="C2268" s="22" t="s">
        <v>682</v>
      </c>
      <c r="D2268" s="23" t="s">
        <v>10</v>
      </c>
      <c r="E2268" s="34"/>
      <c r="F2268" s="17" t="s">
        <v>19</v>
      </c>
      <c r="G2268" s="17" t="s">
        <v>404</v>
      </c>
      <c r="K2268"/>
      <c r="L2268"/>
    </row>
    <row r="2269" spans="2:12" ht="24.95" customHeight="1" x14ac:dyDescent="0.2">
      <c r="B2269" s="21" t="s">
        <v>242</v>
      </c>
      <c r="C2269" s="22" t="s">
        <v>682</v>
      </c>
      <c r="D2269" s="23" t="s">
        <v>13</v>
      </c>
      <c r="E2269" s="34"/>
      <c r="F2269" s="17" t="s">
        <v>23</v>
      </c>
      <c r="G2269" s="17" t="s">
        <v>404</v>
      </c>
      <c r="K2269"/>
      <c r="L2269"/>
    </row>
    <row r="2270" spans="2:12" ht="24.95" customHeight="1" x14ac:dyDescent="0.2">
      <c r="B2270" s="21" t="s">
        <v>242</v>
      </c>
      <c r="C2270" s="22" t="s">
        <v>682</v>
      </c>
      <c r="D2270" s="23" t="s">
        <v>19</v>
      </c>
      <c r="E2270" s="34"/>
      <c r="F2270" s="17" t="s">
        <v>27</v>
      </c>
      <c r="G2270" s="17" t="s">
        <v>404</v>
      </c>
      <c r="K2270"/>
      <c r="L2270"/>
    </row>
    <row r="2271" spans="2:12" ht="24.95" customHeight="1" x14ac:dyDescent="0.2">
      <c r="B2271" s="21" t="s">
        <v>242</v>
      </c>
      <c r="C2271" s="22" t="s">
        <v>682</v>
      </c>
      <c r="D2271" s="23" t="s">
        <v>23</v>
      </c>
      <c r="E2271" s="34"/>
      <c r="F2271" s="17" t="s">
        <v>30</v>
      </c>
      <c r="G2271" s="17" t="s">
        <v>404</v>
      </c>
      <c r="K2271"/>
      <c r="L2271"/>
    </row>
    <row r="2272" spans="2:12" ht="24.95" customHeight="1" x14ac:dyDescent="0.2">
      <c r="B2272" s="21" t="s">
        <v>242</v>
      </c>
      <c r="C2272" s="22" t="s">
        <v>682</v>
      </c>
      <c r="D2272" s="23" t="s">
        <v>57</v>
      </c>
      <c r="E2272" s="34"/>
      <c r="F2272" s="17" t="s">
        <v>51</v>
      </c>
      <c r="G2272" s="17" t="s">
        <v>404</v>
      </c>
      <c r="K2272"/>
      <c r="L2272"/>
    </row>
    <row r="2273" spans="2:12" ht="24.95" customHeight="1" x14ac:dyDescent="0.2">
      <c r="B2273" s="21" t="s">
        <v>242</v>
      </c>
      <c r="C2273" s="22" t="s">
        <v>682</v>
      </c>
      <c r="D2273" s="23" t="s">
        <v>20</v>
      </c>
      <c r="E2273" s="34"/>
      <c r="F2273" s="17" t="s">
        <v>36</v>
      </c>
      <c r="G2273" s="17" t="s">
        <v>405</v>
      </c>
      <c r="K2273"/>
      <c r="L2273"/>
    </row>
    <row r="2274" spans="2:12" ht="24.95" customHeight="1" x14ac:dyDescent="0.2">
      <c r="B2274" s="21" t="s">
        <v>242</v>
      </c>
      <c r="C2274" s="22" t="s">
        <v>682</v>
      </c>
      <c r="D2274" s="23" t="s">
        <v>27</v>
      </c>
      <c r="E2274" s="34"/>
      <c r="F2274" s="17" t="s">
        <v>48</v>
      </c>
      <c r="G2274" s="17" t="s">
        <v>405</v>
      </c>
      <c r="K2274"/>
      <c r="L2274"/>
    </row>
    <row r="2275" spans="2:12" ht="24.95" customHeight="1" x14ac:dyDescent="0.2">
      <c r="B2275" s="21" t="s">
        <v>242</v>
      </c>
      <c r="C2275" s="22" t="s">
        <v>682</v>
      </c>
      <c r="D2275" s="23" t="s">
        <v>30</v>
      </c>
      <c r="E2275" s="34"/>
      <c r="F2275" s="17" t="s">
        <v>57</v>
      </c>
      <c r="G2275" s="17" t="s">
        <v>405</v>
      </c>
      <c r="K2275"/>
      <c r="L2275"/>
    </row>
    <row r="2276" spans="2:12" ht="24.95" customHeight="1" x14ac:dyDescent="0.2">
      <c r="B2276" s="21" t="s">
        <v>242</v>
      </c>
      <c r="C2276" s="22" t="s">
        <v>682</v>
      </c>
      <c r="D2276" s="23" t="s">
        <v>26</v>
      </c>
      <c r="E2276" s="34"/>
      <c r="F2276" s="17" t="s">
        <v>36</v>
      </c>
      <c r="G2276" s="17" t="s">
        <v>406</v>
      </c>
      <c r="K2276"/>
      <c r="L2276"/>
    </row>
    <row r="2277" spans="2:12" ht="24.95" customHeight="1" x14ac:dyDescent="0.2">
      <c r="B2277" s="21" t="s">
        <v>242</v>
      </c>
      <c r="C2277" s="22" t="s">
        <v>682</v>
      </c>
      <c r="D2277" s="23" t="s">
        <v>29</v>
      </c>
      <c r="E2277" s="34"/>
      <c r="F2277" s="17" t="s">
        <v>39</v>
      </c>
      <c r="G2277" s="17" t="s">
        <v>406</v>
      </c>
      <c r="K2277"/>
      <c r="L2277"/>
    </row>
    <row r="2278" spans="2:12" ht="24.95" customHeight="1" x14ac:dyDescent="0.2">
      <c r="B2278" s="14" t="s">
        <v>243</v>
      </c>
      <c r="C2278" s="15" t="s">
        <v>130</v>
      </c>
      <c r="D2278" s="29" t="s">
        <v>62</v>
      </c>
      <c r="E2278" s="34"/>
      <c r="F2278" s="17" t="s">
        <v>41</v>
      </c>
      <c r="G2278" s="17" t="s">
        <v>406</v>
      </c>
      <c r="K2278"/>
      <c r="L2278"/>
    </row>
    <row r="2279" spans="2:12" ht="24.95" customHeight="1" x14ac:dyDescent="0.2">
      <c r="B2279" s="21" t="s">
        <v>243</v>
      </c>
      <c r="C2279" s="22" t="s">
        <v>130</v>
      </c>
      <c r="D2279" s="23" t="s">
        <v>36</v>
      </c>
      <c r="E2279" s="34"/>
      <c r="F2279" s="17" t="s">
        <v>43</v>
      </c>
      <c r="G2279" s="17" t="s">
        <v>406</v>
      </c>
      <c r="K2279"/>
      <c r="L2279"/>
    </row>
    <row r="2280" spans="2:12" ht="24.95" customHeight="1" x14ac:dyDescent="0.2">
      <c r="B2280" s="21" t="s">
        <v>243</v>
      </c>
      <c r="C2280" s="22" t="s">
        <v>130</v>
      </c>
      <c r="D2280" s="23" t="s">
        <v>39</v>
      </c>
      <c r="E2280" s="34"/>
      <c r="F2280" s="17" t="s">
        <v>45</v>
      </c>
      <c r="G2280" s="17" t="s">
        <v>406</v>
      </c>
      <c r="K2280"/>
      <c r="L2280"/>
    </row>
    <row r="2281" spans="2:12" ht="24.95" customHeight="1" x14ac:dyDescent="0.2">
      <c r="B2281" s="21" t="s">
        <v>243</v>
      </c>
      <c r="C2281" s="22" t="s">
        <v>130</v>
      </c>
      <c r="D2281" s="23" t="s">
        <v>10</v>
      </c>
      <c r="E2281" s="34"/>
      <c r="F2281" s="17" t="s">
        <v>48</v>
      </c>
      <c r="G2281" s="17" t="s">
        <v>406</v>
      </c>
      <c r="K2281"/>
      <c r="L2281"/>
    </row>
    <row r="2282" spans="2:12" ht="24.95" customHeight="1" x14ac:dyDescent="0.2">
      <c r="B2282" s="21" t="s">
        <v>243</v>
      </c>
      <c r="C2282" s="22" t="s">
        <v>130</v>
      </c>
      <c r="D2282" s="23" t="s">
        <v>13</v>
      </c>
      <c r="E2282" s="34"/>
      <c r="F2282" s="17" t="s">
        <v>19</v>
      </c>
      <c r="G2282" s="17" t="s">
        <v>406</v>
      </c>
      <c r="K2282"/>
      <c r="L2282"/>
    </row>
    <row r="2283" spans="2:12" ht="24.95" customHeight="1" x14ac:dyDescent="0.2">
      <c r="B2283" s="21" t="s">
        <v>243</v>
      </c>
      <c r="C2283" s="22" t="s">
        <v>130</v>
      </c>
      <c r="D2283" s="23" t="s">
        <v>19</v>
      </c>
      <c r="E2283" s="34"/>
      <c r="F2283" s="17" t="s">
        <v>23</v>
      </c>
      <c r="G2283" s="17" t="s">
        <v>406</v>
      </c>
      <c r="K2283"/>
      <c r="L2283"/>
    </row>
    <row r="2284" spans="2:12" ht="24.95" customHeight="1" x14ac:dyDescent="0.2">
      <c r="B2284" s="21" t="s">
        <v>243</v>
      </c>
      <c r="C2284" s="22" t="s">
        <v>130</v>
      </c>
      <c r="D2284" s="23" t="s">
        <v>23</v>
      </c>
      <c r="E2284" s="34"/>
      <c r="F2284" s="17" t="s">
        <v>20</v>
      </c>
      <c r="G2284" s="17" t="s">
        <v>406</v>
      </c>
      <c r="K2284"/>
      <c r="L2284"/>
    </row>
    <row r="2285" spans="2:12" ht="24.95" customHeight="1" x14ac:dyDescent="0.2">
      <c r="B2285" s="21" t="s">
        <v>243</v>
      </c>
      <c r="C2285" s="22" t="s">
        <v>130</v>
      </c>
      <c r="D2285" s="23" t="s">
        <v>20</v>
      </c>
      <c r="E2285" s="34"/>
      <c r="F2285" s="17" t="s">
        <v>24</v>
      </c>
      <c r="G2285" s="17" t="s">
        <v>406</v>
      </c>
      <c r="K2285"/>
      <c r="L2285"/>
    </row>
    <row r="2286" spans="2:12" ht="24.95" customHeight="1" x14ac:dyDescent="0.2">
      <c r="B2286" s="21" t="s">
        <v>243</v>
      </c>
      <c r="C2286" s="22" t="s">
        <v>130</v>
      </c>
      <c r="D2286" s="23" t="s">
        <v>27</v>
      </c>
      <c r="E2286" s="34"/>
      <c r="F2286" s="17" t="s">
        <v>27</v>
      </c>
      <c r="G2286" s="17" t="s">
        <v>406</v>
      </c>
      <c r="K2286"/>
      <c r="L2286"/>
    </row>
    <row r="2287" spans="2:12" ht="24.95" customHeight="1" x14ac:dyDescent="0.2">
      <c r="B2287" s="21" t="s">
        <v>243</v>
      </c>
      <c r="C2287" s="22" t="s">
        <v>130</v>
      </c>
      <c r="D2287" s="23" t="s">
        <v>30</v>
      </c>
      <c r="E2287" s="34"/>
      <c r="F2287" s="17" t="s">
        <v>30</v>
      </c>
      <c r="G2287" s="17" t="s">
        <v>406</v>
      </c>
      <c r="K2287"/>
      <c r="L2287"/>
    </row>
    <row r="2288" spans="2:12" ht="24.95" customHeight="1" x14ac:dyDescent="0.2">
      <c r="B2288" s="21" t="s">
        <v>243</v>
      </c>
      <c r="C2288" s="22" t="s">
        <v>130</v>
      </c>
      <c r="D2288" s="23" t="s">
        <v>29</v>
      </c>
      <c r="E2288" s="34"/>
      <c r="F2288" s="17" t="s">
        <v>51</v>
      </c>
      <c r="G2288" s="17" t="s">
        <v>406</v>
      </c>
      <c r="K2288"/>
      <c r="L2288"/>
    </row>
    <row r="2289" spans="2:12" ht="24.95" customHeight="1" x14ac:dyDescent="0.2">
      <c r="B2289" s="14" t="s">
        <v>244</v>
      </c>
      <c r="C2289" s="15" t="s">
        <v>674</v>
      </c>
      <c r="D2289" s="29" t="s">
        <v>62</v>
      </c>
      <c r="E2289" s="34"/>
      <c r="F2289" s="17" t="s">
        <v>10</v>
      </c>
      <c r="G2289" s="17" t="s">
        <v>407</v>
      </c>
      <c r="K2289"/>
      <c r="L2289"/>
    </row>
    <row r="2290" spans="2:12" ht="24.95" customHeight="1" x14ac:dyDescent="0.2">
      <c r="B2290" s="21" t="s">
        <v>244</v>
      </c>
      <c r="C2290" s="22" t="s">
        <v>674</v>
      </c>
      <c r="D2290" s="23" t="s">
        <v>36</v>
      </c>
      <c r="E2290" s="34"/>
      <c r="F2290" s="17" t="s">
        <v>16</v>
      </c>
      <c r="G2290" s="17" t="s">
        <v>407</v>
      </c>
      <c r="K2290"/>
      <c r="L2290"/>
    </row>
    <row r="2291" spans="2:12" ht="24.95" customHeight="1" x14ac:dyDescent="0.2">
      <c r="B2291" s="21" t="s">
        <v>244</v>
      </c>
      <c r="C2291" s="22" t="s">
        <v>674</v>
      </c>
      <c r="D2291" s="23" t="s">
        <v>55</v>
      </c>
      <c r="E2291" s="34"/>
      <c r="F2291" s="17" t="s">
        <v>20</v>
      </c>
      <c r="G2291" s="17" t="s">
        <v>407</v>
      </c>
      <c r="K2291"/>
      <c r="L2291"/>
    </row>
    <row r="2292" spans="2:12" ht="24.95" customHeight="1" x14ac:dyDescent="0.2">
      <c r="B2292" s="21" t="s">
        <v>244</v>
      </c>
      <c r="C2292" s="22" t="s">
        <v>674</v>
      </c>
      <c r="D2292" s="23" t="s">
        <v>43</v>
      </c>
      <c r="E2292" s="34"/>
      <c r="F2292" s="17" t="s">
        <v>27</v>
      </c>
      <c r="G2292" s="17" t="s">
        <v>407</v>
      </c>
      <c r="K2292"/>
      <c r="L2292"/>
    </row>
    <row r="2293" spans="2:12" ht="24.95" customHeight="1" x14ac:dyDescent="0.2">
      <c r="B2293" s="21" t="s">
        <v>244</v>
      </c>
      <c r="C2293" s="22" t="s">
        <v>674</v>
      </c>
      <c r="D2293" s="23" t="s">
        <v>45</v>
      </c>
      <c r="E2293" s="34"/>
      <c r="F2293" s="17" t="s">
        <v>26</v>
      </c>
      <c r="G2293" s="17" t="s">
        <v>407</v>
      </c>
      <c r="K2293"/>
      <c r="L2293"/>
    </row>
    <row r="2294" spans="2:12" ht="24.95" customHeight="1" x14ac:dyDescent="0.2">
      <c r="B2294" s="21" t="s">
        <v>244</v>
      </c>
      <c r="C2294" s="22" t="s">
        <v>674</v>
      </c>
      <c r="D2294" s="23" t="s">
        <v>10</v>
      </c>
      <c r="E2294" s="34"/>
      <c r="F2294" s="17" t="s">
        <v>13</v>
      </c>
      <c r="G2294" s="17" t="s">
        <v>408</v>
      </c>
      <c r="K2294"/>
      <c r="L2294"/>
    </row>
    <row r="2295" spans="2:12" ht="24.95" customHeight="1" x14ac:dyDescent="0.2">
      <c r="B2295" s="21" t="s">
        <v>244</v>
      </c>
      <c r="C2295" s="22" t="s">
        <v>674</v>
      </c>
      <c r="D2295" s="23" t="s">
        <v>13</v>
      </c>
      <c r="E2295" s="34"/>
      <c r="F2295" s="17" t="s">
        <v>23</v>
      </c>
      <c r="G2295" s="17" t="s">
        <v>408</v>
      </c>
      <c r="K2295"/>
      <c r="L2295"/>
    </row>
    <row r="2296" spans="2:12" ht="24.95" customHeight="1" x14ac:dyDescent="0.2">
      <c r="B2296" s="21" t="s">
        <v>244</v>
      </c>
      <c r="C2296" s="22" t="s">
        <v>674</v>
      </c>
      <c r="D2296" s="23" t="s">
        <v>19</v>
      </c>
      <c r="E2296" s="34"/>
      <c r="F2296" s="17" t="s">
        <v>24</v>
      </c>
      <c r="G2296" s="17" t="s">
        <v>408</v>
      </c>
      <c r="K2296"/>
      <c r="L2296"/>
    </row>
    <row r="2297" spans="2:12" ht="24.95" customHeight="1" x14ac:dyDescent="0.2">
      <c r="B2297" s="21" t="s">
        <v>244</v>
      </c>
      <c r="C2297" s="22" t="s">
        <v>674</v>
      </c>
      <c r="D2297" s="23" t="s">
        <v>23</v>
      </c>
      <c r="E2297" s="34"/>
      <c r="F2297" s="17" t="s">
        <v>48</v>
      </c>
      <c r="G2297" s="17" t="s">
        <v>409</v>
      </c>
      <c r="K2297"/>
      <c r="L2297"/>
    </row>
    <row r="2298" spans="2:12" ht="24.95" customHeight="1" x14ac:dyDescent="0.2">
      <c r="B2298" s="21" t="s">
        <v>244</v>
      </c>
      <c r="C2298" s="22" t="s">
        <v>674</v>
      </c>
      <c r="D2298" s="23" t="s">
        <v>14</v>
      </c>
      <c r="E2298" s="34"/>
      <c r="F2298" s="17" t="s">
        <v>16</v>
      </c>
      <c r="G2298" s="17" t="s">
        <v>409</v>
      </c>
      <c r="K2298"/>
      <c r="L2298"/>
    </row>
    <row r="2299" spans="2:12" ht="24.95" customHeight="1" x14ac:dyDescent="0.2">
      <c r="B2299" s="21" t="s">
        <v>244</v>
      </c>
      <c r="C2299" s="22" t="s">
        <v>674</v>
      </c>
      <c r="D2299" s="23" t="s">
        <v>57</v>
      </c>
      <c r="E2299" s="34"/>
      <c r="F2299" s="17" t="s">
        <v>23</v>
      </c>
      <c r="G2299" s="17" t="s">
        <v>409</v>
      </c>
      <c r="K2299"/>
      <c r="L2299"/>
    </row>
    <row r="2300" spans="2:12" ht="24.95" customHeight="1" x14ac:dyDescent="0.2">
      <c r="B2300" s="21" t="s">
        <v>244</v>
      </c>
      <c r="C2300" s="22" t="s">
        <v>674</v>
      </c>
      <c r="D2300" s="23" t="s">
        <v>20</v>
      </c>
      <c r="E2300" s="34"/>
      <c r="F2300" s="17" t="s">
        <v>57</v>
      </c>
      <c r="G2300" s="17" t="s">
        <v>409</v>
      </c>
      <c r="K2300"/>
      <c r="L2300"/>
    </row>
    <row r="2301" spans="2:12" ht="24.95" customHeight="1" x14ac:dyDescent="0.2">
      <c r="B2301" s="21" t="s">
        <v>244</v>
      </c>
      <c r="C2301" s="22" t="s">
        <v>674</v>
      </c>
      <c r="D2301" s="23" t="s">
        <v>24</v>
      </c>
      <c r="E2301" s="34"/>
      <c r="F2301" s="17" t="s">
        <v>30</v>
      </c>
      <c r="G2301" s="17" t="s">
        <v>409</v>
      </c>
      <c r="K2301"/>
      <c r="L2301"/>
    </row>
    <row r="2302" spans="2:12" ht="24.95" customHeight="1" x14ac:dyDescent="0.2">
      <c r="B2302" s="21" t="s">
        <v>244</v>
      </c>
      <c r="C2302" s="22" t="s">
        <v>674</v>
      </c>
      <c r="D2302" s="23" t="s">
        <v>26</v>
      </c>
      <c r="E2302" s="34"/>
      <c r="F2302" s="17" t="s">
        <v>51</v>
      </c>
      <c r="G2302" s="17" t="s">
        <v>409</v>
      </c>
      <c r="K2302"/>
      <c r="L2302"/>
    </row>
    <row r="2303" spans="2:12" ht="24.95" customHeight="1" x14ac:dyDescent="0.2">
      <c r="B2303" s="21" t="s">
        <v>244</v>
      </c>
      <c r="C2303" s="22" t="s">
        <v>674</v>
      </c>
      <c r="D2303" s="23" t="s">
        <v>29</v>
      </c>
      <c r="E2303" s="34"/>
      <c r="F2303" s="17" t="s">
        <v>41</v>
      </c>
      <c r="G2303" s="17" t="s">
        <v>410</v>
      </c>
      <c r="K2303"/>
      <c r="L2303"/>
    </row>
    <row r="2304" spans="2:12" ht="24.95" customHeight="1" x14ac:dyDescent="0.2">
      <c r="B2304" s="14" t="s">
        <v>245</v>
      </c>
      <c r="C2304" s="15" t="s">
        <v>130</v>
      </c>
      <c r="D2304" s="29" t="s">
        <v>39</v>
      </c>
      <c r="E2304" s="34"/>
      <c r="F2304" s="17" t="s">
        <v>10</v>
      </c>
      <c r="G2304" s="17" t="s">
        <v>410</v>
      </c>
      <c r="K2304"/>
      <c r="L2304"/>
    </row>
    <row r="2305" spans="2:12" ht="24.95" customHeight="1" x14ac:dyDescent="0.2">
      <c r="B2305" s="21" t="s">
        <v>245</v>
      </c>
      <c r="C2305" s="22" t="s">
        <v>130</v>
      </c>
      <c r="D2305" s="23" t="s">
        <v>41</v>
      </c>
      <c r="E2305" s="34"/>
      <c r="F2305" s="17" t="s">
        <v>13</v>
      </c>
      <c r="G2305" s="17" t="s">
        <v>410</v>
      </c>
      <c r="K2305"/>
      <c r="L2305"/>
    </row>
    <row r="2306" spans="2:12" ht="24.95" customHeight="1" x14ac:dyDescent="0.2">
      <c r="B2306" s="21" t="s">
        <v>245</v>
      </c>
      <c r="C2306" s="22" t="s">
        <v>130</v>
      </c>
      <c r="D2306" s="23" t="s">
        <v>45</v>
      </c>
      <c r="E2306" s="34"/>
      <c r="F2306" s="17" t="s">
        <v>57</v>
      </c>
      <c r="G2306" s="17" t="s">
        <v>410</v>
      </c>
      <c r="K2306"/>
      <c r="L2306"/>
    </row>
    <row r="2307" spans="2:12" ht="24.95" customHeight="1" x14ac:dyDescent="0.2">
      <c r="B2307" s="21" t="s">
        <v>245</v>
      </c>
      <c r="C2307" s="22" t="s">
        <v>130</v>
      </c>
      <c r="D2307" s="23" t="s">
        <v>10</v>
      </c>
      <c r="E2307" s="34"/>
      <c r="F2307" s="17" t="s">
        <v>27</v>
      </c>
      <c r="G2307" s="17" t="s">
        <v>410</v>
      </c>
      <c r="K2307"/>
      <c r="L2307"/>
    </row>
    <row r="2308" spans="2:12" ht="24.95" customHeight="1" x14ac:dyDescent="0.2">
      <c r="B2308" s="21" t="s">
        <v>245</v>
      </c>
      <c r="C2308" s="22" t="s">
        <v>130</v>
      </c>
      <c r="D2308" s="23" t="s">
        <v>16</v>
      </c>
      <c r="E2308" s="34"/>
      <c r="F2308" s="17" t="s">
        <v>29</v>
      </c>
      <c r="G2308" s="17" t="s">
        <v>410</v>
      </c>
      <c r="K2308"/>
      <c r="L2308"/>
    </row>
    <row r="2309" spans="2:12" ht="24.95" customHeight="1" x14ac:dyDescent="0.2">
      <c r="B2309" s="21" t="s">
        <v>245</v>
      </c>
      <c r="C2309" s="22" t="s">
        <v>130</v>
      </c>
      <c r="D2309" s="23" t="s">
        <v>19</v>
      </c>
      <c r="E2309" s="34"/>
      <c r="F2309" s="17" t="s">
        <v>41</v>
      </c>
      <c r="G2309" s="17" t="s">
        <v>411</v>
      </c>
      <c r="K2309"/>
      <c r="L2309"/>
    </row>
    <row r="2310" spans="2:12" ht="24.95" customHeight="1" x14ac:dyDescent="0.2">
      <c r="B2310" s="21" t="s">
        <v>245</v>
      </c>
      <c r="C2310" s="22" t="s">
        <v>130</v>
      </c>
      <c r="D2310" s="23" t="s">
        <v>20</v>
      </c>
      <c r="E2310" s="34"/>
      <c r="F2310" s="17" t="s">
        <v>19</v>
      </c>
      <c r="G2310" s="17" t="s">
        <v>411</v>
      </c>
      <c r="K2310"/>
      <c r="L2310"/>
    </row>
    <row r="2311" spans="2:12" ht="24.95" customHeight="1" x14ac:dyDescent="0.2">
      <c r="B2311" s="21" t="s">
        <v>245</v>
      </c>
      <c r="C2311" s="22" t="s">
        <v>130</v>
      </c>
      <c r="D2311" s="23" t="s">
        <v>27</v>
      </c>
      <c r="E2311" s="34"/>
      <c r="F2311" s="17" t="s">
        <v>24</v>
      </c>
      <c r="G2311" s="17" t="s">
        <v>411</v>
      </c>
      <c r="K2311"/>
      <c r="L2311"/>
    </row>
    <row r="2312" spans="2:12" ht="24.95" customHeight="1" x14ac:dyDescent="0.2">
      <c r="B2312" s="21" t="s">
        <v>245</v>
      </c>
      <c r="C2312" s="22" t="s">
        <v>130</v>
      </c>
      <c r="D2312" s="23" t="s">
        <v>26</v>
      </c>
      <c r="E2312" s="34"/>
      <c r="F2312" s="17" t="s">
        <v>51</v>
      </c>
      <c r="G2312" s="17" t="s">
        <v>411</v>
      </c>
      <c r="K2312"/>
      <c r="L2312"/>
    </row>
    <row r="2313" spans="2:12" ht="24.95" customHeight="1" x14ac:dyDescent="0.2">
      <c r="B2313" s="21" t="s">
        <v>245</v>
      </c>
      <c r="C2313" s="22" t="s">
        <v>130</v>
      </c>
      <c r="D2313" s="23" t="s">
        <v>29</v>
      </c>
      <c r="E2313" s="34"/>
      <c r="F2313" s="17" t="s">
        <v>39</v>
      </c>
      <c r="G2313" s="17" t="s">
        <v>412</v>
      </c>
      <c r="K2313"/>
      <c r="L2313"/>
    </row>
    <row r="2314" spans="2:12" ht="24.95" customHeight="1" x14ac:dyDescent="0.2">
      <c r="B2314" s="21" t="s">
        <v>246</v>
      </c>
      <c r="C2314" s="22" t="s">
        <v>61</v>
      </c>
      <c r="D2314" s="23" t="s">
        <v>39</v>
      </c>
      <c r="E2314" s="34"/>
      <c r="F2314" s="17" t="s">
        <v>43</v>
      </c>
      <c r="G2314" s="17" t="s">
        <v>412</v>
      </c>
      <c r="K2314"/>
      <c r="L2314"/>
    </row>
    <row r="2315" spans="2:12" ht="24.95" customHeight="1" x14ac:dyDescent="0.2">
      <c r="B2315" s="21" t="s">
        <v>246</v>
      </c>
      <c r="C2315" s="22" t="s">
        <v>61</v>
      </c>
      <c r="D2315" s="23" t="s">
        <v>43</v>
      </c>
      <c r="E2315" s="34"/>
      <c r="F2315" s="17" t="s">
        <v>10</v>
      </c>
      <c r="G2315" s="17" t="s">
        <v>412</v>
      </c>
      <c r="K2315"/>
      <c r="L2315"/>
    </row>
    <row r="2316" spans="2:12" ht="24.95" customHeight="1" x14ac:dyDescent="0.2">
      <c r="B2316" s="21" t="s">
        <v>246</v>
      </c>
      <c r="C2316" s="22" t="s">
        <v>61</v>
      </c>
      <c r="D2316" s="23" t="s">
        <v>10</v>
      </c>
      <c r="E2316" s="34"/>
      <c r="F2316" s="17" t="s">
        <v>16</v>
      </c>
      <c r="G2316" s="17" t="s">
        <v>412</v>
      </c>
      <c r="K2316"/>
      <c r="L2316"/>
    </row>
    <row r="2317" spans="2:12" ht="24.95" customHeight="1" x14ac:dyDescent="0.2">
      <c r="B2317" s="21" t="s">
        <v>246</v>
      </c>
      <c r="C2317" s="22" t="s">
        <v>61</v>
      </c>
      <c r="D2317" s="23" t="s">
        <v>13</v>
      </c>
      <c r="E2317" s="34"/>
      <c r="F2317" s="17" t="s">
        <v>17</v>
      </c>
      <c r="G2317" s="17" t="s">
        <v>412</v>
      </c>
      <c r="K2317"/>
      <c r="L2317"/>
    </row>
    <row r="2318" spans="2:12" ht="24.95" customHeight="1" x14ac:dyDescent="0.2">
      <c r="B2318" s="21" t="s">
        <v>246</v>
      </c>
      <c r="C2318" s="22" t="s">
        <v>61</v>
      </c>
      <c r="D2318" s="23" t="s">
        <v>57</v>
      </c>
      <c r="E2318" s="34"/>
      <c r="F2318" s="17" t="s">
        <v>37</v>
      </c>
      <c r="G2318" s="17" t="s">
        <v>412</v>
      </c>
      <c r="K2318"/>
      <c r="L2318"/>
    </row>
    <row r="2319" spans="2:12" ht="24.95" customHeight="1" x14ac:dyDescent="0.2">
      <c r="B2319" s="21" t="s">
        <v>246</v>
      </c>
      <c r="C2319" s="22" t="s">
        <v>61</v>
      </c>
      <c r="D2319" s="23" t="s">
        <v>24</v>
      </c>
      <c r="E2319" s="34"/>
      <c r="F2319" s="17" t="s">
        <v>26</v>
      </c>
      <c r="G2319" s="17" t="s">
        <v>412</v>
      </c>
      <c r="K2319"/>
      <c r="L2319"/>
    </row>
    <row r="2320" spans="2:12" ht="24.95" customHeight="1" x14ac:dyDescent="0.2">
      <c r="B2320" s="21" t="s">
        <v>246</v>
      </c>
      <c r="C2320" s="22" t="s">
        <v>61</v>
      </c>
      <c r="D2320" s="23" t="s">
        <v>27</v>
      </c>
      <c r="E2320" s="34"/>
      <c r="F2320" s="17" t="s">
        <v>16</v>
      </c>
      <c r="G2320" s="17" t="s">
        <v>413</v>
      </c>
      <c r="K2320"/>
      <c r="L2320"/>
    </row>
    <row r="2321" spans="2:12" ht="24.95" customHeight="1" x14ac:dyDescent="0.2">
      <c r="B2321" s="21" t="s">
        <v>246</v>
      </c>
      <c r="C2321" s="22" t="s">
        <v>61</v>
      </c>
      <c r="D2321" s="23" t="s">
        <v>26</v>
      </c>
      <c r="E2321" s="34"/>
      <c r="F2321" s="17" t="s">
        <v>23</v>
      </c>
      <c r="G2321" s="17" t="s">
        <v>413</v>
      </c>
      <c r="K2321"/>
      <c r="L2321"/>
    </row>
    <row r="2322" spans="2:12" ht="24.95" customHeight="1" x14ac:dyDescent="0.2">
      <c r="B2322" s="14" t="s">
        <v>247</v>
      </c>
      <c r="C2322" s="15" t="s">
        <v>669</v>
      </c>
      <c r="D2322" s="29" t="s">
        <v>62</v>
      </c>
      <c r="E2322" s="34"/>
      <c r="F2322" s="17" t="s">
        <v>24</v>
      </c>
      <c r="G2322" s="17" t="s">
        <v>413</v>
      </c>
      <c r="K2322"/>
      <c r="L2322"/>
    </row>
    <row r="2323" spans="2:12" ht="24.95" customHeight="1" x14ac:dyDescent="0.2">
      <c r="B2323" s="21" t="s">
        <v>247</v>
      </c>
      <c r="C2323" s="22" t="s">
        <v>669</v>
      </c>
      <c r="D2323" s="23" t="s">
        <v>36</v>
      </c>
      <c r="E2323" s="34"/>
      <c r="F2323" s="17" t="s">
        <v>51</v>
      </c>
      <c r="G2323" s="17" t="s">
        <v>413</v>
      </c>
      <c r="K2323"/>
      <c r="L2323"/>
    </row>
    <row r="2324" spans="2:12" ht="24.95" customHeight="1" x14ac:dyDescent="0.2">
      <c r="B2324" s="21" t="s">
        <v>247</v>
      </c>
      <c r="C2324" s="22" t="s">
        <v>669</v>
      </c>
      <c r="D2324" s="23" t="s">
        <v>39</v>
      </c>
      <c r="E2324" s="34"/>
      <c r="F2324" s="17" t="s">
        <v>62</v>
      </c>
      <c r="G2324" s="17" t="s">
        <v>696</v>
      </c>
      <c r="K2324"/>
      <c r="L2324"/>
    </row>
    <row r="2325" spans="2:12" ht="24.95" customHeight="1" x14ac:dyDescent="0.2">
      <c r="B2325" s="21" t="s">
        <v>247</v>
      </c>
      <c r="C2325" s="22" t="s">
        <v>669</v>
      </c>
      <c r="D2325" s="23" t="s">
        <v>45</v>
      </c>
      <c r="E2325" s="34"/>
      <c r="F2325" s="17" t="s">
        <v>36</v>
      </c>
      <c r="G2325" s="17" t="s">
        <v>696</v>
      </c>
      <c r="K2325"/>
      <c r="L2325"/>
    </row>
    <row r="2326" spans="2:12" ht="24.95" customHeight="1" x14ac:dyDescent="0.2">
      <c r="B2326" s="21" t="s">
        <v>247</v>
      </c>
      <c r="C2326" s="22" t="s">
        <v>669</v>
      </c>
      <c r="D2326" s="23" t="s">
        <v>10</v>
      </c>
      <c r="E2326" s="34"/>
      <c r="F2326" s="17" t="s">
        <v>39</v>
      </c>
      <c r="G2326" s="17" t="s">
        <v>696</v>
      </c>
      <c r="K2326"/>
      <c r="L2326"/>
    </row>
    <row r="2327" spans="2:12" ht="24.95" customHeight="1" x14ac:dyDescent="0.2">
      <c r="B2327" s="21" t="s">
        <v>247</v>
      </c>
      <c r="C2327" s="22" t="s">
        <v>669</v>
      </c>
      <c r="D2327" s="23" t="s">
        <v>13</v>
      </c>
      <c r="E2327" s="34"/>
      <c r="F2327" s="17" t="s">
        <v>41</v>
      </c>
      <c r="G2327" s="17" t="s">
        <v>696</v>
      </c>
      <c r="K2327"/>
      <c r="L2327"/>
    </row>
    <row r="2328" spans="2:12" ht="24.95" customHeight="1" x14ac:dyDescent="0.2">
      <c r="B2328" s="21" t="s">
        <v>247</v>
      </c>
      <c r="C2328" s="22" t="s">
        <v>669</v>
      </c>
      <c r="D2328" s="23" t="s">
        <v>57</v>
      </c>
      <c r="E2328" s="34"/>
      <c r="F2328" s="17" t="s">
        <v>43</v>
      </c>
      <c r="G2328" s="17" t="s">
        <v>696</v>
      </c>
      <c r="K2328"/>
      <c r="L2328"/>
    </row>
    <row r="2329" spans="2:12" ht="24.95" customHeight="1" x14ac:dyDescent="0.2">
      <c r="B2329" s="21" t="s">
        <v>247</v>
      </c>
      <c r="C2329" s="22" t="s">
        <v>669</v>
      </c>
      <c r="D2329" s="23" t="s">
        <v>24</v>
      </c>
      <c r="E2329" s="34"/>
      <c r="F2329" s="17" t="s">
        <v>45</v>
      </c>
      <c r="G2329" s="17" t="s">
        <v>696</v>
      </c>
      <c r="K2329"/>
      <c r="L2329"/>
    </row>
    <row r="2330" spans="2:12" ht="24.95" customHeight="1" x14ac:dyDescent="0.2">
      <c r="B2330" s="21" t="s">
        <v>247</v>
      </c>
      <c r="C2330" s="22" t="s">
        <v>669</v>
      </c>
      <c r="D2330" s="23" t="s">
        <v>27</v>
      </c>
      <c r="E2330" s="34"/>
      <c r="F2330" s="17" t="s">
        <v>48</v>
      </c>
      <c r="G2330" s="17" t="s">
        <v>696</v>
      </c>
      <c r="K2330"/>
      <c r="L2330"/>
    </row>
    <row r="2331" spans="2:12" ht="24.95" customHeight="1" x14ac:dyDescent="0.2">
      <c r="B2331" s="21" t="s">
        <v>247</v>
      </c>
      <c r="C2331" s="22" t="s">
        <v>669</v>
      </c>
      <c r="D2331" s="23" t="s">
        <v>26</v>
      </c>
      <c r="E2331" s="34"/>
      <c r="F2331" s="17" t="s">
        <v>10</v>
      </c>
      <c r="G2331" s="17" t="s">
        <v>696</v>
      </c>
      <c r="K2331"/>
      <c r="L2331"/>
    </row>
    <row r="2332" spans="2:12" ht="24.95" customHeight="1" x14ac:dyDescent="0.2">
      <c r="B2332" s="14" t="s">
        <v>248</v>
      </c>
      <c r="C2332" s="15" t="s">
        <v>697</v>
      </c>
      <c r="D2332" s="29" t="s">
        <v>62</v>
      </c>
      <c r="E2332" s="34"/>
      <c r="F2332" s="17" t="s">
        <v>13</v>
      </c>
      <c r="G2332" s="17" t="s">
        <v>696</v>
      </c>
      <c r="K2332"/>
      <c r="L2332"/>
    </row>
    <row r="2333" spans="2:12" ht="24.95" customHeight="1" x14ac:dyDescent="0.2">
      <c r="B2333" s="21" t="s">
        <v>248</v>
      </c>
      <c r="C2333" s="22" t="s">
        <v>697</v>
      </c>
      <c r="D2333" s="23" t="s">
        <v>36</v>
      </c>
      <c r="E2333" s="34"/>
      <c r="F2333" s="17" t="s">
        <v>16</v>
      </c>
      <c r="G2333" s="17" t="s">
        <v>696</v>
      </c>
      <c r="K2333"/>
      <c r="L2333"/>
    </row>
    <row r="2334" spans="2:12" ht="24.95" customHeight="1" x14ac:dyDescent="0.2">
      <c r="B2334" s="21" t="s">
        <v>248</v>
      </c>
      <c r="C2334" s="22" t="s">
        <v>697</v>
      </c>
      <c r="D2334" s="23" t="s">
        <v>39</v>
      </c>
      <c r="E2334" s="34"/>
      <c r="F2334" s="17" t="s">
        <v>19</v>
      </c>
      <c r="G2334" s="17" t="s">
        <v>696</v>
      </c>
      <c r="K2334"/>
      <c r="L2334"/>
    </row>
    <row r="2335" spans="2:12" ht="24.95" customHeight="1" x14ac:dyDescent="0.2">
      <c r="B2335" s="21" t="s">
        <v>248</v>
      </c>
      <c r="C2335" s="22" t="s">
        <v>697</v>
      </c>
      <c r="D2335" s="23" t="s">
        <v>41</v>
      </c>
      <c r="E2335" s="34"/>
      <c r="F2335" s="17" t="s">
        <v>23</v>
      </c>
      <c r="G2335" s="17" t="s">
        <v>696</v>
      </c>
      <c r="K2335"/>
      <c r="L2335"/>
    </row>
    <row r="2336" spans="2:12" ht="24.95" customHeight="1" x14ac:dyDescent="0.2">
      <c r="B2336" s="21" t="s">
        <v>248</v>
      </c>
      <c r="C2336" s="22" t="s">
        <v>697</v>
      </c>
      <c r="D2336" s="23" t="s">
        <v>45</v>
      </c>
      <c r="E2336" s="34"/>
      <c r="F2336" s="17" t="s">
        <v>57</v>
      </c>
      <c r="G2336" s="17" t="s">
        <v>696</v>
      </c>
      <c r="K2336"/>
      <c r="L2336"/>
    </row>
    <row r="2337" spans="2:12" ht="24.95" customHeight="1" x14ac:dyDescent="0.2">
      <c r="B2337" s="21" t="s">
        <v>248</v>
      </c>
      <c r="C2337" s="22" t="s">
        <v>697</v>
      </c>
      <c r="D2337" s="23" t="s">
        <v>10</v>
      </c>
      <c r="E2337" s="34"/>
      <c r="F2337" s="17" t="s">
        <v>20</v>
      </c>
      <c r="G2337" s="17" t="s">
        <v>696</v>
      </c>
      <c r="K2337"/>
      <c r="L2337"/>
    </row>
    <row r="2338" spans="2:12" ht="24.95" customHeight="1" x14ac:dyDescent="0.2">
      <c r="B2338" s="21" t="s">
        <v>248</v>
      </c>
      <c r="C2338" s="22" t="s">
        <v>697</v>
      </c>
      <c r="D2338" s="23" t="s">
        <v>13</v>
      </c>
      <c r="E2338" s="34"/>
      <c r="F2338" s="17" t="s">
        <v>24</v>
      </c>
      <c r="G2338" s="17" t="s">
        <v>696</v>
      </c>
      <c r="K2338"/>
      <c r="L2338"/>
    </row>
    <row r="2339" spans="2:12" ht="24.95" customHeight="1" x14ac:dyDescent="0.2">
      <c r="B2339" s="21" t="s">
        <v>248</v>
      </c>
      <c r="C2339" s="22" t="s">
        <v>697</v>
      </c>
      <c r="D2339" s="23" t="s">
        <v>16</v>
      </c>
      <c r="E2339" s="34"/>
      <c r="F2339" s="17" t="s">
        <v>27</v>
      </c>
      <c r="G2339" s="17" t="s">
        <v>696</v>
      </c>
      <c r="K2339"/>
      <c r="L2339"/>
    </row>
    <row r="2340" spans="2:12" ht="24.95" customHeight="1" x14ac:dyDescent="0.2">
      <c r="B2340" s="21" t="s">
        <v>248</v>
      </c>
      <c r="C2340" s="22" t="s">
        <v>697</v>
      </c>
      <c r="D2340" s="23" t="s">
        <v>19</v>
      </c>
      <c r="E2340" s="34"/>
      <c r="F2340" s="17" t="s">
        <v>30</v>
      </c>
      <c r="G2340" s="17" t="s">
        <v>696</v>
      </c>
      <c r="K2340"/>
      <c r="L2340"/>
    </row>
    <row r="2341" spans="2:12" ht="24.95" customHeight="1" x14ac:dyDescent="0.2">
      <c r="B2341" s="21" t="s">
        <v>248</v>
      </c>
      <c r="C2341" s="22" t="s">
        <v>697</v>
      </c>
      <c r="D2341" s="23" t="s">
        <v>57</v>
      </c>
      <c r="E2341" s="34"/>
      <c r="F2341" s="17" t="s">
        <v>26</v>
      </c>
      <c r="G2341" s="17" t="s">
        <v>696</v>
      </c>
      <c r="K2341"/>
      <c r="L2341"/>
    </row>
    <row r="2342" spans="2:12" ht="24.95" customHeight="1" x14ac:dyDescent="0.2">
      <c r="B2342" s="21" t="s">
        <v>248</v>
      </c>
      <c r="C2342" s="22" t="s">
        <v>697</v>
      </c>
      <c r="D2342" s="23" t="s">
        <v>20</v>
      </c>
      <c r="E2342" s="34"/>
      <c r="F2342" s="17" t="s">
        <v>29</v>
      </c>
      <c r="G2342" s="17" t="s">
        <v>696</v>
      </c>
      <c r="K2342"/>
      <c r="L2342"/>
    </row>
    <row r="2343" spans="2:12" ht="24.95" customHeight="1" x14ac:dyDescent="0.2">
      <c r="B2343" s="21" t="s">
        <v>248</v>
      </c>
      <c r="C2343" s="22" t="s">
        <v>697</v>
      </c>
      <c r="D2343" s="23" t="s">
        <v>27</v>
      </c>
      <c r="E2343" s="34"/>
      <c r="F2343" s="17" t="s">
        <v>51</v>
      </c>
      <c r="G2343" s="17" t="s">
        <v>696</v>
      </c>
      <c r="K2343"/>
      <c r="L2343"/>
    </row>
    <row r="2344" spans="2:12" ht="24.95" customHeight="1" x14ac:dyDescent="0.2">
      <c r="B2344" s="21" t="s">
        <v>248</v>
      </c>
      <c r="C2344" s="22" t="s">
        <v>697</v>
      </c>
      <c r="D2344" s="23" t="s">
        <v>26</v>
      </c>
      <c r="E2344" s="34"/>
      <c r="F2344" s="17" t="s">
        <v>10</v>
      </c>
      <c r="G2344" s="17" t="s">
        <v>414</v>
      </c>
      <c r="K2344"/>
      <c r="L2344"/>
    </row>
    <row r="2345" spans="2:12" ht="24.95" customHeight="1" x14ac:dyDescent="0.2">
      <c r="B2345" s="14" t="s">
        <v>249</v>
      </c>
      <c r="C2345" s="15" t="s">
        <v>687</v>
      </c>
      <c r="D2345" s="29" t="s">
        <v>62</v>
      </c>
      <c r="E2345" s="34"/>
      <c r="F2345" s="17" t="s">
        <v>30</v>
      </c>
      <c r="G2345" s="17" t="s">
        <v>414</v>
      </c>
      <c r="K2345"/>
      <c r="L2345"/>
    </row>
    <row r="2346" spans="2:12" ht="24.95" customHeight="1" x14ac:dyDescent="0.2">
      <c r="B2346" s="21" t="s">
        <v>249</v>
      </c>
      <c r="C2346" s="22" t="s">
        <v>687</v>
      </c>
      <c r="D2346" s="23" t="s">
        <v>39</v>
      </c>
      <c r="E2346" s="34"/>
      <c r="F2346" s="17" t="s">
        <v>39</v>
      </c>
      <c r="G2346" s="17" t="s">
        <v>415</v>
      </c>
      <c r="K2346"/>
      <c r="L2346"/>
    </row>
    <row r="2347" spans="2:12" ht="24.95" customHeight="1" x14ac:dyDescent="0.2">
      <c r="B2347" s="21" t="s">
        <v>249</v>
      </c>
      <c r="C2347" s="22" t="s">
        <v>687</v>
      </c>
      <c r="D2347" s="23" t="s">
        <v>41</v>
      </c>
      <c r="E2347" s="34"/>
      <c r="F2347" s="17" t="s">
        <v>41</v>
      </c>
      <c r="G2347" s="17" t="s">
        <v>415</v>
      </c>
      <c r="K2347"/>
      <c r="L2347"/>
    </row>
    <row r="2348" spans="2:12" ht="24.95" customHeight="1" x14ac:dyDescent="0.2">
      <c r="B2348" s="21" t="s">
        <v>249</v>
      </c>
      <c r="C2348" s="22" t="s">
        <v>687</v>
      </c>
      <c r="D2348" s="23" t="s">
        <v>43</v>
      </c>
      <c r="E2348" s="34"/>
      <c r="F2348" s="17" t="s">
        <v>13</v>
      </c>
      <c r="G2348" s="17" t="s">
        <v>415</v>
      </c>
      <c r="K2348"/>
      <c r="L2348"/>
    </row>
    <row r="2349" spans="2:12" ht="24.95" customHeight="1" x14ac:dyDescent="0.2">
      <c r="B2349" s="21" t="s">
        <v>249</v>
      </c>
      <c r="C2349" s="22" t="s">
        <v>687</v>
      </c>
      <c r="D2349" s="23" t="s">
        <v>45</v>
      </c>
      <c r="E2349" s="34"/>
      <c r="F2349" s="17" t="s">
        <v>16</v>
      </c>
      <c r="G2349" s="17" t="s">
        <v>415</v>
      </c>
      <c r="K2349"/>
      <c r="L2349"/>
    </row>
    <row r="2350" spans="2:12" ht="24.95" customHeight="1" x14ac:dyDescent="0.2">
      <c r="B2350" s="21" t="s">
        <v>249</v>
      </c>
      <c r="C2350" s="22" t="s">
        <v>687</v>
      </c>
      <c r="D2350" s="23" t="s">
        <v>57</v>
      </c>
      <c r="E2350" s="34"/>
      <c r="F2350" s="17" t="s">
        <v>57</v>
      </c>
      <c r="G2350" s="17" t="s">
        <v>415</v>
      </c>
      <c r="K2350"/>
      <c r="L2350"/>
    </row>
    <row r="2351" spans="2:12" ht="24.95" customHeight="1" x14ac:dyDescent="0.2">
      <c r="B2351" s="21" t="s">
        <v>249</v>
      </c>
      <c r="C2351" s="22" t="s">
        <v>687</v>
      </c>
      <c r="D2351" s="23" t="s">
        <v>20</v>
      </c>
      <c r="E2351" s="34"/>
      <c r="F2351" s="17" t="s">
        <v>20</v>
      </c>
      <c r="G2351" s="17" t="s">
        <v>415</v>
      </c>
      <c r="K2351"/>
      <c r="L2351"/>
    </row>
    <row r="2352" spans="2:12" ht="24.95" customHeight="1" x14ac:dyDescent="0.2">
      <c r="B2352" s="14" t="s">
        <v>250</v>
      </c>
      <c r="C2352" s="15" t="s">
        <v>698</v>
      </c>
      <c r="D2352" s="29" t="s">
        <v>62</v>
      </c>
      <c r="E2352" s="34"/>
      <c r="F2352" s="17" t="s">
        <v>24</v>
      </c>
      <c r="G2352" s="17" t="s">
        <v>415</v>
      </c>
      <c r="K2352"/>
      <c r="L2352"/>
    </row>
    <row r="2353" spans="2:12" ht="24.95" customHeight="1" x14ac:dyDescent="0.2">
      <c r="B2353" s="21" t="s">
        <v>250</v>
      </c>
      <c r="C2353" s="22" t="s">
        <v>698</v>
      </c>
      <c r="D2353" s="23" t="s">
        <v>36</v>
      </c>
      <c r="E2353" s="34"/>
      <c r="F2353" s="17" t="s">
        <v>51</v>
      </c>
      <c r="G2353" s="17" t="s">
        <v>415</v>
      </c>
      <c r="K2353"/>
      <c r="L2353"/>
    </row>
    <row r="2354" spans="2:12" ht="24.95" customHeight="1" x14ac:dyDescent="0.2">
      <c r="B2354" s="21" t="s">
        <v>250</v>
      </c>
      <c r="C2354" s="22" t="s">
        <v>698</v>
      </c>
      <c r="D2354" s="23" t="s">
        <v>39</v>
      </c>
      <c r="E2354" s="34"/>
      <c r="F2354" s="17" t="s">
        <v>62</v>
      </c>
      <c r="G2354" s="17" t="s">
        <v>416</v>
      </c>
      <c r="K2354"/>
      <c r="L2354"/>
    </row>
    <row r="2355" spans="2:12" ht="24.95" customHeight="1" x14ac:dyDescent="0.2">
      <c r="B2355" s="21" t="s">
        <v>250</v>
      </c>
      <c r="C2355" s="22" t="s">
        <v>698</v>
      </c>
      <c r="D2355" s="23" t="s">
        <v>41</v>
      </c>
      <c r="E2355" s="34"/>
      <c r="F2355" s="17" t="s">
        <v>36</v>
      </c>
      <c r="G2355" s="17" t="s">
        <v>416</v>
      </c>
      <c r="K2355"/>
      <c r="L2355"/>
    </row>
    <row r="2356" spans="2:12" ht="24.95" customHeight="1" x14ac:dyDescent="0.2">
      <c r="B2356" s="21" t="s">
        <v>250</v>
      </c>
      <c r="C2356" s="22" t="s">
        <v>698</v>
      </c>
      <c r="D2356" s="23" t="s">
        <v>43</v>
      </c>
      <c r="E2356" s="34"/>
      <c r="F2356" s="17" t="s">
        <v>45</v>
      </c>
      <c r="G2356" s="17" t="s">
        <v>416</v>
      </c>
      <c r="K2356"/>
      <c r="L2356"/>
    </row>
    <row r="2357" spans="2:12" ht="24.95" customHeight="1" x14ac:dyDescent="0.2">
      <c r="B2357" s="21" t="s">
        <v>250</v>
      </c>
      <c r="C2357" s="22" t="s">
        <v>698</v>
      </c>
      <c r="D2357" s="23" t="s">
        <v>45</v>
      </c>
      <c r="E2357" s="34"/>
      <c r="F2357" s="17" t="s">
        <v>48</v>
      </c>
      <c r="G2357" s="17" t="s">
        <v>416</v>
      </c>
      <c r="K2357"/>
      <c r="L2357"/>
    </row>
    <row r="2358" spans="2:12" ht="24.95" customHeight="1" x14ac:dyDescent="0.2">
      <c r="B2358" s="21" t="s">
        <v>250</v>
      </c>
      <c r="C2358" s="22" t="s">
        <v>698</v>
      </c>
      <c r="D2358" s="23" t="s">
        <v>48</v>
      </c>
      <c r="E2358" s="34"/>
      <c r="F2358" s="17" t="s">
        <v>10</v>
      </c>
      <c r="G2358" s="17" t="s">
        <v>416</v>
      </c>
      <c r="K2358"/>
      <c r="L2358"/>
    </row>
    <row r="2359" spans="2:12" ht="24.95" customHeight="1" x14ac:dyDescent="0.2">
      <c r="B2359" s="21" t="s">
        <v>250</v>
      </c>
      <c r="C2359" s="22" t="s">
        <v>698</v>
      </c>
      <c r="D2359" s="23" t="s">
        <v>10</v>
      </c>
      <c r="E2359" s="34"/>
      <c r="F2359" s="17" t="s">
        <v>57</v>
      </c>
      <c r="G2359" s="17" t="s">
        <v>416</v>
      </c>
      <c r="K2359"/>
      <c r="L2359"/>
    </row>
    <row r="2360" spans="2:12" ht="24.95" customHeight="1" x14ac:dyDescent="0.2">
      <c r="B2360" s="21" t="s">
        <v>250</v>
      </c>
      <c r="C2360" s="22" t="s">
        <v>698</v>
      </c>
      <c r="D2360" s="23" t="s">
        <v>13</v>
      </c>
      <c r="E2360" s="34"/>
      <c r="F2360" s="17" t="s">
        <v>20</v>
      </c>
      <c r="G2360" s="17" t="s">
        <v>416</v>
      </c>
      <c r="K2360"/>
      <c r="L2360"/>
    </row>
    <row r="2361" spans="2:12" ht="24.95" customHeight="1" x14ac:dyDescent="0.2">
      <c r="B2361" s="21" t="s">
        <v>250</v>
      </c>
      <c r="C2361" s="22" t="s">
        <v>698</v>
      </c>
      <c r="D2361" s="23" t="s">
        <v>16</v>
      </c>
      <c r="E2361" s="34"/>
      <c r="F2361" s="17" t="s">
        <v>24</v>
      </c>
      <c r="G2361" s="17" t="s">
        <v>416</v>
      </c>
      <c r="K2361"/>
      <c r="L2361"/>
    </row>
    <row r="2362" spans="2:12" ht="24.95" customHeight="1" x14ac:dyDescent="0.2">
      <c r="B2362" s="21" t="s">
        <v>250</v>
      </c>
      <c r="C2362" s="22" t="s">
        <v>698</v>
      </c>
      <c r="D2362" s="23" t="s">
        <v>19</v>
      </c>
      <c r="E2362" s="34"/>
      <c r="F2362" s="17" t="s">
        <v>27</v>
      </c>
      <c r="G2362" s="17" t="s">
        <v>416</v>
      </c>
      <c r="K2362"/>
      <c r="L2362"/>
    </row>
    <row r="2363" spans="2:12" ht="24.95" customHeight="1" x14ac:dyDescent="0.2">
      <c r="B2363" s="21" t="s">
        <v>250</v>
      </c>
      <c r="C2363" s="22" t="s">
        <v>698</v>
      </c>
      <c r="D2363" s="23" t="s">
        <v>23</v>
      </c>
      <c r="E2363" s="34"/>
      <c r="F2363" s="17" t="s">
        <v>30</v>
      </c>
      <c r="G2363" s="17" t="s">
        <v>416</v>
      </c>
      <c r="K2363"/>
      <c r="L2363"/>
    </row>
    <row r="2364" spans="2:12" ht="24.95" customHeight="1" x14ac:dyDescent="0.2">
      <c r="B2364" s="21" t="s">
        <v>250</v>
      </c>
      <c r="C2364" s="22" t="s">
        <v>698</v>
      </c>
      <c r="D2364" s="23" t="s">
        <v>57</v>
      </c>
      <c r="E2364" s="34"/>
      <c r="F2364" s="17" t="s">
        <v>51</v>
      </c>
      <c r="G2364" s="17" t="s">
        <v>416</v>
      </c>
      <c r="K2364"/>
      <c r="L2364"/>
    </row>
    <row r="2365" spans="2:12" ht="24.95" customHeight="1" x14ac:dyDescent="0.2">
      <c r="B2365" s="21" t="s">
        <v>250</v>
      </c>
      <c r="C2365" s="22" t="s">
        <v>698</v>
      </c>
      <c r="D2365" s="23" t="s">
        <v>20</v>
      </c>
      <c r="E2365" s="34"/>
      <c r="F2365" s="17" t="s">
        <v>36</v>
      </c>
      <c r="G2365" s="17" t="s">
        <v>418</v>
      </c>
      <c r="K2365"/>
      <c r="L2365"/>
    </row>
    <row r="2366" spans="2:12" ht="24.95" customHeight="1" x14ac:dyDescent="0.2">
      <c r="B2366" s="21" t="s">
        <v>250</v>
      </c>
      <c r="C2366" s="22" t="s">
        <v>698</v>
      </c>
      <c r="D2366" s="23" t="s">
        <v>24</v>
      </c>
      <c r="E2366" s="34"/>
      <c r="F2366" s="17" t="s">
        <v>41</v>
      </c>
      <c r="G2366" s="17" t="s">
        <v>418</v>
      </c>
      <c r="K2366"/>
      <c r="L2366"/>
    </row>
    <row r="2367" spans="2:12" ht="24.95" customHeight="1" x14ac:dyDescent="0.2">
      <c r="B2367" s="21" t="s">
        <v>250</v>
      </c>
      <c r="C2367" s="22" t="s">
        <v>698</v>
      </c>
      <c r="D2367" s="23" t="s">
        <v>27</v>
      </c>
      <c r="E2367" s="34"/>
      <c r="F2367" s="17" t="s">
        <v>48</v>
      </c>
      <c r="G2367" s="17" t="s">
        <v>418</v>
      </c>
      <c r="K2367"/>
      <c r="L2367"/>
    </row>
    <row r="2368" spans="2:12" ht="24.95" customHeight="1" x14ac:dyDescent="0.2">
      <c r="B2368" s="21" t="s">
        <v>250</v>
      </c>
      <c r="C2368" s="22" t="s">
        <v>698</v>
      </c>
      <c r="D2368" s="23" t="s">
        <v>30</v>
      </c>
      <c r="E2368" s="34"/>
      <c r="F2368" s="17" t="s">
        <v>19</v>
      </c>
      <c r="G2368" s="17" t="s">
        <v>418</v>
      </c>
      <c r="K2368"/>
      <c r="L2368"/>
    </row>
    <row r="2369" spans="2:12" ht="24.95" customHeight="1" x14ac:dyDescent="0.2">
      <c r="B2369" s="21" t="s">
        <v>250</v>
      </c>
      <c r="C2369" s="22" t="s">
        <v>698</v>
      </c>
      <c r="D2369" s="23" t="s">
        <v>26</v>
      </c>
      <c r="E2369" s="34"/>
      <c r="F2369" s="17" t="s">
        <v>24</v>
      </c>
      <c r="G2369" s="17" t="s">
        <v>418</v>
      </c>
      <c r="K2369"/>
      <c r="L2369"/>
    </row>
    <row r="2370" spans="2:12" ht="24.95" customHeight="1" x14ac:dyDescent="0.2">
      <c r="B2370" s="21" t="s">
        <v>250</v>
      </c>
      <c r="C2370" s="22" t="s">
        <v>698</v>
      </c>
      <c r="D2370" s="23" t="s">
        <v>29</v>
      </c>
      <c r="E2370" s="34"/>
      <c r="F2370" s="17" t="s">
        <v>26</v>
      </c>
      <c r="G2370" s="17" t="s">
        <v>418</v>
      </c>
      <c r="K2370"/>
      <c r="L2370"/>
    </row>
    <row r="2371" spans="2:12" ht="24.95" customHeight="1" x14ac:dyDescent="0.2">
      <c r="B2371" s="14" t="s">
        <v>251</v>
      </c>
      <c r="C2371" s="15" t="s">
        <v>699</v>
      </c>
      <c r="D2371" s="29" t="s">
        <v>39</v>
      </c>
      <c r="E2371" s="34"/>
      <c r="F2371" s="17" t="s">
        <v>62</v>
      </c>
      <c r="G2371" s="17" t="s">
        <v>419</v>
      </c>
      <c r="K2371"/>
      <c r="L2371"/>
    </row>
    <row r="2372" spans="2:12" ht="24.95" customHeight="1" x14ac:dyDescent="0.2">
      <c r="B2372" s="21" t="s">
        <v>251</v>
      </c>
      <c r="C2372" s="22" t="s">
        <v>699</v>
      </c>
      <c r="D2372" s="23" t="s">
        <v>41</v>
      </c>
      <c r="E2372" s="34"/>
      <c r="F2372" s="17" t="s">
        <v>36</v>
      </c>
      <c r="G2372" s="17" t="s">
        <v>419</v>
      </c>
      <c r="K2372"/>
      <c r="L2372"/>
    </row>
    <row r="2373" spans="2:12" ht="24.95" customHeight="1" x14ac:dyDescent="0.2">
      <c r="B2373" s="21" t="s">
        <v>251</v>
      </c>
      <c r="C2373" s="22" t="s">
        <v>699</v>
      </c>
      <c r="D2373" s="23" t="s">
        <v>45</v>
      </c>
      <c r="E2373" s="34"/>
      <c r="F2373" s="17" t="s">
        <v>39</v>
      </c>
      <c r="G2373" s="17" t="s">
        <v>419</v>
      </c>
      <c r="K2373"/>
      <c r="L2373"/>
    </row>
    <row r="2374" spans="2:12" ht="24.95" customHeight="1" x14ac:dyDescent="0.2">
      <c r="B2374" s="21" t="s">
        <v>251</v>
      </c>
      <c r="C2374" s="22" t="s">
        <v>699</v>
      </c>
      <c r="D2374" s="23" t="s">
        <v>13</v>
      </c>
      <c r="E2374" s="34"/>
      <c r="F2374" s="17" t="s">
        <v>62</v>
      </c>
      <c r="G2374" s="17" t="s">
        <v>420</v>
      </c>
      <c r="K2374"/>
      <c r="L2374"/>
    </row>
    <row r="2375" spans="2:12" ht="24.95" customHeight="1" x14ac:dyDescent="0.2">
      <c r="B2375" s="21" t="s">
        <v>251</v>
      </c>
      <c r="C2375" s="22" t="s">
        <v>699</v>
      </c>
      <c r="D2375" s="23" t="s">
        <v>19</v>
      </c>
      <c r="E2375" s="34"/>
      <c r="F2375" s="17" t="s">
        <v>48</v>
      </c>
      <c r="G2375" s="17" t="s">
        <v>420</v>
      </c>
      <c r="K2375"/>
      <c r="L2375"/>
    </row>
    <row r="2376" spans="2:12" ht="24.95" customHeight="1" x14ac:dyDescent="0.2">
      <c r="B2376" s="21" t="s">
        <v>251</v>
      </c>
      <c r="C2376" s="22" t="s">
        <v>699</v>
      </c>
      <c r="D2376" s="23" t="s">
        <v>57</v>
      </c>
      <c r="E2376" s="34"/>
      <c r="F2376" s="17" t="s">
        <v>13</v>
      </c>
      <c r="G2376" s="17" t="s">
        <v>420</v>
      </c>
      <c r="K2376"/>
      <c r="L2376"/>
    </row>
    <row r="2377" spans="2:12" ht="24.95" customHeight="1" x14ac:dyDescent="0.2">
      <c r="B2377" s="21" t="s">
        <v>251</v>
      </c>
      <c r="C2377" s="22" t="s">
        <v>699</v>
      </c>
      <c r="D2377" s="23" t="s">
        <v>24</v>
      </c>
      <c r="E2377" s="34"/>
      <c r="F2377" s="17" t="s">
        <v>23</v>
      </c>
      <c r="G2377" s="17" t="s">
        <v>420</v>
      </c>
      <c r="K2377"/>
      <c r="L2377"/>
    </row>
    <row r="2378" spans="2:12" ht="24.95" customHeight="1" x14ac:dyDescent="0.2">
      <c r="B2378" s="21" t="s">
        <v>251</v>
      </c>
      <c r="C2378" s="22" t="s">
        <v>699</v>
      </c>
      <c r="D2378" s="23" t="s">
        <v>27</v>
      </c>
      <c r="E2378" s="34"/>
      <c r="F2378" s="17" t="s">
        <v>24</v>
      </c>
      <c r="G2378" s="17" t="s">
        <v>420</v>
      </c>
      <c r="K2378"/>
      <c r="L2378"/>
    </row>
    <row r="2379" spans="2:12" ht="24.95" customHeight="1" x14ac:dyDescent="0.2">
      <c r="B2379" s="21" t="s">
        <v>251</v>
      </c>
      <c r="C2379" s="22" t="s">
        <v>699</v>
      </c>
      <c r="D2379" s="23" t="s">
        <v>30</v>
      </c>
      <c r="E2379" s="34"/>
      <c r="F2379" s="17" t="s">
        <v>30</v>
      </c>
      <c r="G2379" s="17" t="s">
        <v>420</v>
      </c>
      <c r="K2379"/>
      <c r="L2379"/>
    </row>
    <row r="2380" spans="2:12" ht="24.95" customHeight="1" x14ac:dyDescent="0.2">
      <c r="B2380" s="14" t="s">
        <v>252</v>
      </c>
      <c r="C2380" s="15" t="s">
        <v>700</v>
      </c>
      <c r="D2380" s="29" t="s">
        <v>45</v>
      </c>
      <c r="E2380" s="34"/>
      <c r="F2380" s="17" t="s">
        <v>62</v>
      </c>
      <c r="G2380" s="17" t="s">
        <v>701</v>
      </c>
      <c r="K2380"/>
      <c r="L2380"/>
    </row>
    <row r="2381" spans="2:12" ht="24.95" customHeight="1" x14ac:dyDescent="0.2">
      <c r="B2381" s="21" t="s">
        <v>252</v>
      </c>
      <c r="C2381" s="22" t="s">
        <v>700</v>
      </c>
      <c r="D2381" s="23" t="s">
        <v>48</v>
      </c>
      <c r="E2381" s="34"/>
      <c r="F2381" s="17" t="s">
        <v>36</v>
      </c>
      <c r="G2381" s="17" t="s">
        <v>701</v>
      </c>
      <c r="K2381"/>
      <c r="L2381"/>
    </row>
    <row r="2382" spans="2:12" ht="24.95" customHeight="1" x14ac:dyDescent="0.2">
      <c r="B2382" s="21" t="s">
        <v>252</v>
      </c>
      <c r="C2382" s="22" t="s">
        <v>700</v>
      </c>
      <c r="D2382" s="23" t="s">
        <v>10</v>
      </c>
      <c r="E2382" s="34"/>
      <c r="F2382" s="17" t="s">
        <v>39</v>
      </c>
      <c r="G2382" s="17" t="s">
        <v>701</v>
      </c>
      <c r="K2382"/>
      <c r="L2382"/>
    </row>
    <row r="2383" spans="2:12" ht="24.95" customHeight="1" x14ac:dyDescent="0.2">
      <c r="B2383" s="21" t="s">
        <v>252</v>
      </c>
      <c r="C2383" s="22" t="s">
        <v>700</v>
      </c>
      <c r="D2383" s="23" t="s">
        <v>13</v>
      </c>
      <c r="E2383" s="34"/>
      <c r="F2383" s="17" t="s">
        <v>41</v>
      </c>
      <c r="G2383" s="17" t="s">
        <v>701</v>
      </c>
      <c r="K2383"/>
      <c r="L2383"/>
    </row>
    <row r="2384" spans="2:12" ht="24.95" customHeight="1" x14ac:dyDescent="0.2">
      <c r="B2384" s="21" t="s">
        <v>252</v>
      </c>
      <c r="C2384" s="22" t="s">
        <v>700</v>
      </c>
      <c r="D2384" s="23" t="s">
        <v>16</v>
      </c>
      <c r="E2384" s="34"/>
      <c r="F2384" s="17" t="s">
        <v>43</v>
      </c>
      <c r="G2384" s="17" t="s">
        <v>701</v>
      </c>
      <c r="K2384"/>
      <c r="L2384"/>
    </row>
    <row r="2385" spans="2:12" ht="24.95" customHeight="1" x14ac:dyDescent="0.2">
      <c r="B2385" s="21" t="s">
        <v>252</v>
      </c>
      <c r="C2385" s="22" t="s">
        <v>700</v>
      </c>
      <c r="D2385" s="23" t="s">
        <v>19</v>
      </c>
      <c r="E2385" s="34"/>
      <c r="F2385" s="17" t="s">
        <v>45</v>
      </c>
      <c r="G2385" s="17" t="s">
        <v>701</v>
      </c>
      <c r="K2385"/>
      <c r="L2385"/>
    </row>
    <row r="2386" spans="2:12" ht="24.95" customHeight="1" x14ac:dyDescent="0.2">
      <c r="B2386" s="21" t="s">
        <v>252</v>
      </c>
      <c r="C2386" s="22" t="s">
        <v>700</v>
      </c>
      <c r="D2386" s="23" t="s">
        <v>23</v>
      </c>
      <c r="E2386" s="34"/>
      <c r="F2386" s="17" t="s">
        <v>48</v>
      </c>
      <c r="G2386" s="17" t="s">
        <v>701</v>
      </c>
      <c r="K2386"/>
      <c r="L2386"/>
    </row>
    <row r="2387" spans="2:12" ht="24.95" customHeight="1" x14ac:dyDescent="0.2">
      <c r="B2387" s="21" t="s">
        <v>252</v>
      </c>
      <c r="C2387" s="22" t="s">
        <v>700</v>
      </c>
      <c r="D2387" s="23" t="s">
        <v>20</v>
      </c>
      <c r="E2387" s="34"/>
      <c r="F2387" s="17" t="s">
        <v>10</v>
      </c>
      <c r="G2387" s="17" t="s">
        <v>701</v>
      </c>
      <c r="K2387"/>
      <c r="L2387"/>
    </row>
    <row r="2388" spans="2:12" ht="24.95" customHeight="1" x14ac:dyDescent="0.2">
      <c r="B2388" s="21" t="s">
        <v>252</v>
      </c>
      <c r="C2388" s="22" t="s">
        <v>700</v>
      </c>
      <c r="D2388" s="23" t="s">
        <v>24</v>
      </c>
      <c r="E2388" s="34"/>
      <c r="F2388" s="17" t="s">
        <v>13</v>
      </c>
      <c r="G2388" s="17" t="s">
        <v>701</v>
      </c>
      <c r="K2388"/>
      <c r="L2388"/>
    </row>
    <row r="2389" spans="2:12" ht="24.95" customHeight="1" x14ac:dyDescent="0.2">
      <c r="B2389" s="21" t="s">
        <v>252</v>
      </c>
      <c r="C2389" s="22" t="s">
        <v>700</v>
      </c>
      <c r="D2389" s="23" t="s">
        <v>27</v>
      </c>
      <c r="E2389" s="34"/>
      <c r="F2389" s="17" t="s">
        <v>16</v>
      </c>
      <c r="G2389" s="17" t="s">
        <v>701</v>
      </c>
      <c r="K2389"/>
      <c r="L2389"/>
    </row>
    <row r="2390" spans="2:12" ht="24.95" customHeight="1" x14ac:dyDescent="0.2">
      <c r="B2390" s="21" t="s">
        <v>252</v>
      </c>
      <c r="C2390" s="22" t="s">
        <v>700</v>
      </c>
      <c r="D2390" s="23" t="s">
        <v>26</v>
      </c>
      <c r="E2390" s="34"/>
      <c r="F2390" s="17" t="s">
        <v>19</v>
      </c>
      <c r="G2390" s="17" t="s">
        <v>701</v>
      </c>
      <c r="K2390"/>
      <c r="L2390"/>
    </row>
    <row r="2391" spans="2:12" ht="24.95" customHeight="1" x14ac:dyDescent="0.2">
      <c r="B2391" s="14" t="s">
        <v>253</v>
      </c>
      <c r="C2391" s="15" t="s">
        <v>681</v>
      </c>
      <c r="D2391" s="29" t="s">
        <v>36</v>
      </c>
      <c r="E2391" s="34"/>
      <c r="F2391" s="17" t="s">
        <v>23</v>
      </c>
      <c r="G2391" s="17" t="s">
        <v>701</v>
      </c>
      <c r="K2391"/>
      <c r="L2391"/>
    </row>
    <row r="2392" spans="2:12" ht="24.95" customHeight="1" x14ac:dyDescent="0.2">
      <c r="B2392" s="21" t="s">
        <v>253</v>
      </c>
      <c r="C2392" s="22" t="s">
        <v>681</v>
      </c>
      <c r="D2392" s="23" t="s">
        <v>39</v>
      </c>
      <c r="E2392" s="34"/>
      <c r="F2392" s="17" t="s">
        <v>57</v>
      </c>
      <c r="G2392" s="17" t="s">
        <v>701</v>
      </c>
      <c r="K2392"/>
      <c r="L2392"/>
    </row>
    <row r="2393" spans="2:12" ht="24.95" customHeight="1" x14ac:dyDescent="0.2">
      <c r="B2393" s="21" t="s">
        <v>253</v>
      </c>
      <c r="C2393" s="22" t="s">
        <v>681</v>
      </c>
      <c r="D2393" s="23" t="s">
        <v>41</v>
      </c>
      <c r="E2393" s="34"/>
      <c r="F2393" s="17" t="s">
        <v>20</v>
      </c>
      <c r="G2393" s="17" t="s">
        <v>701</v>
      </c>
      <c r="K2393"/>
      <c r="L2393"/>
    </row>
    <row r="2394" spans="2:12" ht="24.95" customHeight="1" x14ac:dyDescent="0.2">
      <c r="B2394" s="21" t="s">
        <v>253</v>
      </c>
      <c r="C2394" s="22" t="s">
        <v>681</v>
      </c>
      <c r="D2394" s="23" t="s">
        <v>43</v>
      </c>
      <c r="E2394" s="34"/>
      <c r="F2394" s="17" t="s">
        <v>24</v>
      </c>
      <c r="G2394" s="17" t="s">
        <v>701</v>
      </c>
      <c r="K2394"/>
      <c r="L2394"/>
    </row>
    <row r="2395" spans="2:12" ht="24.95" customHeight="1" x14ac:dyDescent="0.2">
      <c r="B2395" s="21" t="s">
        <v>253</v>
      </c>
      <c r="C2395" s="22" t="s">
        <v>681</v>
      </c>
      <c r="D2395" s="23" t="s">
        <v>45</v>
      </c>
      <c r="E2395" s="34"/>
      <c r="F2395" s="17" t="s">
        <v>27</v>
      </c>
      <c r="G2395" s="17" t="s">
        <v>701</v>
      </c>
      <c r="K2395"/>
      <c r="L2395"/>
    </row>
    <row r="2396" spans="2:12" ht="24.95" customHeight="1" x14ac:dyDescent="0.2">
      <c r="B2396" s="21" t="s">
        <v>253</v>
      </c>
      <c r="C2396" s="22" t="s">
        <v>681</v>
      </c>
      <c r="D2396" s="23" t="s">
        <v>10</v>
      </c>
      <c r="E2396" s="34"/>
      <c r="F2396" s="17" t="s">
        <v>30</v>
      </c>
      <c r="G2396" s="17" t="s">
        <v>701</v>
      </c>
      <c r="K2396"/>
      <c r="L2396"/>
    </row>
    <row r="2397" spans="2:12" ht="24.95" customHeight="1" x14ac:dyDescent="0.2">
      <c r="B2397" s="21" t="s">
        <v>253</v>
      </c>
      <c r="C2397" s="22" t="s">
        <v>681</v>
      </c>
      <c r="D2397" s="23" t="s">
        <v>16</v>
      </c>
      <c r="E2397" s="34"/>
      <c r="F2397" s="17" t="s">
        <v>26</v>
      </c>
      <c r="G2397" s="17" t="s">
        <v>701</v>
      </c>
      <c r="K2397"/>
      <c r="L2397"/>
    </row>
    <row r="2398" spans="2:12" ht="24.95" customHeight="1" x14ac:dyDescent="0.2">
      <c r="B2398" s="21" t="s">
        <v>253</v>
      </c>
      <c r="C2398" s="22" t="s">
        <v>681</v>
      </c>
      <c r="D2398" s="23" t="s">
        <v>19</v>
      </c>
      <c r="E2398" s="34"/>
      <c r="F2398" s="17" t="s">
        <v>29</v>
      </c>
      <c r="G2398" s="17" t="s">
        <v>701</v>
      </c>
      <c r="K2398"/>
      <c r="L2398"/>
    </row>
    <row r="2399" spans="2:12" ht="24.95" customHeight="1" x14ac:dyDescent="0.2">
      <c r="B2399" s="21" t="s">
        <v>253</v>
      </c>
      <c r="C2399" s="22" t="s">
        <v>681</v>
      </c>
      <c r="D2399" s="23" t="s">
        <v>57</v>
      </c>
      <c r="E2399" s="34"/>
      <c r="F2399" s="17" t="s">
        <v>51</v>
      </c>
      <c r="G2399" s="17" t="s">
        <v>701</v>
      </c>
      <c r="K2399"/>
      <c r="L2399"/>
    </row>
    <row r="2400" spans="2:12" ht="24.95" customHeight="1" x14ac:dyDescent="0.2">
      <c r="B2400" s="21" t="s">
        <v>253</v>
      </c>
      <c r="C2400" s="22" t="s">
        <v>681</v>
      </c>
      <c r="D2400" s="23" t="s">
        <v>20</v>
      </c>
      <c r="E2400" s="34"/>
      <c r="F2400" s="17" t="s">
        <v>62</v>
      </c>
      <c r="G2400" s="17" t="s">
        <v>421</v>
      </c>
      <c r="K2400"/>
      <c r="L2400"/>
    </row>
    <row r="2401" spans="2:12" ht="24.95" customHeight="1" x14ac:dyDescent="0.2">
      <c r="B2401" s="21" t="s">
        <v>253</v>
      </c>
      <c r="C2401" s="22" t="s">
        <v>681</v>
      </c>
      <c r="D2401" s="23" t="s">
        <v>27</v>
      </c>
      <c r="E2401" s="34"/>
      <c r="F2401" s="17" t="s">
        <v>55</v>
      </c>
      <c r="G2401" s="17" t="s">
        <v>421</v>
      </c>
      <c r="K2401"/>
      <c r="L2401"/>
    </row>
    <row r="2402" spans="2:12" ht="24.95" customHeight="1" x14ac:dyDescent="0.2">
      <c r="B2402" s="21" t="s">
        <v>253</v>
      </c>
      <c r="C2402" s="22" t="s">
        <v>681</v>
      </c>
      <c r="D2402" s="23" t="s">
        <v>30</v>
      </c>
      <c r="E2402" s="34"/>
      <c r="F2402" s="17" t="s">
        <v>64</v>
      </c>
      <c r="G2402" s="17" t="s">
        <v>421</v>
      </c>
      <c r="K2402"/>
      <c r="L2402"/>
    </row>
    <row r="2403" spans="2:12" ht="24.95" customHeight="1" x14ac:dyDescent="0.2">
      <c r="B2403" s="21" t="s">
        <v>253</v>
      </c>
      <c r="C2403" s="22" t="s">
        <v>681</v>
      </c>
      <c r="D2403" s="23" t="s">
        <v>26</v>
      </c>
      <c r="E2403" s="34"/>
      <c r="F2403" s="17" t="s">
        <v>43</v>
      </c>
      <c r="G2403" s="17" t="s">
        <v>421</v>
      </c>
      <c r="K2403"/>
      <c r="L2403"/>
    </row>
    <row r="2404" spans="2:12" ht="24.95" customHeight="1" x14ac:dyDescent="0.2">
      <c r="B2404" s="14" t="s">
        <v>254</v>
      </c>
      <c r="C2404" s="15" t="s">
        <v>661</v>
      </c>
      <c r="D2404" s="29" t="s">
        <v>62</v>
      </c>
      <c r="E2404" s="34"/>
      <c r="F2404" s="17" t="s">
        <v>45</v>
      </c>
      <c r="G2404" s="17" t="s">
        <v>421</v>
      </c>
      <c r="K2404"/>
      <c r="L2404"/>
    </row>
    <row r="2405" spans="2:12" ht="24.95" customHeight="1" x14ac:dyDescent="0.2">
      <c r="B2405" s="21" t="s">
        <v>254</v>
      </c>
      <c r="C2405" s="22" t="s">
        <v>661</v>
      </c>
      <c r="D2405" s="23" t="s">
        <v>36</v>
      </c>
      <c r="E2405" s="34"/>
      <c r="F2405" s="17" t="s">
        <v>9</v>
      </c>
      <c r="G2405" s="17" t="s">
        <v>421</v>
      </c>
      <c r="K2405"/>
      <c r="L2405"/>
    </row>
    <row r="2406" spans="2:12" ht="24.95" customHeight="1" x14ac:dyDescent="0.2">
      <c r="B2406" s="21" t="s">
        <v>254</v>
      </c>
      <c r="C2406" s="22" t="s">
        <v>661</v>
      </c>
      <c r="D2406" s="23" t="s">
        <v>39</v>
      </c>
      <c r="E2406" s="34"/>
      <c r="F2406" s="17" t="s">
        <v>11</v>
      </c>
      <c r="G2406" s="17" t="s">
        <v>421</v>
      </c>
      <c r="K2406"/>
      <c r="L2406"/>
    </row>
    <row r="2407" spans="2:12" ht="24.95" customHeight="1" x14ac:dyDescent="0.2">
      <c r="B2407" s="21" t="s">
        <v>254</v>
      </c>
      <c r="C2407" s="22" t="s">
        <v>661</v>
      </c>
      <c r="D2407" s="23" t="s">
        <v>41</v>
      </c>
      <c r="E2407" s="34"/>
      <c r="F2407" s="17" t="s">
        <v>23</v>
      </c>
      <c r="G2407" s="17" t="s">
        <v>421</v>
      </c>
      <c r="K2407"/>
      <c r="L2407"/>
    </row>
    <row r="2408" spans="2:12" ht="24.95" customHeight="1" x14ac:dyDescent="0.2">
      <c r="B2408" s="21" t="s">
        <v>254</v>
      </c>
      <c r="C2408" s="22" t="s">
        <v>661</v>
      </c>
      <c r="D2408" s="23" t="s">
        <v>45</v>
      </c>
      <c r="E2408" s="34"/>
      <c r="F2408" s="17" t="s">
        <v>14</v>
      </c>
      <c r="G2408" s="17" t="s">
        <v>421</v>
      </c>
      <c r="K2408"/>
      <c r="L2408"/>
    </row>
    <row r="2409" spans="2:12" ht="24.95" customHeight="1" x14ac:dyDescent="0.2">
      <c r="B2409" s="21" t="s">
        <v>254</v>
      </c>
      <c r="C2409" s="22" t="s">
        <v>661</v>
      </c>
      <c r="D2409" s="23" t="s">
        <v>48</v>
      </c>
      <c r="E2409" s="34"/>
      <c r="F2409" s="17" t="s">
        <v>57</v>
      </c>
      <c r="G2409" s="17" t="s">
        <v>421</v>
      </c>
      <c r="K2409"/>
      <c r="L2409"/>
    </row>
    <row r="2410" spans="2:12" ht="24.95" customHeight="1" x14ac:dyDescent="0.2">
      <c r="B2410" s="21" t="s">
        <v>254</v>
      </c>
      <c r="C2410" s="22" t="s">
        <v>661</v>
      </c>
      <c r="D2410" s="23" t="s">
        <v>10</v>
      </c>
      <c r="E2410" s="34"/>
      <c r="F2410" s="17" t="s">
        <v>20</v>
      </c>
      <c r="G2410" s="17" t="s">
        <v>421</v>
      </c>
      <c r="K2410"/>
      <c r="L2410"/>
    </row>
    <row r="2411" spans="2:12" ht="24.95" customHeight="1" x14ac:dyDescent="0.2">
      <c r="B2411" s="21" t="s">
        <v>254</v>
      </c>
      <c r="C2411" s="22" t="s">
        <v>661</v>
      </c>
      <c r="D2411" s="23" t="s">
        <v>13</v>
      </c>
      <c r="E2411" s="34"/>
      <c r="F2411" s="17" t="s">
        <v>24</v>
      </c>
      <c r="G2411" s="17" t="s">
        <v>421</v>
      </c>
      <c r="K2411"/>
      <c r="L2411"/>
    </row>
    <row r="2412" spans="2:12" ht="24.95" customHeight="1" x14ac:dyDescent="0.2">
      <c r="B2412" s="21" t="s">
        <v>254</v>
      </c>
      <c r="C2412" s="22" t="s">
        <v>661</v>
      </c>
      <c r="D2412" s="23" t="s">
        <v>16</v>
      </c>
      <c r="E2412" s="34"/>
      <c r="F2412" s="17" t="s">
        <v>30</v>
      </c>
      <c r="G2412" s="17" t="s">
        <v>421</v>
      </c>
      <c r="K2412"/>
      <c r="L2412"/>
    </row>
    <row r="2413" spans="2:12" ht="24.95" customHeight="1" x14ac:dyDescent="0.2">
      <c r="B2413" s="21" t="s">
        <v>254</v>
      </c>
      <c r="C2413" s="22" t="s">
        <v>661</v>
      </c>
      <c r="D2413" s="23" t="s">
        <v>19</v>
      </c>
      <c r="E2413" s="34"/>
      <c r="F2413" s="17" t="s">
        <v>34</v>
      </c>
      <c r="G2413" s="17" t="s">
        <v>421</v>
      </c>
      <c r="K2413"/>
      <c r="L2413"/>
    </row>
    <row r="2414" spans="2:12" ht="24.95" customHeight="1" x14ac:dyDescent="0.2">
      <c r="B2414" s="21" t="s">
        <v>254</v>
      </c>
      <c r="C2414" s="22" t="s">
        <v>661</v>
      </c>
      <c r="D2414" s="23" t="s">
        <v>57</v>
      </c>
      <c r="E2414" s="34"/>
      <c r="F2414" s="17" t="s">
        <v>37</v>
      </c>
      <c r="G2414" s="17" t="s">
        <v>421</v>
      </c>
      <c r="K2414"/>
      <c r="L2414"/>
    </row>
    <row r="2415" spans="2:12" ht="24.95" customHeight="1" x14ac:dyDescent="0.2">
      <c r="B2415" s="21" t="s">
        <v>254</v>
      </c>
      <c r="C2415" s="22" t="s">
        <v>661</v>
      </c>
      <c r="D2415" s="23" t="s">
        <v>20</v>
      </c>
      <c r="E2415" s="34"/>
      <c r="F2415" s="17" t="s">
        <v>26</v>
      </c>
      <c r="G2415" s="17" t="s">
        <v>421</v>
      </c>
      <c r="K2415"/>
      <c r="L2415"/>
    </row>
    <row r="2416" spans="2:12" ht="24.95" customHeight="1" x14ac:dyDescent="0.2">
      <c r="B2416" s="21" t="s">
        <v>254</v>
      </c>
      <c r="C2416" s="22" t="s">
        <v>661</v>
      </c>
      <c r="D2416" s="23" t="s">
        <v>24</v>
      </c>
      <c r="E2416" s="34"/>
      <c r="F2416" s="17" t="s">
        <v>29</v>
      </c>
      <c r="G2416" s="17" t="s">
        <v>421</v>
      </c>
      <c r="K2416"/>
      <c r="L2416"/>
    </row>
    <row r="2417" spans="2:12" ht="24.95" customHeight="1" x14ac:dyDescent="0.2">
      <c r="B2417" s="21" t="s">
        <v>254</v>
      </c>
      <c r="C2417" s="22" t="s">
        <v>661</v>
      </c>
      <c r="D2417" s="23" t="s">
        <v>27</v>
      </c>
      <c r="E2417" s="34"/>
      <c r="F2417" s="17" t="s">
        <v>51</v>
      </c>
      <c r="G2417" s="17" t="s">
        <v>421</v>
      </c>
      <c r="K2417"/>
      <c r="L2417"/>
    </row>
    <row r="2418" spans="2:12" ht="24.95" customHeight="1" x14ac:dyDescent="0.2">
      <c r="B2418" s="21" t="s">
        <v>254</v>
      </c>
      <c r="C2418" s="22" t="s">
        <v>661</v>
      </c>
      <c r="D2418" s="23" t="s">
        <v>30</v>
      </c>
      <c r="E2418" s="34"/>
      <c r="F2418" s="17" t="s">
        <v>39</v>
      </c>
      <c r="G2418" s="17" t="s">
        <v>423</v>
      </c>
      <c r="K2418"/>
      <c r="L2418"/>
    </row>
    <row r="2419" spans="2:12" ht="24.95" customHeight="1" x14ac:dyDescent="0.2">
      <c r="B2419" s="21" t="s">
        <v>254</v>
      </c>
      <c r="C2419" s="22" t="s">
        <v>661</v>
      </c>
      <c r="D2419" s="23" t="s">
        <v>26</v>
      </c>
      <c r="E2419" s="34"/>
      <c r="F2419" s="17" t="s">
        <v>41</v>
      </c>
      <c r="G2419" s="17" t="s">
        <v>423</v>
      </c>
      <c r="K2419"/>
      <c r="L2419"/>
    </row>
    <row r="2420" spans="2:12" ht="24.95" customHeight="1" x14ac:dyDescent="0.2">
      <c r="B2420" s="21" t="s">
        <v>254</v>
      </c>
      <c r="C2420" s="22" t="s">
        <v>661</v>
      </c>
      <c r="D2420" s="23" t="s">
        <v>29</v>
      </c>
      <c r="E2420" s="34"/>
      <c r="F2420" s="17" t="s">
        <v>16</v>
      </c>
      <c r="G2420" s="17" t="s">
        <v>423</v>
      </c>
      <c r="K2420"/>
      <c r="L2420"/>
    </row>
    <row r="2421" spans="2:12" ht="24.95" customHeight="1" x14ac:dyDescent="0.2">
      <c r="B2421" s="14" t="s">
        <v>255</v>
      </c>
      <c r="C2421" s="15" t="s">
        <v>664</v>
      </c>
      <c r="D2421" s="29" t="s">
        <v>36</v>
      </c>
      <c r="E2421" s="34"/>
      <c r="F2421" s="17" t="s">
        <v>55</v>
      </c>
      <c r="G2421" s="17" t="s">
        <v>424</v>
      </c>
      <c r="K2421"/>
      <c r="L2421"/>
    </row>
    <row r="2422" spans="2:12" ht="24.95" customHeight="1" x14ac:dyDescent="0.2">
      <c r="B2422" s="21" t="s">
        <v>255</v>
      </c>
      <c r="C2422" s="22" t="s">
        <v>664</v>
      </c>
      <c r="D2422" s="23" t="s">
        <v>43</v>
      </c>
      <c r="E2422" s="34"/>
      <c r="F2422" s="17" t="s">
        <v>64</v>
      </c>
      <c r="G2422" s="17" t="s">
        <v>424</v>
      </c>
      <c r="K2422"/>
      <c r="L2422"/>
    </row>
    <row r="2423" spans="2:12" ht="24.95" customHeight="1" x14ac:dyDescent="0.2">
      <c r="B2423" s="21" t="s">
        <v>255</v>
      </c>
      <c r="C2423" s="22" t="s">
        <v>664</v>
      </c>
      <c r="D2423" s="23" t="s">
        <v>48</v>
      </c>
      <c r="E2423" s="34"/>
      <c r="F2423" s="17" t="s">
        <v>41</v>
      </c>
      <c r="G2423" s="17" t="s">
        <v>424</v>
      </c>
      <c r="K2423"/>
      <c r="L2423"/>
    </row>
    <row r="2424" spans="2:12" ht="24.95" customHeight="1" x14ac:dyDescent="0.2">
      <c r="B2424" s="21" t="s">
        <v>255</v>
      </c>
      <c r="C2424" s="22" t="s">
        <v>664</v>
      </c>
      <c r="D2424" s="23" t="s">
        <v>16</v>
      </c>
      <c r="E2424" s="34"/>
      <c r="F2424" s="17" t="s">
        <v>45</v>
      </c>
      <c r="G2424" s="17" t="s">
        <v>424</v>
      </c>
      <c r="K2424"/>
      <c r="L2424"/>
    </row>
    <row r="2425" spans="2:12" ht="24.95" customHeight="1" x14ac:dyDescent="0.2">
      <c r="B2425" s="21" t="s">
        <v>255</v>
      </c>
      <c r="C2425" s="22" t="s">
        <v>664</v>
      </c>
      <c r="D2425" s="23" t="s">
        <v>57</v>
      </c>
      <c r="E2425" s="34"/>
      <c r="F2425" s="17" t="s">
        <v>9</v>
      </c>
      <c r="G2425" s="17" t="s">
        <v>424</v>
      </c>
      <c r="K2425"/>
      <c r="L2425"/>
    </row>
    <row r="2426" spans="2:12" ht="24.95" customHeight="1" x14ac:dyDescent="0.2">
      <c r="B2426" s="21" t="s">
        <v>255</v>
      </c>
      <c r="C2426" s="22" t="s">
        <v>664</v>
      </c>
      <c r="D2426" s="23" t="s">
        <v>24</v>
      </c>
      <c r="E2426" s="34"/>
      <c r="F2426" s="17" t="s">
        <v>11</v>
      </c>
      <c r="G2426" s="17" t="s">
        <v>424</v>
      </c>
      <c r="K2426"/>
      <c r="L2426"/>
    </row>
    <row r="2427" spans="2:12" ht="24.95" customHeight="1" x14ac:dyDescent="0.2">
      <c r="B2427" s="21" t="s">
        <v>255</v>
      </c>
      <c r="C2427" s="22" t="s">
        <v>664</v>
      </c>
      <c r="D2427" s="23" t="s">
        <v>26</v>
      </c>
      <c r="E2427" s="34"/>
      <c r="F2427" s="17" t="s">
        <v>19</v>
      </c>
      <c r="G2427" s="17" t="s">
        <v>424</v>
      </c>
      <c r="K2427"/>
      <c r="L2427"/>
    </row>
    <row r="2428" spans="2:12" ht="24.95" customHeight="1" x14ac:dyDescent="0.2">
      <c r="B2428" s="14" t="s">
        <v>256</v>
      </c>
      <c r="C2428" s="15" t="s">
        <v>130</v>
      </c>
      <c r="D2428" s="29" t="s">
        <v>62</v>
      </c>
      <c r="E2428" s="34"/>
      <c r="F2428" s="17" t="s">
        <v>14</v>
      </c>
      <c r="G2428" s="17" t="s">
        <v>424</v>
      </c>
      <c r="K2428"/>
      <c r="L2428"/>
    </row>
    <row r="2429" spans="2:12" ht="24.95" customHeight="1" x14ac:dyDescent="0.2">
      <c r="B2429" s="21" t="s">
        <v>256</v>
      </c>
      <c r="C2429" s="22" t="s">
        <v>130</v>
      </c>
      <c r="D2429" s="23" t="s">
        <v>36</v>
      </c>
      <c r="E2429" s="34"/>
      <c r="F2429" s="17" t="s">
        <v>17</v>
      </c>
      <c r="G2429" s="17" t="s">
        <v>424</v>
      </c>
      <c r="K2429"/>
      <c r="L2429"/>
    </row>
    <row r="2430" spans="2:12" ht="24.95" customHeight="1" x14ac:dyDescent="0.2">
      <c r="B2430" s="21" t="s">
        <v>256</v>
      </c>
      <c r="C2430" s="22" t="s">
        <v>130</v>
      </c>
      <c r="D2430" s="23" t="s">
        <v>39</v>
      </c>
      <c r="E2430" s="34"/>
      <c r="F2430" s="17" t="s">
        <v>57</v>
      </c>
      <c r="G2430" s="17" t="s">
        <v>424</v>
      </c>
      <c r="K2430"/>
      <c r="L2430"/>
    </row>
    <row r="2431" spans="2:12" ht="24.95" customHeight="1" x14ac:dyDescent="0.2">
      <c r="B2431" s="21" t="s">
        <v>256</v>
      </c>
      <c r="C2431" s="22" t="s">
        <v>130</v>
      </c>
      <c r="D2431" s="23" t="s">
        <v>45</v>
      </c>
      <c r="E2431" s="34"/>
      <c r="F2431" s="17" t="s">
        <v>24</v>
      </c>
      <c r="G2431" s="17" t="s">
        <v>424</v>
      </c>
      <c r="K2431"/>
      <c r="L2431"/>
    </row>
    <row r="2432" spans="2:12" ht="24.95" customHeight="1" x14ac:dyDescent="0.2">
      <c r="B2432" s="21" t="s">
        <v>256</v>
      </c>
      <c r="C2432" s="22" t="s">
        <v>130</v>
      </c>
      <c r="D2432" s="23" t="s">
        <v>16</v>
      </c>
      <c r="E2432" s="34"/>
      <c r="F2432" s="17" t="s">
        <v>27</v>
      </c>
      <c r="G2432" s="17" t="s">
        <v>424</v>
      </c>
      <c r="K2432"/>
      <c r="L2432"/>
    </row>
    <row r="2433" spans="2:12" ht="24.95" customHeight="1" x14ac:dyDescent="0.2">
      <c r="B2433" s="21" t="s">
        <v>256</v>
      </c>
      <c r="C2433" s="22" t="s">
        <v>130</v>
      </c>
      <c r="D2433" s="23" t="s">
        <v>19</v>
      </c>
      <c r="E2433" s="34"/>
      <c r="F2433" s="17" t="s">
        <v>30</v>
      </c>
      <c r="G2433" s="17" t="s">
        <v>424</v>
      </c>
      <c r="K2433"/>
      <c r="L2433"/>
    </row>
    <row r="2434" spans="2:12" ht="24.95" customHeight="1" x14ac:dyDescent="0.2">
      <c r="B2434" s="21" t="s">
        <v>256</v>
      </c>
      <c r="C2434" s="22" t="s">
        <v>130</v>
      </c>
      <c r="D2434" s="23" t="s">
        <v>57</v>
      </c>
      <c r="E2434" s="34"/>
      <c r="F2434" s="17" t="s">
        <v>34</v>
      </c>
      <c r="G2434" s="17" t="s">
        <v>424</v>
      </c>
      <c r="K2434"/>
      <c r="L2434"/>
    </row>
    <row r="2435" spans="2:12" ht="24.95" customHeight="1" x14ac:dyDescent="0.2">
      <c r="B2435" s="21" t="s">
        <v>256</v>
      </c>
      <c r="C2435" s="22" t="s">
        <v>130</v>
      </c>
      <c r="D2435" s="23" t="s">
        <v>24</v>
      </c>
      <c r="E2435" s="34"/>
      <c r="F2435" s="17" t="s">
        <v>37</v>
      </c>
      <c r="G2435" s="17" t="s">
        <v>424</v>
      </c>
      <c r="K2435"/>
      <c r="L2435"/>
    </row>
    <row r="2436" spans="2:12" ht="24.95" customHeight="1" x14ac:dyDescent="0.2">
      <c r="B2436" s="21" t="s">
        <v>256</v>
      </c>
      <c r="C2436" s="22" t="s">
        <v>130</v>
      </c>
      <c r="D2436" s="23" t="s">
        <v>26</v>
      </c>
      <c r="E2436" s="34"/>
      <c r="F2436" s="17" t="s">
        <v>26</v>
      </c>
      <c r="G2436" s="17" t="s">
        <v>424</v>
      </c>
      <c r="K2436"/>
      <c r="L2436"/>
    </row>
    <row r="2437" spans="2:12" ht="24.95" customHeight="1" x14ac:dyDescent="0.2">
      <c r="B2437" s="21" t="s">
        <v>256</v>
      </c>
      <c r="C2437" s="22" t="s">
        <v>130</v>
      </c>
      <c r="D2437" s="23" t="s">
        <v>29</v>
      </c>
      <c r="E2437" s="34"/>
      <c r="F2437" s="17" t="s">
        <v>29</v>
      </c>
      <c r="G2437" s="17" t="s">
        <v>424</v>
      </c>
      <c r="K2437"/>
      <c r="L2437"/>
    </row>
    <row r="2438" spans="2:12" ht="24.95" customHeight="1" x14ac:dyDescent="0.2">
      <c r="B2438" s="14" t="s">
        <v>257</v>
      </c>
      <c r="C2438" s="15" t="s">
        <v>687</v>
      </c>
      <c r="D2438" s="29" t="s">
        <v>62</v>
      </c>
      <c r="E2438" s="34"/>
      <c r="F2438" s="17" t="s">
        <v>51</v>
      </c>
      <c r="G2438" s="17" t="s">
        <v>424</v>
      </c>
      <c r="K2438"/>
      <c r="L2438"/>
    </row>
    <row r="2439" spans="2:12" ht="24.95" customHeight="1" x14ac:dyDescent="0.2">
      <c r="B2439" s="21" t="s">
        <v>257</v>
      </c>
      <c r="C2439" s="22" t="s">
        <v>687</v>
      </c>
      <c r="D2439" s="23" t="s">
        <v>36</v>
      </c>
      <c r="E2439" s="34"/>
      <c r="F2439" s="17" t="s">
        <v>36</v>
      </c>
      <c r="G2439" s="17" t="s">
        <v>425</v>
      </c>
      <c r="K2439"/>
      <c r="L2439"/>
    </row>
    <row r="2440" spans="2:12" ht="24.95" customHeight="1" x14ac:dyDescent="0.2">
      <c r="B2440" s="21" t="s">
        <v>257</v>
      </c>
      <c r="C2440" s="22" t="s">
        <v>687</v>
      </c>
      <c r="D2440" s="23" t="s">
        <v>55</v>
      </c>
      <c r="E2440" s="34"/>
      <c r="F2440" s="17" t="s">
        <v>41</v>
      </c>
      <c r="G2440" s="17" t="s">
        <v>425</v>
      </c>
      <c r="K2440"/>
      <c r="L2440"/>
    </row>
    <row r="2441" spans="2:12" ht="24.95" customHeight="1" x14ac:dyDescent="0.2">
      <c r="B2441" s="21" t="s">
        <v>257</v>
      </c>
      <c r="C2441" s="22" t="s">
        <v>687</v>
      </c>
      <c r="D2441" s="23" t="s">
        <v>64</v>
      </c>
      <c r="E2441" s="34"/>
      <c r="F2441" s="17" t="s">
        <v>19</v>
      </c>
      <c r="G2441" s="17" t="s">
        <v>425</v>
      </c>
      <c r="K2441"/>
      <c r="L2441"/>
    </row>
    <row r="2442" spans="2:12" ht="24.95" customHeight="1" x14ac:dyDescent="0.2">
      <c r="B2442" s="21" t="s">
        <v>257</v>
      </c>
      <c r="C2442" s="22" t="s">
        <v>687</v>
      </c>
      <c r="D2442" s="23" t="s">
        <v>39</v>
      </c>
      <c r="E2442" s="34"/>
      <c r="F2442" s="17" t="s">
        <v>20</v>
      </c>
      <c r="G2442" s="17" t="s">
        <v>425</v>
      </c>
      <c r="K2442"/>
      <c r="L2442"/>
    </row>
    <row r="2443" spans="2:12" ht="24.95" customHeight="1" x14ac:dyDescent="0.2">
      <c r="B2443" s="21" t="s">
        <v>257</v>
      </c>
      <c r="C2443" s="22" t="s">
        <v>687</v>
      </c>
      <c r="D2443" s="23" t="s">
        <v>41</v>
      </c>
      <c r="E2443" s="34"/>
      <c r="F2443" s="17" t="s">
        <v>30</v>
      </c>
      <c r="G2443" s="17" t="s">
        <v>425</v>
      </c>
      <c r="K2443"/>
      <c r="L2443"/>
    </row>
    <row r="2444" spans="2:12" ht="24.95" customHeight="1" x14ac:dyDescent="0.2">
      <c r="B2444" s="21" t="s">
        <v>257</v>
      </c>
      <c r="C2444" s="22" t="s">
        <v>687</v>
      </c>
      <c r="D2444" s="23" t="s">
        <v>43</v>
      </c>
      <c r="E2444" s="34"/>
      <c r="F2444" s="17" t="s">
        <v>62</v>
      </c>
      <c r="G2444" s="17" t="s">
        <v>702</v>
      </c>
      <c r="K2444"/>
      <c r="L2444"/>
    </row>
    <row r="2445" spans="2:12" ht="24.95" customHeight="1" x14ac:dyDescent="0.2">
      <c r="B2445" s="21" t="s">
        <v>257</v>
      </c>
      <c r="C2445" s="22" t="s">
        <v>687</v>
      </c>
      <c r="D2445" s="23" t="s">
        <v>45</v>
      </c>
      <c r="E2445" s="34"/>
      <c r="F2445" s="17" t="s">
        <v>36</v>
      </c>
      <c r="G2445" s="17" t="s">
        <v>702</v>
      </c>
      <c r="K2445"/>
      <c r="L2445"/>
    </row>
    <row r="2446" spans="2:12" ht="24.95" customHeight="1" x14ac:dyDescent="0.2">
      <c r="B2446" s="21" t="s">
        <v>257</v>
      </c>
      <c r="C2446" s="22" t="s">
        <v>687</v>
      </c>
      <c r="D2446" s="23" t="s">
        <v>48</v>
      </c>
      <c r="E2446" s="34"/>
      <c r="F2446" s="17" t="s">
        <v>39</v>
      </c>
      <c r="G2446" s="17" t="s">
        <v>702</v>
      </c>
      <c r="K2446"/>
      <c r="L2446"/>
    </row>
    <row r="2447" spans="2:12" ht="24.95" customHeight="1" x14ac:dyDescent="0.2">
      <c r="B2447" s="21" t="s">
        <v>257</v>
      </c>
      <c r="C2447" s="22" t="s">
        <v>687</v>
      </c>
      <c r="D2447" s="23" t="s">
        <v>9</v>
      </c>
      <c r="E2447" s="34"/>
      <c r="F2447" s="17" t="s">
        <v>41</v>
      </c>
      <c r="G2447" s="17" t="s">
        <v>702</v>
      </c>
      <c r="K2447"/>
      <c r="L2447"/>
    </row>
    <row r="2448" spans="2:12" ht="24.95" customHeight="1" x14ac:dyDescent="0.2">
      <c r="B2448" s="21" t="s">
        <v>257</v>
      </c>
      <c r="C2448" s="22" t="s">
        <v>687</v>
      </c>
      <c r="D2448" s="23" t="s">
        <v>11</v>
      </c>
      <c r="E2448" s="34"/>
      <c r="F2448" s="17" t="s">
        <v>43</v>
      </c>
      <c r="G2448" s="17" t="s">
        <v>702</v>
      </c>
      <c r="K2448"/>
      <c r="L2448"/>
    </row>
    <row r="2449" spans="2:12" ht="24.95" customHeight="1" x14ac:dyDescent="0.2">
      <c r="B2449" s="21" t="s">
        <v>257</v>
      </c>
      <c r="C2449" s="22" t="s">
        <v>687</v>
      </c>
      <c r="D2449" s="23" t="s">
        <v>10</v>
      </c>
      <c r="E2449" s="34"/>
      <c r="F2449" s="17" t="s">
        <v>45</v>
      </c>
      <c r="G2449" s="17" t="s">
        <v>702</v>
      </c>
      <c r="K2449"/>
      <c r="L2449"/>
    </row>
    <row r="2450" spans="2:12" ht="24.95" customHeight="1" x14ac:dyDescent="0.2">
      <c r="B2450" s="21" t="s">
        <v>257</v>
      </c>
      <c r="C2450" s="22" t="s">
        <v>687</v>
      </c>
      <c r="D2450" s="23" t="s">
        <v>13</v>
      </c>
      <c r="E2450" s="34"/>
      <c r="F2450" s="17" t="s">
        <v>48</v>
      </c>
      <c r="G2450" s="17" t="s">
        <v>702</v>
      </c>
      <c r="K2450"/>
      <c r="L2450"/>
    </row>
    <row r="2451" spans="2:12" ht="24.95" customHeight="1" x14ac:dyDescent="0.2">
      <c r="B2451" s="21" t="s">
        <v>257</v>
      </c>
      <c r="C2451" s="22" t="s">
        <v>687</v>
      </c>
      <c r="D2451" s="23" t="s">
        <v>16</v>
      </c>
      <c r="E2451" s="34"/>
      <c r="F2451" s="17" t="s">
        <v>10</v>
      </c>
      <c r="G2451" s="17" t="s">
        <v>702</v>
      </c>
      <c r="K2451"/>
      <c r="L2451"/>
    </row>
    <row r="2452" spans="2:12" ht="24.95" customHeight="1" x14ac:dyDescent="0.2">
      <c r="B2452" s="21" t="s">
        <v>257</v>
      </c>
      <c r="C2452" s="22" t="s">
        <v>687</v>
      </c>
      <c r="D2452" s="23" t="s">
        <v>19</v>
      </c>
      <c r="E2452" s="34"/>
      <c r="F2452" s="17" t="s">
        <v>13</v>
      </c>
      <c r="G2452" s="17" t="s">
        <v>702</v>
      </c>
      <c r="K2452"/>
      <c r="L2452"/>
    </row>
    <row r="2453" spans="2:12" ht="24.95" customHeight="1" x14ac:dyDescent="0.2">
      <c r="B2453" s="21" t="s">
        <v>257</v>
      </c>
      <c r="C2453" s="22" t="s">
        <v>687</v>
      </c>
      <c r="D2453" s="23" t="s">
        <v>23</v>
      </c>
      <c r="E2453" s="34"/>
      <c r="F2453" s="17" t="s">
        <v>16</v>
      </c>
      <c r="G2453" s="17" t="s">
        <v>702</v>
      </c>
      <c r="K2453"/>
      <c r="L2453"/>
    </row>
    <row r="2454" spans="2:12" ht="24.95" customHeight="1" x14ac:dyDescent="0.2">
      <c r="B2454" s="21" t="s">
        <v>257</v>
      </c>
      <c r="C2454" s="22" t="s">
        <v>687</v>
      </c>
      <c r="D2454" s="23" t="s">
        <v>14</v>
      </c>
      <c r="E2454" s="34"/>
      <c r="F2454" s="17" t="s">
        <v>19</v>
      </c>
      <c r="G2454" s="17" t="s">
        <v>702</v>
      </c>
      <c r="K2454"/>
      <c r="L2454"/>
    </row>
    <row r="2455" spans="2:12" ht="24.95" customHeight="1" x14ac:dyDescent="0.2">
      <c r="B2455" s="21" t="s">
        <v>257</v>
      </c>
      <c r="C2455" s="22" t="s">
        <v>687</v>
      </c>
      <c r="D2455" s="23" t="s">
        <v>17</v>
      </c>
      <c r="E2455" s="34"/>
      <c r="F2455" s="17" t="s">
        <v>23</v>
      </c>
      <c r="G2455" s="17" t="s">
        <v>702</v>
      </c>
      <c r="K2455"/>
      <c r="L2455"/>
    </row>
    <row r="2456" spans="2:12" ht="24.95" customHeight="1" x14ac:dyDescent="0.2">
      <c r="B2456" s="21" t="s">
        <v>257</v>
      </c>
      <c r="C2456" s="22" t="s">
        <v>687</v>
      </c>
      <c r="D2456" s="23" t="s">
        <v>57</v>
      </c>
      <c r="E2456" s="34"/>
      <c r="F2456" s="17" t="s">
        <v>57</v>
      </c>
      <c r="G2456" s="17" t="s">
        <v>702</v>
      </c>
      <c r="K2456"/>
      <c r="L2456"/>
    </row>
    <row r="2457" spans="2:12" ht="24.95" customHeight="1" x14ac:dyDescent="0.2">
      <c r="B2457" s="21" t="s">
        <v>257</v>
      </c>
      <c r="C2457" s="22" t="s">
        <v>687</v>
      </c>
      <c r="D2457" s="23" t="s">
        <v>20</v>
      </c>
      <c r="E2457" s="34"/>
      <c r="F2457" s="17" t="s">
        <v>20</v>
      </c>
      <c r="G2457" s="17" t="s">
        <v>702</v>
      </c>
      <c r="K2457"/>
      <c r="L2457"/>
    </row>
    <row r="2458" spans="2:12" ht="24.95" customHeight="1" x14ac:dyDescent="0.2">
      <c r="B2458" s="21" t="s">
        <v>257</v>
      </c>
      <c r="C2458" s="22" t="s">
        <v>687</v>
      </c>
      <c r="D2458" s="23" t="s">
        <v>24</v>
      </c>
      <c r="E2458" s="34"/>
      <c r="F2458" s="17" t="s">
        <v>24</v>
      </c>
      <c r="G2458" s="17" t="s">
        <v>702</v>
      </c>
      <c r="K2458"/>
      <c r="L2458"/>
    </row>
    <row r="2459" spans="2:12" ht="24.95" customHeight="1" x14ac:dyDescent="0.2">
      <c r="B2459" s="21" t="s">
        <v>257</v>
      </c>
      <c r="C2459" s="22" t="s">
        <v>687</v>
      </c>
      <c r="D2459" s="23" t="s">
        <v>27</v>
      </c>
      <c r="E2459" s="34"/>
      <c r="F2459" s="17" t="s">
        <v>27</v>
      </c>
      <c r="G2459" s="17" t="s">
        <v>702</v>
      </c>
      <c r="K2459"/>
      <c r="L2459"/>
    </row>
    <row r="2460" spans="2:12" ht="24.95" customHeight="1" x14ac:dyDescent="0.2">
      <c r="B2460" s="21" t="s">
        <v>257</v>
      </c>
      <c r="C2460" s="22" t="s">
        <v>687</v>
      </c>
      <c r="D2460" s="23" t="s">
        <v>30</v>
      </c>
      <c r="E2460" s="34"/>
      <c r="F2460" s="17" t="s">
        <v>30</v>
      </c>
      <c r="G2460" s="17" t="s">
        <v>702</v>
      </c>
      <c r="K2460"/>
      <c r="L2460"/>
    </row>
    <row r="2461" spans="2:12" ht="24.95" customHeight="1" x14ac:dyDescent="0.2">
      <c r="B2461" s="21" t="s">
        <v>257</v>
      </c>
      <c r="C2461" s="22" t="s">
        <v>687</v>
      </c>
      <c r="D2461" s="23" t="s">
        <v>34</v>
      </c>
      <c r="E2461" s="34"/>
      <c r="F2461" s="17" t="s">
        <v>26</v>
      </c>
      <c r="G2461" s="17" t="s">
        <v>702</v>
      </c>
      <c r="K2461"/>
      <c r="L2461"/>
    </row>
    <row r="2462" spans="2:12" ht="24.95" customHeight="1" x14ac:dyDescent="0.2">
      <c r="B2462" s="21" t="s">
        <v>257</v>
      </c>
      <c r="C2462" s="22" t="s">
        <v>687</v>
      </c>
      <c r="D2462" s="23" t="s">
        <v>37</v>
      </c>
      <c r="E2462" s="34"/>
      <c r="F2462" s="17" t="s">
        <v>29</v>
      </c>
      <c r="G2462" s="17" t="s">
        <v>702</v>
      </c>
      <c r="K2462"/>
      <c r="L2462"/>
    </row>
    <row r="2463" spans="2:12" ht="24.95" customHeight="1" x14ac:dyDescent="0.2">
      <c r="B2463" s="21" t="s">
        <v>257</v>
      </c>
      <c r="C2463" s="22" t="s">
        <v>687</v>
      </c>
      <c r="D2463" s="23" t="s">
        <v>26</v>
      </c>
      <c r="E2463" s="34"/>
      <c r="F2463" s="17" t="s">
        <v>51</v>
      </c>
      <c r="G2463" s="17" t="s">
        <v>702</v>
      </c>
      <c r="K2463"/>
      <c r="L2463"/>
    </row>
    <row r="2464" spans="2:12" ht="24.95" customHeight="1" x14ac:dyDescent="0.2">
      <c r="B2464" s="21" t="s">
        <v>257</v>
      </c>
      <c r="C2464" s="22" t="s">
        <v>687</v>
      </c>
      <c r="D2464" s="23" t="s">
        <v>29</v>
      </c>
      <c r="E2464" s="34"/>
      <c r="F2464" s="17" t="s">
        <v>55</v>
      </c>
      <c r="G2464" s="17" t="s">
        <v>426</v>
      </c>
      <c r="K2464"/>
      <c r="L2464"/>
    </row>
    <row r="2465" spans="2:12" ht="24.95" customHeight="1" x14ac:dyDescent="0.2">
      <c r="B2465" s="14" t="s">
        <v>258</v>
      </c>
      <c r="C2465" s="15" t="s">
        <v>703</v>
      </c>
      <c r="D2465" s="29" t="s">
        <v>62</v>
      </c>
      <c r="E2465" s="34"/>
      <c r="F2465" s="17" t="s">
        <v>64</v>
      </c>
      <c r="G2465" s="17" t="s">
        <v>426</v>
      </c>
      <c r="K2465"/>
      <c r="L2465"/>
    </row>
    <row r="2466" spans="2:12" ht="24.95" customHeight="1" x14ac:dyDescent="0.2">
      <c r="B2466" s="21" t="s">
        <v>258</v>
      </c>
      <c r="C2466" s="22" t="s">
        <v>703</v>
      </c>
      <c r="D2466" s="23" t="s">
        <v>36</v>
      </c>
      <c r="E2466" s="34"/>
      <c r="F2466" s="17" t="s">
        <v>48</v>
      </c>
      <c r="G2466" s="17" t="s">
        <v>426</v>
      </c>
      <c r="K2466"/>
      <c r="L2466"/>
    </row>
    <row r="2467" spans="2:12" ht="24.95" customHeight="1" x14ac:dyDescent="0.2">
      <c r="B2467" s="21" t="s">
        <v>258</v>
      </c>
      <c r="C2467" s="22" t="s">
        <v>703</v>
      </c>
      <c r="D2467" s="23" t="s">
        <v>39</v>
      </c>
      <c r="E2467" s="34"/>
      <c r="F2467" s="17" t="s">
        <v>9</v>
      </c>
      <c r="G2467" s="17" t="s">
        <v>426</v>
      </c>
      <c r="K2467"/>
      <c r="L2467"/>
    </row>
    <row r="2468" spans="2:12" ht="24.95" customHeight="1" x14ac:dyDescent="0.2">
      <c r="B2468" s="21" t="s">
        <v>258</v>
      </c>
      <c r="C2468" s="22" t="s">
        <v>703</v>
      </c>
      <c r="D2468" s="23" t="s">
        <v>41</v>
      </c>
      <c r="E2468" s="34"/>
      <c r="F2468" s="17" t="s">
        <v>11</v>
      </c>
      <c r="G2468" s="17" t="s">
        <v>426</v>
      </c>
      <c r="K2468"/>
      <c r="L2468"/>
    </row>
    <row r="2469" spans="2:12" ht="24.95" customHeight="1" x14ac:dyDescent="0.2">
      <c r="B2469" s="21" t="s">
        <v>258</v>
      </c>
      <c r="C2469" s="22" t="s">
        <v>703</v>
      </c>
      <c r="D2469" s="23" t="s">
        <v>43</v>
      </c>
      <c r="E2469" s="34"/>
      <c r="F2469" s="17" t="s">
        <v>13</v>
      </c>
      <c r="G2469" s="17" t="s">
        <v>426</v>
      </c>
      <c r="K2469"/>
      <c r="L2469"/>
    </row>
    <row r="2470" spans="2:12" ht="24.95" customHeight="1" x14ac:dyDescent="0.2">
      <c r="B2470" s="21" t="s">
        <v>258</v>
      </c>
      <c r="C2470" s="22" t="s">
        <v>703</v>
      </c>
      <c r="D2470" s="23" t="s">
        <v>45</v>
      </c>
      <c r="E2470" s="34"/>
      <c r="F2470" s="17" t="s">
        <v>14</v>
      </c>
      <c r="G2470" s="17" t="s">
        <v>426</v>
      </c>
      <c r="K2470"/>
      <c r="L2470"/>
    </row>
    <row r="2471" spans="2:12" ht="24.95" customHeight="1" x14ac:dyDescent="0.2">
      <c r="B2471" s="21" t="s">
        <v>258</v>
      </c>
      <c r="C2471" s="22" t="s">
        <v>703</v>
      </c>
      <c r="D2471" s="23" t="s">
        <v>48</v>
      </c>
      <c r="E2471" s="34"/>
      <c r="F2471" s="17" t="s">
        <v>20</v>
      </c>
      <c r="G2471" s="17" t="s">
        <v>426</v>
      </c>
      <c r="K2471"/>
      <c r="L2471"/>
    </row>
    <row r="2472" spans="2:12" ht="24.95" customHeight="1" x14ac:dyDescent="0.2">
      <c r="B2472" s="21" t="s">
        <v>258</v>
      </c>
      <c r="C2472" s="22" t="s">
        <v>703</v>
      </c>
      <c r="D2472" s="23" t="s">
        <v>10</v>
      </c>
      <c r="E2472" s="34"/>
      <c r="F2472" s="17" t="s">
        <v>34</v>
      </c>
      <c r="G2472" s="17" t="s">
        <v>426</v>
      </c>
      <c r="K2472"/>
      <c r="L2472"/>
    </row>
    <row r="2473" spans="2:12" ht="24.95" customHeight="1" x14ac:dyDescent="0.2">
      <c r="B2473" s="21" t="s">
        <v>258</v>
      </c>
      <c r="C2473" s="22" t="s">
        <v>703</v>
      </c>
      <c r="D2473" s="23" t="s">
        <v>13</v>
      </c>
      <c r="E2473" s="34"/>
      <c r="F2473" s="17" t="s">
        <v>62</v>
      </c>
      <c r="G2473" s="17" t="s">
        <v>427</v>
      </c>
      <c r="K2473"/>
      <c r="L2473"/>
    </row>
    <row r="2474" spans="2:12" ht="24.95" customHeight="1" x14ac:dyDescent="0.2">
      <c r="B2474" s="21" t="s">
        <v>258</v>
      </c>
      <c r="C2474" s="22" t="s">
        <v>703</v>
      </c>
      <c r="D2474" s="23" t="s">
        <v>16</v>
      </c>
      <c r="E2474" s="34"/>
      <c r="F2474" s="17" t="s">
        <v>45</v>
      </c>
      <c r="G2474" s="17" t="s">
        <v>427</v>
      </c>
      <c r="K2474"/>
      <c r="L2474"/>
    </row>
    <row r="2475" spans="2:12" ht="24.95" customHeight="1" x14ac:dyDescent="0.2">
      <c r="B2475" s="21" t="s">
        <v>258</v>
      </c>
      <c r="C2475" s="22" t="s">
        <v>703</v>
      </c>
      <c r="D2475" s="23" t="s">
        <v>19</v>
      </c>
      <c r="E2475" s="34"/>
      <c r="F2475" s="17" t="s">
        <v>29</v>
      </c>
      <c r="G2475" s="17" t="s">
        <v>427</v>
      </c>
      <c r="K2475"/>
      <c r="L2475"/>
    </row>
    <row r="2476" spans="2:12" ht="24.95" customHeight="1" x14ac:dyDescent="0.2">
      <c r="B2476" s="21" t="s">
        <v>258</v>
      </c>
      <c r="C2476" s="22" t="s">
        <v>703</v>
      </c>
      <c r="D2476" s="23" t="s">
        <v>57</v>
      </c>
      <c r="E2476" s="34"/>
      <c r="F2476" s="17" t="s">
        <v>48</v>
      </c>
      <c r="G2476" s="17" t="s">
        <v>428</v>
      </c>
      <c r="K2476"/>
      <c r="L2476"/>
    </row>
    <row r="2477" spans="2:12" ht="24.95" customHeight="1" x14ac:dyDescent="0.2">
      <c r="B2477" s="21" t="s">
        <v>258</v>
      </c>
      <c r="C2477" s="22" t="s">
        <v>703</v>
      </c>
      <c r="D2477" s="23" t="s">
        <v>20</v>
      </c>
      <c r="E2477" s="34"/>
      <c r="F2477" s="17" t="s">
        <v>13</v>
      </c>
      <c r="G2477" s="17" t="s">
        <v>428</v>
      </c>
      <c r="K2477"/>
      <c r="L2477"/>
    </row>
    <row r="2478" spans="2:12" ht="24.95" customHeight="1" x14ac:dyDescent="0.2">
      <c r="B2478" s="21" t="s">
        <v>258</v>
      </c>
      <c r="C2478" s="22" t="s">
        <v>703</v>
      </c>
      <c r="D2478" s="23" t="s">
        <v>24</v>
      </c>
      <c r="E2478" s="34"/>
      <c r="F2478" s="17" t="s">
        <v>51</v>
      </c>
      <c r="G2478" s="17" t="s">
        <v>428</v>
      </c>
      <c r="K2478"/>
      <c r="L2478"/>
    </row>
    <row r="2479" spans="2:12" ht="24.95" customHeight="1" x14ac:dyDescent="0.2">
      <c r="B2479" s="21" t="s">
        <v>258</v>
      </c>
      <c r="C2479" s="22" t="s">
        <v>703</v>
      </c>
      <c r="D2479" s="23" t="s">
        <v>27</v>
      </c>
      <c r="E2479" s="34"/>
      <c r="F2479" s="17" t="s">
        <v>41</v>
      </c>
      <c r="G2479" s="17" t="s">
        <v>429</v>
      </c>
      <c r="K2479"/>
      <c r="L2479"/>
    </row>
    <row r="2480" spans="2:12" ht="24.95" customHeight="1" x14ac:dyDescent="0.2">
      <c r="B2480" s="21" t="s">
        <v>258</v>
      </c>
      <c r="C2480" s="22" t="s">
        <v>703</v>
      </c>
      <c r="D2480" s="23" t="s">
        <v>26</v>
      </c>
      <c r="E2480" s="34"/>
      <c r="F2480" s="17" t="s">
        <v>45</v>
      </c>
      <c r="G2480" s="17" t="s">
        <v>429</v>
      </c>
      <c r="K2480"/>
      <c r="L2480"/>
    </row>
    <row r="2481" spans="2:12" ht="24.95" customHeight="1" x14ac:dyDescent="0.2">
      <c r="B2481" s="21" t="s">
        <v>258</v>
      </c>
      <c r="C2481" s="22" t="s">
        <v>703</v>
      </c>
      <c r="D2481" s="23" t="s">
        <v>29</v>
      </c>
      <c r="E2481" s="34"/>
      <c r="F2481" s="17" t="s">
        <v>48</v>
      </c>
      <c r="G2481" s="17" t="s">
        <v>429</v>
      </c>
      <c r="K2481"/>
      <c r="L2481"/>
    </row>
    <row r="2482" spans="2:12" ht="24.95" customHeight="1" x14ac:dyDescent="0.2">
      <c r="B2482" s="14" t="s">
        <v>259</v>
      </c>
      <c r="C2482" s="15" t="s">
        <v>687</v>
      </c>
      <c r="D2482" s="29" t="s">
        <v>62</v>
      </c>
      <c r="E2482" s="34"/>
      <c r="F2482" s="17" t="s">
        <v>23</v>
      </c>
      <c r="G2482" s="17" t="s">
        <v>429</v>
      </c>
      <c r="K2482"/>
      <c r="L2482"/>
    </row>
    <row r="2483" spans="2:12" ht="24.95" customHeight="1" x14ac:dyDescent="0.2">
      <c r="B2483" s="21" t="s">
        <v>259</v>
      </c>
      <c r="C2483" s="22" t="s">
        <v>687</v>
      </c>
      <c r="D2483" s="23" t="s">
        <v>39</v>
      </c>
      <c r="E2483" s="34"/>
      <c r="F2483" s="17" t="s">
        <v>30</v>
      </c>
      <c r="G2483" s="17" t="s">
        <v>429</v>
      </c>
      <c r="K2483"/>
      <c r="L2483"/>
    </row>
    <row r="2484" spans="2:12" ht="24.95" customHeight="1" x14ac:dyDescent="0.2">
      <c r="B2484" s="21" t="s">
        <v>259</v>
      </c>
      <c r="C2484" s="22" t="s">
        <v>687</v>
      </c>
      <c r="D2484" s="23" t="s">
        <v>43</v>
      </c>
      <c r="E2484" s="34"/>
      <c r="F2484" s="17" t="s">
        <v>51</v>
      </c>
      <c r="G2484" s="17" t="s">
        <v>429</v>
      </c>
      <c r="K2484"/>
      <c r="L2484"/>
    </row>
    <row r="2485" spans="2:12" ht="24.95" customHeight="1" x14ac:dyDescent="0.2">
      <c r="B2485" s="21" t="s">
        <v>259</v>
      </c>
      <c r="C2485" s="22" t="s">
        <v>687</v>
      </c>
      <c r="D2485" s="23" t="s">
        <v>45</v>
      </c>
      <c r="E2485" s="34"/>
      <c r="F2485" s="17" t="s">
        <v>41</v>
      </c>
      <c r="G2485" s="17" t="s">
        <v>430</v>
      </c>
      <c r="K2485"/>
      <c r="L2485"/>
    </row>
    <row r="2486" spans="2:12" ht="24.95" customHeight="1" x14ac:dyDescent="0.2">
      <c r="B2486" s="21" t="s">
        <v>259</v>
      </c>
      <c r="C2486" s="22" t="s">
        <v>687</v>
      </c>
      <c r="D2486" s="23" t="s">
        <v>19</v>
      </c>
      <c r="E2486" s="34"/>
      <c r="F2486" s="17" t="s">
        <v>13</v>
      </c>
      <c r="G2486" s="17" t="s">
        <v>430</v>
      </c>
      <c r="K2486"/>
      <c r="L2486"/>
    </row>
    <row r="2487" spans="2:12" ht="24.95" customHeight="1" x14ac:dyDescent="0.2">
      <c r="B2487" s="21" t="s">
        <v>259</v>
      </c>
      <c r="C2487" s="22" t="s">
        <v>687</v>
      </c>
      <c r="D2487" s="23" t="s">
        <v>23</v>
      </c>
      <c r="E2487" s="34"/>
      <c r="F2487" s="17" t="s">
        <v>30</v>
      </c>
      <c r="G2487" s="17" t="s">
        <v>430</v>
      </c>
      <c r="K2487"/>
      <c r="L2487"/>
    </row>
    <row r="2488" spans="2:12" ht="24.95" customHeight="1" x14ac:dyDescent="0.2">
      <c r="B2488" s="14" t="s">
        <v>260</v>
      </c>
      <c r="C2488" s="15" t="s">
        <v>679</v>
      </c>
      <c r="D2488" s="29" t="s">
        <v>39</v>
      </c>
      <c r="E2488" s="34"/>
      <c r="F2488" s="17" t="s">
        <v>48</v>
      </c>
      <c r="G2488" s="17" t="s">
        <v>431</v>
      </c>
      <c r="K2488"/>
      <c r="L2488"/>
    </row>
    <row r="2489" spans="2:12" ht="24.95" customHeight="1" x14ac:dyDescent="0.2">
      <c r="B2489" s="21" t="s">
        <v>260</v>
      </c>
      <c r="C2489" s="22" t="s">
        <v>679</v>
      </c>
      <c r="D2489" s="23" t="s">
        <v>41</v>
      </c>
      <c r="E2489" s="34"/>
      <c r="F2489" s="17" t="s">
        <v>55</v>
      </c>
      <c r="G2489" s="17" t="s">
        <v>432</v>
      </c>
      <c r="K2489"/>
      <c r="L2489"/>
    </row>
    <row r="2490" spans="2:12" ht="24.95" customHeight="1" x14ac:dyDescent="0.2">
      <c r="B2490" s="21" t="s">
        <v>260</v>
      </c>
      <c r="C2490" s="22" t="s">
        <v>679</v>
      </c>
      <c r="D2490" s="23" t="s">
        <v>43</v>
      </c>
      <c r="E2490" s="34"/>
      <c r="F2490" s="17" t="s">
        <v>64</v>
      </c>
      <c r="G2490" s="17" t="s">
        <v>432</v>
      </c>
      <c r="K2490"/>
      <c r="L2490"/>
    </row>
    <row r="2491" spans="2:12" ht="24.95" customHeight="1" x14ac:dyDescent="0.2">
      <c r="B2491" s="21" t="s">
        <v>260</v>
      </c>
      <c r="C2491" s="22" t="s">
        <v>679</v>
      </c>
      <c r="D2491" s="23" t="s">
        <v>10</v>
      </c>
      <c r="E2491" s="34"/>
      <c r="F2491" s="17" t="s">
        <v>43</v>
      </c>
      <c r="G2491" s="17" t="s">
        <v>432</v>
      </c>
      <c r="K2491"/>
      <c r="L2491"/>
    </row>
    <row r="2492" spans="2:12" ht="24.95" customHeight="1" x14ac:dyDescent="0.2">
      <c r="B2492" s="21" t="s">
        <v>260</v>
      </c>
      <c r="C2492" s="22" t="s">
        <v>679</v>
      </c>
      <c r="D2492" s="23" t="s">
        <v>13</v>
      </c>
      <c r="E2492" s="34"/>
      <c r="F2492" s="17" t="s">
        <v>9</v>
      </c>
      <c r="G2492" s="17" t="s">
        <v>432</v>
      </c>
      <c r="K2492"/>
      <c r="L2492"/>
    </row>
    <row r="2493" spans="2:12" ht="24.95" customHeight="1" x14ac:dyDescent="0.2">
      <c r="B2493" s="21" t="s">
        <v>260</v>
      </c>
      <c r="C2493" s="22" t="s">
        <v>679</v>
      </c>
      <c r="D2493" s="23" t="s">
        <v>16</v>
      </c>
      <c r="E2493" s="34"/>
      <c r="F2493" s="17" t="s">
        <v>11</v>
      </c>
      <c r="G2493" s="17" t="s">
        <v>432</v>
      </c>
      <c r="K2493"/>
      <c r="L2493"/>
    </row>
    <row r="2494" spans="2:12" ht="24.95" customHeight="1" x14ac:dyDescent="0.2">
      <c r="B2494" s="21" t="s">
        <v>260</v>
      </c>
      <c r="C2494" s="22" t="s">
        <v>679</v>
      </c>
      <c r="D2494" s="23" t="s">
        <v>19</v>
      </c>
      <c r="E2494" s="34"/>
      <c r="F2494" s="17" t="s">
        <v>16</v>
      </c>
      <c r="G2494" s="17" t="s">
        <v>432</v>
      </c>
      <c r="K2494"/>
      <c r="L2494"/>
    </row>
    <row r="2495" spans="2:12" ht="24.95" customHeight="1" x14ac:dyDescent="0.2">
      <c r="B2495" s="21" t="s">
        <v>260</v>
      </c>
      <c r="C2495" s="22" t="s">
        <v>679</v>
      </c>
      <c r="D2495" s="23" t="s">
        <v>57</v>
      </c>
      <c r="E2495" s="34"/>
      <c r="F2495" s="17" t="s">
        <v>19</v>
      </c>
      <c r="G2495" s="17" t="s">
        <v>432</v>
      </c>
      <c r="K2495"/>
      <c r="L2495"/>
    </row>
    <row r="2496" spans="2:12" ht="24.95" customHeight="1" x14ac:dyDescent="0.2">
      <c r="B2496" s="21" t="s">
        <v>260</v>
      </c>
      <c r="C2496" s="22" t="s">
        <v>679</v>
      </c>
      <c r="D2496" s="23" t="s">
        <v>20</v>
      </c>
      <c r="E2496" s="34"/>
      <c r="F2496" s="17" t="s">
        <v>14</v>
      </c>
      <c r="G2496" s="17" t="s">
        <v>432</v>
      </c>
      <c r="K2496"/>
      <c r="L2496"/>
    </row>
    <row r="2497" spans="2:12" ht="24.95" customHeight="1" x14ac:dyDescent="0.2">
      <c r="B2497" s="21" t="s">
        <v>260</v>
      </c>
      <c r="C2497" s="22" t="s">
        <v>679</v>
      </c>
      <c r="D2497" s="23" t="s">
        <v>24</v>
      </c>
      <c r="E2497" s="34"/>
      <c r="F2497" s="17" t="s">
        <v>17</v>
      </c>
      <c r="G2497" s="17" t="s">
        <v>432</v>
      </c>
      <c r="K2497"/>
      <c r="L2497"/>
    </row>
    <row r="2498" spans="2:12" ht="24.95" customHeight="1" x14ac:dyDescent="0.2">
      <c r="B2498" s="21" t="s">
        <v>260</v>
      </c>
      <c r="C2498" s="22" t="s">
        <v>679</v>
      </c>
      <c r="D2498" s="23" t="s">
        <v>27</v>
      </c>
      <c r="E2498" s="34"/>
      <c r="F2498" s="17" t="s">
        <v>34</v>
      </c>
      <c r="G2498" s="17" t="s">
        <v>432</v>
      </c>
      <c r="K2498"/>
      <c r="L2498"/>
    </row>
    <row r="2499" spans="2:12" ht="24.95" customHeight="1" x14ac:dyDescent="0.2">
      <c r="B2499" s="21" t="s">
        <v>260</v>
      </c>
      <c r="C2499" s="22" t="s">
        <v>679</v>
      </c>
      <c r="D2499" s="23" t="s">
        <v>26</v>
      </c>
      <c r="E2499" s="34"/>
      <c r="F2499" s="17" t="s">
        <v>37</v>
      </c>
      <c r="G2499" s="17" t="s">
        <v>432</v>
      </c>
      <c r="K2499"/>
      <c r="L2499"/>
    </row>
    <row r="2500" spans="2:12" ht="24.95" customHeight="1" x14ac:dyDescent="0.2">
      <c r="B2500" s="21" t="s">
        <v>260</v>
      </c>
      <c r="C2500" s="22" t="s">
        <v>679</v>
      </c>
      <c r="D2500" s="23" t="s">
        <v>29</v>
      </c>
      <c r="E2500" s="34"/>
      <c r="F2500" s="17" t="s">
        <v>27</v>
      </c>
      <c r="G2500" s="17" t="s">
        <v>433</v>
      </c>
      <c r="K2500"/>
      <c r="L2500"/>
    </row>
    <row r="2501" spans="2:12" ht="24.95" customHeight="1" x14ac:dyDescent="0.2">
      <c r="B2501" s="14" t="s">
        <v>261</v>
      </c>
      <c r="C2501" s="15" t="s">
        <v>61</v>
      </c>
      <c r="D2501" s="29" t="s">
        <v>36</v>
      </c>
      <c r="E2501" s="34"/>
      <c r="F2501" s="17" t="s">
        <v>30</v>
      </c>
      <c r="G2501" s="17" t="s">
        <v>433</v>
      </c>
      <c r="K2501"/>
      <c r="L2501"/>
    </row>
    <row r="2502" spans="2:12" ht="24.95" customHeight="1" x14ac:dyDescent="0.2">
      <c r="B2502" s="21" t="s">
        <v>261</v>
      </c>
      <c r="C2502" s="22" t="s">
        <v>61</v>
      </c>
      <c r="D2502" s="23" t="s">
        <v>39</v>
      </c>
      <c r="E2502" s="34"/>
      <c r="F2502" s="17" t="s">
        <v>51</v>
      </c>
      <c r="G2502" s="17" t="s">
        <v>433</v>
      </c>
      <c r="K2502"/>
      <c r="L2502"/>
    </row>
    <row r="2503" spans="2:12" ht="24.95" customHeight="1" x14ac:dyDescent="0.2">
      <c r="B2503" s="21" t="s">
        <v>261</v>
      </c>
      <c r="C2503" s="22" t="s">
        <v>61</v>
      </c>
      <c r="D2503" s="23" t="s">
        <v>43</v>
      </c>
      <c r="E2503" s="34"/>
      <c r="F2503" s="17" t="s">
        <v>36</v>
      </c>
      <c r="G2503" s="17" t="s">
        <v>434</v>
      </c>
      <c r="K2503"/>
      <c r="L2503"/>
    </row>
    <row r="2504" spans="2:12" ht="24.95" customHeight="1" x14ac:dyDescent="0.2">
      <c r="B2504" s="21" t="s">
        <v>261</v>
      </c>
      <c r="C2504" s="22" t="s">
        <v>61</v>
      </c>
      <c r="D2504" s="23" t="s">
        <v>10</v>
      </c>
      <c r="E2504" s="34"/>
      <c r="F2504" s="17" t="s">
        <v>13</v>
      </c>
      <c r="G2504" s="17" t="s">
        <v>434</v>
      </c>
      <c r="K2504"/>
      <c r="L2504"/>
    </row>
    <row r="2505" spans="2:12" ht="24.95" customHeight="1" x14ac:dyDescent="0.2">
      <c r="B2505" s="21" t="s">
        <v>261</v>
      </c>
      <c r="C2505" s="22" t="s">
        <v>61</v>
      </c>
      <c r="D2505" s="23" t="s">
        <v>16</v>
      </c>
      <c r="E2505" s="34"/>
      <c r="F2505" s="17" t="s">
        <v>16</v>
      </c>
      <c r="G2505" s="17" t="s">
        <v>434</v>
      </c>
      <c r="K2505"/>
      <c r="L2505"/>
    </row>
    <row r="2506" spans="2:12" ht="24.95" customHeight="1" x14ac:dyDescent="0.2">
      <c r="B2506" s="21" t="s">
        <v>261</v>
      </c>
      <c r="C2506" s="22" t="s">
        <v>61</v>
      </c>
      <c r="D2506" s="23" t="s">
        <v>23</v>
      </c>
      <c r="E2506" s="34"/>
      <c r="F2506" s="17" t="s">
        <v>30</v>
      </c>
      <c r="G2506" s="17" t="s">
        <v>434</v>
      </c>
      <c r="K2506"/>
      <c r="L2506"/>
    </row>
    <row r="2507" spans="2:12" ht="24.95" customHeight="1" x14ac:dyDescent="0.2">
      <c r="B2507" s="21" t="s">
        <v>261</v>
      </c>
      <c r="C2507" s="22" t="s">
        <v>61</v>
      </c>
      <c r="D2507" s="23" t="s">
        <v>57</v>
      </c>
      <c r="E2507" s="34"/>
      <c r="F2507" s="17" t="s">
        <v>55</v>
      </c>
      <c r="G2507" s="17" t="s">
        <v>435</v>
      </c>
      <c r="K2507"/>
      <c r="L2507"/>
    </row>
    <row r="2508" spans="2:12" ht="24.95" customHeight="1" x14ac:dyDescent="0.2">
      <c r="B2508" s="21" t="s">
        <v>261</v>
      </c>
      <c r="C2508" s="22" t="s">
        <v>61</v>
      </c>
      <c r="D2508" s="23" t="s">
        <v>24</v>
      </c>
      <c r="E2508" s="34"/>
      <c r="F2508" s="17" t="s">
        <v>64</v>
      </c>
      <c r="G2508" s="17" t="s">
        <v>435</v>
      </c>
      <c r="K2508"/>
      <c r="L2508"/>
    </row>
    <row r="2509" spans="2:12" ht="24.95" customHeight="1" x14ac:dyDescent="0.2">
      <c r="B2509" s="21" t="s">
        <v>261</v>
      </c>
      <c r="C2509" s="22" t="s">
        <v>61</v>
      </c>
      <c r="D2509" s="23" t="s">
        <v>30</v>
      </c>
      <c r="E2509" s="34"/>
      <c r="F2509" s="17" t="s">
        <v>9</v>
      </c>
      <c r="G2509" s="17" t="s">
        <v>435</v>
      </c>
      <c r="K2509"/>
      <c r="L2509"/>
    </row>
    <row r="2510" spans="2:12" ht="24.95" customHeight="1" x14ac:dyDescent="0.2">
      <c r="B2510" s="21" t="s">
        <v>261</v>
      </c>
      <c r="C2510" s="22" t="s">
        <v>61</v>
      </c>
      <c r="D2510" s="23" t="s">
        <v>26</v>
      </c>
      <c r="E2510" s="34"/>
      <c r="F2510" s="17" t="s">
        <v>11</v>
      </c>
      <c r="G2510" s="17" t="s">
        <v>435</v>
      </c>
      <c r="K2510"/>
      <c r="L2510"/>
    </row>
    <row r="2511" spans="2:12" ht="24.95" customHeight="1" x14ac:dyDescent="0.2">
      <c r="B2511" s="14" t="s">
        <v>262</v>
      </c>
      <c r="C2511" s="15" t="s">
        <v>659</v>
      </c>
      <c r="D2511" s="29" t="s">
        <v>62</v>
      </c>
      <c r="E2511" s="34"/>
      <c r="F2511" s="17" t="s">
        <v>14</v>
      </c>
      <c r="G2511" s="17" t="s">
        <v>435</v>
      </c>
      <c r="K2511"/>
      <c r="L2511"/>
    </row>
    <row r="2512" spans="2:12" ht="24.95" customHeight="1" x14ac:dyDescent="0.2">
      <c r="B2512" s="21" t="s">
        <v>262</v>
      </c>
      <c r="C2512" s="22" t="s">
        <v>659</v>
      </c>
      <c r="D2512" s="23" t="s">
        <v>36</v>
      </c>
      <c r="E2512" s="34"/>
      <c r="F2512" s="17" t="s">
        <v>17</v>
      </c>
      <c r="G2512" s="17" t="s">
        <v>435</v>
      </c>
      <c r="K2512"/>
      <c r="L2512"/>
    </row>
    <row r="2513" spans="2:12" ht="24.95" customHeight="1" x14ac:dyDescent="0.2">
      <c r="B2513" s="21" t="s">
        <v>262</v>
      </c>
      <c r="C2513" s="22" t="s">
        <v>659</v>
      </c>
      <c r="D2513" s="23" t="s">
        <v>39</v>
      </c>
      <c r="E2513" s="34"/>
      <c r="F2513" s="17" t="s">
        <v>34</v>
      </c>
      <c r="G2513" s="17" t="s">
        <v>435</v>
      </c>
      <c r="K2513"/>
      <c r="L2513"/>
    </row>
    <row r="2514" spans="2:12" ht="24.95" customHeight="1" x14ac:dyDescent="0.2">
      <c r="B2514" s="21" t="s">
        <v>262</v>
      </c>
      <c r="C2514" s="22" t="s">
        <v>659</v>
      </c>
      <c r="D2514" s="23" t="s">
        <v>41</v>
      </c>
      <c r="E2514" s="34"/>
      <c r="F2514" s="17" t="s">
        <v>37</v>
      </c>
      <c r="G2514" s="17" t="s">
        <v>435</v>
      </c>
      <c r="K2514"/>
      <c r="L2514"/>
    </row>
    <row r="2515" spans="2:12" ht="24.95" customHeight="1" x14ac:dyDescent="0.2">
      <c r="B2515" s="21" t="s">
        <v>262</v>
      </c>
      <c r="C2515" s="22" t="s">
        <v>659</v>
      </c>
      <c r="D2515" s="23" t="s">
        <v>45</v>
      </c>
      <c r="E2515" s="34"/>
      <c r="F2515" s="17" t="s">
        <v>10</v>
      </c>
      <c r="G2515" s="17" t="s">
        <v>436</v>
      </c>
      <c r="K2515"/>
      <c r="L2515"/>
    </row>
    <row r="2516" spans="2:12" ht="24.95" customHeight="1" x14ac:dyDescent="0.2">
      <c r="B2516" s="21" t="s">
        <v>262</v>
      </c>
      <c r="C2516" s="22" t="s">
        <v>659</v>
      </c>
      <c r="D2516" s="23" t="s">
        <v>10</v>
      </c>
      <c r="E2516" s="34"/>
      <c r="F2516" s="17" t="s">
        <v>20</v>
      </c>
      <c r="G2516" s="17" t="s">
        <v>438</v>
      </c>
      <c r="K2516"/>
      <c r="L2516"/>
    </row>
    <row r="2517" spans="2:12" ht="24.95" customHeight="1" x14ac:dyDescent="0.2">
      <c r="B2517" s="21" t="s">
        <v>262</v>
      </c>
      <c r="C2517" s="22" t="s">
        <v>659</v>
      </c>
      <c r="D2517" s="23" t="s">
        <v>13</v>
      </c>
      <c r="E2517" s="34"/>
      <c r="F2517" s="17" t="s">
        <v>43</v>
      </c>
      <c r="G2517" s="17" t="s">
        <v>439</v>
      </c>
      <c r="K2517"/>
      <c r="L2517"/>
    </row>
    <row r="2518" spans="2:12" ht="24.95" customHeight="1" x14ac:dyDescent="0.2">
      <c r="B2518" s="21" t="s">
        <v>262</v>
      </c>
      <c r="C2518" s="22" t="s">
        <v>659</v>
      </c>
      <c r="D2518" s="23" t="s">
        <v>16</v>
      </c>
      <c r="E2518" s="34"/>
      <c r="F2518" s="17" t="s">
        <v>36</v>
      </c>
      <c r="G2518" s="17" t="s">
        <v>440</v>
      </c>
      <c r="K2518"/>
      <c r="L2518"/>
    </row>
    <row r="2519" spans="2:12" ht="24.95" customHeight="1" x14ac:dyDescent="0.2">
      <c r="B2519" s="21" t="s">
        <v>262</v>
      </c>
      <c r="C2519" s="22" t="s">
        <v>659</v>
      </c>
      <c r="D2519" s="23" t="s">
        <v>57</v>
      </c>
      <c r="E2519" s="34"/>
      <c r="F2519" s="17" t="s">
        <v>41</v>
      </c>
      <c r="G2519" s="17" t="s">
        <v>440</v>
      </c>
      <c r="K2519"/>
      <c r="L2519"/>
    </row>
    <row r="2520" spans="2:12" ht="24.95" customHeight="1" x14ac:dyDescent="0.2">
      <c r="B2520" s="21" t="s">
        <v>262</v>
      </c>
      <c r="C2520" s="22" t="s">
        <v>659</v>
      </c>
      <c r="D2520" s="23" t="s">
        <v>26</v>
      </c>
      <c r="E2520" s="34"/>
      <c r="F2520" s="17" t="s">
        <v>10</v>
      </c>
      <c r="G2520" s="17" t="s">
        <v>440</v>
      </c>
      <c r="K2520"/>
      <c r="L2520"/>
    </row>
    <row r="2521" spans="2:12" ht="24.95" customHeight="1" x14ac:dyDescent="0.2">
      <c r="B2521" s="14" t="s">
        <v>263</v>
      </c>
      <c r="C2521" s="15" t="s">
        <v>61</v>
      </c>
      <c r="D2521" s="29" t="s">
        <v>62</v>
      </c>
      <c r="E2521" s="34"/>
      <c r="F2521" s="17" t="s">
        <v>19</v>
      </c>
      <c r="G2521" s="17" t="s">
        <v>440</v>
      </c>
      <c r="K2521"/>
      <c r="L2521"/>
    </row>
    <row r="2522" spans="2:12" ht="24.95" customHeight="1" x14ac:dyDescent="0.2">
      <c r="B2522" s="21" t="s">
        <v>263</v>
      </c>
      <c r="C2522" s="22" t="s">
        <v>61</v>
      </c>
      <c r="D2522" s="23" t="s">
        <v>39</v>
      </c>
      <c r="E2522" s="34"/>
      <c r="F2522" s="17" t="s">
        <v>24</v>
      </c>
      <c r="G2522" s="17" t="s">
        <v>440</v>
      </c>
      <c r="K2522"/>
      <c r="L2522"/>
    </row>
    <row r="2523" spans="2:12" ht="24.95" customHeight="1" x14ac:dyDescent="0.2">
      <c r="B2523" s="21" t="s">
        <v>263</v>
      </c>
      <c r="C2523" s="22" t="s">
        <v>61</v>
      </c>
      <c r="D2523" s="23" t="s">
        <v>41</v>
      </c>
      <c r="E2523" s="34"/>
      <c r="F2523" s="17" t="s">
        <v>26</v>
      </c>
      <c r="G2523" s="17" t="s">
        <v>440</v>
      </c>
      <c r="K2523"/>
      <c r="L2523"/>
    </row>
    <row r="2524" spans="2:12" ht="24.95" customHeight="1" x14ac:dyDescent="0.2">
      <c r="B2524" s="21" t="s">
        <v>263</v>
      </c>
      <c r="C2524" s="22" t="s">
        <v>61</v>
      </c>
      <c r="D2524" s="23" t="s">
        <v>43</v>
      </c>
      <c r="E2524" s="34"/>
      <c r="F2524" s="17" t="s">
        <v>43</v>
      </c>
      <c r="G2524" s="17" t="s">
        <v>441</v>
      </c>
      <c r="K2524"/>
      <c r="L2524"/>
    </row>
    <row r="2525" spans="2:12" ht="24.95" customHeight="1" x14ac:dyDescent="0.2">
      <c r="B2525" s="21" t="s">
        <v>263</v>
      </c>
      <c r="C2525" s="22" t="s">
        <v>61</v>
      </c>
      <c r="D2525" s="23" t="s">
        <v>45</v>
      </c>
      <c r="E2525" s="34"/>
      <c r="F2525" s="17" t="s">
        <v>16</v>
      </c>
      <c r="G2525" s="17" t="s">
        <v>441</v>
      </c>
      <c r="K2525"/>
      <c r="L2525"/>
    </row>
    <row r="2526" spans="2:12" ht="24.95" customHeight="1" x14ac:dyDescent="0.2">
      <c r="B2526" s="21" t="s">
        <v>263</v>
      </c>
      <c r="C2526" s="22" t="s">
        <v>61</v>
      </c>
      <c r="D2526" s="23" t="s">
        <v>10</v>
      </c>
      <c r="E2526" s="34"/>
      <c r="F2526" s="17" t="s">
        <v>27</v>
      </c>
      <c r="G2526" s="17" t="s">
        <v>441</v>
      </c>
      <c r="K2526"/>
      <c r="L2526"/>
    </row>
    <row r="2527" spans="2:12" ht="24.95" customHeight="1" x14ac:dyDescent="0.2">
      <c r="B2527" s="21" t="s">
        <v>263</v>
      </c>
      <c r="C2527" s="22" t="s">
        <v>61</v>
      </c>
      <c r="D2527" s="23" t="s">
        <v>13</v>
      </c>
      <c r="E2527" s="34"/>
      <c r="F2527" s="17" t="s">
        <v>30</v>
      </c>
      <c r="G2527" s="17" t="s">
        <v>441</v>
      </c>
      <c r="K2527"/>
      <c r="L2527"/>
    </row>
    <row r="2528" spans="2:12" ht="24.95" customHeight="1" x14ac:dyDescent="0.2">
      <c r="B2528" s="21" t="s">
        <v>263</v>
      </c>
      <c r="C2528" s="22" t="s">
        <v>61</v>
      </c>
      <c r="D2528" s="23" t="s">
        <v>16</v>
      </c>
      <c r="E2528" s="34"/>
      <c r="F2528" s="17" t="s">
        <v>62</v>
      </c>
      <c r="G2528" s="17" t="s">
        <v>442</v>
      </c>
      <c r="K2528"/>
      <c r="L2528"/>
    </row>
    <row r="2529" spans="2:12" ht="24.95" customHeight="1" x14ac:dyDescent="0.2">
      <c r="B2529" s="21" t="s">
        <v>263</v>
      </c>
      <c r="C2529" s="22" t="s">
        <v>61</v>
      </c>
      <c r="D2529" s="23" t="s">
        <v>19</v>
      </c>
      <c r="E2529" s="34"/>
      <c r="F2529" s="17" t="s">
        <v>41</v>
      </c>
      <c r="G2529" s="17" t="s">
        <v>442</v>
      </c>
      <c r="K2529"/>
      <c r="L2529"/>
    </row>
    <row r="2530" spans="2:12" ht="24.95" customHeight="1" x14ac:dyDescent="0.2">
      <c r="B2530" s="21" t="s">
        <v>263</v>
      </c>
      <c r="C2530" s="22" t="s">
        <v>61</v>
      </c>
      <c r="D2530" s="23" t="s">
        <v>57</v>
      </c>
      <c r="E2530" s="34"/>
      <c r="F2530" s="17" t="s">
        <v>45</v>
      </c>
      <c r="G2530" s="17" t="s">
        <v>442</v>
      </c>
      <c r="K2530"/>
      <c r="L2530"/>
    </row>
    <row r="2531" spans="2:12" ht="24.95" customHeight="1" x14ac:dyDescent="0.2">
      <c r="B2531" s="21" t="s">
        <v>263</v>
      </c>
      <c r="C2531" s="22" t="s">
        <v>61</v>
      </c>
      <c r="D2531" s="23" t="s">
        <v>20</v>
      </c>
      <c r="E2531" s="34"/>
      <c r="F2531" s="17" t="s">
        <v>19</v>
      </c>
      <c r="G2531" s="17" t="s">
        <v>442</v>
      </c>
      <c r="K2531"/>
      <c r="L2531"/>
    </row>
    <row r="2532" spans="2:12" ht="24.95" customHeight="1" x14ac:dyDescent="0.2">
      <c r="B2532" s="21" t="s">
        <v>263</v>
      </c>
      <c r="C2532" s="22" t="s">
        <v>61</v>
      </c>
      <c r="D2532" s="23" t="s">
        <v>24</v>
      </c>
      <c r="E2532" s="34"/>
      <c r="F2532" s="17" t="s">
        <v>23</v>
      </c>
      <c r="G2532" s="17" t="s">
        <v>442</v>
      </c>
      <c r="K2532"/>
      <c r="L2532"/>
    </row>
    <row r="2533" spans="2:12" ht="24.95" customHeight="1" x14ac:dyDescent="0.2">
      <c r="B2533" s="21" t="s">
        <v>263</v>
      </c>
      <c r="C2533" s="22" t="s">
        <v>61</v>
      </c>
      <c r="D2533" s="23" t="s">
        <v>27</v>
      </c>
      <c r="E2533" s="34"/>
      <c r="F2533" s="17" t="s">
        <v>30</v>
      </c>
      <c r="G2533" s="17" t="s">
        <v>442</v>
      </c>
      <c r="K2533"/>
      <c r="L2533"/>
    </row>
    <row r="2534" spans="2:12" ht="24.95" customHeight="1" x14ac:dyDescent="0.2">
      <c r="B2534" s="21" t="s">
        <v>263</v>
      </c>
      <c r="C2534" s="22" t="s">
        <v>61</v>
      </c>
      <c r="D2534" s="23" t="s">
        <v>26</v>
      </c>
      <c r="E2534" s="34"/>
      <c r="F2534" s="17" t="s">
        <v>30</v>
      </c>
      <c r="G2534" s="17" t="s">
        <v>443</v>
      </c>
      <c r="K2534"/>
      <c r="L2534"/>
    </row>
    <row r="2535" spans="2:12" ht="24.95" customHeight="1" x14ac:dyDescent="0.2">
      <c r="B2535" s="21" t="s">
        <v>263</v>
      </c>
      <c r="C2535" s="22" t="s">
        <v>61</v>
      </c>
      <c r="D2535" s="23" t="s">
        <v>29</v>
      </c>
      <c r="E2535" s="34"/>
      <c r="F2535" s="17" t="s">
        <v>48</v>
      </c>
      <c r="G2535" s="17" t="s">
        <v>444</v>
      </c>
      <c r="K2535"/>
      <c r="L2535"/>
    </row>
    <row r="2536" spans="2:12" ht="24.95" customHeight="1" x14ac:dyDescent="0.2">
      <c r="B2536" s="14" t="s">
        <v>265</v>
      </c>
      <c r="C2536" s="15" t="s">
        <v>687</v>
      </c>
      <c r="D2536" s="29" t="s">
        <v>62</v>
      </c>
      <c r="E2536" s="34"/>
      <c r="F2536" s="17" t="s">
        <v>19</v>
      </c>
      <c r="G2536" s="17" t="s">
        <v>446</v>
      </c>
      <c r="K2536"/>
      <c r="L2536"/>
    </row>
    <row r="2537" spans="2:12" ht="24.95" customHeight="1" x14ac:dyDescent="0.2">
      <c r="B2537" s="21" t="s">
        <v>265</v>
      </c>
      <c r="C2537" s="22" t="s">
        <v>687</v>
      </c>
      <c r="D2537" s="23" t="s">
        <v>36</v>
      </c>
      <c r="E2537" s="34"/>
      <c r="F2537" s="17" t="s">
        <v>23</v>
      </c>
      <c r="G2537" s="17" t="s">
        <v>446</v>
      </c>
      <c r="K2537"/>
      <c r="L2537"/>
    </row>
    <row r="2538" spans="2:12" ht="24.95" customHeight="1" x14ac:dyDescent="0.2">
      <c r="B2538" s="21" t="s">
        <v>265</v>
      </c>
      <c r="C2538" s="22" t="s">
        <v>687</v>
      </c>
      <c r="D2538" s="23" t="s">
        <v>39</v>
      </c>
      <c r="E2538" s="34"/>
      <c r="F2538" s="17" t="s">
        <v>27</v>
      </c>
      <c r="G2538" s="17" t="s">
        <v>447</v>
      </c>
      <c r="K2538"/>
      <c r="L2538"/>
    </row>
    <row r="2539" spans="2:12" ht="24.95" customHeight="1" x14ac:dyDescent="0.2">
      <c r="B2539" s="21" t="s">
        <v>265</v>
      </c>
      <c r="C2539" s="22" t="s">
        <v>687</v>
      </c>
      <c r="D2539" s="23" t="s">
        <v>41</v>
      </c>
      <c r="E2539" s="34"/>
      <c r="F2539" s="17" t="s">
        <v>43</v>
      </c>
      <c r="G2539" s="17" t="s">
        <v>450</v>
      </c>
      <c r="K2539"/>
      <c r="L2539"/>
    </row>
    <row r="2540" spans="2:12" ht="24.95" customHeight="1" x14ac:dyDescent="0.2">
      <c r="B2540" s="21" t="s">
        <v>265</v>
      </c>
      <c r="C2540" s="22" t="s">
        <v>687</v>
      </c>
      <c r="D2540" s="23" t="s">
        <v>43</v>
      </c>
      <c r="E2540" s="34"/>
      <c r="F2540" s="17" t="s">
        <v>45</v>
      </c>
      <c r="G2540" s="17" t="s">
        <v>450</v>
      </c>
      <c r="K2540"/>
      <c r="L2540"/>
    </row>
    <row r="2541" spans="2:12" ht="24.95" customHeight="1" x14ac:dyDescent="0.2">
      <c r="B2541" s="21" t="s">
        <v>265</v>
      </c>
      <c r="C2541" s="22" t="s">
        <v>687</v>
      </c>
      <c r="D2541" s="23" t="s">
        <v>45</v>
      </c>
      <c r="E2541" s="34"/>
      <c r="F2541" s="17" t="s">
        <v>39</v>
      </c>
      <c r="G2541" s="17" t="s">
        <v>451</v>
      </c>
      <c r="K2541"/>
      <c r="L2541"/>
    </row>
    <row r="2542" spans="2:12" ht="24.95" customHeight="1" x14ac:dyDescent="0.2">
      <c r="B2542" s="21" t="s">
        <v>265</v>
      </c>
      <c r="C2542" s="22" t="s">
        <v>687</v>
      </c>
      <c r="D2542" s="23" t="s">
        <v>48</v>
      </c>
      <c r="E2542" s="34"/>
      <c r="F2542" s="17" t="s">
        <v>10</v>
      </c>
      <c r="G2542" s="17" t="s">
        <v>451</v>
      </c>
      <c r="K2542"/>
      <c r="L2542"/>
    </row>
    <row r="2543" spans="2:12" ht="24.95" customHeight="1" x14ac:dyDescent="0.2">
      <c r="B2543" s="21" t="s">
        <v>265</v>
      </c>
      <c r="C2543" s="22" t="s">
        <v>687</v>
      </c>
      <c r="D2543" s="23" t="s">
        <v>10</v>
      </c>
      <c r="E2543" s="34"/>
      <c r="F2543" s="17" t="s">
        <v>20</v>
      </c>
      <c r="G2543" s="17" t="s">
        <v>451</v>
      </c>
      <c r="K2543"/>
      <c r="L2543"/>
    </row>
    <row r="2544" spans="2:12" ht="24.95" customHeight="1" x14ac:dyDescent="0.2">
      <c r="B2544" s="21" t="s">
        <v>265</v>
      </c>
      <c r="C2544" s="22" t="s">
        <v>687</v>
      </c>
      <c r="D2544" s="23" t="s">
        <v>13</v>
      </c>
      <c r="E2544" s="34"/>
      <c r="F2544" s="17" t="s">
        <v>27</v>
      </c>
      <c r="G2544" s="17" t="s">
        <v>451</v>
      </c>
      <c r="K2544"/>
      <c r="L2544"/>
    </row>
    <row r="2545" spans="2:12" ht="24.95" customHeight="1" x14ac:dyDescent="0.2">
      <c r="B2545" s="21" t="s">
        <v>265</v>
      </c>
      <c r="C2545" s="22" t="s">
        <v>687</v>
      </c>
      <c r="D2545" s="23" t="s">
        <v>16</v>
      </c>
      <c r="E2545" s="34"/>
      <c r="F2545" s="17" t="s">
        <v>29</v>
      </c>
      <c r="G2545" s="17" t="s">
        <v>451</v>
      </c>
      <c r="K2545"/>
      <c r="L2545"/>
    </row>
    <row r="2546" spans="2:12" ht="24.95" customHeight="1" x14ac:dyDescent="0.2">
      <c r="B2546" s="21" t="s">
        <v>265</v>
      </c>
      <c r="C2546" s="22" t="s">
        <v>687</v>
      </c>
      <c r="D2546" s="23" t="s">
        <v>19</v>
      </c>
      <c r="E2546" s="34"/>
      <c r="F2546" s="17" t="s">
        <v>55</v>
      </c>
      <c r="G2546" s="17" t="s">
        <v>452</v>
      </c>
      <c r="K2546"/>
      <c r="L2546"/>
    </row>
    <row r="2547" spans="2:12" ht="24.95" customHeight="1" x14ac:dyDescent="0.2">
      <c r="B2547" s="21" t="s">
        <v>265</v>
      </c>
      <c r="C2547" s="22" t="s">
        <v>687</v>
      </c>
      <c r="D2547" s="23" t="s">
        <v>23</v>
      </c>
      <c r="E2547" s="34"/>
      <c r="F2547" s="17" t="s">
        <v>64</v>
      </c>
      <c r="G2547" s="17" t="s">
        <v>452</v>
      </c>
      <c r="K2547"/>
      <c r="L2547"/>
    </row>
    <row r="2548" spans="2:12" ht="24.95" customHeight="1" x14ac:dyDescent="0.2">
      <c r="B2548" s="21" t="s">
        <v>265</v>
      </c>
      <c r="C2548" s="22" t="s">
        <v>687</v>
      </c>
      <c r="D2548" s="23" t="s">
        <v>57</v>
      </c>
      <c r="E2548" s="34"/>
      <c r="F2548" s="17" t="s">
        <v>9</v>
      </c>
      <c r="G2548" s="17" t="s">
        <v>452</v>
      </c>
      <c r="K2548"/>
      <c r="L2548"/>
    </row>
    <row r="2549" spans="2:12" ht="24.95" customHeight="1" x14ac:dyDescent="0.2">
      <c r="B2549" s="21" t="s">
        <v>265</v>
      </c>
      <c r="C2549" s="22" t="s">
        <v>687</v>
      </c>
      <c r="D2549" s="23" t="s">
        <v>20</v>
      </c>
      <c r="E2549" s="34"/>
      <c r="F2549" s="17" t="s">
        <v>11</v>
      </c>
      <c r="G2549" s="17" t="s">
        <v>452</v>
      </c>
      <c r="K2549"/>
      <c r="L2549"/>
    </row>
    <row r="2550" spans="2:12" ht="24.95" customHeight="1" x14ac:dyDescent="0.2">
      <c r="B2550" s="21" t="s">
        <v>265</v>
      </c>
      <c r="C2550" s="22" t="s">
        <v>687</v>
      </c>
      <c r="D2550" s="23" t="s">
        <v>24</v>
      </c>
      <c r="E2550" s="34"/>
      <c r="F2550" s="17" t="s">
        <v>14</v>
      </c>
      <c r="G2550" s="17" t="s">
        <v>452</v>
      </c>
      <c r="K2550"/>
      <c r="L2550"/>
    </row>
    <row r="2551" spans="2:12" ht="24.95" customHeight="1" x14ac:dyDescent="0.2">
      <c r="B2551" s="21" t="s">
        <v>265</v>
      </c>
      <c r="C2551" s="22" t="s">
        <v>687</v>
      </c>
      <c r="D2551" s="23" t="s">
        <v>27</v>
      </c>
      <c r="E2551" s="34"/>
      <c r="F2551" s="17" t="s">
        <v>17</v>
      </c>
      <c r="G2551" s="17" t="s">
        <v>452</v>
      </c>
      <c r="K2551"/>
      <c r="L2551"/>
    </row>
    <row r="2552" spans="2:12" ht="24.95" customHeight="1" x14ac:dyDescent="0.2">
      <c r="B2552" s="21" t="s">
        <v>265</v>
      </c>
      <c r="C2552" s="22" t="s">
        <v>687</v>
      </c>
      <c r="D2552" s="23" t="s">
        <v>30</v>
      </c>
      <c r="E2552" s="34"/>
      <c r="F2552" s="17" t="s">
        <v>34</v>
      </c>
      <c r="G2552" s="17" t="s">
        <v>452</v>
      </c>
      <c r="K2552"/>
      <c r="L2552"/>
    </row>
    <row r="2553" spans="2:12" ht="24.95" customHeight="1" x14ac:dyDescent="0.2">
      <c r="B2553" s="21" t="s">
        <v>265</v>
      </c>
      <c r="C2553" s="22" t="s">
        <v>687</v>
      </c>
      <c r="D2553" s="23" t="s">
        <v>26</v>
      </c>
      <c r="E2553" s="34"/>
      <c r="F2553" s="17" t="s">
        <v>37</v>
      </c>
      <c r="G2553" s="17" t="s">
        <v>452</v>
      </c>
      <c r="K2553"/>
      <c r="L2553"/>
    </row>
    <row r="2554" spans="2:12" ht="24.95" customHeight="1" x14ac:dyDescent="0.2">
      <c r="B2554" s="21" t="s">
        <v>265</v>
      </c>
      <c r="C2554" s="22" t="s">
        <v>687</v>
      </c>
      <c r="D2554" s="23" t="s">
        <v>29</v>
      </c>
      <c r="E2554" s="34"/>
      <c r="F2554" s="17" t="s">
        <v>41</v>
      </c>
      <c r="G2554" s="17" t="s">
        <v>453</v>
      </c>
      <c r="K2554"/>
      <c r="L2554"/>
    </row>
    <row r="2555" spans="2:12" ht="24.95" customHeight="1" x14ac:dyDescent="0.2">
      <c r="B2555" s="14" t="s">
        <v>266</v>
      </c>
      <c r="C2555" s="15" t="s">
        <v>688</v>
      </c>
      <c r="D2555" s="29" t="s">
        <v>62</v>
      </c>
      <c r="E2555" s="34"/>
      <c r="F2555" s="17" t="s">
        <v>51</v>
      </c>
      <c r="G2555" s="17" t="s">
        <v>453</v>
      </c>
      <c r="K2555"/>
      <c r="L2555"/>
    </row>
    <row r="2556" spans="2:12" ht="24.95" customHeight="1" x14ac:dyDescent="0.2">
      <c r="B2556" s="21" t="s">
        <v>266</v>
      </c>
      <c r="C2556" s="22" t="s">
        <v>688</v>
      </c>
      <c r="D2556" s="23" t="s">
        <v>36</v>
      </c>
      <c r="E2556" s="34"/>
      <c r="F2556" s="17" t="s">
        <v>62</v>
      </c>
      <c r="G2556" s="17" t="s">
        <v>454</v>
      </c>
      <c r="K2556"/>
      <c r="L2556"/>
    </row>
    <row r="2557" spans="2:12" ht="24.95" customHeight="1" x14ac:dyDescent="0.2">
      <c r="B2557" s="21" t="s">
        <v>266</v>
      </c>
      <c r="C2557" s="22" t="s">
        <v>688</v>
      </c>
      <c r="D2557" s="23" t="s">
        <v>43</v>
      </c>
      <c r="E2557" s="34"/>
      <c r="F2557" s="17" t="s">
        <v>36</v>
      </c>
      <c r="G2557" s="17" t="s">
        <v>454</v>
      </c>
      <c r="K2557"/>
      <c r="L2557"/>
    </row>
    <row r="2558" spans="2:12" ht="24.95" customHeight="1" x14ac:dyDescent="0.2">
      <c r="B2558" s="21" t="s">
        <v>266</v>
      </c>
      <c r="C2558" s="22" t="s">
        <v>688</v>
      </c>
      <c r="D2558" s="23" t="s">
        <v>45</v>
      </c>
      <c r="E2558" s="34"/>
      <c r="F2558" s="17" t="s">
        <v>45</v>
      </c>
      <c r="G2558" s="17" t="s">
        <v>454</v>
      </c>
      <c r="K2558"/>
      <c r="L2558"/>
    </row>
    <row r="2559" spans="2:12" ht="24.95" customHeight="1" x14ac:dyDescent="0.2">
      <c r="B2559" s="21" t="s">
        <v>266</v>
      </c>
      <c r="C2559" s="22" t="s">
        <v>688</v>
      </c>
      <c r="D2559" s="23" t="s">
        <v>48</v>
      </c>
      <c r="E2559" s="34"/>
      <c r="F2559" s="17" t="s">
        <v>48</v>
      </c>
      <c r="G2559" s="17" t="s">
        <v>454</v>
      </c>
      <c r="K2559"/>
      <c r="L2559"/>
    </row>
    <row r="2560" spans="2:12" ht="24.95" customHeight="1" x14ac:dyDescent="0.2">
      <c r="B2560" s="21" t="s">
        <v>266</v>
      </c>
      <c r="C2560" s="22" t="s">
        <v>688</v>
      </c>
      <c r="D2560" s="23" t="s">
        <v>16</v>
      </c>
      <c r="E2560" s="34"/>
      <c r="F2560" s="17" t="s">
        <v>16</v>
      </c>
      <c r="G2560" s="17" t="s">
        <v>454</v>
      </c>
      <c r="K2560"/>
      <c r="L2560"/>
    </row>
    <row r="2561" spans="2:12" ht="24.95" customHeight="1" x14ac:dyDescent="0.2">
      <c r="B2561" s="21" t="s">
        <v>266</v>
      </c>
      <c r="C2561" s="22" t="s">
        <v>688</v>
      </c>
      <c r="D2561" s="23" t="s">
        <v>19</v>
      </c>
      <c r="E2561" s="34"/>
      <c r="F2561" s="17" t="s">
        <v>19</v>
      </c>
      <c r="G2561" s="17" t="s">
        <v>454</v>
      </c>
      <c r="K2561"/>
      <c r="L2561"/>
    </row>
    <row r="2562" spans="2:12" ht="24.95" customHeight="1" x14ac:dyDescent="0.2">
      <c r="B2562" s="21" t="s">
        <v>266</v>
      </c>
      <c r="C2562" s="22" t="s">
        <v>688</v>
      </c>
      <c r="D2562" s="23" t="s">
        <v>23</v>
      </c>
      <c r="E2562" s="34"/>
      <c r="F2562" s="17" t="s">
        <v>23</v>
      </c>
      <c r="G2562" s="17" t="s">
        <v>454</v>
      </c>
      <c r="K2562"/>
      <c r="L2562"/>
    </row>
    <row r="2563" spans="2:12" ht="24.95" customHeight="1" x14ac:dyDescent="0.2">
      <c r="B2563" s="21" t="s">
        <v>266</v>
      </c>
      <c r="C2563" s="22" t="s">
        <v>688</v>
      </c>
      <c r="D2563" s="23" t="s">
        <v>57</v>
      </c>
      <c r="E2563" s="34"/>
      <c r="F2563" s="17" t="s">
        <v>27</v>
      </c>
      <c r="G2563" s="17" t="s">
        <v>454</v>
      </c>
      <c r="K2563"/>
      <c r="L2563"/>
    </row>
    <row r="2564" spans="2:12" ht="24.95" customHeight="1" x14ac:dyDescent="0.2">
      <c r="B2564" s="21" t="s">
        <v>266</v>
      </c>
      <c r="C2564" s="22" t="s">
        <v>688</v>
      </c>
      <c r="D2564" s="23" t="s">
        <v>20</v>
      </c>
      <c r="E2564" s="34"/>
      <c r="F2564" s="17" t="s">
        <v>30</v>
      </c>
      <c r="G2564" s="17" t="s">
        <v>454</v>
      </c>
      <c r="K2564"/>
      <c r="L2564"/>
    </row>
    <row r="2565" spans="2:12" ht="24.95" customHeight="1" x14ac:dyDescent="0.2">
      <c r="B2565" s="21" t="s">
        <v>266</v>
      </c>
      <c r="C2565" s="22" t="s">
        <v>688</v>
      </c>
      <c r="D2565" s="23" t="s">
        <v>30</v>
      </c>
      <c r="E2565" s="34"/>
      <c r="F2565" s="17" t="s">
        <v>51</v>
      </c>
      <c r="G2565" s="17" t="s">
        <v>454</v>
      </c>
      <c r="K2565"/>
      <c r="L2565"/>
    </row>
    <row r="2566" spans="2:12" ht="24.95" customHeight="1" x14ac:dyDescent="0.2">
      <c r="B2566" s="21" t="s">
        <v>266</v>
      </c>
      <c r="C2566" s="22" t="s">
        <v>688</v>
      </c>
      <c r="D2566" s="23" t="s">
        <v>26</v>
      </c>
      <c r="E2566" s="34"/>
      <c r="F2566" s="17" t="s">
        <v>36</v>
      </c>
      <c r="G2566" s="17" t="s">
        <v>455</v>
      </c>
      <c r="K2566"/>
      <c r="L2566"/>
    </row>
    <row r="2567" spans="2:12" ht="24.95" customHeight="1" x14ac:dyDescent="0.2">
      <c r="B2567" s="21" t="s">
        <v>266</v>
      </c>
      <c r="C2567" s="22" t="s">
        <v>688</v>
      </c>
      <c r="D2567" s="23" t="s">
        <v>29</v>
      </c>
      <c r="E2567" s="34"/>
      <c r="F2567" s="17" t="s">
        <v>48</v>
      </c>
      <c r="G2567" s="17" t="s">
        <v>455</v>
      </c>
      <c r="K2567"/>
      <c r="L2567"/>
    </row>
    <row r="2568" spans="2:12" ht="24.95" customHeight="1" x14ac:dyDescent="0.2">
      <c r="B2568" s="14" t="s">
        <v>267</v>
      </c>
      <c r="C2568" s="15" t="s">
        <v>693</v>
      </c>
      <c r="D2568" s="29" t="s">
        <v>36</v>
      </c>
      <c r="E2568" s="34"/>
      <c r="F2568" s="17" t="s">
        <v>30</v>
      </c>
      <c r="G2568" s="17" t="s">
        <v>455</v>
      </c>
      <c r="K2568"/>
      <c r="L2568"/>
    </row>
    <row r="2569" spans="2:12" ht="24.95" customHeight="1" x14ac:dyDescent="0.2">
      <c r="B2569" s="21" t="s">
        <v>267</v>
      </c>
      <c r="C2569" s="22" t="s">
        <v>693</v>
      </c>
      <c r="D2569" s="23" t="s">
        <v>39</v>
      </c>
      <c r="E2569" s="34"/>
      <c r="F2569" s="17" t="s">
        <v>55</v>
      </c>
      <c r="G2569" s="17" t="s">
        <v>456</v>
      </c>
      <c r="K2569"/>
      <c r="L2569"/>
    </row>
    <row r="2570" spans="2:12" ht="24.95" customHeight="1" x14ac:dyDescent="0.2">
      <c r="B2570" s="21" t="s">
        <v>267</v>
      </c>
      <c r="C2570" s="22" t="s">
        <v>693</v>
      </c>
      <c r="D2570" s="23" t="s">
        <v>41</v>
      </c>
      <c r="E2570" s="34"/>
      <c r="F2570" s="17" t="s">
        <v>64</v>
      </c>
      <c r="G2570" s="17" t="s">
        <v>456</v>
      </c>
      <c r="K2570"/>
      <c r="L2570"/>
    </row>
    <row r="2571" spans="2:12" ht="24.95" customHeight="1" x14ac:dyDescent="0.2">
      <c r="B2571" s="21" t="s">
        <v>267</v>
      </c>
      <c r="C2571" s="22" t="s">
        <v>693</v>
      </c>
      <c r="D2571" s="23" t="s">
        <v>43</v>
      </c>
      <c r="E2571" s="34"/>
      <c r="F2571" s="17" t="s">
        <v>39</v>
      </c>
      <c r="G2571" s="17" t="s">
        <v>456</v>
      </c>
      <c r="K2571"/>
      <c r="L2571"/>
    </row>
    <row r="2572" spans="2:12" ht="24.95" customHeight="1" x14ac:dyDescent="0.2">
      <c r="B2572" s="21" t="s">
        <v>267</v>
      </c>
      <c r="C2572" s="22" t="s">
        <v>693</v>
      </c>
      <c r="D2572" s="23" t="s">
        <v>45</v>
      </c>
      <c r="E2572" s="34"/>
      <c r="F2572" s="17" t="s">
        <v>9</v>
      </c>
      <c r="G2572" s="17" t="s">
        <v>456</v>
      </c>
      <c r="K2572"/>
      <c r="L2572"/>
    </row>
    <row r="2573" spans="2:12" ht="24.95" customHeight="1" x14ac:dyDescent="0.2">
      <c r="B2573" s="21" t="s">
        <v>267</v>
      </c>
      <c r="C2573" s="22" t="s">
        <v>693</v>
      </c>
      <c r="D2573" s="23" t="s">
        <v>10</v>
      </c>
      <c r="E2573" s="34"/>
      <c r="F2573" s="17" t="s">
        <v>11</v>
      </c>
      <c r="G2573" s="17" t="s">
        <v>456</v>
      </c>
      <c r="K2573"/>
      <c r="L2573"/>
    </row>
    <row r="2574" spans="2:12" ht="24.95" customHeight="1" x14ac:dyDescent="0.2">
      <c r="B2574" s="21" t="s">
        <v>267</v>
      </c>
      <c r="C2574" s="22" t="s">
        <v>693</v>
      </c>
      <c r="D2574" s="23" t="s">
        <v>13</v>
      </c>
      <c r="E2574" s="34"/>
      <c r="F2574" s="17" t="s">
        <v>14</v>
      </c>
      <c r="G2574" s="17" t="s">
        <v>456</v>
      </c>
      <c r="K2574"/>
      <c r="L2574"/>
    </row>
    <row r="2575" spans="2:12" ht="24.95" customHeight="1" x14ac:dyDescent="0.2">
      <c r="B2575" s="21" t="s">
        <v>267</v>
      </c>
      <c r="C2575" s="22" t="s">
        <v>693</v>
      </c>
      <c r="D2575" s="23" t="s">
        <v>19</v>
      </c>
      <c r="E2575" s="34"/>
      <c r="F2575" s="17" t="s">
        <v>17</v>
      </c>
      <c r="G2575" s="17" t="s">
        <v>456</v>
      </c>
      <c r="K2575"/>
      <c r="L2575"/>
    </row>
    <row r="2576" spans="2:12" ht="24.95" customHeight="1" x14ac:dyDescent="0.2">
      <c r="B2576" s="21" t="s">
        <v>267</v>
      </c>
      <c r="C2576" s="22" t="s">
        <v>693</v>
      </c>
      <c r="D2576" s="23" t="s">
        <v>23</v>
      </c>
      <c r="E2576" s="34"/>
      <c r="F2576" s="17" t="s">
        <v>34</v>
      </c>
      <c r="G2576" s="17" t="s">
        <v>456</v>
      </c>
      <c r="K2576"/>
      <c r="L2576"/>
    </row>
    <row r="2577" spans="2:12" ht="24.95" customHeight="1" x14ac:dyDescent="0.2">
      <c r="B2577" s="21" t="s">
        <v>267</v>
      </c>
      <c r="C2577" s="22" t="s">
        <v>693</v>
      </c>
      <c r="D2577" s="23" t="s">
        <v>20</v>
      </c>
      <c r="E2577" s="34"/>
      <c r="F2577" s="17" t="s">
        <v>37</v>
      </c>
      <c r="G2577" s="17" t="s">
        <v>456</v>
      </c>
      <c r="K2577"/>
      <c r="L2577"/>
    </row>
    <row r="2578" spans="2:12" ht="24.95" customHeight="1" x14ac:dyDescent="0.2">
      <c r="B2578" s="21" t="s">
        <v>267</v>
      </c>
      <c r="C2578" s="22" t="s">
        <v>693</v>
      </c>
      <c r="D2578" s="23" t="s">
        <v>24</v>
      </c>
      <c r="E2578" s="34"/>
      <c r="F2578" s="17" t="s">
        <v>36</v>
      </c>
      <c r="G2578" s="17" t="s">
        <v>457</v>
      </c>
      <c r="K2578"/>
      <c r="L2578"/>
    </row>
    <row r="2579" spans="2:12" ht="24.95" customHeight="1" x14ac:dyDescent="0.2">
      <c r="B2579" s="21" t="s">
        <v>267</v>
      </c>
      <c r="C2579" s="22" t="s">
        <v>693</v>
      </c>
      <c r="D2579" s="23" t="s">
        <v>27</v>
      </c>
      <c r="E2579" s="34"/>
      <c r="F2579" s="17" t="s">
        <v>55</v>
      </c>
      <c r="G2579" s="17" t="s">
        <v>457</v>
      </c>
      <c r="K2579"/>
      <c r="L2579"/>
    </row>
    <row r="2580" spans="2:12" ht="24.95" customHeight="1" x14ac:dyDescent="0.2">
      <c r="B2580" s="21" t="s">
        <v>267</v>
      </c>
      <c r="C2580" s="22" t="s">
        <v>693</v>
      </c>
      <c r="D2580" s="23" t="s">
        <v>26</v>
      </c>
      <c r="E2580" s="34"/>
      <c r="F2580" s="17" t="s">
        <v>64</v>
      </c>
      <c r="G2580" s="17" t="s">
        <v>457</v>
      </c>
      <c r="K2580"/>
      <c r="L2580"/>
    </row>
    <row r="2581" spans="2:12" ht="24.95" customHeight="1" x14ac:dyDescent="0.2">
      <c r="B2581" s="21" t="s">
        <v>267</v>
      </c>
      <c r="C2581" s="22" t="s">
        <v>693</v>
      </c>
      <c r="D2581" s="23" t="s">
        <v>29</v>
      </c>
      <c r="E2581" s="34"/>
      <c r="F2581" s="17" t="s">
        <v>48</v>
      </c>
      <c r="G2581" s="17" t="s">
        <v>457</v>
      </c>
      <c r="K2581"/>
      <c r="L2581"/>
    </row>
    <row r="2582" spans="2:12" ht="24.95" customHeight="1" x14ac:dyDescent="0.2">
      <c r="B2582" s="14" t="s">
        <v>268</v>
      </c>
      <c r="C2582" s="15" t="s">
        <v>573</v>
      </c>
      <c r="D2582" s="29" t="s">
        <v>62</v>
      </c>
      <c r="E2582" s="34"/>
      <c r="F2582" s="17" t="s">
        <v>9</v>
      </c>
      <c r="G2582" s="17" t="s">
        <v>457</v>
      </c>
      <c r="K2582"/>
      <c r="L2582"/>
    </row>
    <row r="2583" spans="2:12" ht="24.95" customHeight="1" x14ac:dyDescent="0.2">
      <c r="B2583" s="21" t="s">
        <v>268</v>
      </c>
      <c r="C2583" s="22" t="s">
        <v>573</v>
      </c>
      <c r="D2583" s="23" t="s">
        <v>36</v>
      </c>
      <c r="E2583" s="34"/>
      <c r="F2583" s="17" t="s">
        <v>11</v>
      </c>
      <c r="G2583" s="17" t="s">
        <v>457</v>
      </c>
      <c r="K2583"/>
      <c r="L2583"/>
    </row>
    <row r="2584" spans="2:12" ht="24.95" customHeight="1" x14ac:dyDescent="0.2">
      <c r="B2584" s="21" t="s">
        <v>268</v>
      </c>
      <c r="C2584" s="22" t="s">
        <v>573</v>
      </c>
      <c r="D2584" s="23" t="s">
        <v>39</v>
      </c>
      <c r="E2584" s="34"/>
      <c r="F2584" s="17" t="s">
        <v>23</v>
      </c>
      <c r="G2584" s="17" t="s">
        <v>457</v>
      </c>
      <c r="K2584"/>
      <c r="L2584"/>
    </row>
    <row r="2585" spans="2:12" ht="24.95" customHeight="1" x14ac:dyDescent="0.2">
      <c r="B2585" s="21" t="s">
        <v>268</v>
      </c>
      <c r="C2585" s="22" t="s">
        <v>573</v>
      </c>
      <c r="D2585" s="23" t="s">
        <v>41</v>
      </c>
      <c r="E2585" s="34"/>
      <c r="F2585" s="17" t="s">
        <v>14</v>
      </c>
      <c r="G2585" s="17" t="s">
        <v>457</v>
      </c>
      <c r="K2585"/>
      <c r="L2585"/>
    </row>
    <row r="2586" spans="2:12" ht="24.95" customHeight="1" x14ac:dyDescent="0.2">
      <c r="B2586" s="21" t="s">
        <v>268</v>
      </c>
      <c r="C2586" s="22" t="s">
        <v>573</v>
      </c>
      <c r="D2586" s="23" t="s">
        <v>43</v>
      </c>
      <c r="E2586" s="34"/>
      <c r="F2586" s="17" t="s">
        <v>17</v>
      </c>
      <c r="G2586" s="17" t="s">
        <v>457</v>
      </c>
      <c r="K2586"/>
      <c r="L2586"/>
    </row>
    <row r="2587" spans="2:12" ht="24.95" customHeight="1" x14ac:dyDescent="0.2">
      <c r="B2587" s="21" t="s">
        <v>268</v>
      </c>
      <c r="C2587" s="22" t="s">
        <v>573</v>
      </c>
      <c r="D2587" s="23" t="s">
        <v>45</v>
      </c>
      <c r="E2587" s="34"/>
      <c r="F2587" s="17" t="s">
        <v>34</v>
      </c>
      <c r="G2587" s="17" t="s">
        <v>457</v>
      </c>
      <c r="K2587"/>
      <c r="L2587"/>
    </row>
    <row r="2588" spans="2:12" ht="24.95" customHeight="1" x14ac:dyDescent="0.2">
      <c r="B2588" s="21" t="s">
        <v>268</v>
      </c>
      <c r="C2588" s="22" t="s">
        <v>573</v>
      </c>
      <c r="D2588" s="23" t="s">
        <v>10</v>
      </c>
      <c r="E2588" s="34"/>
      <c r="F2588" s="17" t="s">
        <v>37</v>
      </c>
      <c r="G2588" s="17" t="s">
        <v>457</v>
      </c>
      <c r="K2588"/>
      <c r="L2588"/>
    </row>
    <row r="2589" spans="2:12" ht="24.95" customHeight="1" x14ac:dyDescent="0.2">
      <c r="B2589" s="21" t="s">
        <v>268</v>
      </c>
      <c r="C2589" s="22" t="s">
        <v>573</v>
      </c>
      <c r="D2589" s="23" t="s">
        <v>16</v>
      </c>
      <c r="E2589" s="34"/>
      <c r="F2589" s="17" t="s">
        <v>29</v>
      </c>
      <c r="G2589" s="17" t="s">
        <v>457</v>
      </c>
      <c r="K2589"/>
      <c r="L2589"/>
    </row>
    <row r="2590" spans="2:12" ht="24.95" customHeight="1" x14ac:dyDescent="0.2">
      <c r="B2590" s="21" t="s">
        <v>268</v>
      </c>
      <c r="C2590" s="22" t="s">
        <v>573</v>
      </c>
      <c r="D2590" s="23" t="s">
        <v>19</v>
      </c>
      <c r="E2590" s="34"/>
      <c r="F2590" s="17" t="s">
        <v>27</v>
      </c>
      <c r="G2590" s="17" t="s">
        <v>458</v>
      </c>
      <c r="K2590"/>
      <c r="L2590"/>
    </row>
    <row r="2591" spans="2:12" ht="24.95" customHeight="1" x14ac:dyDescent="0.2">
      <c r="B2591" s="21" t="s">
        <v>268</v>
      </c>
      <c r="C2591" s="22" t="s">
        <v>573</v>
      </c>
      <c r="D2591" s="23" t="s">
        <v>23</v>
      </c>
      <c r="E2591" s="34"/>
      <c r="F2591" s="17" t="s">
        <v>57</v>
      </c>
      <c r="G2591" s="17" t="s">
        <v>459</v>
      </c>
      <c r="K2591"/>
      <c r="L2591"/>
    </row>
    <row r="2592" spans="2:12" ht="24.95" customHeight="1" x14ac:dyDescent="0.2">
      <c r="B2592" s="21" t="s">
        <v>268</v>
      </c>
      <c r="C2592" s="22" t="s">
        <v>573</v>
      </c>
      <c r="D2592" s="23" t="s">
        <v>57</v>
      </c>
      <c r="E2592" s="34"/>
      <c r="F2592" s="17" t="s">
        <v>41</v>
      </c>
      <c r="G2592" s="17" t="s">
        <v>460</v>
      </c>
      <c r="K2592"/>
      <c r="L2592"/>
    </row>
    <row r="2593" spans="2:12" ht="24.95" customHeight="1" x14ac:dyDescent="0.2">
      <c r="B2593" s="21" t="s">
        <v>268</v>
      </c>
      <c r="C2593" s="22" t="s">
        <v>573</v>
      </c>
      <c r="D2593" s="23" t="s">
        <v>20</v>
      </c>
      <c r="E2593" s="34"/>
      <c r="F2593" s="17" t="s">
        <v>16</v>
      </c>
      <c r="G2593" s="17" t="s">
        <v>460</v>
      </c>
      <c r="K2593"/>
      <c r="L2593"/>
    </row>
    <row r="2594" spans="2:12" ht="24.95" customHeight="1" x14ac:dyDescent="0.2">
      <c r="B2594" s="21" t="s">
        <v>268</v>
      </c>
      <c r="C2594" s="22" t="s">
        <v>573</v>
      </c>
      <c r="D2594" s="23" t="s">
        <v>24</v>
      </c>
      <c r="E2594" s="34"/>
      <c r="F2594" s="17" t="s">
        <v>27</v>
      </c>
      <c r="G2594" s="17" t="s">
        <v>460</v>
      </c>
      <c r="K2594"/>
      <c r="L2594"/>
    </row>
    <row r="2595" spans="2:12" ht="24.95" customHeight="1" x14ac:dyDescent="0.2">
      <c r="B2595" s="21" t="s">
        <v>268</v>
      </c>
      <c r="C2595" s="22" t="s">
        <v>573</v>
      </c>
      <c r="D2595" s="23" t="s">
        <v>27</v>
      </c>
      <c r="E2595" s="34"/>
      <c r="F2595" s="17" t="s">
        <v>30</v>
      </c>
      <c r="G2595" s="17" t="s">
        <v>460</v>
      </c>
      <c r="K2595"/>
      <c r="L2595"/>
    </row>
    <row r="2596" spans="2:12" ht="24.95" customHeight="1" x14ac:dyDescent="0.2">
      <c r="B2596" s="21" t="s">
        <v>268</v>
      </c>
      <c r="C2596" s="22" t="s">
        <v>573</v>
      </c>
      <c r="D2596" s="23" t="s">
        <v>30</v>
      </c>
      <c r="E2596" s="34"/>
      <c r="F2596" s="17" t="s">
        <v>36</v>
      </c>
      <c r="G2596" s="17" t="s">
        <v>461</v>
      </c>
      <c r="K2596"/>
      <c r="L2596"/>
    </row>
    <row r="2597" spans="2:12" ht="24.95" customHeight="1" x14ac:dyDescent="0.2">
      <c r="B2597" s="14" t="s">
        <v>269</v>
      </c>
      <c r="C2597" s="15" t="s">
        <v>518</v>
      </c>
      <c r="D2597" s="29" t="s">
        <v>62</v>
      </c>
      <c r="E2597" s="34"/>
      <c r="F2597" s="17" t="s">
        <v>64</v>
      </c>
      <c r="G2597" s="17" t="s">
        <v>461</v>
      </c>
      <c r="K2597"/>
      <c r="L2597"/>
    </row>
    <row r="2598" spans="2:12" ht="24.95" customHeight="1" x14ac:dyDescent="0.2">
      <c r="B2598" s="21" t="s">
        <v>269</v>
      </c>
      <c r="C2598" s="22" t="s">
        <v>518</v>
      </c>
      <c r="D2598" s="23" t="s">
        <v>36</v>
      </c>
      <c r="E2598" s="34"/>
      <c r="F2598" s="17" t="s">
        <v>23</v>
      </c>
      <c r="G2598" s="17" t="s">
        <v>461</v>
      </c>
      <c r="K2598"/>
      <c r="L2598"/>
    </row>
    <row r="2599" spans="2:12" ht="24.95" customHeight="1" x14ac:dyDescent="0.2">
      <c r="B2599" s="21" t="s">
        <v>269</v>
      </c>
      <c r="C2599" s="22" t="s">
        <v>518</v>
      </c>
      <c r="D2599" s="23" t="s">
        <v>39</v>
      </c>
      <c r="E2599" s="34"/>
      <c r="F2599" s="17" t="s">
        <v>14</v>
      </c>
      <c r="G2599" s="17" t="s">
        <v>461</v>
      </c>
      <c r="K2599"/>
      <c r="L2599"/>
    </row>
    <row r="2600" spans="2:12" ht="24.95" customHeight="1" x14ac:dyDescent="0.2">
      <c r="B2600" s="21" t="s">
        <v>269</v>
      </c>
      <c r="C2600" s="22" t="s">
        <v>518</v>
      </c>
      <c r="D2600" s="23" t="s">
        <v>41</v>
      </c>
      <c r="E2600" s="34"/>
      <c r="F2600" s="17" t="s">
        <v>17</v>
      </c>
      <c r="G2600" s="17" t="s">
        <v>461</v>
      </c>
      <c r="K2600"/>
      <c r="L2600"/>
    </row>
    <row r="2601" spans="2:12" ht="24.95" customHeight="1" x14ac:dyDescent="0.2">
      <c r="B2601" s="21" t="s">
        <v>269</v>
      </c>
      <c r="C2601" s="22" t="s">
        <v>518</v>
      </c>
      <c r="D2601" s="23" t="s">
        <v>43</v>
      </c>
      <c r="E2601" s="34"/>
      <c r="F2601" s="17" t="s">
        <v>57</v>
      </c>
      <c r="G2601" s="17" t="s">
        <v>461</v>
      </c>
      <c r="K2601"/>
      <c r="L2601"/>
    </row>
    <row r="2602" spans="2:12" ht="24.95" customHeight="1" x14ac:dyDescent="0.2">
      <c r="B2602" s="21" t="s">
        <v>269</v>
      </c>
      <c r="C2602" s="22" t="s">
        <v>518</v>
      </c>
      <c r="D2602" s="23" t="s">
        <v>45</v>
      </c>
      <c r="E2602" s="34"/>
      <c r="F2602" s="17" t="s">
        <v>27</v>
      </c>
      <c r="G2602" s="17" t="s">
        <v>461</v>
      </c>
      <c r="K2602"/>
      <c r="L2602"/>
    </row>
    <row r="2603" spans="2:12" ht="24.95" customHeight="1" x14ac:dyDescent="0.2">
      <c r="B2603" s="21" t="s">
        <v>269</v>
      </c>
      <c r="C2603" s="22" t="s">
        <v>518</v>
      </c>
      <c r="D2603" s="23" t="s">
        <v>48</v>
      </c>
      <c r="E2603" s="34"/>
      <c r="F2603" s="17" t="s">
        <v>37</v>
      </c>
      <c r="G2603" s="17" t="s">
        <v>461</v>
      </c>
      <c r="K2603"/>
      <c r="L2603"/>
    </row>
    <row r="2604" spans="2:12" ht="24.95" customHeight="1" x14ac:dyDescent="0.2">
      <c r="B2604" s="21" t="s">
        <v>269</v>
      </c>
      <c r="C2604" s="22" t="s">
        <v>518</v>
      </c>
      <c r="D2604" s="23" t="s">
        <v>10</v>
      </c>
      <c r="E2604" s="34"/>
      <c r="F2604" s="17" t="s">
        <v>51</v>
      </c>
      <c r="G2604" s="17" t="s">
        <v>461</v>
      </c>
      <c r="K2604"/>
      <c r="L2604"/>
    </row>
    <row r="2605" spans="2:12" ht="24.95" customHeight="1" x14ac:dyDescent="0.2">
      <c r="B2605" s="21" t="s">
        <v>269</v>
      </c>
      <c r="C2605" s="22" t="s">
        <v>518</v>
      </c>
      <c r="D2605" s="23" t="s">
        <v>13</v>
      </c>
      <c r="E2605" s="34"/>
      <c r="F2605" s="17" t="s">
        <v>45</v>
      </c>
      <c r="G2605" s="17" t="s">
        <v>462</v>
      </c>
      <c r="K2605"/>
      <c r="L2605"/>
    </row>
    <row r="2606" spans="2:12" ht="24.95" customHeight="1" x14ac:dyDescent="0.2">
      <c r="B2606" s="21" t="s">
        <v>269</v>
      </c>
      <c r="C2606" s="22" t="s">
        <v>518</v>
      </c>
      <c r="D2606" s="23" t="s">
        <v>16</v>
      </c>
      <c r="E2606" s="34"/>
      <c r="F2606" s="17" t="s">
        <v>10</v>
      </c>
      <c r="G2606" s="17" t="s">
        <v>462</v>
      </c>
      <c r="K2606"/>
      <c r="L2606"/>
    </row>
    <row r="2607" spans="2:12" ht="24.95" customHeight="1" x14ac:dyDescent="0.2">
      <c r="B2607" s="21" t="s">
        <v>269</v>
      </c>
      <c r="C2607" s="22" t="s">
        <v>518</v>
      </c>
      <c r="D2607" s="23" t="s">
        <v>19</v>
      </c>
      <c r="E2607" s="34"/>
      <c r="F2607" s="17" t="s">
        <v>16</v>
      </c>
      <c r="G2607" s="17" t="s">
        <v>462</v>
      </c>
      <c r="K2607"/>
      <c r="L2607"/>
    </row>
    <row r="2608" spans="2:12" ht="24.95" customHeight="1" x14ac:dyDescent="0.2">
      <c r="B2608" s="21" t="s">
        <v>269</v>
      </c>
      <c r="C2608" s="22" t="s">
        <v>518</v>
      </c>
      <c r="D2608" s="23" t="s">
        <v>23</v>
      </c>
      <c r="E2608" s="34"/>
      <c r="F2608" s="17" t="s">
        <v>20</v>
      </c>
      <c r="G2608" s="17" t="s">
        <v>462</v>
      </c>
      <c r="K2608"/>
      <c r="L2608"/>
    </row>
    <row r="2609" spans="2:12" ht="24.95" customHeight="1" x14ac:dyDescent="0.2">
      <c r="B2609" s="21" t="s">
        <v>269</v>
      </c>
      <c r="C2609" s="22" t="s">
        <v>518</v>
      </c>
      <c r="D2609" s="23" t="s">
        <v>57</v>
      </c>
      <c r="E2609" s="34"/>
      <c r="F2609" s="17" t="s">
        <v>27</v>
      </c>
      <c r="G2609" s="17" t="s">
        <v>462</v>
      </c>
      <c r="K2609"/>
      <c r="L2609"/>
    </row>
    <row r="2610" spans="2:12" ht="24.95" customHeight="1" x14ac:dyDescent="0.2">
      <c r="B2610" s="21" t="s">
        <v>269</v>
      </c>
      <c r="C2610" s="22" t="s">
        <v>518</v>
      </c>
      <c r="D2610" s="23" t="s">
        <v>20</v>
      </c>
      <c r="E2610" s="34"/>
      <c r="F2610" s="17" t="s">
        <v>30</v>
      </c>
      <c r="G2610" s="17" t="s">
        <v>462</v>
      </c>
      <c r="K2610"/>
      <c r="L2610"/>
    </row>
    <row r="2611" spans="2:12" ht="24.95" customHeight="1" x14ac:dyDescent="0.2">
      <c r="B2611" s="21" t="s">
        <v>269</v>
      </c>
      <c r="C2611" s="22" t="s">
        <v>518</v>
      </c>
      <c r="D2611" s="23" t="s">
        <v>24</v>
      </c>
      <c r="E2611" s="34"/>
      <c r="F2611" s="17" t="s">
        <v>57</v>
      </c>
      <c r="G2611" s="17" t="s">
        <v>463</v>
      </c>
      <c r="K2611"/>
      <c r="L2611"/>
    </row>
    <row r="2612" spans="2:12" ht="24.95" customHeight="1" x14ac:dyDescent="0.2">
      <c r="B2612" s="21" t="s">
        <v>269</v>
      </c>
      <c r="C2612" s="22" t="s">
        <v>518</v>
      </c>
      <c r="D2612" s="23" t="s">
        <v>27</v>
      </c>
      <c r="E2612" s="34"/>
      <c r="F2612" s="17" t="s">
        <v>30</v>
      </c>
      <c r="G2612" s="17" t="s">
        <v>463</v>
      </c>
      <c r="K2612"/>
      <c r="L2612"/>
    </row>
    <row r="2613" spans="2:12" ht="24.95" customHeight="1" x14ac:dyDescent="0.2">
      <c r="B2613" s="21" t="s">
        <v>269</v>
      </c>
      <c r="C2613" s="22" t="s">
        <v>518</v>
      </c>
      <c r="D2613" s="23" t="s">
        <v>26</v>
      </c>
      <c r="E2613" s="34"/>
      <c r="F2613" s="17" t="s">
        <v>26</v>
      </c>
      <c r="G2613" s="17" t="s">
        <v>463</v>
      </c>
      <c r="K2613"/>
      <c r="L2613"/>
    </row>
    <row r="2614" spans="2:12" ht="24.95" customHeight="1" x14ac:dyDescent="0.2">
      <c r="B2614" s="14" t="s">
        <v>270</v>
      </c>
      <c r="C2614" s="15" t="s">
        <v>662</v>
      </c>
      <c r="D2614" s="29" t="s">
        <v>36</v>
      </c>
      <c r="E2614" s="34"/>
      <c r="F2614" s="17" t="s">
        <v>29</v>
      </c>
      <c r="G2614" s="17" t="s">
        <v>463</v>
      </c>
      <c r="K2614"/>
      <c r="L2614"/>
    </row>
    <row r="2615" spans="2:12" ht="24.95" customHeight="1" x14ac:dyDescent="0.2">
      <c r="B2615" s="21" t="s">
        <v>270</v>
      </c>
      <c r="C2615" s="22" t="s">
        <v>662</v>
      </c>
      <c r="D2615" s="23" t="s">
        <v>39</v>
      </c>
      <c r="E2615" s="34"/>
      <c r="F2615" s="17" t="s">
        <v>51</v>
      </c>
      <c r="G2615" s="17" t="s">
        <v>463</v>
      </c>
      <c r="K2615"/>
      <c r="L2615"/>
    </row>
    <row r="2616" spans="2:12" ht="24.95" customHeight="1" x14ac:dyDescent="0.2">
      <c r="B2616" s="21" t="s">
        <v>270</v>
      </c>
      <c r="C2616" s="22" t="s">
        <v>662</v>
      </c>
      <c r="D2616" s="23" t="s">
        <v>41</v>
      </c>
      <c r="E2616" s="34"/>
      <c r="F2616" s="17" t="s">
        <v>16</v>
      </c>
      <c r="G2616" s="17" t="s">
        <v>464</v>
      </c>
      <c r="K2616"/>
      <c r="L2616"/>
    </row>
    <row r="2617" spans="2:12" ht="24.95" customHeight="1" x14ac:dyDescent="0.2">
      <c r="B2617" s="21" t="s">
        <v>270</v>
      </c>
      <c r="C2617" s="22" t="s">
        <v>662</v>
      </c>
      <c r="D2617" s="23" t="s">
        <v>43</v>
      </c>
      <c r="E2617" s="34"/>
      <c r="F2617" s="17" t="s">
        <v>27</v>
      </c>
      <c r="G2617" s="17" t="s">
        <v>464</v>
      </c>
      <c r="K2617"/>
      <c r="L2617"/>
    </row>
    <row r="2618" spans="2:12" ht="24.95" customHeight="1" x14ac:dyDescent="0.2">
      <c r="B2618" s="21" t="s">
        <v>270</v>
      </c>
      <c r="C2618" s="22" t="s">
        <v>662</v>
      </c>
      <c r="D2618" s="23" t="s">
        <v>48</v>
      </c>
      <c r="E2618" s="34"/>
      <c r="F2618" s="17" t="s">
        <v>26</v>
      </c>
      <c r="G2618" s="17" t="s">
        <v>464</v>
      </c>
      <c r="K2618"/>
      <c r="L2618"/>
    </row>
    <row r="2619" spans="2:12" ht="24.95" customHeight="1" x14ac:dyDescent="0.2">
      <c r="B2619" s="21" t="s">
        <v>270</v>
      </c>
      <c r="C2619" s="22" t="s">
        <v>662</v>
      </c>
      <c r="D2619" s="23" t="s">
        <v>10</v>
      </c>
      <c r="E2619" s="34"/>
      <c r="F2619" s="17" t="s">
        <v>45</v>
      </c>
      <c r="G2619" s="17" t="s">
        <v>465</v>
      </c>
      <c r="K2619"/>
      <c r="L2619"/>
    </row>
    <row r="2620" spans="2:12" ht="24.95" customHeight="1" x14ac:dyDescent="0.2">
      <c r="B2620" s="21" t="s">
        <v>270</v>
      </c>
      <c r="C2620" s="22" t="s">
        <v>662</v>
      </c>
      <c r="D2620" s="23" t="s">
        <v>13</v>
      </c>
      <c r="E2620" s="34"/>
      <c r="F2620" s="17" t="s">
        <v>13</v>
      </c>
      <c r="G2620" s="17" t="s">
        <v>465</v>
      </c>
      <c r="K2620"/>
      <c r="L2620"/>
    </row>
    <row r="2621" spans="2:12" ht="24.95" customHeight="1" x14ac:dyDescent="0.2">
      <c r="B2621" s="21" t="s">
        <v>270</v>
      </c>
      <c r="C2621" s="22" t="s">
        <v>662</v>
      </c>
      <c r="D2621" s="23" t="s">
        <v>16</v>
      </c>
      <c r="E2621" s="34"/>
      <c r="F2621" s="17" t="s">
        <v>20</v>
      </c>
      <c r="G2621" s="17" t="s">
        <v>465</v>
      </c>
      <c r="K2621"/>
      <c r="L2621"/>
    </row>
    <row r="2622" spans="2:12" ht="24.95" customHeight="1" x14ac:dyDescent="0.2">
      <c r="B2622" s="21" t="s">
        <v>270</v>
      </c>
      <c r="C2622" s="22" t="s">
        <v>662</v>
      </c>
      <c r="D2622" s="23" t="s">
        <v>57</v>
      </c>
      <c r="E2622" s="34"/>
      <c r="F2622" s="17" t="s">
        <v>27</v>
      </c>
      <c r="G2622" s="17" t="s">
        <v>465</v>
      </c>
      <c r="K2622"/>
      <c r="L2622"/>
    </row>
    <row r="2623" spans="2:12" ht="24.95" customHeight="1" x14ac:dyDescent="0.2">
      <c r="B2623" s="21" t="s">
        <v>270</v>
      </c>
      <c r="C2623" s="22" t="s">
        <v>662</v>
      </c>
      <c r="D2623" s="23" t="s">
        <v>20</v>
      </c>
      <c r="E2623" s="34"/>
      <c r="F2623" s="17" t="s">
        <v>51</v>
      </c>
      <c r="G2623" s="17" t="s">
        <v>465</v>
      </c>
      <c r="K2623"/>
      <c r="L2623"/>
    </row>
    <row r="2624" spans="2:12" ht="24.95" customHeight="1" x14ac:dyDescent="0.2">
      <c r="B2624" s="21" t="s">
        <v>270</v>
      </c>
      <c r="C2624" s="22" t="s">
        <v>662</v>
      </c>
      <c r="D2624" s="23" t="s">
        <v>26</v>
      </c>
      <c r="E2624" s="34"/>
      <c r="F2624" s="17" t="s">
        <v>36</v>
      </c>
      <c r="G2624" s="17" t="s">
        <v>467</v>
      </c>
      <c r="K2624"/>
      <c r="L2624"/>
    </row>
    <row r="2625" spans="2:12" ht="24.95" customHeight="1" x14ac:dyDescent="0.2">
      <c r="B2625" s="14" t="s">
        <v>271</v>
      </c>
      <c r="C2625" s="15" t="s">
        <v>61</v>
      </c>
      <c r="D2625" s="29" t="s">
        <v>62</v>
      </c>
      <c r="E2625" s="34"/>
      <c r="F2625" s="17" t="s">
        <v>10</v>
      </c>
      <c r="G2625" s="17" t="s">
        <v>467</v>
      </c>
      <c r="K2625"/>
      <c r="L2625"/>
    </row>
    <row r="2626" spans="2:12" ht="24.95" customHeight="1" x14ac:dyDescent="0.2">
      <c r="B2626" s="21" t="s">
        <v>271</v>
      </c>
      <c r="C2626" s="22" t="s">
        <v>61</v>
      </c>
      <c r="D2626" s="23" t="s">
        <v>36</v>
      </c>
      <c r="E2626" s="34"/>
      <c r="F2626" s="17" t="s">
        <v>16</v>
      </c>
      <c r="G2626" s="17" t="s">
        <v>467</v>
      </c>
      <c r="K2626"/>
      <c r="L2626"/>
    </row>
    <row r="2627" spans="2:12" ht="24.95" customHeight="1" x14ac:dyDescent="0.2">
      <c r="B2627" s="21" t="s">
        <v>271</v>
      </c>
      <c r="C2627" s="22" t="s">
        <v>61</v>
      </c>
      <c r="D2627" s="23" t="s">
        <v>39</v>
      </c>
      <c r="E2627" s="34"/>
      <c r="F2627" s="17" t="s">
        <v>29</v>
      </c>
      <c r="G2627" s="17" t="s">
        <v>467</v>
      </c>
      <c r="K2627"/>
      <c r="L2627"/>
    </row>
    <row r="2628" spans="2:12" ht="24.95" customHeight="1" x14ac:dyDescent="0.2">
      <c r="B2628" s="21" t="s">
        <v>271</v>
      </c>
      <c r="C2628" s="22" t="s">
        <v>61</v>
      </c>
      <c r="D2628" s="23" t="s">
        <v>41</v>
      </c>
      <c r="E2628" s="34"/>
      <c r="F2628" s="17" t="s">
        <v>62</v>
      </c>
      <c r="G2628" s="17" t="s">
        <v>468</v>
      </c>
      <c r="K2628"/>
      <c r="L2628"/>
    </row>
    <row r="2629" spans="2:12" ht="24.95" customHeight="1" x14ac:dyDescent="0.2">
      <c r="B2629" s="21" t="s">
        <v>271</v>
      </c>
      <c r="C2629" s="22" t="s">
        <v>61</v>
      </c>
      <c r="D2629" s="23" t="s">
        <v>45</v>
      </c>
      <c r="E2629" s="34"/>
      <c r="F2629" s="17" t="s">
        <v>45</v>
      </c>
      <c r="G2629" s="17" t="s">
        <v>468</v>
      </c>
      <c r="K2629"/>
      <c r="L2629"/>
    </row>
    <row r="2630" spans="2:12" ht="24.95" customHeight="1" x14ac:dyDescent="0.2">
      <c r="B2630" s="21" t="s">
        <v>271</v>
      </c>
      <c r="C2630" s="22" t="s">
        <v>61</v>
      </c>
      <c r="D2630" s="23" t="s">
        <v>48</v>
      </c>
      <c r="E2630" s="34"/>
      <c r="F2630" s="17" t="s">
        <v>48</v>
      </c>
      <c r="G2630" s="17" t="s">
        <v>468</v>
      </c>
      <c r="K2630"/>
      <c r="L2630"/>
    </row>
    <row r="2631" spans="2:12" ht="24.95" customHeight="1" x14ac:dyDescent="0.2">
      <c r="B2631" s="21" t="s">
        <v>271</v>
      </c>
      <c r="C2631" s="22" t="s">
        <v>61</v>
      </c>
      <c r="D2631" s="23" t="s">
        <v>10</v>
      </c>
      <c r="E2631" s="34"/>
      <c r="F2631" s="17" t="s">
        <v>16</v>
      </c>
      <c r="G2631" s="17" t="s">
        <v>468</v>
      </c>
      <c r="K2631"/>
      <c r="L2631"/>
    </row>
    <row r="2632" spans="2:12" ht="24.95" customHeight="1" x14ac:dyDescent="0.2">
      <c r="B2632" s="21" t="s">
        <v>271</v>
      </c>
      <c r="C2632" s="22" t="s">
        <v>61</v>
      </c>
      <c r="D2632" s="23" t="s">
        <v>13</v>
      </c>
      <c r="E2632" s="34"/>
      <c r="F2632" s="17" t="s">
        <v>19</v>
      </c>
      <c r="G2632" s="17" t="s">
        <v>468</v>
      </c>
      <c r="K2632"/>
      <c r="L2632"/>
    </row>
    <row r="2633" spans="2:12" ht="24.95" customHeight="1" x14ac:dyDescent="0.2">
      <c r="B2633" s="21" t="s">
        <v>271</v>
      </c>
      <c r="C2633" s="22" t="s">
        <v>61</v>
      </c>
      <c r="D2633" s="23" t="s">
        <v>16</v>
      </c>
      <c r="E2633" s="34"/>
      <c r="F2633" s="17" t="s">
        <v>20</v>
      </c>
      <c r="G2633" s="17" t="s">
        <v>468</v>
      </c>
      <c r="K2633"/>
      <c r="L2633"/>
    </row>
    <row r="2634" spans="2:12" ht="24.95" customHeight="1" x14ac:dyDescent="0.2">
      <c r="B2634" s="21" t="s">
        <v>271</v>
      </c>
      <c r="C2634" s="22" t="s">
        <v>61</v>
      </c>
      <c r="D2634" s="23" t="s">
        <v>19</v>
      </c>
      <c r="E2634" s="34"/>
      <c r="F2634" s="17" t="s">
        <v>27</v>
      </c>
      <c r="G2634" s="17" t="s">
        <v>468</v>
      </c>
      <c r="K2634"/>
      <c r="L2634"/>
    </row>
    <row r="2635" spans="2:12" ht="24.95" customHeight="1" x14ac:dyDescent="0.2">
      <c r="B2635" s="21" t="s">
        <v>271</v>
      </c>
      <c r="C2635" s="22" t="s">
        <v>61</v>
      </c>
      <c r="D2635" s="23" t="s">
        <v>57</v>
      </c>
      <c r="E2635" s="34"/>
      <c r="F2635" s="17" t="s">
        <v>26</v>
      </c>
      <c r="G2635" s="17" t="s">
        <v>468</v>
      </c>
      <c r="K2635"/>
      <c r="L2635"/>
    </row>
    <row r="2636" spans="2:12" ht="24.95" customHeight="1" x14ac:dyDescent="0.2">
      <c r="B2636" s="21" t="s">
        <v>271</v>
      </c>
      <c r="C2636" s="22" t="s">
        <v>61</v>
      </c>
      <c r="D2636" s="23" t="s">
        <v>20</v>
      </c>
      <c r="E2636" s="34"/>
      <c r="F2636" s="17" t="s">
        <v>51</v>
      </c>
      <c r="G2636" s="17" t="s">
        <v>468</v>
      </c>
      <c r="K2636"/>
      <c r="L2636"/>
    </row>
    <row r="2637" spans="2:12" ht="24.95" customHeight="1" x14ac:dyDescent="0.2">
      <c r="B2637" s="21" t="s">
        <v>271</v>
      </c>
      <c r="C2637" s="22" t="s">
        <v>61</v>
      </c>
      <c r="D2637" s="23" t="s">
        <v>24</v>
      </c>
      <c r="E2637" s="34"/>
      <c r="F2637" s="17" t="s">
        <v>45</v>
      </c>
      <c r="G2637" s="17" t="s">
        <v>469</v>
      </c>
      <c r="K2637"/>
      <c r="L2637"/>
    </row>
    <row r="2638" spans="2:12" ht="24.95" customHeight="1" x14ac:dyDescent="0.2">
      <c r="B2638" s="21" t="s">
        <v>271</v>
      </c>
      <c r="C2638" s="22" t="s">
        <v>61</v>
      </c>
      <c r="D2638" s="23" t="s">
        <v>30</v>
      </c>
      <c r="E2638" s="34"/>
      <c r="F2638" s="17" t="s">
        <v>48</v>
      </c>
      <c r="G2638" s="17" t="s">
        <v>469</v>
      </c>
      <c r="K2638"/>
      <c r="L2638"/>
    </row>
    <row r="2639" spans="2:12" ht="24.95" customHeight="1" x14ac:dyDescent="0.2">
      <c r="B2639" s="21" t="s">
        <v>271</v>
      </c>
      <c r="C2639" s="22" t="s">
        <v>61</v>
      </c>
      <c r="D2639" s="23" t="s">
        <v>26</v>
      </c>
      <c r="E2639" s="34"/>
      <c r="F2639" s="17" t="s">
        <v>30</v>
      </c>
      <c r="G2639" s="17" t="s">
        <v>469</v>
      </c>
      <c r="K2639"/>
      <c r="L2639"/>
    </row>
    <row r="2640" spans="2:12" ht="24.95" customHeight="1" x14ac:dyDescent="0.2">
      <c r="B2640" s="21" t="s">
        <v>271</v>
      </c>
      <c r="C2640" s="22" t="s">
        <v>61</v>
      </c>
      <c r="D2640" s="23" t="s">
        <v>29</v>
      </c>
      <c r="E2640" s="34"/>
      <c r="F2640" s="17" t="s">
        <v>51</v>
      </c>
      <c r="G2640" s="17" t="s">
        <v>469</v>
      </c>
      <c r="K2640"/>
      <c r="L2640"/>
    </row>
    <row r="2641" spans="2:12" ht="24.95" customHeight="1" x14ac:dyDescent="0.2">
      <c r="B2641" s="14" t="s">
        <v>272</v>
      </c>
      <c r="C2641" s="15" t="s">
        <v>685</v>
      </c>
      <c r="D2641" s="29" t="s">
        <v>39</v>
      </c>
      <c r="E2641" s="34"/>
      <c r="F2641" s="17" t="s">
        <v>62</v>
      </c>
      <c r="G2641" s="17" t="s">
        <v>470</v>
      </c>
      <c r="K2641"/>
      <c r="L2641"/>
    </row>
    <row r="2642" spans="2:12" ht="24.95" customHeight="1" x14ac:dyDescent="0.2">
      <c r="B2642" s="21" t="s">
        <v>272</v>
      </c>
      <c r="C2642" s="22" t="s">
        <v>685</v>
      </c>
      <c r="D2642" s="23" t="s">
        <v>41</v>
      </c>
      <c r="E2642" s="34"/>
      <c r="F2642" s="17" t="s">
        <v>57</v>
      </c>
      <c r="G2642" s="17" t="s">
        <v>470</v>
      </c>
      <c r="K2642"/>
      <c r="L2642"/>
    </row>
    <row r="2643" spans="2:12" ht="24.95" customHeight="1" x14ac:dyDescent="0.2">
      <c r="B2643" s="21" t="s">
        <v>272</v>
      </c>
      <c r="C2643" s="22" t="s">
        <v>685</v>
      </c>
      <c r="D2643" s="23" t="s">
        <v>45</v>
      </c>
      <c r="E2643" s="34"/>
      <c r="F2643" s="17" t="s">
        <v>62</v>
      </c>
      <c r="G2643" s="17" t="s">
        <v>471</v>
      </c>
      <c r="K2643"/>
      <c r="L2643"/>
    </row>
    <row r="2644" spans="2:12" ht="24.95" customHeight="1" x14ac:dyDescent="0.2">
      <c r="B2644" s="21" t="s">
        <v>272</v>
      </c>
      <c r="C2644" s="22" t="s">
        <v>685</v>
      </c>
      <c r="D2644" s="23" t="s">
        <v>10</v>
      </c>
      <c r="E2644" s="34"/>
      <c r="F2644" s="17" t="s">
        <v>55</v>
      </c>
      <c r="G2644" s="17" t="s">
        <v>471</v>
      </c>
      <c r="K2644"/>
      <c r="L2644"/>
    </row>
    <row r="2645" spans="2:12" ht="24.95" customHeight="1" x14ac:dyDescent="0.2">
      <c r="B2645" s="21" t="s">
        <v>272</v>
      </c>
      <c r="C2645" s="22" t="s">
        <v>685</v>
      </c>
      <c r="D2645" s="23" t="s">
        <v>13</v>
      </c>
      <c r="E2645" s="34"/>
      <c r="F2645" s="17" t="s">
        <v>64</v>
      </c>
      <c r="G2645" s="17" t="s">
        <v>471</v>
      </c>
      <c r="K2645"/>
      <c r="L2645"/>
    </row>
    <row r="2646" spans="2:12" ht="24.95" customHeight="1" x14ac:dyDescent="0.2">
      <c r="B2646" s="21" t="s">
        <v>272</v>
      </c>
      <c r="C2646" s="22" t="s">
        <v>685</v>
      </c>
      <c r="D2646" s="23" t="s">
        <v>16</v>
      </c>
      <c r="E2646" s="34"/>
      <c r="F2646" s="17" t="s">
        <v>39</v>
      </c>
      <c r="G2646" s="17" t="s">
        <v>471</v>
      </c>
      <c r="K2646"/>
      <c r="L2646"/>
    </row>
    <row r="2647" spans="2:12" ht="24.95" customHeight="1" x14ac:dyDescent="0.2">
      <c r="B2647" s="21" t="s">
        <v>272</v>
      </c>
      <c r="C2647" s="22" t="s">
        <v>685</v>
      </c>
      <c r="D2647" s="23" t="s">
        <v>57</v>
      </c>
      <c r="E2647" s="34"/>
      <c r="F2647" s="17" t="s">
        <v>43</v>
      </c>
      <c r="G2647" s="17" t="s">
        <v>471</v>
      </c>
      <c r="K2647"/>
      <c r="L2647"/>
    </row>
    <row r="2648" spans="2:12" ht="24.95" customHeight="1" x14ac:dyDescent="0.2">
      <c r="B2648" s="21" t="s">
        <v>272</v>
      </c>
      <c r="C2648" s="22" t="s">
        <v>685</v>
      </c>
      <c r="D2648" s="23" t="s">
        <v>20</v>
      </c>
      <c r="E2648" s="34"/>
      <c r="F2648" s="17" t="s">
        <v>9</v>
      </c>
      <c r="G2648" s="17" t="s">
        <v>471</v>
      </c>
      <c r="K2648"/>
      <c r="L2648"/>
    </row>
    <row r="2649" spans="2:12" ht="24.95" customHeight="1" x14ac:dyDescent="0.2">
      <c r="B2649" s="21" t="s">
        <v>272</v>
      </c>
      <c r="C2649" s="22" t="s">
        <v>685</v>
      </c>
      <c r="D2649" s="23" t="s">
        <v>24</v>
      </c>
      <c r="E2649" s="34"/>
      <c r="F2649" s="17" t="s">
        <v>13</v>
      </c>
      <c r="G2649" s="17" t="s">
        <v>471</v>
      </c>
      <c r="K2649"/>
      <c r="L2649"/>
    </row>
    <row r="2650" spans="2:12" ht="24.95" customHeight="1" x14ac:dyDescent="0.2">
      <c r="B2650" s="21" t="s">
        <v>272</v>
      </c>
      <c r="C2650" s="22" t="s">
        <v>685</v>
      </c>
      <c r="D2650" s="23" t="s">
        <v>26</v>
      </c>
      <c r="E2650" s="34"/>
      <c r="F2650" s="17" t="s">
        <v>14</v>
      </c>
      <c r="G2650" s="17" t="s">
        <v>471</v>
      </c>
      <c r="K2650"/>
      <c r="L2650"/>
    </row>
    <row r="2651" spans="2:12" ht="24.95" customHeight="1" x14ac:dyDescent="0.2">
      <c r="B2651" s="21" t="s">
        <v>272</v>
      </c>
      <c r="C2651" s="22" t="s">
        <v>685</v>
      </c>
      <c r="D2651" s="23" t="s">
        <v>29</v>
      </c>
      <c r="E2651" s="34"/>
      <c r="F2651" s="17" t="s">
        <v>17</v>
      </c>
      <c r="G2651" s="17" t="s">
        <v>471</v>
      </c>
      <c r="K2651"/>
      <c r="L2651"/>
    </row>
    <row r="2652" spans="2:12" ht="24.95" customHeight="1" x14ac:dyDescent="0.2">
      <c r="B2652" s="14" t="s">
        <v>273</v>
      </c>
      <c r="C2652" s="15" t="s">
        <v>700</v>
      </c>
      <c r="D2652" s="29" t="s">
        <v>43</v>
      </c>
      <c r="E2652" s="34"/>
      <c r="F2652" s="17" t="s">
        <v>20</v>
      </c>
      <c r="G2652" s="17" t="s">
        <v>471</v>
      </c>
      <c r="K2652"/>
      <c r="L2652"/>
    </row>
    <row r="2653" spans="2:12" ht="24.95" customHeight="1" x14ac:dyDescent="0.2">
      <c r="B2653" s="21" t="s">
        <v>273</v>
      </c>
      <c r="C2653" s="22" t="s">
        <v>700</v>
      </c>
      <c r="D2653" s="23" t="s">
        <v>45</v>
      </c>
      <c r="E2653" s="34"/>
      <c r="F2653" s="17" t="s">
        <v>30</v>
      </c>
      <c r="G2653" s="17" t="s">
        <v>471</v>
      </c>
      <c r="K2653"/>
      <c r="L2653"/>
    </row>
    <row r="2654" spans="2:12" ht="24.95" customHeight="1" x14ac:dyDescent="0.2">
      <c r="B2654" s="21" t="s">
        <v>273</v>
      </c>
      <c r="C2654" s="22" t="s">
        <v>700</v>
      </c>
      <c r="D2654" s="23" t="s">
        <v>48</v>
      </c>
      <c r="E2654" s="34"/>
      <c r="F2654" s="17" t="s">
        <v>34</v>
      </c>
      <c r="G2654" s="17" t="s">
        <v>471</v>
      </c>
      <c r="K2654"/>
      <c r="L2654"/>
    </row>
    <row r="2655" spans="2:12" ht="24.95" customHeight="1" x14ac:dyDescent="0.2">
      <c r="B2655" s="21" t="s">
        <v>273</v>
      </c>
      <c r="C2655" s="22" t="s">
        <v>700</v>
      </c>
      <c r="D2655" s="23" t="s">
        <v>57</v>
      </c>
      <c r="E2655" s="34"/>
      <c r="F2655" s="17" t="s">
        <v>37</v>
      </c>
      <c r="G2655" s="17" t="s">
        <v>471</v>
      </c>
      <c r="K2655"/>
      <c r="L2655"/>
    </row>
    <row r="2656" spans="2:12" ht="24.95" customHeight="1" x14ac:dyDescent="0.2">
      <c r="B2656" s="21" t="s">
        <v>273</v>
      </c>
      <c r="C2656" s="22" t="s">
        <v>700</v>
      </c>
      <c r="D2656" s="23" t="s">
        <v>20</v>
      </c>
      <c r="E2656" s="34"/>
      <c r="F2656" s="17" t="s">
        <v>62</v>
      </c>
      <c r="G2656" s="17" t="s">
        <v>472</v>
      </c>
      <c r="K2656"/>
      <c r="L2656"/>
    </row>
    <row r="2657" spans="2:12" ht="24.95" customHeight="1" x14ac:dyDescent="0.2">
      <c r="B2657" s="21" t="s">
        <v>273</v>
      </c>
      <c r="C2657" s="22" t="s">
        <v>700</v>
      </c>
      <c r="D2657" s="23" t="s">
        <v>24</v>
      </c>
      <c r="E2657" s="34"/>
      <c r="F2657" s="17" t="s">
        <v>10</v>
      </c>
      <c r="G2657" s="17" t="s">
        <v>472</v>
      </c>
      <c r="K2657"/>
      <c r="L2657"/>
    </row>
    <row r="2658" spans="2:12" ht="24.95" customHeight="1" x14ac:dyDescent="0.2">
      <c r="B2658" s="21" t="s">
        <v>273</v>
      </c>
      <c r="C2658" s="22" t="s">
        <v>700</v>
      </c>
      <c r="D2658" s="23" t="s">
        <v>27</v>
      </c>
      <c r="E2658" s="34"/>
      <c r="F2658" s="17" t="s">
        <v>16</v>
      </c>
      <c r="G2658" s="17" t="s">
        <v>472</v>
      </c>
      <c r="K2658"/>
      <c r="L2658"/>
    </row>
    <row r="2659" spans="2:12" ht="24.95" customHeight="1" x14ac:dyDescent="0.2">
      <c r="B2659" s="21" t="s">
        <v>273</v>
      </c>
      <c r="C2659" s="22" t="s">
        <v>700</v>
      </c>
      <c r="D2659" s="23" t="s">
        <v>30</v>
      </c>
      <c r="E2659" s="34"/>
      <c r="F2659" s="17" t="s">
        <v>23</v>
      </c>
      <c r="G2659" s="17" t="s">
        <v>472</v>
      </c>
      <c r="K2659"/>
      <c r="L2659"/>
    </row>
    <row r="2660" spans="2:12" ht="24.95" customHeight="1" x14ac:dyDescent="0.2">
      <c r="B2660" s="21" t="s">
        <v>273</v>
      </c>
      <c r="C2660" s="22" t="s">
        <v>700</v>
      </c>
      <c r="D2660" s="23" t="s">
        <v>26</v>
      </c>
      <c r="E2660" s="34"/>
      <c r="F2660" s="17" t="s">
        <v>39</v>
      </c>
      <c r="G2660" s="17" t="s">
        <v>473</v>
      </c>
      <c r="K2660"/>
      <c r="L2660"/>
    </row>
    <row r="2661" spans="2:12" ht="24.95" customHeight="1" x14ac:dyDescent="0.2">
      <c r="B2661" s="14" t="s">
        <v>274</v>
      </c>
      <c r="C2661" s="15" t="s">
        <v>669</v>
      </c>
      <c r="D2661" s="29" t="s">
        <v>62</v>
      </c>
      <c r="E2661" s="34"/>
      <c r="F2661" s="17" t="s">
        <v>57</v>
      </c>
      <c r="G2661" s="17" t="s">
        <v>473</v>
      </c>
      <c r="K2661"/>
      <c r="L2661"/>
    </row>
    <row r="2662" spans="2:12" ht="24.95" customHeight="1" x14ac:dyDescent="0.2">
      <c r="B2662" s="21" t="s">
        <v>274</v>
      </c>
      <c r="C2662" s="22" t="s">
        <v>669</v>
      </c>
      <c r="D2662" s="23" t="s">
        <v>39</v>
      </c>
      <c r="E2662" s="34"/>
      <c r="F2662" s="17" t="s">
        <v>29</v>
      </c>
      <c r="G2662" s="17" t="s">
        <v>474</v>
      </c>
      <c r="K2662"/>
      <c r="L2662"/>
    </row>
    <row r="2663" spans="2:12" ht="24.95" customHeight="1" x14ac:dyDescent="0.2">
      <c r="B2663" s="21" t="s">
        <v>274</v>
      </c>
      <c r="C2663" s="22" t="s">
        <v>669</v>
      </c>
      <c r="D2663" s="23" t="s">
        <v>43</v>
      </c>
      <c r="E2663" s="34"/>
      <c r="F2663" s="17" t="s">
        <v>16</v>
      </c>
      <c r="G2663" s="17" t="s">
        <v>475</v>
      </c>
      <c r="K2663"/>
      <c r="L2663"/>
    </row>
    <row r="2664" spans="2:12" ht="24.95" customHeight="1" x14ac:dyDescent="0.2">
      <c r="B2664" s="21" t="s">
        <v>274</v>
      </c>
      <c r="C2664" s="22" t="s">
        <v>669</v>
      </c>
      <c r="D2664" s="23" t="s">
        <v>45</v>
      </c>
      <c r="E2664" s="34"/>
      <c r="F2664" s="17" t="s">
        <v>57</v>
      </c>
      <c r="G2664" s="17" t="s">
        <v>475</v>
      </c>
      <c r="K2664"/>
      <c r="L2664"/>
    </row>
    <row r="2665" spans="2:12" ht="24.95" customHeight="1" x14ac:dyDescent="0.2">
      <c r="B2665" s="21" t="s">
        <v>274</v>
      </c>
      <c r="C2665" s="22" t="s">
        <v>669</v>
      </c>
      <c r="D2665" s="23" t="s">
        <v>48</v>
      </c>
      <c r="E2665" s="34"/>
      <c r="F2665" s="17" t="s">
        <v>26</v>
      </c>
      <c r="G2665" s="17" t="s">
        <v>475</v>
      </c>
      <c r="K2665"/>
      <c r="L2665"/>
    </row>
    <row r="2666" spans="2:12" ht="24.95" customHeight="1" x14ac:dyDescent="0.2">
      <c r="B2666" s="21" t="s">
        <v>274</v>
      </c>
      <c r="C2666" s="22" t="s">
        <v>669</v>
      </c>
      <c r="D2666" s="23" t="s">
        <v>16</v>
      </c>
      <c r="E2666" s="34"/>
      <c r="F2666" s="17" t="s">
        <v>29</v>
      </c>
      <c r="G2666" s="17" t="s">
        <v>475</v>
      </c>
      <c r="K2666"/>
      <c r="L2666"/>
    </row>
    <row r="2667" spans="2:12" ht="24.95" customHeight="1" x14ac:dyDescent="0.2">
      <c r="B2667" s="21" t="s">
        <v>274</v>
      </c>
      <c r="C2667" s="22" t="s">
        <v>669</v>
      </c>
      <c r="D2667" s="23" t="s">
        <v>19</v>
      </c>
      <c r="E2667" s="34"/>
      <c r="F2667" s="17" t="s">
        <v>51</v>
      </c>
      <c r="G2667" s="17" t="s">
        <v>475</v>
      </c>
      <c r="K2667"/>
      <c r="L2667"/>
    </row>
    <row r="2668" spans="2:12" ht="24.95" customHeight="1" x14ac:dyDescent="0.2">
      <c r="B2668" s="21" t="s">
        <v>274</v>
      </c>
      <c r="C2668" s="22" t="s">
        <v>669</v>
      </c>
      <c r="D2668" s="23" t="s">
        <v>57</v>
      </c>
      <c r="E2668" s="34"/>
      <c r="F2668" s="17" t="s">
        <v>62</v>
      </c>
      <c r="G2668" s="17" t="s">
        <v>476</v>
      </c>
      <c r="K2668"/>
      <c r="L2668"/>
    </row>
    <row r="2669" spans="2:12" ht="24.95" customHeight="1" x14ac:dyDescent="0.2">
      <c r="B2669" s="21" t="s">
        <v>274</v>
      </c>
      <c r="C2669" s="22" t="s">
        <v>669</v>
      </c>
      <c r="D2669" s="23" t="s">
        <v>27</v>
      </c>
      <c r="E2669" s="34"/>
      <c r="F2669" s="17" t="s">
        <v>39</v>
      </c>
      <c r="G2669" s="17" t="s">
        <v>476</v>
      </c>
      <c r="K2669"/>
      <c r="L2669"/>
    </row>
    <row r="2670" spans="2:12" ht="24.95" customHeight="1" x14ac:dyDescent="0.2">
      <c r="B2670" s="14" t="s">
        <v>275</v>
      </c>
      <c r="C2670" s="15" t="s">
        <v>543</v>
      </c>
      <c r="D2670" s="29" t="s">
        <v>39</v>
      </c>
      <c r="E2670" s="34"/>
      <c r="F2670" s="17" t="s">
        <v>41</v>
      </c>
      <c r="G2670" s="17" t="s">
        <v>476</v>
      </c>
      <c r="K2670"/>
      <c r="L2670"/>
    </row>
    <row r="2671" spans="2:12" ht="24.95" customHeight="1" x14ac:dyDescent="0.2">
      <c r="B2671" s="21" t="s">
        <v>275</v>
      </c>
      <c r="C2671" s="22" t="s">
        <v>543</v>
      </c>
      <c r="D2671" s="23" t="s">
        <v>10</v>
      </c>
      <c r="E2671" s="34"/>
      <c r="F2671" s="17" t="s">
        <v>43</v>
      </c>
      <c r="G2671" s="17" t="s">
        <v>476</v>
      </c>
      <c r="K2671"/>
      <c r="L2671"/>
    </row>
    <row r="2672" spans="2:12" ht="24.95" customHeight="1" x14ac:dyDescent="0.2">
      <c r="B2672" s="21" t="s">
        <v>275</v>
      </c>
      <c r="C2672" s="22" t="s">
        <v>543</v>
      </c>
      <c r="D2672" s="23" t="s">
        <v>13</v>
      </c>
      <c r="E2672" s="34"/>
      <c r="F2672" s="17" t="s">
        <v>45</v>
      </c>
      <c r="G2672" s="17" t="s">
        <v>476</v>
      </c>
      <c r="K2672"/>
      <c r="L2672"/>
    </row>
    <row r="2673" spans="2:12" ht="24.95" customHeight="1" x14ac:dyDescent="0.2">
      <c r="B2673" s="21" t="s">
        <v>275</v>
      </c>
      <c r="C2673" s="22" t="s">
        <v>543</v>
      </c>
      <c r="D2673" s="23" t="s">
        <v>16</v>
      </c>
      <c r="E2673" s="34"/>
      <c r="F2673" s="17" t="s">
        <v>48</v>
      </c>
      <c r="G2673" s="17" t="s">
        <v>476</v>
      </c>
      <c r="K2673"/>
      <c r="L2673"/>
    </row>
    <row r="2674" spans="2:12" ht="24.95" customHeight="1" x14ac:dyDescent="0.2">
      <c r="B2674" s="21" t="s">
        <v>275</v>
      </c>
      <c r="C2674" s="22" t="s">
        <v>543</v>
      </c>
      <c r="D2674" s="23" t="s">
        <v>19</v>
      </c>
      <c r="E2674" s="34"/>
      <c r="F2674" s="17" t="s">
        <v>10</v>
      </c>
      <c r="G2674" s="17" t="s">
        <v>476</v>
      </c>
      <c r="K2674"/>
      <c r="L2674"/>
    </row>
    <row r="2675" spans="2:12" ht="24.95" customHeight="1" x14ac:dyDescent="0.2">
      <c r="B2675" s="21" t="s">
        <v>275</v>
      </c>
      <c r="C2675" s="22" t="s">
        <v>543</v>
      </c>
      <c r="D2675" s="23" t="s">
        <v>23</v>
      </c>
      <c r="E2675" s="34"/>
      <c r="F2675" s="17" t="s">
        <v>23</v>
      </c>
      <c r="G2675" s="17" t="s">
        <v>476</v>
      </c>
      <c r="K2675"/>
      <c r="L2675"/>
    </row>
    <row r="2676" spans="2:12" ht="24.95" customHeight="1" x14ac:dyDescent="0.2">
      <c r="B2676" s="21" t="s">
        <v>275</v>
      </c>
      <c r="C2676" s="22" t="s">
        <v>543</v>
      </c>
      <c r="D2676" s="23" t="s">
        <v>57</v>
      </c>
      <c r="E2676" s="34"/>
      <c r="F2676" s="17" t="s">
        <v>57</v>
      </c>
      <c r="G2676" s="17" t="s">
        <v>476</v>
      </c>
      <c r="K2676"/>
      <c r="L2676"/>
    </row>
    <row r="2677" spans="2:12" ht="24.95" customHeight="1" x14ac:dyDescent="0.2">
      <c r="B2677" s="21" t="s">
        <v>275</v>
      </c>
      <c r="C2677" s="22" t="s">
        <v>543</v>
      </c>
      <c r="D2677" s="23" t="s">
        <v>20</v>
      </c>
      <c r="E2677" s="34"/>
      <c r="F2677" s="17" t="s">
        <v>30</v>
      </c>
      <c r="G2677" s="17" t="s">
        <v>476</v>
      </c>
      <c r="K2677"/>
      <c r="L2677"/>
    </row>
    <row r="2678" spans="2:12" ht="24.95" customHeight="1" x14ac:dyDescent="0.2">
      <c r="B2678" s="21" t="s">
        <v>275</v>
      </c>
      <c r="C2678" s="22" t="s">
        <v>543</v>
      </c>
      <c r="D2678" s="23" t="s">
        <v>24</v>
      </c>
      <c r="E2678" s="34"/>
      <c r="F2678" s="17" t="s">
        <v>45</v>
      </c>
      <c r="G2678" s="17" t="s">
        <v>477</v>
      </c>
      <c r="K2678"/>
      <c r="L2678"/>
    </row>
    <row r="2679" spans="2:12" ht="24.95" customHeight="1" x14ac:dyDescent="0.2">
      <c r="B2679" s="21" t="s">
        <v>275</v>
      </c>
      <c r="C2679" s="22" t="s">
        <v>543</v>
      </c>
      <c r="D2679" s="23" t="s">
        <v>27</v>
      </c>
      <c r="E2679" s="34"/>
      <c r="F2679" s="17" t="s">
        <v>16</v>
      </c>
      <c r="G2679" s="17" t="s">
        <v>477</v>
      </c>
      <c r="K2679"/>
      <c r="L2679"/>
    </row>
    <row r="2680" spans="2:12" ht="24.95" customHeight="1" x14ac:dyDescent="0.2">
      <c r="B2680" s="21" t="s">
        <v>275</v>
      </c>
      <c r="C2680" s="22" t="s">
        <v>543</v>
      </c>
      <c r="D2680" s="23" t="s">
        <v>30</v>
      </c>
      <c r="E2680" s="34"/>
      <c r="F2680" s="17" t="s">
        <v>39</v>
      </c>
      <c r="G2680" s="17" t="s">
        <v>478</v>
      </c>
      <c r="K2680"/>
      <c r="L2680"/>
    </row>
    <row r="2681" spans="2:12" ht="24.95" customHeight="1" x14ac:dyDescent="0.2">
      <c r="B2681" s="21" t="s">
        <v>275</v>
      </c>
      <c r="C2681" s="22" t="s">
        <v>543</v>
      </c>
      <c r="D2681" s="23" t="s">
        <v>26</v>
      </c>
      <c r="E2681" s="34"/>
      <c r="F2681" s="17" t="s">
        <v>41</v>
      </c>
      <c r="G2681" s="17" t="s">
        <v>478</v>
      </c>
      <c r="K2681"/>
      <c r="L2681"/>
    </row>
    <row r="2682" spans="2:12" ht="24.95" customHeight="1" x14ac:dyDescent="0.2">
      <c r="B2682" s="21" t="s">
        <v>275</v>
      </c>
      <c r="C2682" s="22" t="s">
        <v>543</v>
      </c>
      <c r="D2682" s="23" t="s">
        <v>29</v>
      </c>
      <c r="E2682" s="34"/>
      <c r="F2682" s="17" t="s">
        <v>23</v>
      </c>
      <c r="G2682" s="17" t="s">
        <v>478</v>
      </c>
      <c r="K2682"/>
      <c r="L2682"/>
    </row>
    <row r="2683" spans="2:12" ht="24.95" customHeight="1" x14ac:dyDescent="0.2">
      <c r="B2683" s="14" t="s">
        <v>276</v>
      </c>
      <c r="C2683" s="15" t="s">
        <v>704</v>
      </c>
      <c r="D2683" s="29" t="s">
        <v>39</v>
      </c>
      <c r="E2683" s="34"/>
      <c r="F2683" s="17" t="s">
        <v>27</v>
      </c>
      <c r="G2683" s="17" t="s">
        <v>478</v>
      </c>
      <c r="K2683"/>
      <c r="L2683"/>
    </row>
    <row r="2684" spans="2:12" ht="24.95" customHeight="1" x14ac:dyDescent="0.2">
      <c r="B2684" s="21" t="s">
        <v>276</v>
      </c>
      <c r="C2684" s="22" t="s">
        <v>704</v>
      </c>
      <c r="D2684" s="23" t="s">
        <v>41</v>
      </c>
      <c r="E2684" s="34"/>
      <c r="F2684" s="17" t="s">
        <v>30</v>
      </c>
      <c r="G2684" s="17" t="s">
        <v>478</v>
      </c>
      <c r="K2684"/>
      <c r="L2684"/>
    </row>
    <row r="2685" spans="2:12" ht="24.95" customHeight="1" x14ac:dyDescent="0.2">
      <c r="B2685" s="21" t="s">
        <v>276</v>
      </c>
      <c r="C2685" s="22" t="s">
        <v>704</v>
      </c>
      <c r="D2685" s="23" t="s">
        <v>10</v>
      </c>
      <c r="E2685" s="34"/>
      <c r="F2685" s="17" t="s">
        <v>43</v>
      </c>
      <c r="G2685" s="17" t="s">
        <v>479</v>
      </c>
      <c r="K2685"/>
      <c r="L2685"/>
    </row>
    <row r="2686" spans="2:12" ht="24.95" customHeight="1" x14ac:dyDescent="0.2">
      <c r="B2686" s="21" t="s">
        <v>276</v>
      </c>
      <c r="C2686" s="22" t="s">
        <v>704</v>
      </c>
      <c r="D2686" s="23" t="s">
        <v>13</v>
      </c>
      <c r="E2686" s="34"/>
      <c r="F2686" s="17" t="s">
        <v>16</v>
      </c>
      <c r="G2686" s="17" t="s">
        <v>479</v>
      </c>
      <c r="K2686"/>
      <c r="L2686"/>
    </row>
    <row r="2687" spans="2:12" ht="24.95" customHeight="1" x14ac:dyDescent="0.2">
      <c r="B2687" s="21" t="s">
        <v>276</v>
      </c>
      <c r="C2687" s="22" t="s">
        <v>704</v>
      </c>
      <c r="D2687" s="23" t="s">
        <v>57</v>
      </c>
      <c r="E2687" s="34"/>
      <c r="F2687" s="17" t="s">
        <v>19</v>
      </c>
      <c r="G2687" s="17" t="s">
        <v>479</v>
      </c>
      <c r="K2687"/>
      <c r="L2687"/>
    </row>
    <row r="2688" spans="2:12" ht="24.95" customHeight="1" x14ac:dyDescent="0.2">
      <c r="B2688" s="21" t="s">
        <v>276</v>
      </c>
      <c r="C2688" s="22" t="s">
        <v>704</v>
      </c>
      <c r="D2688" s="23" t="s">
        <v>24</v>
      </c>
      <c r="E2688" s="34"/>
      <c r="F2688" s="17" t="s">
        <v>23</v>
      </c>
      <c r="G2688" s="17" t="s">
        <v>479</v>
      </c>
      <c r="K2688"/>
      <c r="L2688"/>
    </row>
    <row r="2689" spans="2:12" ht="24.95" customHeight="1" x14ac:dyDescent="0.2">
      <c r="B2689" s="21" t="s">
        <v>276</v>
      </c>
      <c r="C2689" s="22" t="s">
        <v>704</v>
      </c>
      <c r="D2689" s="23" t="s">
        <v>30</v>
      </c>
      <c r="E2689" s="34"/>
      <c r="F2689" s="17" t="s">
        <v>51</v>
      </c>
      <c r="G2689" s="17" t="s">
        <v>479</v>
      </c>
      <c r="K2689"/>
      <c r="L2689"/>
    </row>
    <row r="2690" spans="2:12" ht="24.95" customHeight="1" x14ac:dyDescent="0.2">
      <c r="B2690" s="21" t="s">
        <v>276</v>
      </c>
      <c r="C2690" s="22" t="s">
        <v>704</v>
      </c>
      <c r="D2690" s="23" t="s">
        <v>26</v>
      </c>
      <c r="E2690" s="34"/>
      <c r="F2690" s="17" t="s">
        <v>55</v>
      </c>
      <c r="G2690" s="17" t="s">
        <v>480</v>
      </c>
      <c r="K2690"/>
      <c r="L2690"/>
    </row>
    <row r="2691" spans="2:12" ht="24.95" customHeight="1" x14ac:dyDescent="0.2">
      <c r="B2691" s="21" t="s">
        <v>276</v>
      </c>
      <c r="C2691" s="22" t="s">
        <v>704</v>
      </c>
      <c r="D2691" s="23" t="s">
        <v>29</v>
      </c>
      <c r="E2691" s="34"/>
      <c r="F2691" s="17" t="s">
        <v>64</v>
      </c>
      <c r="G2691" s="17" t="s">
        <v>480</v>
      </c>
      <c r="K2691"/>
      <c r="L2691"/>
    </row>
    <row r="2692" spans="2:12" ht="24.95" customHeight="1" x14ac:dyDescent="0.2">
      <c r="B2692" s="14" t="s">
        <v>277</v>
      </c>
      <c r="C2692" s="15" t="s">
        <v>704</v>
      </c>
      <c r="D2692" s="29" t="s">
        <v>62</v>
      </c>
      <c r="E2692" s="34"/>
      <c r="F2692" s="17" t="s">
        <v>43</v>
      </c>
      <c r="G2692" s="17" t="s">
        <v>480</v>
      </c>
      <c r="K2692"/>
      <c r="L2692"/>
    </row>
    <row r="2693" spans="2:12" ht="24.95" customHeight="1" x14ac:dyDescent="0.2">
      <c r="B2693" s="21" t="s">
        <v>277</v>
      </c>
      <c r="C2693" s="22" t="s">
        <v>704</v>
      </c>
      <c r="D2693" s="23" t="s">
        <v>45</v>
      </c>
      <c r="E2693" s="34"/>
      <c r="F2693" s="17" t="s">
        <v>9</v>
      </c>
      <c r="G2693" s="17" t="s">
        <v>480</v>
      </c>
      <c r="K2693"/>
      <c r="L2693"/>
    </row>
    <row r="2694" spans="2:12" ht="24.95" customHeight="1" x14ac:dyDescent="0.2">
      <c r="B2694" s="21" t="s">
        <v>277</v>
      </c>
      <c r="C2694" s="22" t="s">
        <v>704</v>
      </c>
      <c r="D2694" s="23" t="s">
        <v>19</v>
      </c>
      <c r="E2694" s="34"/>
      <c r="F2694" s="17" t="s">
        <v>11</v>
      </c>
      <c r="G2694" s="17" t="s">
        <v>480</v>
      </c>
      <c r="K2694"/>
      <c r="L2694"/>
    </row>
    <row r="2695" spans="2:12" ht="24.95" customHeight="1" x14ac:dyDescent="0.2">
      <c r="B2695" s="21" t="s">
        <v>277</v>
      </c>
      <c r="C2695" s="22" t="s">
        <v>704</v>
      </c>
      <c r="D2695" s="23" t="s">
        <v>23</v>
      </c>
      <c r="E2695" s="34"/>
      <c r="F2695" s="17" t="s">
        <v>19</v>
      </c>
      <c r="G2695" s="17" t="s">
        <v>480</v>
      </c>
      <c r="K2695"/>
      <c r="L2695"/>
    </row>
    <row r="2696" spans="2:12" ht="24.95" customHeight="1" x14ac:dyDescent="0.2">
      <c r="B2696" s="21" t="s">
        <v>277</v>
      </c>
      <c r="C2696" s="22" t="s">
        <v>704</v>
      </c>
      <c r="D2696" s="23" t="s">
        <v>27</v>
      </c>
      <c r="E2696" s="34"/>
      <c r="F2696" s="17" t="s">
        <v>14</v>
      </c>
      <c r="G2696" s="17" t="s">
        <v>480</v>
      </c>
      <c r="K2696"/>
      <c r="L2696"/>
    </row>
    <row r="2697" spans="2:12" ht="24.95" customHeight="1" x14ac:dyDescent="0.2">
      <c r="B2697" s="21" t="s">
        <v>277</v>
      </c>
      <c r="C2697" s="22" t="s">
        <v>704</v>
      </c>
      <c r="D2697" s="23" t="s">
        <v>30</v>
      </c>
      <c r="E2697" s="34"/>
      <c r="F2697" s="17" t="s">
        <v>17</v>
      </c>
      <c r="G2697" s="17" t="s">
        <v>480</v>
      </c>
      <c r="K2697"/>
      <c r="L2697"/>
    </row>
    <row r="2698" spans="2:12" ht="24.95" customHeight="1" x14ac:dyDescent="0.2">
      <c r="B2698" s="14" t="s">
        <v>278</v>
      </c>
      <c r="C2698" s="15" t="s">
        <v>108</v>
      </c>
      <c r="D2698" s="29" t="s">
        <v>39</v>
      </c>
      <c r="E2698" s="34"/>
      <c r="F2698" s="17" t="s">
        <v>57</v>
      </c>
      <c r="G2698" s="17" t="s">
        <v>480</v>
      </c>
      <c r="K2698"/>
      <c r="L2698"/>
    </row>
    <row r="2699" spans="2:12" ht="24.95" customHeight="1" x14ac:dyDescent="0.2">
      <c r="B2699" s="21" t="s">
        <v>278</v>
      </c>
      <c r="C2699" s="22" t="s">
        <v>108</v>
      </c>
      <c r="D2699" s="23" t="s">
        <v>41</v>
      </c>
      <c r="E2699" s="34"/>
      <c r="F2699" s="17" t="s">
        <v>20</v>
      </c>
      <c r="G2699" s="17" t="s">
        <v>480</v>
      </c>
      <c r="K2699"/>
      <c r="L2699"/>
    </row>
    <row r="2700" spans="2:12" ht="24.95" customHeight="1" x14ac:dyDescent="0.2">
      <c r="B2700" s="21" t="s">
        <v>278</v>
      </c>
      <c r="C2700" s="22" t="s">
        <v>108</v>
      </c>
      <c r="D2700" s="23" t="s">
        <v>45</v>
      </c>
      <c r="E2700" s="34"/>
      <c r="F2700" s="17" t="s">
        <v>24</v>
      </c>
      <c r="G2700" s="17" t="s">
        <v>480</v>
      </c>
      <c r="K2700"/>
      <c r="L2700"/>
    </row>
    <row r="2701" spans="2:12" ht="24.95" customHeight="1" x14ac:dyDescent="0.2">
      <c r="B2701" s="21" t="s">
        <v>278</v>
      </c>
      <c r="C2701" s="22" t="s">
        <v>108</v>
      </c>
      <c r="D2701" s="23" t="s">
        <v>10</v>
      </c>
      <c r="E2701" s="34"/>
      <c r="F2701" s="17" t="s">
        <v>27</v>
      </c>
      <c r="G2701" s="17" t="s">
        <v>480</v>
      </c>
      <c r="K2701"/>
      <c r="L2701"/>
    </row>
    <row r="2702" spans="2:12" ht="24.95" customHeight="1" x14ac:dyDescent="0.2">
      <c r="B2702" s="21" t="s">
        <v>278</v>
      </c>
      <c r="C2702" s="22" t="s">
        <v>108</v>
      </c>
      <c r="D2702" s="23" t="s">
        <v>16</v>
      </c>
      <c r="E2702" s="34"/>
      <c r="F2702" s="17" t="s">
        <v>30</v>
      </c>
      <c r="G2702" s="17" t="s">
        <v>480</v>
      </c>
      <c r="K2702"/>
      <c r="L2702"/>
    </row>
    <row r="2703" spans="2:12" ht="24.95" customHeight="1" x14ac:dyDescent="0.2">
      <c r="B2703" s="21" t="s">
        <v>278</v>
      </c>
      <c r="C2703" s="22" t="s">
        <v>108</v>
      </c>
      <c r="D2703" s="23" t="s">
        <v>19</v>
      </c>
      <c r="E2703" s="34"/>
      <c r="F2703" s="17" t="s">
        <v>34</v>
      </c>
      <c r="G2703" s="17" t="s">
        <v>480</v>
      </c>
      <c r="K2703"/>
      <c r="L2703"/>
    </row>
    <row r="2704" spans="2:12" ht="24.95" customHeight="1" x14ac:dyDescent="0.2">
      <c r="B2704" s="21" t="s">
        <v>278</v>
      </c>
      <c r="C2704" s="22" t="s">
        <v>108</v>
      </c>
      <c r="D2704" s="23" t="s">
        <v>57</v>
      </c>
      <c r="E2704" s="34"/>
      <c r="F2704" s="17" t="s">
        <v>37</v>
      </c>
      <c r="G2704" s="17" t="s">
        <v>480</v>
      </c>
      <c r="K2704"/>
      <c r="L2704"/>
    </row>
    <row r="2705" spans="2:12" ht="24.95" customHeight="1" x14ac:dyDescent="0.2">
      <c r="B2705" s="21" t="s">
        <v>278</v>
      </c>
      <c r="C2705" s="22" t="s">
        <v>108</v>
      </c>
      <c r="D2705" s="23" t="s">
        <v>20</v>
      </c>
      <c r="E2705" s="34"/>
      <c r="F2705" s="17" t="s">
        <v>26</v>
      </c>
      <c r="G2705" s="17" t="s">
        <v>480</v>
      </c>
      <c r="K2705"/>
      <c r="L2705"/>
    </row>
    <row r="2706" spans="2:12" ht="24.95" customHeight="1" x14ac:dyDescent="0.2">
      <c r="B2706" s="21" t="s">
        <v>278</v>
      </c>
      <c r="C2706" s="22" t="s">
        <v>108</v>
      </c>
      <c r="D2706" s="23" t="s">
        <v>24</v>
      </c>
      <c r="E2706" s="34"/>
      <c r="F2706" s="17" t="s">
        <v>29</v>
      </c>
      <c r="G2706" s="17" t="s">
        <v>480</v>
      </c>
      <c r="K2706"/>
      <c r="L2706"/>
    </row>
    <row r="2707" spans="2:12" ht="24.95" customHeight="1" x14ac:dyDescent="0.2">
      <c r="B2707" s="21" t="s">
        <v>278</v>
      </c>
      <c r="C2707" s="22" t="s">
        <v>108</v>
      </c>
      <c r="D2707" s="23" t="s">
        <v>27</v>
      </c>
      <c r="E2707" s="34"/>
      <c r="F2707" s="17" t="s">
        <v>51</v>
      </c>
      <c r="G2707" s="17" t="s">
        <v>480</v>
      </c>
      <c r="K2707"/>
      <c r="L2707"/>
    </row>
    <row r="2708" spans="2:12" ht="24.95" customHeight="1" x14ac:dyDescent="0.2">
      <c r="B2708" s="21" t="s">
        <v>278</v>
      </c>
      <c r="C2708" s="22" t="s">
        <v>108</v>
      </c>
      <c r="D2708" s="23" t="s">
        <v>30</v>
      </c>
      <c r="E2708" s="34"/>
      <c r="F2708" s="17" t="s">
        <v>36</v>
      </c>
      <c r="G2708" s="17" t="s">
        <v>481</v>
      </c>
      <c r="K2708"/>
      <c r="L2708"/>
    </row>
    <row r="2709" spans="2:12" ht="24.95" customHeight="1" x14ac:dyDescent="0.2">
      <c r="B2709" s="21" t="s">
        <v>278</v>
      </c>
      <c r="C2709" s="22" t="s">
        <v>108</v>
      </c>
      <c r="D2709" s="23" t="s">
        <v>26</v>
      </c>
      <c r="E2709" s="34"/>
      <c r="F2709" s="17" t="s">
        <v>64</v>
      </c>
      <c r="G2709" s="17" t="s">
        <v>481</v>
      </c>
      <c r="K2709"/>
      <c r="L2709"/>
    </row>
    <row r="2710" spans="2:12" ht="24.95" customHeight="1" x14ac:dyDescent="0.2">
      <c r="B2710" s="21" t="s">
        <v>278</v>
      </c>
      <c r="C2710" s="22" t="s">
        <v>108</v>
      </c>
      <c r="D2710" s="23" t="s">
        <v>29</v>
      </c>
      <c r="E2710" s="34"/>
      <c r="F2710" s="17" t="s">
        <v>39</v>
      </c>
      <c r="G2710" s="17" t="s">
        <v>481</v>
      </c>
      <c r="K2710"/>
      <c r="L2710"/>
    </row>
    <row r="2711" spans="2:12" ht="24.95" customHeight="1" x14ac:dyDescent="0.2">
      <c r="B2711" s="14" t="s">
        <v>279</v>
      </c>
      <c r="C2711" s="15" t="s">
        <v>108</v>
      </c>
      <c r="D2711" s="29" t="s">
        <v>62</v>
      </c>
      <c r="E2711" s="34"/>
      <c r="F2711" s="17" t="s">
        <v>9</v>
      </c>
      <c r="G2711" s="17" t="s">
        <v>481</v>
      </c>
      <c r="K2711"/>
      <c r="L2711"/>
    </row>
    <row r="2712" spans="2:12" ht="24.95" customHeight="1" x14ac:dyDescent="0.2">
      <c r="B2712" s="21" t="s">
        <v>279</v>
      </c>
      <c r="C2712" s="22" t="s">
        <v>108</v>
      </c>
      <c r="D2712" s="23" t="s">
        <v>39</v>
      </c>
      <c r="E2712" s="34"/>
      <c r="F2712" s="17" t="s">
        <v>11</v>
      </c>
      <c r="G2712" s="17" t="s">
        <v>481</v>
      </c>
      <c r="K2712"/>
      <c r="L2712"/>
    </row>
    <row r="2713" spans="2:12" ht="24.95" customHeight="1" x14ac:dyDescent="0.2">
      <c r="B2713" s="21" t="s">
        <v>279</v>
      </c>
      <c r="C2713" s="22" t="s">
        <v>108</v>
      </c>
      <c r="D2713" s="23" t="s">
        <v>41</v>
      </c>
      <c r="E2713" s="34"/>
      <c r="F2713" s="17" t="s">
        <v>10</v>
      </c>
      <c r="G2713" s="17" t="s">
        <v>481</v>
      </c>
      <c r="K2713"/>
      <c r="L2713"/>
    </row>
    <row r="2714" spans="2:12" ht="24.95" customHeight="1" x14ac:dyDescent="0.2">
      <c r="B2714" s="21" t="s">
        <v>279</v>
      </c>
      <c r="C2714" s="22" t="s">
        <v>108</v>
      </c>
      <c r="D2714" s="23" t="s">
        <v>43</v>
      </c>
      <c r="E2714" s="34"/>
      <c r="F2714" s="17" t="s">
        <v>16</v>
      </c>
      <c r="G2714" s="17" t="s">
        <v>481</v>
      </c>
      <c r="K2714"/>
      <c r="L2714"/>
    </row>
    <row r="2715" spans="2:12" ht="24.95" customHeight="1" x14ac:dyDescent="0.2">
      <c r="B2715" s="21" t="s">
        <v>279</v>
      </c>
      <c r="C2715" s="22" t="s">
        <v>108</v>
      </c>
      <c r="D2715" s="23" t="s">
        <v>10</v>
      </c>
      <c r="E2715" s="34"/>
      <c r="F2715" s="17" t="s">
        <v>19</v>
      </c>
      <c r="G2715" s="17" t="s">
        <v>481</v>
      </c>
      <c r="K2715"/>
      <c r="L2715"/>
    </row>
    <row r="2716" spans="2:12" ht="24.95" customHeight="1" x14ac:dyDescent="0.2">
      <c r="B2716" s="21" t="s">
        <v>279</v>
      </c>
      <c r="C2716" s="22" t="s">
        <v>108</v>
      </c>
      <c r="D2716" s="23" t="s">
        <v>13</v>
      </c>
      <c r="E2716" s="34"/>
      <c r="F2716" s="17" t="s">
        <v>17</v>
      </c>
      <c r="G2716" s="17" t="s">
        <v>481</v>
      </c>
      <c r="K2716"/>
      <c r="L2716"/>
    </row>
    <row r="2717" spans="2:12" ht="24.95" customHeight="1" x14ac:dyDescent="0.2">
      <c r="B2717" s="21" t="s">
        <v>279</v>
      </c>
      <c r="C2717" s="22" t="s">
        <v>108</v>
      </c>
      <c r="D2717" s="23" t="s">
        <v>19</v>
      </c>
      <c r="E2717" s="34"/>
      <c r="F2717" s="17" t="s">
        <v>57</v>
      </c>
      <c r="G2717" s="17" t="s">
        <v>481</v>
      </c>
      <c r="K2717"/>
      <c r="L2717"/>
    </row>
    <row r="2718" spans="2:12" ht="24.95" customHeight="1" x14ac:dyDescent="0.2">
      <c r="B2718" s="21" t="s">
        <v>279</v>
      </c>
      <c r="C2718" s="22" t="s">
        <v>108</v>
      </c>
      <c r="D2718" s="23" t="s">
        <v>23</v>
      </c>
      <c r="E2718" s="34"/>
      <c r="F2718" s="17" t="s">
        <v>30</v>
      </c>
      <c r="G2718" s="17" t="s">
        <v>481</v>
      </c>
      <c r="K2718"/>
      <c r="L2718"/>
    </row>
    <row r="2719" spans="2:12" ht="24.95" customHeight="1" x14ac:dyDescent="0.2">
      <c r="B2719" s="21" t="s">
        <v>279</v>
      </c>
      <c r="C2719" s="22" t="s">
        <v>108</v>
      </c>
      <c r="D2719" s="23" t="s">
        <v>57</v>
      </c>
      <c r="E2719" s="34"/>
      <c r="F2719" s="17" t="s">
        <v>34</v>
      </c>
      <c r="G2719" s="17" t="s">
        <v>481</v>
      </c>
      <c r="K2719"/>
      <c r="L2719"/>
    </row>
    <row r="2720" spans="2:12" ht="24.95" customHeight="1" x14ac:dyDescent="0.2">
      <c r="B2720" s="21" t="s">
        <v>279</v>
      </c>
      <c r="C2720" s="22" t="s">
        <v>108</v>
      </c>
      <c r="D2720" s="23" t="s">
        <v>20</v>
      </c>
      <c r="E2720" s="34"/>
      <c r="F2720" s="17" t="s">
        <v>37</v>
      </c>
      <c r="G2720" s="17" t="s">
        <v>481</v>
      </c>
      <c r="K2720"/>
      <c r="L2720"/>
    </row>
    <row r="2721" spans="2:12" ht="24.95" customHeight="1" x14ac:dyDescent="0.2">
      <c r="B2721" s="21" t="s">
        <v>279</v>
      </c>
      <c r="C2721" s="22" t="s">
        <v>108</v>
      </c>
      <c r="D2721" s="23" t="s">
        <v>24</v>
      </c>
      <c r="E2721" s="34"/>
      <c r="F2721" s="17" t="s">
        <v>51</v>
      </c>
      <c r="G2721" s="17" t="s">
        <v>481</v>
      </c>
      <c r="K2721"/>
      <c r="L2721"/>
    </row>
    <row r="2722" spans="2:12" ht="24.95" customHeight="1" x14ac:dyDescent="0.2">
      <c r="B2722" s="21" t="s">
        <v>279</v>
      </c>
      <c r="C2722" s="22" t="s">
        <v>108</v>
      </c>
      <c r="D2722" s="23" t="s">
        <v>27</v>
      </c>
      <c r="E2722" s="34"/>
      <c r="F2722" s="17" t="s">
        <v>36</v>
      </c>
      <c r="G2722" s="17" t="s">
        <v>482</v>
      </c>
      <c r="K2722"/>
      <c r="L2722"/>
    </row>
    <row r="2723" spans="2:12" ht="24.95" customHeight="1" x14ac:dyDescent="0.2">
      <c r="B2723" s="21" t="s">
        <v>279</v>
      </c>
      <c r="C2723" s="22" t="s">
        <v>108</v>
      </c>
      <c r="D2723" s="23" t="s">
        <v>30</v>
      </c>
      <c r="E2723" s="34"/>
      <c r="F2723" s="17" t="s">
        <v>48</v>
      </c>
      <c r="G2723" s="17" t="s">
        <v>482</v>
      </c>
      <c r="K2723"/>
      <c r="L2723"/>
    </row>
    <row r="2724" spans="2:12" ht="24.95" customHeight="1" x14ac:dyDescent="0.2">
      <c r="B2724" s="21" t="s">
        <v>279</v>
      </c>
      <c r="C2724" s="22" t="s">
        <v>108</v>
      </c>
      <c r="D2724" s="23" t="s">
        <v>26</v>
      </c>
      <c r="E2724" s="34"/>
      <c r="F2724" s="17" t="s">
        <v>23</v>
      </c>
      <c r="G2724" s="17" t="s">
        <v>482</v>
      </c>
      <c r="K2724"/>
      <c r="L2724"/>
    </row>
    <row r="2725" spans="2:12" ht="24.95" customHeight="1" x14ac:dyDescent="0.2">
      <c r="B2725" s="21" t="s">
        <v>279</v>
      </c>
      <c r="C2725" s="22" t="s">
        <v>108</v>
      </c>
      <c r="D2725" s="23" t="s">
        <v>29</v>
      </c>
      <c r="E2725" s="34"/>
      <c r="F2725" s="17" t="s">
        <v>30</v>
      </c>
      <c r="G2725" s="17" t="s">
        <v>482</v>
      </c>
      <c r="K2725"/>
      <c r="L2725"/>
    </row>
    <row r="2726" spans="2:12" ht="24.95" customHeight="1" x14ac:dyDescent="0.2">
      <c r="B2726" s="14" t="s">
        <v>280</v>
      </c>
      <c r="C2726" s="15" t="s">
        <v>130</v>
      </c>
      <c r="D2726" s="29" t="s">
        <v>62</v>
      </c>
      <c r="E2726" s="34"/>
      <c r="F2726" s="17" t="s">
        <v>43</v>
      </c>
      <c r="G2726" s="17" t="s">
        <v>483</v>
      </c>
      <c r="K2726"/>
      <c r="L2726"/>
    </row>
    <row r="2727" spans="2:12" ht="24.95" customHeight="1" x14ac:dyDescent="0.2">
      <c r="B2727" s="21" t="s">
        <v>280</v>
      </c>
      <c r="C2727" s="22" t="s">
        <v>130</v>
      </c>
      <c r="D2727" s="23" t="s">
        <v>36</v>
      </c>
      <c r="E2727" s="34"/>
      <c r="F2727" s="17" t="s">
        <v>45</v>
      </c>
      <c r="G2727" s="17" t="s">
        <v>483</v>
      </c>
      <c r="K2727"/>
      <c r="L2727"/>
    </row>
    <row r="2728" spans="2:12" ht="24.95" customHeight="1" x14ac:dyDescent="0.2">
      <c r="B2728" s="21" t="s">
        <v>280</v>
      </c>
      <c r="C2728" s="22" t="s">
        <v>130</v>
      </c>
      <c r="D2728" s="23" t="s">
        <v>43</v>
      </c>
      <c r="E2728" s="34"/>
      <c r="F2728" s="17" t="s">
        <v>48</v>
      </c>
      <c r="G2728" s="17" t="s">
        <v>483</v>
      </c>
      <c r="K2728"/>
      <c r="L2728"/>
    </row>
    <row r="2729" spans="2:12" ht="24.95" customHeight="1" x14ac:dyDescent="0.2">
      <c r="B2729" s="21" t="s">
        <v>280</v>
      </c>
      <c r="C2729" s="22" t="s">
        <v>130</v>
      </c>
      <c r="D2729" s="23" t="s">
        <v>45</v>
      </c>
      <c r="E2729" s="34"/>
      <c r="F2729" s="17" t="s">
        <v>10</v>
      </c>
      <c r="G2729" s="17" t="s">
        <v>483</v>
      </c>
      <c r="K2729"/>
      <c r="L2729"/>
    </row>
    <row r="2730" spans="2:12" ht="24.95" customHeight="1" x14ac:dyDescent="0.2">
      <c r="B2730" s="21" t="s">
        <v>280</v>
      </c>
      <c r="C2730" s="22" t="s">
        <v>130</v>
      </c>
      <c r="D2730" s="23" t="s">
        <v>10</v>
      </c>
      <c r="E2730" s="34"/>
      <c r="F2730" s="17" t="s">
        <v>13</v>
      </c>
      <c r="G2730" s="17" t="s">
        <v>483</v>
      </c>
      <c r="K2730"/>
      <c r="L2730"/>
    </row>
    <row r="2731" spans="2:12" ht="24.95" customHeight="1" x14ac:dyDescent="0.2">
      <c r="B2731" s="21" t="s">
        <v>280</v>
      </c>
      <c r="C2731" s="22" t="s">
        <v>130</v>
      </c>
      <c r="D2731" s="23" t="s">
        <v>13</v>
      </c>
      <c r="E2731" s="34"/>
      <c r="F2731" s="17" t="s">
        <v>16</v>
      </c>
      <c r="G2731" s="17" t="s">
        <v>483</v>
      </c>
      <c r="K2731"/>
      <c r="L2731"/>
    </row>
    <row r="2732" spans="2:12" ht="24.95" customHeight="1" x14ac:dyDescent="0.2">
      <c r="B2732" s="21" t="s">
        <v>280</v>
      </c>
      <c r="C2732" s="22" t="s">
        <v>130</v>
      </c>
      <c r="D2732" s="23" t="s">
        <v>16</v>
      </c>
      <c r="E2732" s="34"/>
      <c r="F2732" s="17" t="s">
        <v>19</v>
      </c>
      <c r="G2732" s="17" t="s">
        <v>483</v>
      </c>
      <c r="K2732"/>
      <c r="L2732"/>
    </row>
    <row r="2733" spans="2:12" ht="24.95" customHeight="1" x14ac:dyDescent="0.2">
      <c r="B2733" s="21" t="s">
        <v>280</v>
      </c>
      <c r="C2733" s="22" t="s">
        <v>130</v>
      </c>
      <c r="D2733" s="23" t="s">
        <v>19</v>
      </c>
      <c r="E2733" s="34"/>
      <c r="F2733" s="17" t="s">
        <v>23</v>
      </c>
      <c r="G2733" s="17" t="s">
        <v>483</v>
      </c>
      <c r="K2733"/>
      <c r="L2733"/>
    </row>
    <row r="2734" spans="2:12" ht="24.95" customHeight="1" x14ac:dyDescent="0.2">
      <c r="B2734" s="21" t="s">
        <v>280</v>
      </c>
      <c r="C2734" s="22" t="s">
        <v>130</v>
      </c>
      <c r="D2734" s="23" t="s">
        <v>23</v>
      </c>
      <c r="E2734" s="34"/>
      <c r="F2734" s="17" t="s">
        <v>57</v>
      </c>
      <c r="G2734" s="17" t="s">
        <v>483</v>
      </c>
      <c r="K2734"/>
      <c r="L2734"/>
    </row>
    <row r="2735" spans="2:12" ht="24.95" customHeight="1" x14ac:dyDescent="0.2">
      <c r="B2735" s="21" t="s">
        <v>280</v>
      </c>
      <c r="C2735" s="22" t="s">
        <v>130</v>
      </c>
      <c r="D2735" s="23" t="s">
        <v>57</v>
      </c>
      <c r="E2735" s="34"/>
      <c r="F2735" s="17" t="s">
        <v>20</v>
      </c>
      <c r="G2735" s="17" t="s">
        <v>483</v>
      </c>
      <c r="K2735"/>
      <c r="L2735"/>
    </row>
    <row r="2736" spans="2:12" ht="24.95" customHeight="1" x14ac:dyDescent="0.2">
      <c r="B2736" s="21" t="s">
        <v>280</v>
      </c>
      <c r="C2736" s="22" t="s">
        <v>130</v>
      </c>
      <c r="D2736" s="23" t="s">
        <v>20</v>
      </c>
      <c r="E2736" s="34"/>
      <c r="F2736" s="17" t="s">
        <v>24</v>
      </c>
      <c r="G2736" s="17" t="s">
        <v>483</v>
      </c>
      <c r="K2736"/>
      <c r="L2736"/>
    </row>
    <row r="2737" spans="2:12" ht="24.95" customHeight="1" x14ac:dyDescent="0.2">
      <c r="B2737" s="21" t="s">
        <v>280</v>
      </c>
      <c r="C2737" s="22" t="s">
        <v>130</v>
      </c>
      <c r="D2737" s="23" t="s">
        <v>26</v>
      </c>
      <c r="E2737" s="34"/>
      <c r="F2737" s="17" t="s">
        <v>27</v>
      </c>
      <c r="G2737" s="17" t="s">
        <v>483</v>
      </c>
      <c r="K2737"/>
      <c r="L2737"/>
    </row>
    <row r="2738" spans="2:12" ht="24.95" customHeight="1" x14ac:dyDescent="0.2">
      <c r="B2738" s="21" t="s">
        <v>280</v>
      </c>
      <c r="C2738" s="22" t="s">
        <v>130</v>
      </c>
      <c r="D2738" s="23" t="s">
        <v>29</v>
      </c>
      <c r="E2738" s="34"/>
      <c r="F2738" s="17" t="s">
        <v>30</v>
      </c>
      <c r="G2738" s="17" t="s">
        <v>483</v>
      </c>
      <c r="K2738"/>
      <c r="L2738"/>
    </row>
    <row r="2739" spans="2:12" ht="24.95" customHeight="1" x14ac:dyDescent="0.2">
      <c r="B2739" s="14" t="s">
        <v>281</v>
      </c>
      <c r="C2739" s="15" t="s">
        <v>657</v>
      </c>
      <c r="D2739" s="29" t="s">
        <v>36</v>
      </c>
      <c r="E2739" s="34"/>
      <c r="F2739" s="17" t="s">
        <v>26</v>
      </c>
      <c r="G2739" s="17" t="s">
        <v>483</v>
      </c>
      <c r="K2739"/>
      <c r="L2739"/>
    </row>
    <row r="2740" spans="2:12" ht="24.95" customHeight="1" x14ac:dyDescent="0.2">
      <c r="B2740" s="21" t="s">
        <v>281</v>
      </c>
      <c r="C2740" s="22" t="s">
        <v>657</v>
      </c>
      <c r="D2740" s="23" t="s">
        <v>43</v>
      </c>
      <c r="E2740" s="34"/>
      <c r="F2740" s="17" t="s">
        <v>29</v>
      </c>
      <c r="G2740" s="17" t="s">
        <v>483</v>
      </c>
      <c r="K2740"/>
      <c r="L2740"/>
    </row>
    <row r="2741" spans="2:12" ht="24.95" customHeight="1" x14ac:dyDescent="0.2">
      <c r="B2741" s="21" t="s">
        <v>281</v>
      </c>
      <c r="C2741" s="22" t="s">
        <v>657</v>
      </c>
      <c r="D2741" s="23" t="s">
        <v>45</v>
      </c>
      <c r="E2741" s="34"/>
      <c r="F2741" s="17" t="s">
        <v>51</v>
      </c>
      <c r="G2741" s="17" t="s">
        <v>483</v>
      </c>
      <c r="K2741"/>
      <c r="L2741"/>
    </row>
    <row r="2742" spans="2:12" ht="24.95" customHeight="1" x14ac:dyDescent="0.2">
      <c r="B2742" s="21" t="s">
        <v>281</v>
      </c>
      <c r="C2742" s="22" t="s">
        <v>657</v>
      </c>
      <c r="D2742" s="23" t="s">
        <v>48</v>
      </c>
      <c r="E2742" s="34"/>
      <c r="F2742" s="17" t="s">
        <v>45</v>
      </c>
      <c r="G2742" s="17" t="s">
        <v>485</v>
      </c>
      <c r="K2742"/>
      <c r="L2742"/>
    </row>
    <row r="2743" spans="2:12" ht="24.95" customHeight="1" x14ac:dyDescent="0.2">
      <c r="B2743" s="21" t="s">
        <v>281</v>
      </c>
      <c r="C2743" s="22" t="s">
        <v>657</v>
      </c>
      <c r="D2743" s="23" t="s">
        <v>10</v>
      </c>
      <c r="E2743" s="34"/>
      <c r="F2743" s="17" t="s">
        <v>30</v>
      </c>
      <c r="G2743" s="17" t="s">
        <v>485</v>
      </c>
      <c r="K2743"/>
      <c r="L2743"/>
    </row>
    <row r="2744" spans="2:12" ht="24.95" customHeight="1" x14ac:dyDescent="0.2">
      <c r="B2744" s="21" t="s">
        <v>281</v>
      </c>
      <c r="C2744" s="22" t="s">
        <v>657</v>
      </c>
      <c r="D2744" s="23" t="s">
        <v>13</v>
      </c>
      <c r="E2744" s="34"/>
      <c r="F2744" s="17" t="s">
        <v>62</v>
      </c>
      <c r="G2744" s="17" t="s">
        <v>705</v>
      </c>
      <c r="K2744"/>
      <c r="L2744"/>
    </row>
    <row r="2745" spans="2:12" ht="24.95" customHeight="1" x14ac:dyDescent="0.2">
      <c r="B2745" s="21" t="s">
        <v>281</v>
      </c>
      <c r="C2745" s="22" t="s">
        <v>657</v>
      </c>
      <c r="D2745" s="23" t="s">
        <v>16</v>
      </c>
      <c r="E2745" s="34"/>
      <c r="F2745" s="17" t="s">
        <v>36</v>
      </c>
      <c r="G2745" s="17" t="s">
        <v>705</v>
      </c>
      <c r="K2745"/>
      <c r="L2745"/>
    </row>
    <row r="2746" spans="2:12" ht="24.95" customHeight="1" x14ac:dyDescent="0.2">
      <c r="B2746" s="21" t="s">
        <v>281</v>
      </c>
      <c r="C2746" s="22" t="s">
        <v>657</v>
      </c>
      <c r="D2746" s="23" t="s">
        <v>19</v>
      </c>
      <c r="E2746" s="34"/>
      <c r="F2746" s="17" t="s">
        <v>39</v>
      </c>
      <c r="G2746" s="17" t="s">
        <v>705</v>
      </c>
      <c r="K2746"/>
      <c r="L2746"/>
    </row>
    <row r="2747" spans="2:12" ht="24.95" customHeight="1" x14ac:dyDescent="0.2">
      <c r="B2747" s="21" t="s">
        <v>281</v>
      </c>
      <c r="C2747" s="22" t="s">
        <v>657</v>
      </c>
      <c r="D2747" s="23" t="s">
        <v>23</v>
      </c>
      <c r="E2747" s="34"/>
      <c r="F2747" s="17" t="s">
        <v>41</v>
      </c>
      <c r="G2747" s="17" t="s">
        <v>705</v>
      </c>
      <c r="K2747"/>
      <c r="L2747"/>
    </row>
    <row r="2748" spans="2:12" ht="24.95" customHeight="1" x14ac:dyDescent="0.2">
      <c r="B2748" s="21" t="s">
        <v>281</v>
      </c>
      <c r="C2748" s="22" t="s">
        <v>657</v>
      </c>
      <c r="D2748" s="23" t="s">
        <v>57</v>
      </c>
      <c r="E2748" s="34"/>
      <c r="F2748" s="17" t="s">
        <v>43</v>
      </c>
      <c r="G2748" s="17" t="s">
        <v>705</v>
      </c>
      <c r="K2748"/>
      <c r="L2748"/>
    </row>
    <row r="2749" spans="2:12" ht="24.95" customHeight="1" x14ac:dyDescent="0.2">
      <c r="B2749" s="21" t="s">
        <v>281</v>
      </c>
      <c r="C2749" s="22" t="s">
        <v>657</v>
      </c>
      <c r="D2749" s="23" t="s">
        <v>20</v>
      </c>
      <c r="E2749" s="34"/>
      <c r="F2749" s="17" t="s">
        <v>45</v>
      </c>
      <c r="G2749" s="17" t="s">
        <v>705</v>
      </c>
      <c r="K2749"/>
      <c r="L2749"/>
    </row>
    <row r="2750" spans="2:12" ht="24.95" customHeight="1" x14ac:dyDescent="0.2">
      <c r="B2750" s="21" t="s">
        <v>281</v>
      </c>
      <c r="C2750" s="22" t="s">
        <v>657</v>
      </c>
      <c r="D2750" s="23" t="s">
        <v>24</v>
      </c>
      <c r="E2750" s="34"/>
      <c r="F2750" s="17" t="s">
        <v>48</v>
      </c>
      <c r="G2750" s="17" t="s">
        <v>705</v>
      </c>
      <c r="K2750"/>
      <c r="L2750"/>
    </row>
    <row r="2751" spans="2:12" ht="24.95" customHeight="1" x14ac:dyDescent="0.2">
      <c r="B2751" s="21" t="s">
        <v>281</v>
      </c>
      <c r="C2751" s="22" t="s">
        <v>657</v>
      </c>
      <c r="D2751" s="23" t="s">
        <v>27</v>
      </c>
      <c r="E2751" s="34"/>
      <c r="F2751" s="17" t="s">
        <v>10</v>
      </c>
      <c r="G2751" s="17" t="s">
        <v>705</v>
      </c>
      <c r="K2751"/>
      <c r="L2751"/>
    </row>
    <row r="2752" spans="2:12" ht="24.95" customHeight="1" x14ac:dyDescent="0.2">
      <c r="B2752" s="21" t="s">
        <v>281</v>
      </c>
      <c r="C2752" s="22" t="s">
        <v>657</v>
      </c>
      <c r="D2752" s="23" t="s">
        <v>30</v>
      </c>
      <c r="E2752" s="34"/>
      <c r="F2752" s="17" t="s">
        <v>13</v>
      </c>
      <c r="G2752" s="17" t="s">
        <v>705</v>
      </c>
      <c r="K2752"/>
      <c r="L2752"/>
    </row>
    <row r="2753" spans="2:12" ht="24.95" customHeight="1" x14ac:dyDescent="0.2">
      <c r="B2753" s="21" t="s">
        <v>281</v>
      </c>
      <c r="C2753" s="22" t="s">
        <v>657</v>
      </c>
      <c r="D2753" s="23" t="s">
        <v>26</v>
      </c>
      <c r="E2753" s="34"/>
      <c r="F2753" s="17" t="s">
        <v>16</v>
      </c>
      <c r="G2753" s="17" t="s">
        <v>705</v>
      </c>
      <c r="K2753"/>
      <c r="L2753"/>
    </row>
    <row r="2754" spans="2:12" ht="24.95" customHeight="1" x14ac:dyDescent="0.2">
      <c r="B2754" s="14" t="s">
        <v>282</v>
      </c>
      <c r="C2754" s="15" t="s">
        <v>678</v>
      </c>
      <c r="D2754" s="29" t="s">
        <v>62</v>
      </c>
      <c r="E2754" s="34"/>
      <c r="F2754" s="17" t="s">
        <v>19</v>
      </c>
      <c r="G2754" s="17" t="s">
        <v>705</v>
      </c>
      <c r="K2754"/>
      <c r="L2754"/>
    </row>
    <row r="2755" spans="2:12" ht="24.95" customHeight="1" x14ac:dyDescent="0.2">
      <c r="B2755" s="21" t="s">
        <v>282</v>
      </c>
      <c r="C2755" s="22" t="s">
        <v>678</v>
      </c>
      <c r="D2755" s="23" t="s">
        <v>36</v>
      </c>
      <c r="E2755" s="34"/>
      <c r="F2755" s="17" t="s">
        <v>23</v>
      </c>
      <c r="G2755" s="17" t="s">
        <v>705</v>
      </c>
      <c r="K2755"/>
      <c r="L2755"/>
    </row>
    <row r="2756" spans="2:12" ht="24.95" customHeight="1" x14ac:dyDescent="0.2">
      <c r="B2756" s="21" t="s">
        <v>282</v>
      </c>
      <c r="C2756" s="22" t="s">
        <v>678</v>
      </c>
      <c r="D2756" s="23" t="s">
        <v>39</v>
      </c>
      <c r="E2756" s="34"/>
      <c r="F2756" s="17" t="s">
        <v>57</v>
      </c>
      <c r="G2756" s="17" t="s">
        <v>705</v>
      </c>
      <c r="K2756"/>
      <c r="L2756"/>
    </row>
    <row r="2757" spans="2:12" ht="24.95" customHeight="1" x14ac:dyDescent="0.2">
      <c r="B2757" s="21" t="s">
        <v>282</v>
      </c>
      <c r="C2757" s="22" t="s">
        <v>678</v>
      </c>
      <c r="D2757" s="23" t="s">
        <v>41</v>
      </c>
      <c r="E2757" s="34"/>
      <c r="F2757" s="17" t="s">
        <v>20</v>
      </c>
      <c r="G2757" s="17" t="s">
        <v>705</v>
      </c>
      <c r="K2757"/>
      <c r="L2757"/>
    </row>
    <row r="2758" spans="2:12" ht="24.95" customHeight="1" x14ac:dyDescent="0.2">
      <c r="B2758" s="21" t="s">
        <v>282</v>
      </c>
      <c r="C2758" s="22" t="s">
        <v>678</v>
      </c>
      <c r="D2758" s="23" t="s">
        <v>43</v>
      </c>
      <c r="E2758" s="34"/>
      <c r="F2758" s="17" t="s">
        <v>24</v>
      </c>
      <c r="G2758" s="17" t="s">
        <v>705</v>
      </c>
      <c r="K2758"/>
      <c r="L2758"/>
    </row>
    <row r="2759" spans="2:12" ht="24.95" customHeight="1" x14ac:dyDescent="0.2">
      <c r="B2759" s="21" t="s">
        <v>282</v>
      </c>
      <c r="C2759" s="22" t="s">
        <v>678</v>
      </c>
      <c r="D2759" s="23" t="s">
        <v>45</v>
      </c>
      <c r="E2759" s="34"/>
      <c r="F2759" s="17" t="s">
        <v>27</v>
      </c>
      <c r="G2759" s="17" t="s">
        <v>705</v>
      </c>
      <c r="K2759"/>
      <c r="L2759"/>
    </row>
    <row r="2760" spans="2:12" ht="24.95" customHeight="1" x14ac:dyDescent="0.2">
      <c r="B2760" s="21" t="s">
        <v>282</v>
      </c>
      <c r="C2760" s="22" t="s">
        <v>678</v>
      </c>
      <c r="D2760" s="23" t="s">
        <v>48</v>
      </c>
      <c r="E2760" s="34"/>
      <c r="F2760" s="17" t="s">
        <v>30</v>
      </c>
      <c r="G2760" s="17" t="s">
        <v>705</v>
      </c>
      <c r="K2760"/>
      <c r="L2760"/>
    </row>
    <row r="2761" spans="2:12" ht="24.95" customHeight="1" x14ac:dyDescent="0.2">
      <c r="B2761" s="21" t="s">
        <v>282</v>
      </c>
      <c r="C2761" s="22" t="s">
        <v>678</v>
      </c>
      <c r="D2761" s="23" t="s">
        <v>10</v>
      </c>
      <c r="E2761" s="34"/>
      <c r="F2761" s="17" t="s">
        <v>26</v>
      </c>
      <c r="G2761" s="17" t="s">
        <v>705</v>
      </c>
      <c r="K2761"/>
      <c r="L2761"/>
    </row>
    <row r="2762" spans="2:12" ht="24.95" customHeight="1" x14ac:dyDescent="0.2">
      <c r="B2762" s="21" t="s">
        <v>282</v>
      </c>
      <c r="C2762" s="22" t="s">
        <v>678</v>
      </c>
      <c r="D2762" s="23" t="s">
        <v>13</v>
      </c>
      <c r="E2762" s="34"/>
      <c r="F2762" s="17" t="s">
        <v>29</v>
      </c>
      <c r="G2762" s="17" t="s">
        <v>705</v>
      </c>
      <c r="K2762"/>
      <c r="L2762"/>
    </row>
    <row r="2763" spans="2:12" ht="24.95" customHeight="1" x14ac:dyDescent="0.2">
      <c r="B2763" s="21" t="s">
        <v>282</v>
      </c>
      <c r="C2763" s="22" t="s">
        <v>678</v>
      </c>
      <c r="D2763" s="23" t="s">
        <v>16</v>
      </c>
      <c r="E2763" s="34"/>
      <c r="F2763" s="17" t="s">
        <v>51</v>
      </c>
      <c r="G2763" s="17" t="s">
        <v>705</v>
      </c>
      <c r="K2763"/>
      <c r="L2763"/>
    </row>
    <row r="2764" spans="2:12" ht="24.95" customHeight="1" x14ac:dyDescent="0.2">
      <c r="B2764" s="21" t="s">
        <v>282</v>
      </c>
      <c r="C2764" s="22" t="s">
        <v>678</v>
      </c>
      <c r="D2764" s="23" t="s">
        <v>19</v>
      </c>
      <c r="E2764" s="34"/>
      <c r="F2764" s="17" t="s">
        <v>48</v>
      </c>
      <c r="G2764" s="17" t="s">
        <v>486</v>
      </c>
      <c r="K2764"/>
      <c r="L2764"/>
    </row>
    <row r="2765" spans="2:12" ht="24.95" customHeight="1" x14ac:dyDescent="0.2">
      <c r="B2765" s="21" t="s">
        <v>282</v>
      </c>
      <c r="C2765" s="22" t="s">
        <v>678</v>
      </c>
      <c r="D2765" s="23" t="s">
        <v>23</v>
      </c>
      <c r="E2765" s="34"/>
      <c r="F2765" s="17" t="s">
        <v>23</v>
      </c>
      <c r="G2765" s="17" t="s">
        <v>486</v>
      </c>
      <c r="K2765"/>
      <c r="L2765"/>
    </row>
    <row r="2766" spans="2:12" ht="24.95" customHeight="1" x14ac:dyDescent="0.2">
      <c r="B2766" s="21" t="s">
        <v>282</v>
      </c>
      <c r="C2766" s="22" t="s">
        <v>678</v>
      </c>
      <c r="D2766" s="23" t="s">
        <v>57</v>
      </c>
      <c r="E2766" s="34"/>
      <c r="F2766" s="17" t="s">
        <v>30</v>
      </c>
      <c r="G2766" s="17" t="s">
        <v>486</v>
      </c>
      <c r="K2766"/>
      <c r="L2766"/>
    </row>
    <row r="2767" spans="2:12" ht="24.95" customHeight="1" x14ac:dyDescent="0.2">
      <c r="B2767" s="21" t="s">
        <v>282</v>
      </c>
      <c r="C2767" s="22" t="s">
        <v>678</v>
      </c>
      <c r="D2767" s="23" t="s">
        <v>24</v>
      </c>
      <c r="E2767" s="34"/>
      <c r="F2767" s="17" t="s">
        <v>36</v>
      </c>
      <c r="G2767" s="17" t="s">
        <v>488</v>
      </c>
      <c r="K2767"/>
      <c r="L2767"/>
    </row>
    <row r="2768" spans="2:12" ht="24.95" customHeight="1" x14ac:dyDescent="0.2">
      <c r="B2768" s="21" t="s">
        <v>282</v>
      </c>
      <c r="C2768" s="22" t="s">
        <v>678</v>
      </c>
      <c r="D2768" s="23" t="s">
        <v>27</v>
      </c>
      <c r="E2768" s="34"/>
      <c r="F2768" s="17" t="s">
        <v>13</v>
      </c>
      <c r="G2768" s="17" t="s">
        <v>489</v>
      </c>
      <c r="K2768"/>
      <c r="L2768"/>
    </row>
    <row r="2769" spans="2:12" ht="24.95" customHeight="1" x14ac:dyDescent="0.2">
      <c r="B2769" s="21" t="s">
        <v>282</v>
      </c>
      <c r="C2769" s="22" t="s">
        <v>678</v>
      </c>
      <c r="D2769" s="23" t="s">
        <v>30</v>
      </c>
      <c r="E2769" s="34"/>
      <c r="F2769" s="17" t="s">
        <v>39</v>
      </c>
      <c r="G2769" s="17" t="s">
        <v>490</v>
      </c>
      <c r="K2769"/>
      <c r="L2769"/>
    </row>
    <row r="2770" spans="2:12" ht="24.95" customHeight="1" x14ac:dyDescent="0.2">
      <c r="B2770" s="21" t="s">
        <v>282</v>
      </c>
      <c r="C2770" s="22" t="s">
        <v>678</v>
      </c>
      <c r="D2770" s="23" t="s">
        <v>26</v>
      </c>
      <c r="E2770" s="34"/>
      <c r="F2770" s="17" t="s">
        <v>45</v>
      </c>
      <c r="G2770" s="17" t="s">
        <v>490</v>
      </c>
      <c r="K2770"/>
      <c r="L2770"/>
    </row>
    <row r="2771" spans="2:12" ht="24.95" customHeight="1" x14ac:dyDescent="0.2">
      <c r="B2771" s="14" t="s">
        <v>283</v>
      </c>
      <c r="C2771" s="15" t="s">
        <v>693</v>
      </c>
      <c r="D2771" s="29" t="s">
        <v>62</v>
      </c>
      <c r="E2771" s="34"/>
      <c r="F2771" s="17" t="s">
        <v>48</v>
      </c>
      <c r="G2771" s="17" t="s">
        <v>490</v>
      </c>
      <c r="K2771"/>
      <c r="L2771"/>
    </row>
    <row r="2772" spans="2:12" ht="24.95" customHeight="1" x14ac:dyDescent="0.2">
      <c r="B2772" s="21" t="s">
        <v>283</v>
      </c>
      <c r="C2772" s="22" t="s">
        <v>693</v>
      </c>
      <c r="D2772" s="23" t="s">
        <v>36</v>
      </c>
      <c r="E2772" s="34"/>
      <c r="F2772" s="17" t="s">
        <v>19</v>
      </c>
      <c r="G2772" s="17" t="s">
        <v>490</v>
      </c>
      <c r="K2772"/>
      <c r="L2772"/>
    </row>
    <row r="2773" spans="2:12" ht="24.95" customHeight="1" x14ac:dyDescent="0.2">
      <c r="B2773" s="21" t="s">
        <v>283</v>
      </c>
      <c r="C2773" s="22" t="s">
        <v>693</v>
      </c>
      <c r="D2773" s="23" t="s">
        <v>39</v>
      </c>
      <c r="E2773" s="34"/>
      <c r="F2773" s="17" t="s">
        <v>23</v>
      </c>
      <c r="G2773" s="17" t="s">
        <v>490</v>
      </c>
      <c r="K2773"/>
      <c r="L2773"/>
    </row>
    <row r="2774" spans="2:12" ht="24.95" customHeight="1" x14ac:dyDescent="0.2">
      <c r="B2774" s="21" t="s">
        <v>283</v>
      </c>
      <c r="C2774" s="22" t="s">
        <v>693</v>
      </c>
      <c r="D2774" s="23" t="s">
        <v>41</v>
      </c>
      <c r="E2774" s="34"/>
      <c r="F2774" s="17" t="s">
        <v>24</v>
      </c>
      <c r="G2774" s="17" t="s">
        <v>490</v>
      </c>
      <c r="K2774"/>
      <c r="L2774"/>
    </row>
    <row r="2775" spans="2:12" ht="24.95" customHeight="1" x14ac:dyDescent="0.2">
      <c r="B2775" s="21" t="s">
        <v>283</v>
      </c>
      <c r="C2775" s="22" t="s">
        <v>693</v>
      </c>
      <c r="D2775" s="23" t="s">
        <v>43</v>
      </c>
      <c r="E2775" s="34"/>
      <c r="F2775" s="17" t="s">
        <v>27</v>
      </c>
      <c r="G2775" s="17" t="s">
        <v>490</v>
      </c>
      <c r="K2775"/>
      <c r="L2775"/>
    </row>
    <row r="2776" spans="2:12" ht="24.95" customHeight="1" x14ac:dyDescent="0.2">
      <c r="B2776" s="21" t="s">
        <v>283</v>
      </c>
      <c r="C2776" s="22" t="s">
        <v>693</v>
      </c>
      <c r="D2776" s="23" t="s">
        <v>45</v>
      </c>
      <c r="E2776" s="34"/>
      <c r="F2776" s="17" t="s">
        <v>30</v>
      </c>
      <c r="G2776" s="17" t="s">
        <v>490</v>
      </c>
      <c r="K2776"/>
      <c r="L2776"/>
    </row>
    <row r="2777" spans="2:12" ht="24.95" customHeight="1" x14ac:dyDescent="0.2">
      <c r="B2777" s="21" t="s">
        <v>283</v>
      </c>
      <c r="C2777" s="22" t="s">
        <v>693</v>
      </c>
      <c r="D2777" s="23" t="s">
        <v>48</v>
      </c>
      <c r="E2777" s="34"/>
      <c r="F2777" s="17" t="s">
        <v>51</v>
      </c>
      <c r="G2777" s="17" t="s">
        <v>490</v>
      </c>
      <c r="K2777"/>
      <c r="L2777"/>
    </row>
    <row r="2778" spans="2:12" ht="24.95" customHeight="1" x14ac:dyDescent="0.2">
      <c r="B2778" s="21" t="s">
        <v>283</v>
      </c>
      <c r="C2778" s="22" t="s">
        <v>693</v>
      </c>
      <c r="D2778" s="23" t="s">
        <v>10</v>
      </c>
      <c r="E2778" s="34"/>
      <c r="F2778" s="17" t="s">
        <v>41</v>
      </c>
      <c r="G2778" s="17" t="s">
        <v>491</v>
      </c>
      <c r="K2778"/>
      <c r="L2778"/>
    </row>
    <row r="2779" spans="2:12" ht="24.95" customHeight="1" x14ac:dyDescent="0.2">
      <c r="B2779" s="21" t="s">
        <v>283</v>
      </c>
      <c r="C2779" s="22" t="s">
        <v>693</v>
      </c>
      <c r="D2779" s="23" t="s">
        <v>13</v>
      </c>
      <c r="E2779" s="34"/>
      <c r="F2779" s="17" t="s">
        <v>13</v>
      </c>
      <c r="G2779" s="17" t="s">
        <v>491</v>
      </c>
      <c r="K2779"/>
      <c r="L2779"/>
    </row>
    <row r="2780" spans="2:12" ht="24.95" customHeight="1" x14ac:dyDescent="0.2">
      <c r="B2780" s="21" t="s">
        <v>283</v>
      </c>
      <c r="C2780" s="22" t="s">
        <v>693</v>
      </c>
      <c r="D2780" s="23" t="s">
        <v>16</v>
      </c>
      <c r="E2780" s="34"/>
      <c r="F2780" s="17" t="s">
        <v>23</v>
      </c>
      <c r="G2780" s="17" t="s">
        <v>491</v>
      </c>
      <c r="K2780"/>
      <c r="L2780"/>
    </row>
    <row r="2781" spans="2:12" ht="24.95" customHeight="1" x14ac:dyDescent="0.2">
      <c r="B2781" s="21" t="s">
        <v>283</v>
      </c>
      <c r="C2781" s="22" t="s">
        <v>693</v>
      </c>
      <c r="D2781" s="23" t="s">
        <v>19</v>
      </c>
      <c r="E2781" s="34"/>
      <c r="F2781" s="17" t="s">
        <v>20</v>
      </c>
      <c r="G2781" s="17" t="s">
        <v>491</v>
      </c>
      <c r="K2781"/>
      <c r="L2781"/>
    </row>
    <row r="2782" spans="2:12" ht="24.95" customHeight="1" x14ac:dyDescent="0.2">
      <c r="B2782" s="21" t="s">
        <v>283</v>
      </c>
      <c r="C2782" s="22" t="s">
        <v>693</v>
      </c>
      <c r="D2782" s="23" t="s">
        <v>23</v>
      </c>
      <c r="E2782" s="34"/>
      <c r="F2782" s="17" t="s">
        <v>51</v>
      </c>
      <c r="G2782" s="17" t="s">
        <v>491</v>
      </c>
      <c r="K2782"/>
      <c r="L2782"/>
    </row>
    <row r="2783" spans="2:12" ht="24.95" customHeight="1" x14ac:dyDescent="0.2">
      <c r="B2783" s="21" t="s">
        <v>283</v>
      </c>
      <c r="C2783" s="22" t="s">
        <v>693</v>
      </c>
      <c r="D2783" s="23" t="s">
        <v>57</v>
      </c>
      <c r="E2783" s="34"/>
      <c r="F2783" s="17" t="s">
        <v>23</v>
      </c>
      <c r="G2783" s="17" t="s">
        <v>492</v>
      </c>
      <c r="K2783"/>
      <c r="L2783"/>
    </row>
    <row r="2784" spans="2:12" ht="24.95" customHeight="1" x14ac:dyDescent="0.2">
      <c r="B2784" s="21" t="s">
        <v>283</v>
      </c>
      <c r="C2784" s="22" t="s">
        <v>693</v>
      </c>
      <c r="D2784" s="23" t="s">
        <v>20</v>
      </c>
      <c r="E2784" s="34"/>
      <c r="F2784" s="17" t="s">
        <v>48</v>
      </c>
      <c r="G2784" s="17" t="s">
        <v>493</v>
      </c>
      <c r="K2784"/>
      <c r="L2784"/>
    </row>
    <row r="2785" spans="2:12" ht="24.95" customHeight="1" x14ac:dyDescent="0.2">
      <c r="B2785" s="21" t="s">
        <v>283</v>
      </c>
      <c r="C2785" s="22" t="s">
        <v>693</v>
      </c>
      <c r="D2785" s="23" t="s">
        <v>24</v>
      </c>
      <c r="E2785" s="34"/>
      <c r="F2785" s="17" t="s">
        <v>29</v>
      </c>
      <c r="G2785" s="17" t="s">
        <v>493</v>
      </c>
      <c r="K2785"/>
      <c r="L2785"/>
    </row>
    <row r="2786" spans="2:12" ht="24.95" customHeight="1" x14ac:dyDescent="0.2">
      <c r="B2786" s="21" t="s">
        <v>283</v>
      </c>
      <c r="C2786" s="22" t="s">
        <v>693</v>
      </c>
      <c r="D2786" s="23" t="s">
        <v>27</v>
      </c>
      <c r="E2786" s="34"/>
      <c r="F2786" s="17" t="s">
        <v>55</v>
      </c>
      <c r="G2786" s="17" t="s">
        <v>494</v>
      </c>
      <c r="K2786"/>
      <c r="L2786"/>
    </row>
    <row r="2787" spans="2:12" ht="24.95" customHeight="1" x14ac:dyDescent="0.2">
      <c r="B2787" s="21" t="s">
        <v>283</v>
      </c>
      <c r="C2787" s="22" t="s">
        <v>693</v>
      </c>
      <c r="D2787" s="23" t="s">
        <v>30</v>
      </c>
      <c r="E2787" s="34"/>
      <c r="F2787" s="17" t="s">
        <v>64</v>
      </c>
      <c r="G2787" s="17" t="s">
        <v>494</v>
      </c>
      <c r="K2787"/>
      <c r="L2787"/>
    </row>
    <row r="2788" spans="2:12" ht="24.95" customHeight="1" x14ac:dyDescent="0.2">
      <c r="B2788" s="21" t="s">
        <v>283</v>
      </c>
      <c r="C2788" s="22" t="s">
        <v>693</v>
      </c>
      <c r="D2788" s="23" t="s">
        <v>26</v>
      </c>
      <c r="E2788" s="34"/>
      <c r="F2788" s="17" t="s">
        <v>9</v>
      </c>
      <c r="G2788" s="17" t="s">
        <v>494</v>
      </c>
      <c r="K2788"/>
      <c r="L2788"/>
    </row>
    <row r="2789" spans="2:12" ht="24.95" customHeight="1" x14ac:dyDescent="0.2">
      <c r="B2789" s="21" t="s">
        <v>283</v>
      </c>
      <c r="C2789" s="22" t="s">
        <v>693</v>
      </c>
      <c r="D2789" s="23" t="s">
        <v>29</v>
      </c>
      <c r="E2789" s="34"/>
      <c r="F2789" s="17" t="s">
        <v>11</v>
      </c>
      <c r="G2789" s="17" t="s">
        <v>494</v>
      </c>
      <c r="K2789"/>
      <c r="L2789"/>
    </row>
    <row r="2790" spans="2:12" ht="24.95" customHeight="1" x14ac:dyDescent="0.2">
      <c r="B2790" s="14" t="s">
        <v>284</v>
      </c>
      <c r="C2790" s="15" t="s">
        <v>693</v>
      </c>
      <c r="D2790" s="29" t="s">
        <v>36</v>
      </c>
      <c r="E2790" s="34"/>
      <c r="F2790" s="17" t="s">
        <v>14</v>
      </c>
      <c r="G2790" s="17" t="s">
        <v>494</v>
      </c>
      <c r="K2790"/>
      <c r="L2790"/>
    </row>
    <row r="2791" spans="2:12" ht="24.95" customHeight="1" x14ac:dyDescent="0.2">
      <c r="B2791" s="21" t="s">
        <v>284</v>
      </c>
      <c r="C2791" s="22" t="s">
        <v>693</v>
      </c>
      <c r="D2791" s="23" t="s">
        <v>39</v>
      </c>
      <c r="E2791" s="34"/>
      <c r="F2791" s="17" t="s">
        <v>17</v>
      </c>
      <c r="G2791" s="17" t="s">
        <v>494</v>
      </c>
      <c r="K2791"/>
      <c r="L2791"/>
    </row>
    <row r="2792" spans="2:12" ht="24.95" customHeight="1" x14ac:dyDescent="0.2">
      <c r="B2792" s="21" t="s">
        <v>284</v>
      </c>
      <c r="C2792" s="22" t="s">
        <v>693</v>
      </c>
      <c r="D2792" s="23" t="s">
        <v>45</v>
      </c>
      <c r="E2792" s="34"/>
      <c r="F2792" s="17" t="s">
        <v>27</v>
      </c>
      <c r="G2792" s="17" t="s">
        <v>494</v>
      </c>
      <c r="K2792"/>
      <c r="L2792"/>
    </row>
    <row r="2793" spans="2:12" ht="24.95" customHeight="1" x14ac:dyDescent="0.2">
      <c r="B2793" s="21" t="s">
        <v>284</v>
      </c>
      <c r="C2793" s="22" t="s">
        <v>693</v>
      </c>
      <c r="D2793" s="23" t="s">
        <v>48</v>
      </c>
      <c r="E2793" s="34"/>
      <c r="F2793" s="17" t="s">
        <v>30</v>
      </c>
      <c r="G2793" s="17" t="s">
        <v>494</v>
      </c>
      <c r="K2793"/>
      <c r="L2793"/>
    </row>
    <row r="2794" spans="2:12" ht="24.95" customHeight="1" x14ac:dyDescent="0.2">
      <c r="B2794" s="21" t="s">
        <v>284</v>
      </c>
      <c r="C2794" s="22" t="s">
        <v>693</v>
      </c>
      <c r="D2794" s="23" t="s">
        <v>10</v>
      </c>
      <c r="E2794" s="34"/>
      <c r="F2794" s="17" t="s">
        <v>34</v>
      </c>
      <c r="G2794" s="17" t="s">
        <v>494</v>
      </c>
      <c r="K2794"/>
      <c r="L2794"/>
    </row>
    <row r="2795" spans="2:12" ht="24.95" customHeight="1" x14ac:dyDescent="0.2">
      <c r="B2795" s="21" t="s">
        <v>284</v>
      </c>
      <c r="C2795" s="22" t="s">
        <v>693</v>
      </c>
      <c r="D2795" s="23" t="s">
        <v>13</v>
      </c>
      <c r="E2795" s="34"/>
      <c r="F2795" s="17" t="s">
        <v>37</v>
      </c>
      <c r="G2795" s="17" t="s">
        <v>494</v>
      </c>
      <c r="K2795"/>
      <c r="L2795"/>
    </row>
    <row r="2796" spans="2:12" ht="24.95" customHeight="1" x14ac:dyDescent="0.2">
      <c r="B2796" s="21" t="s">
        <v>284</v>
      </c>
      <c r="C2796" s="22" t="s">
        <v>693</v>
      </c>
      <c r="D2796" s="23" t="s">
        <v>23</v>
      </c>
      <c r="E2796" s="34"/>
      <c r="F2796" s="17" t="s">
        <v>26</v>
      </c>
      <c r="G2796" s="17" t="s">
        <v>494</v>
      </c>
      <c r="K2796"/>
      <c r="L2796"/>
    </row>
    <row r="2797" spans="2:12" ht="24.95" customHeight="1" x14ac:dyDescent="0.2">
      <c r="B2797" s="21" t="s">
        <v>284</v>
      </c>
      <c r="C2797" s="22" t="s">
        <v>693</v>
      </c>
      <c r="D2797" s="23" t="s">
        <v>57</v>
      </c>
      <c r="E2797" s="34"/>
      <c r="F2797" s="17" t="s">
        <v>36</v>
      </c>
      <c r="G2797" s="17" t="s">
        <v>495</v>
      </c>
      <c r="K2797"/>
      <c r="L2797"/>
    </row>
    <row r="2798" spans="2:12" ht="24.95" customHeight="1" x14ac:dyDescent="0.2">
      <c r="B2798" s="21" t="s">
        <v>284</v>
      </c>
      <c r="C2798" s="22" t="s">
        <v>693</v>
      </c>
      <c r="D2798" s="23" t="s">
        <v>24</v>
      </c>
      <c r="E2798" s="34"/>
      <c r="F2798" s="17" t="s">
        <v>23</v>
      </c>
      <c r="G2798" s="17" t="s">
        <v>495</v>
      </c>
      <c r="K2798"/>
      <c r="L2798"/>
    </row>
    <row r="2799" spans="2:12" ht="24.95" customHeight="1" x14ac:dyDescent="0.2">
      <c r="B2799" s="21" t="s">
        <v>284</v>
      </c>
      <c r="C2799" s="22" t="s">
        <v>693</v>
      </c>
      <c r="D2799" s="23" t="s">
        <v>27</v>
      </c>
      <c r="E2799" s="34"/>
      <c r="F2799" s="17" t="s">
        <v>39</v>
      </c>
      <c r="G2799" s="17" t="s">
        <v>496</v>
      </c>
      <c r="K2799"/>
      <c r="L2799"/>
    </row>
    <row r="2800" spans="2:12" ht="24.95" customHeight="1" x14ac:dyDescent="0.2">
      <c r="B2800" s="21" t="s">
        <v>284</v>
      </c>
      <c r="C2800" s="22" t="s">
        <v>693</v>
      </c>
      <c r="D2800" s="23" t="s">
        <v>26</v>
      </c>
      <c r="E2800" s="34"/>
      <c r="F2800" s="17" t="s">
        <v>45</v>
      </c>
      <c r="G2800" s="17" t="s">
        <v>496</v>
      </c>
      <c r="K2800"/>
      <c r="L2800"/>
    </row>
    <row r="2801" spans="2:12" ht="24.95" customHeight="1" x14ac:dyDescent="0.2">
      <c r="B2801" s="21" t="s">
        <v>284</v>
      </c>
      <c r="C2801" s="22" t="s">
        <v>693</v>
      </c>
      <c r="D2801" s="23" t="s">
        <v>29</v>
      </c>
      <c r="E2801" s="34"/>
      <c r="F2801" s="17" t="s">
        <v>19</v>
      </c>
      <c r="G2801" s="17" t="s">
        <v>496</v>
      </c>
      <c r="K2801"/>
      <c r="L2801"/>
    </row>
    <row r="2802" spans="2:12" ht="24.95" customHeight="1" x14ac:dyDescent="0.2">
      <c r="B2802" s="14" t="s">
        <v>285</v>
      </c>
      <c r="C2802" s="15" t="s">
        <v>694</v>
      </c>
      <c r="D2802" s="29" t="s">
        <v>39</v>
      </c>
      <c r="E2802" s="34"/>
      <c r="F2802" s="17" t="s">
        <v>23</v>
      </c>
      <c r="G2802" s="17" t="s">
        <v>496</v>
      </c>
      <c r="K2802"/>
      <c r="L2802"/>
    </row>
    <row r="2803" spans="2:12" ht="24.95" customHeight="1" x14ac:dyDescent="0.2">
      <c r="B2803" s="21" t="s">
        <v>285</v>
      </c>
      <c r="C2803" s="22" t="s">
        <v>694</v>
      </c>
      <c r="D2803" s="23" t="s">
        <v>13</v>
      </c>
      <c r="E2803" s="34"/>
      <c r="F2803" s="17" t="s">
        <v>26</v>
      </c>
      <c r="G2803" s="17" t="s">
        <v>496</v>
      </c>
      <c r="K2803"/>
      <c r="L2803"/>
    </row>
    <row r="2804" spans="2:12" ht="24.95" customHeight="1" x14ac:dyDescent="0.2">
      <c r="B2804" s="21" t="s">
        <v>285</v>
      </c>
      <c r="C2804" s="22" t="s">
        <v>694</v>
      </c>
      <c r="D2804" s="23" t="s">
        <v>16</v>
      </c>
      <c r="E2804" s="34"/>
      <c r="F2804" s="17" t="s">
        <v>29</v>
      </c>
      <c r="G2804" s="17" t="s">
        <v>496</v>
      </c>
      <c r="K2804"/>
      <c r="L2804"/>
    </row>
    <row r="2805" spans="2:12" ht="24.95" customHeight="1" x14ac:dyDescent="0.2">
      <c r="B2805" s="21" t="s">
        <v>285</v>
      </c>
      <c r="C2805" s="22" t="s">
        <v>694</v>
      </c>
      <c r="D2805" s="23" t="s">
        <v>23</v>
      </c>
      <c r="E2805" s="34"/>
      <c r="F2805" s="17" t="s">
        <v>62</v>
      </c>
      <c r="G2805" s="17" t="s">
        <v>497</v>
      </c>
      <c r="K2805"/>
      <c r="L2805"/>
    </row>
    <row r="2806" spans="2:12" ht="24.95" customHeight="1" x14ac:dyDescent="0.2">
      <c r="B2806" s="21" t="s">
        <v>285</v>
      </c>
      <c r="C2806" s="22" t="s">
        <v>694</v>
      </c>
      <c r="D2806" s="23" t="s">
        <v>20</v>
      </c>
      <c r="E2806" s="34"/>
      <c r="F2806" s="17" t="s">
        <v>36</v>
      </c>
      <c r="G2806" s="17" t="s">
        <v>497</v>
      </c>
      <c r="K2806"/>
      <c r="L2806"/>
    </row>
    <row r="2807" spans="2:12" ht="24.95" customHeight="1" x14ac:dyDescent="0.2">
      <c r="B2807" s="21" t="s">
        <v>286</v>
      </c>
      <c r="C2807" s="22" t="s">
        <v>573</v>
      </c>
      <c r="D2807" s="23" t="s">
        <v>62</v>
      </c>
      <c r="E2807" s="34"/>
      <c r="F2807" s="17" t="s">
        <v>45</v>
      </c>
      <c r="G2807" s="17" t="s">
        <v>497</v>
      </c>
      <c r="K2807"/>
      <c r="L2807"/>
    </row>
    <row r="2808" spans="2:12" ht="24.95" customHeight="1" x14ac:dyDescent="0.2">
      <c r="B2808" s="14" t="s">
        <v>286</v>
      </c>
      <c r="C2808" s="15" t="s">
        <v>573</v>
      </c>
      <c r="D2808" s="29" t="s">
        <v>36</v>
      </c>
      <c r="E2808" s="34"/>
      <c r="F2808" s="17" t="s">
        <v>48</v>
      </c>
      <c r="G2808" s="17" t="s">
        <v>497</v>
      </c>
      <c r="K2808"/>
      <c r="L2808"/>
    </row>
    <row r="2809" spans="2:12" ht="24.95" customHeight="1" x14ac:dyDescent="0.2">
      <c r="B2809" s="21" t="s">
        <v>286</v>
      </c>
      <c r="C2809" s="22" t="s">
        <v>573</v>
      </c>
      <c r="D2809" s="23" t="s">
        <v>41</v>
      </c>
      <c r="E2809" s="34"/>
      <c r="F2809" s="17" t="s">
        <v>16</v>
      </c>
      <c r="G2809" s="17" t="s">
        <v>497</v>
      </c>
      <c r="K2809"/>
      <c r="L2809"/>
    </row>
    <row r="2810" spans="2:12" ht="24.95" customHeight="1" x14ac:dyDescent="0.2">
      <c r="B2810" s="21" t="s">
        <v>286</v>
      </c>
      <c r="C2810" s="22" t="s">
        <v>573</v>
      </c>
      <c r="D2810" s="23" t="s">
        <v>43</v>
      </c>
      <c r="E2810" s="34"/>
      <c r="F2810" s="17" t="s">
        <v>19</v>
      </c>
      <c r="G2810" s="17" t="s">
        <v>497</v>
      </c>
      <c r="K2810"/>
      <c r="L2810"/>
    </row>
    <row r="2811" spans="2:12" ht="24.95" customHeight="1" x14ac:dyDescent="0.2">
      <c r="B2811" s="21" t="s">
        <v>286</v>
      </c>
      <c r="C2811" s="22" t="s">
        <v>573</v>
      </c>
      <c r="D2811" s="23" t="s">
        <v>48</v>
      </c>
      <c r="E2811" s="34"/>
      <c r="F2811" s="17" t="s">
        <v>23</v>
      </c>
      <c r="G2811" s="17" t="s">
        <v>497</v>
      </c>
      <c r="K2811"/>
      <c r="L2811"/>
    </row>
    <row r="2812" spans="2:12" ht="24.95" customHeight="1" x14ac:dyDescent="0.2">
      <c r="B2812" s="21" t="s">
        <v>286</v>
      </c>
      <c r="C2812" s="22" t="s">
        <v>573</v>
      </c>
      <c r="D2812" s="23" t="s">
        <v>10</v>
      </c>
      <c r="E2812" s="34"/>
      <c r="F2812" s="17" t="s">
        <v>27</v>
      </c>
      <c r="G2812" s="17" t="s">
        <v>497</v>
      </c>
      <c r="K2812"/>
      <c r="L2812"/>
    </row>
    <row r="2813" spans="2:12" ht="24.95" customHeight="1" x14ac:dyDescent="0.2">
      <c r="B2813" s="21" t="s">
        <v>286</v>
      </c>
      <c r="C2813" s="22" t="s">
        <v>573</v>
      </c>
      <c r="D2813" s="23" t="s">
        <v>13</v>
      </c>
      <c r="E2813" s="34"/>
      <c r="F2813" s="17" t="s">
        <v>30</v>
      </c>
      <c r="G2813" s="17" t="s">
        <v>497</v>
      </c>
      <c r="K2813"/>
      <c r="L2813"/>
    </row>
    <row r="2814" spans="2:12" ht="24.95" customHeight="1" x14ac:dyDescent="0.2">
      <c r="B2814" s="21" t="s">
        <v>286</v>
      </c>
      <c r="C2814" s="22" t="s">
        <v>573</v>
      </c>
      <c r="D2814" s="23" t="s">
        <v>16</v>
      </c>
      <c r="E2814" s="34"/>
      <c r="F2814" s="17" t="s">
        <v>51</v>
      </c>
      <c r="G2814" s="17" t="s">
        <v>497</v>
      </c>
      <c r="K2814"/>
      <c r="L2814"/>
    </row>
    <row r="2815" spans="2:12" ht="24.95" customHeight="1" x14ac:dyDescent="0.2">
      <c r="B2815" s="21" t="s">
        <v>286</v>
      </c>
      <c r="C2815" s="22" t="s">
        <v>573</v>
      </c>
      <c r="D2815" s="23" t="s">
        <v>19</v>
      </c>
      <c r="E2815" s="34"/>
      <c r="F2815" s="17" t="s">
        <v>36</v>
      </c>
      <c r="G2815" s="17" t="s">
        <v>498</v>
      </c>
      <c r="K2815"/>
      <c r="L2815"/>
    </row>
    <row r="2816" spans="2:12" ht="24.95" customHeight="1" x14ac:dyDescent="0.2">
      <c r="B2816" s="21" t="s">
        <v>286</v>
      </c>
      <c r="C2816" s="22" t="s">
        <v>573</v>
      </c>
      <c r="D2816" s="23" t="s">
        <v>57</v>
      </c>
      <c r="E2816" s="34"/>
      <c r="F2816" s="17" t="s">
        <v>43</v>
      </c>
      <c r="G2816" s="17" t="s">
        <v>498</v>
      </c>
      <c r="K2816"/>
      <c r="L2816"/>
    </row>
    <row r="2817" spans="2:12" ht="24.95" customHeight="1" x14ac:dyDescent="0.2">
      <c r="B2817" s="21" t="s">
        <v>286</v>
      </c>
      <c r="C2817" s="22" t="s">
        <v>573</v>
      </c>
      <c r="D2817" s="23" t="s">
        <v>20</v>
      </c>
      <c r="E2817" s="34"/>
      <c r="F2817" s="17" t="s">
        <v>19</v>
      </c>
      <c r="G2817" s="17" t="s">
        <v>498</v>
      </c>
      <c r="K2817"/>
      <c r="L2817"/>
    </row>
    <row r="2818" spans="2:12" ht="24.95" customHeight="1" x14ac:dyDescent="0.2">
      <c r="B2818" s="21" t="s">
        <v>286</v>
      </c>
      <c r="C2818" s="22" t="s">
        <v>573</v>
      </c>
      <c r="D2818" s="23" t="s">
        <v>27</v>
      </c>
      <c r="E2818" s="34"/>
      <c r="F2818" s="17" t="s">
        <v>30</v>
      </c>
      <c r="G2818" s="17" t="s">
        <v>498</v>
      </c>
      <c r="K2818"/>
      <c r="L2818"/>
    </row>
    <row r="2819" spans="2:12" ht="24.95" customHeight="1" x14ac:dyDescent="0.2">
      <c r="B2819" s="21" t="s">
        <v>286</v>
      </c>
      <c r="C2819" s="22" t="s">
        <v>573</v>
      </c>
      <c r="D2819" s="23" t="s">
        <v>26</v>
      </c>
      <c r="E2819" s="34"/>
      <c r="F2819" s="17" t="s">
        <v>51</v>
      </c>
      <c r="G2819" s="17" t="s">
        <v>498</v>
      </c>
      <c r="K2819"/>
      <c r="L2819"/>
    </row>
    <row r="2820" spans="2:12" ht="24.95" customHeight="1" x14ac:dyDescent="0.2">
      <c r="B2820" s="21" t="s">
        <v>286</v>
      </c>
      <c r="C2820" s="22" t="s">
        <v>573</v>
      </c>
      <c r="D2820" s="23" t="s">
        <v>29</v>
      </c>
      <c r="E2820" s="34"/>
      <c r="F2820" s="17" t="s">
        <v>43</v>
      </c>
      <c r="G2820" s="17" t="s">
        <v>499</v>
      </c>
      <c r="K2820"/>
      <c r="L2820"/>
    </row>
    <row r="2821" spans="2:12" ht="24.95" customHeight="1" x14ac:dyDescent="0.2">
      <c r="B2821" s="14" t="s">
        <v>287</v>
      </c>
      <c r="C2821" s="15" t="s">
        <v>690</v>
      </c>
      <c r="D2821" s="29" t="s">
        <v>62</v>
      </c>
      <c r="E2821" s="34"/>
      <c r="F2821" s="17" t="s">
        <v>45</v>
      </c>
      <c r="G2821" s="17" t="s">
        <v>499</v>
      </c>
      <c r="K2821"/>
      <c r="L2821"/>
    </row>
    <row r="2822" spans="2:12" ht="24.95" customHeight="1" x14ac:dyDescent="0.2">
      <c r="B2822" s="21" t="s">
        <v>287</v>
      </c>
      <c r="C2822" s="22" t="s">
        <v>690</v>
      </c>
      <c r="D2822" s="23" t="s">
        <v>36</v>
      </c>
      <c r="E2822" s="34"/>
      <c r="F2822" s="17" t="s">
        <v>48</v>
      </c>
      <c r="G2822" s="17" t="s">
        <v>499</v>
      </c>
      <c r="K2822"/>
      <c r="L2822"/>
    </row>
    <row r="2823" spans="2:12" ht="24.95" customHeight="1" x14ac:dyDescent="0.2">
      <c r="B2823" s="21" t="s">
        <v>287</v>
      </c>
      <c r="C2823" s="22" t="s">
        <v>690</v>
      </c>
      <c r="D2823" s="23" t="s">
        <v>39</v>
      </c>
      <c r="E2823" s="34"/>
      <c r="F2823" s="17" t="s">
        <v>19</v>
      </c>
      <c r="G2823" s="17" t="s">
        <v>499</v>
      </c>
      <c r="K2823"/>
      <c r="L2823"/>
    </row>
    <row r="2824" spans="2:12" ht="24.95" customHeight="1" x14ac:dyDescent="0.2">
      <c r="B2824" s="21" t="s">
        <v>287</v>
      </c>
      <c r="C2824" s="22" t="s">
        <v>690</v>
      </c>
      <c r="D2824" s="23" t="s">
        <v>41</v>
      </c>
      <c r="E2824" s="34"/>
      <c r="F2824" s="17" t="s">
        <v>23</v>
      </c>
      <c r="G2824" s="17" t="s">
        <v>499</v>
      </c>
      <c r="K2824"/>
      <c r="L2824"/>
    </row>
    <row r="2825" spans="2:12" ht="24.95" customHeight="1" x14ac:dyDescent="0.2">
      <c r="B2825" s="21" t="s">
        <v>287</v>
      </c>
      <c r="C2825" s="22" t="s">
        <v>690</v>
      </c>
      <c r="D2825" s="23" t="s">
        <v>43</v>
      </c>
      <c r="E2825" s="34"/>
      <c r="F2825" s="17" t="s">
        <v>20</v>
      </c>
      <c r="G2825" s="17" t="s">
        <v>499</v>
      </c>
      <c r="K2825"/>
      <c r="L2825"/>
    </row>
    <row r="2826" spans="2:12" ht="24.95" customHeight="1" x14ac:dyDescent="0.2">
      <c r="B2826" s="21" t="s">
        <v>287</v>
      </c>
      <c r="C2826" s="22" t="s">
        <v>690</v>
      </c>
      <c r="D2826" s="23" t="s">
        <v>45</v>
      </c>
      <c r="E2826" s="34"/>
      <c r="F2826" s="17" t="s">
        <v>30</v>
      </c>
      <c r="G2826" s="17" t="s">
        <v>499</v>
      </c>
      <c r="K2826"/>
      <c r="L2826"/>
    </row>
    <row r="2827" spans="2:12" ht="24.95" customHeight="1" x14ac:dyDescent="0.2">
      <c r="B2827" s="21" t="s">
        <v>287</v>
      </c>
      <c r="C2827" s="22" t="s">
        <v>690</v>
      </c>
      <c r="D2827" s="23" t="s">
        <v>10</v>
      </c>
      <c r="E2827" s="34"/>
      <c r="F2827" s="17" t="s">
        <v>26</v>
      </c>
      <c r="G2827" s="17" t="s">
        <v>499</v>
      </c>
      <c r="K2827"/>
      <c r="L2827"/>
    </row>
    <row r="2828" spans="2:12" ht="24.95" customHeight="1" x14ac:dyDescent="0.2">
      <c r="B2828" s="21" t="s">
        <v>287</v>
      </c>
      <c r="C2828" s="22" t="s">
        <v>690</v>
      </c>
      <c r="D2828" s="23" t="s">
        <v>19</v>
      </c>
      <c r="E2828" s="34"/>
      <c r="F2828" s="17" t="s">
        <v>29</v>
      </c>
      <c r="G2828" s="17" t="s">
        <v>499</v>
      </c>
      <c r="K2828"/>
      <c r="L2828"/>
    </row>
    <row r="2829" spans="2:12" ht="24.95" customHeight="1" x14ac:dyDescent="0.2">
      <c r="B2829" s="21" t="s">
        <v>287</v>
      </c>
      <c r="C2829" s="22" t="s">
        <v>690</v>
      </c>
      <c r="D2829" s="23" t="s">
        <v>23</v>
      </c>
      <c r="E2829" s="34"/>
      <c r="F2829" s="17" t="s">
        <v>51</v>
      </c>
      <c r="G2829" s="17" t="s">
        <v>499</v>
      </c>
      <c r="K2829"/>
      <c r="L2829"/>
    </row>
    <row r="2830" spans="2:12" ht="24.95" customHeight="1" x14ac:dyDescent="0.2">
      <c r="B2830" s="21" t="s">
        <v>287</v>
      </c>
      <c r="C2830" s="22" t="s">
        <v>690</v>
      </c>
      <c r="D2830" s="23" t="s">
        <v>24</v>
      </c>
      <c r="E2830" s="34"/>
      <c r="F2830" s="17" t="s">
        <v>39</v>
      </c>
      <c r="G2830" s="17" t="s">
        <v>500</v>
      </c>
      <c r="K2830"/>
      <c r="L2830"/>
    </row>
    <row r="2831" spans="2:12" ht="24.95" customHeight="1" x14ac:dyDescent="0.2">
      <c r="B2831" s="21" t="s">
        <v>287</v>
      </c>
      <c r="C2831" s="22" t="s">
        <v>690</v>
      </c>
      <c r="D2831" s="23" t="s">
        <v>26</v>
      </c>
      <c r="E2831" s="34"/>
      <c r="F2831" s="17" t="s">
        <v>19</v>
      </c>
      <c r="G2831" s="17" t="s">
        <v>500</v>
      </c>
      <c r="K2831"/>
      <c r="L2831"/>
    </row>
    <row r="2832" spans="2:12" ht="24.95" customHeight="1" x14ac:dyDescent="0.2">
      <c r="B2832" s="14" t="s">
        <v>288</v>
      </c>
      <c r="C2832" s="15" t="s">
        <v>699</v>
      </c>
      <c r="D2832" s="29" t="s">
        <v>36</v>
      </c>
      <c r="E2832" s="34"/>
      <c r="F2832" s="17" t="s">
        <v>24</v>
      </c>
      <c r="G2832" s="17" t="s">
        <v>500</v>
      </c>
      <c r="K2832"/>
      <c r="L2832"/>
    </row>
    <row r="2833" spans="2:12" ht="24.95" customHeight="1" x14ac:dyDescent="0.2">
      <c r="B2833" s="21" t="s">
        <v>288</v>
      </c>
      <c r="C2833" s="22" t="s">
        <v>699</v>
      </c>
      <c r="D2833" s="23" t="s">
        <v>45</v>
      </c>
      <c r="E2833" s="34"/>
      <c r="F2833" s="17" t="s">
        <v>55</v>
      </c>
      <c r="G2833" s="17" t="s">
        <v>501</v>
      </c>
      <c r="K2833"/>
      <c r="L2833"/>
    </row>
    <row r="2834" spans="2:12" ht="24.95" customHeight="1" x14ac:dyDescent="0.2">
      <c r="B2834" s="21" t="s">
        <v>288</v>
      </c>
      <c r="C2834" s="22" t="s">
        <v>699</v>
      </c>
      <c r="D2834" s="23" t="s">
        <v>48</v>
      </c>
      <c r="E2834" s="34"/>
      <c r="F2834" s="17" t="s">
        <v>64</v>
      </c>
      <c r="G2834" s="17" t="s">
        <v>501</v>
      </c>
      <c r="K2834"/>
      <c r="L2834"/>
    </row>
    <row r="2835" spans="2:12" ht="24.95" customHeight="1" x14ac:dyDescent="0.2">
      <c r="B2835" s="21" t="s">
        <v>288</v>
      </c>
      <c r="C2835" s="22" t="s">
        <v>699</v>
      </c>
      <c r="D2835" s="23" t="s">
        <v>10</v>
      </c>
      <c r="E2835" s="34"/>
      <c r="F2835" s="17" t="s">
        <v>45</v>
      </c>
      <c r="G2835" s="17" t="s">
        <v>501</v>
      </c>
      <c r="K2835"/>
      <c r="L2835"/>
    </row>
    <row r="2836" spans="2:12" ht="24.95" customHeight="1" x14ac:dyDescent="0.2">
      <c r="B2836" s="21" t="s">
        <v>288</v>
      </c>
      <c r="C2836" s="22" t="s">
        <v>699</v>
      </c>
      <c r="D2836" s="23" t="s">
        <v>13</v>
      </c>
      <c r="E2836" s="34"/>
      <c r="F2836" s="17" t="s">
        <v>9</v>
      </c>
      <c r="G2836" s="17" t="s">
        <v>501</v>
      </c>
      <c r="K2836"/>
      <c r="L2836"/>
    </row>
    <row r="2837" spans="2:12" ht="24.95" customHeight="1" x14ac:dyDescent="0.2">
      <c r="B2837" s="21" t="s">
        <v>288</v>
      </c>
      <c r="C2837" s="22" t="s">
        <v>699</v>
      </c>
      <c r="D2837" s="23" t="s">
        <v>16</v>
      </c>
      <c r="E2837" s="34"/>
      <c r="F2837" s="17" t="s">
        <v>11</v>
      </c>
      <c r="G2837" s="17" t="s">
        <v>501</v>
      </c>
      <c r="K2837"/>
      <c r="L2837"/>
    </row>
    <row r="2838" spans="2:12" ht="24.95" customHeight="1" x14ac:dyDescent="0.2">
      <c r="B2838" s="21" t="s">
        <v>288</v>
      </c>
      <c r="C2838" s="22" t="s">
        <v>699</v>
      </c>
      <c r="D2838" s="23" t="s">
        <v>23</v>
      </c>
      <c r="E2838" s="34"/>
      <c r="F2838" s="17" t="s">
        <v>14</v>
      </c>
      <c r="G2838" s="17" t="s">
        <v>501</v>
      </c>
      <c r="K2838"/>
      <c r="L2838"/>
    </row>
    <row r="2839" spans="2:12" ht="24.95" customHeight="1" x14ac:dyDescent="0.2">
      <c r="B2839" s="21" t="s">
        <v>288</v>
      </c>
      <c r="C2839" s="22" t="s">
        <v>699</v>
      </c>
      <c r="D2839" s="23" t="s">
        <v>57</v>
      </c>
      <c r="E2839" s="34"/>
      <c r="F2839" s="17" t="s">
        <v>17</v>
      </c>
      <c r="G2839" s="17" t="s">
        <v>501</v>
      </c>
      <c r="K2839"/>
      <c r="L2839"/>
    </row>
    <row r="2840" spans="2:12" ht="24.95" customHeight="1" x14ac:dyDescent="0.2">
      <c r="B2840" s="21" t="s">
        <v>288</v>
      </c>
      <c r="C2840" s="22" t="s">
        <v>699</v>
      </c>
      <c r="D2840" s="23" t="s">
        <v>27</v>
      </c>
      <c r="E2840" s="34"/>
      <c r="F2840" s="17" t="s">
        <v>34</v>
      </c>
      <c r="G2840" s="17" t="s">
        <v>501</v>
      </c>
      <c r="K2840"/>
      <c r="L2840"/>
    </row>
    <row r="2841" spans="2:12" ht="24.95" customHeight="1" x14ac:dyDescent="0.2">
      <c r="B2841" s="21" t="s">
        <v>288</v>
      </c>
      <c r="C2841" s="22" t="s">
        <v>699</v>
      </c>
      <c r="D2841" s="23" t="s">
        <v>30</v>
      </c>
      <c r="E2841" s="34"/>
      <c r="F2841" s="17" t="s">
        <v>37</v>
      </c>
      <c r="G2841" s="17" t="s">
        <v>501</v>
      </c>
      <c r="K2841"/>
      <c r="L2841"/>
    </row>
    <row r="2842" spans="2:12" ht="24.95" customHeight="1" x14ac:dyDescent="0.2">
      <c r="B2842" s="21" t="s">
        <v>288</v>
      </c>
      <c r="C2842" s="22" t="s">
        <v>699</v>
      </c>
      <c r="D2842" s="23" t="s">
        <v>26</v>
      </c>
      <c r="E2842" s="34"/>
      <c r="F2842" s="17" t="s">
        <v>41</v>
      </c>
      <c r="G2842" s="17" t="s">
        <v>502</v>
      </c>
      <c r="K2842"/>
      <c r="L2842"/>
    </row>
    <row r="2843" spans="2:12" ht="24.95" customHeight="1" x14ac:dyDescent="0.2">
      <c r="B2843" s="21" t="s">
        <v>288</v>
      </c>
      <c r="C2843" s="22" t="s">
        <v>699</v>
      </c>
      <c r="D2843" s="23" t="s">
        <v>29</v>
      </c>
      <c r="E2843" s="34"/>
      <c r="F2843" s="17" t="s">
        <v>43</v>
      </c>
      <c r="G2843" s="17" t="s">
        <v>502</v>
      </c>
      <c r="K2843"/>
      <c r="L2843"/>
    </row>
    <row r="2844" spans="2:12" ht="24.95" customHeight="1" x14ac:dyDescent="0.2">
      <c r="B2844" s="14" t="s">
        <v>289</v>
      </c>
      <c r="C2844" s="15" t="s">
        <v>687</v>
      </c>
      <c r="D2844" s="29" t="s">
        <v>62</v>
      </c>
      <c r="E2844" s="34"/>
      <c r="F2844" s="17" t="s">
        <v>45</v>
      </c>
      <c r="G2844" s="17" t="s">
        <v>502</v>
      </c>
      <c r="K2844"/>
      <c r="L2844"/>
    </row>
    <row r="2845" spans="2:12" ht="24.95" customHeight="1" x14ac:dyDescent="0.2">
      <c r="B2845" s="21" t="s">
        <v>289</v>
      </c>
      <c r="C2845" s="22" t="s">
        <v>687</v>
      </c>
      <c r="D2845" s="23" t="s">
        <v>36</v>
      </c>
      <c r="E2845" s="34"/>
      <c r="F2845" s="17" t="s">
        <v>16</v>
      </c>
      <c r="G2845" s="17" t="s">
        <v>502</v>
      </c>
      <c r="K2845"/>
      <c r="L2845"/>
    </row>
    <row r="2846" spans="2:12" ht="24.95" customHeight="1" x14ac:dyDescent="0.2">
      <c r="B2846" s="21" t="s">
        <v>289</v>
      </c>
      <c r="C2846" s="22" t="s">
        <v>687</v>
      </c>
      <c r="D2846" s="23" t="s">
        <v>39</v>
      </c>
      <c r="E2846" s="34"/>
      <c r="F2846" s="17" t="s">
        <v>23</v>
      </c>
      <c r="G2846" s="17" t="s">
        <v>502</v>
      </c>
      <c r="K2846"/>
      <c r="L2846"/>
    </row>
    <row r="2847" spans="2:12" ht="24.95" customHeight="1" x14ac:dyDescent="0.2">
      <c r="B2847" s="21" t="s">
        <v>289</v>
      </c>
      <c r="C2847" s="22" t="s">
        <v>687</v>
      </c>
      <c r="D2847" s="23" t="s">
        <v>41</v>
      </c>
      <c r="E2847" s="34"/>
      <c r="F2847" s="17" t="s">
        <v>27</v>
      </c>
      <c r="G2847" s="17" t="s">
        <v>502</v>
      </c>
      <c r="K2847"/>
      <c r="L2847"/>
    </row>
    <row r="2848" spans="2:12" ht="24.95" customHeight="1" x14ac:dyDescent="0.2">
      <c r="B2848" s="21" t="s">
        <v>289</v>
      </c>
      <c r="C2848" s="22" t="s">
        <v>687</v>
      </c>
      <c r="D2848" s="23" t="s">
        <v>43</v>
      </c>
      <c r="E2848" s="34"/>
      <c r="F2848" s="17" t="s">
        <v>30</v>
      </c>
      <c r="G2848" s="17" t="s">
        <v>502</v>
      </c>
      <c r="K2848"/>
      <c r="L2848"/>
    </row>
    <row r="2849" spans="2:12" ht="24.95" customHeight="1" x14ac:dyDescent="0.2">
      <c r="B2849" s="21" t="s">
        <v>289</v>
      </c>
      <c r="C2849" s="22" t="s">
        <v>687</v>
      </c>
      <c r="D2849" s="23" t="s">
        <v>45</v>
      </c>
      <c r="E2849" s="34"/>
      <c r="F2849" s="17" t="s">
        <v>62</v>
      </c>
      <c r="G2849" s="17" t="s">
        <v>504</v>
      </c>
      <c r="K2849"/>
      <c r="L2849"/>
    </row>
    <row r="2850" spans="2:12" ht="24.95" customHeight="1" x14ac:dyDescent="0.2">
      <c r="B2850" s="21" t="s">
        <v>289</v>
      </c>
      <c r="C2850" s="22" t="s">
        <v>687</v>
      </c>
      <c r="D2850" s="23" t="s">
        <v>48</v>
      </c>
      <c r="E2850" s="34"/>
      <c r="F2850" s="17" t="s">
        <v>36</v>
      </c>
      <c r="G2850" s="17" t="s">
        <v>504</v>
      </c>
      <c r="K2850"/>
      <c r="L2850"/>
    </row>
    <row r="2851" spans="2:12" ht="24.95" customHeight="1" x14ac:dyDescent="0.2">
      <c r="B2851" s="21" t="s">
        <v>289</v>
      </c>
      <c r="C2851" s="22" t="s">
        <v>687</v>
      </c>
      <c r="D2851" s="23" t="s">
        <v>10</v>
      </c>
      <c r="E2851" s="34"/>
      <c r="F2851" s="17" t="s">
        <v>39</v>
      </c>
      <c r="G2851" s="17" t="s">
        <v>504</v>
      </c>
      <c r="K2851"/>
      <c r="L2851"/>
    </row>
    <row r="2852" spans="2:12" ht="24.95" customHeight="1" x14ac:dyDescent="0.2">
      <c r="B2852" s="21" t="s">
        <v>289</v>
      </c>
      <c r="C2852" s="22" t="s">
        <v>687</v>
      </c>
      <c r="D2852" s="23" t="s">
        <v>13</v>
      </c>
      <c r="E2852" s="34"/>
      <c r="F2852" s="17" t="s">
        <v>41</v>
      </c>
      <c r="G2852" s="17" t="s">
        <v>504</v>
      </c>
      <c r="K2852"/>
      <c r="L2852"/>
    </row>
    <row r="2853" spans="2:12" ht="24.95" customHeight="1" x14ac:dyDescent="0.2">
      <c r="B2853" s="21" t="s">
        <v>289</v>
      </c>
      <c r="C2853" s="22" t="s">
        <v>687</v>
      </c>
      <c r="D2853" s="23" t="s">
        <v>16</v>
      </c>
      <c r="E2853" s="34"/>
      <c r="F2853" s="17" t="s">
        <v>45</v>
      </c>
      <c r="G2853" s="17" t="s">
        <v>504</v>
      </c>
      <c r="K2853"/>
      <c r="L2853"/>
    </row>
    <row r="2854" spans="2:12" ht="24.95" customHeight="1" x14ac:dyDescent="0.2">
      <c r="B2854" s="21" t="s">
        <v>289</v>
      </c>
      <c r="C2854" s="22" t="s">
        <v>687</v>
      </c>
      <c r="D2854" s="23" t="s">
        <v>19</v>
      </c>
      <c r="E2854" s="34"/>
      <c r="F2854" s="17" t="s">
        <v>48</v>
      </c>
      <c r="G2854" s="17" t="s">
        <v>504</v>
      </c>
      <c r="K2854"/>
      <c r="L2854"/>
    </row>
    <row r="2855" spans="2:12" ht="24.95" customHeight="1" x14ac:dyDescent="0.2">
      <c r="B2855" s="21" t="s">
        <v>289</v>
      </c>
      <c r="C2855" s="22" t="s">
        <v>687</v>
      </c>
      <c r="D2855" s="23" t="s">
        <v>23</v>
      </c>
      <c r="E2855" s="34"/>
      <c r="F2855" s="17" t="s">
        <v>24</v>
      </c>
      <c r="G2855" s="17" t="s">
        <v>504</v>
      </c>
      <c r="K2855"/>
      <c r="L2855"/>
    </row>
    <row r="2856" spans="2:12" ht="24.95" customHeight="1" x14ac:dyDescent="0.2">
      <c r="B2856" s="21" t="s">
        <v>289</v>
      </c>
      <c r="C2856" s="22" t="s">
        <v>687</v>
      </c>
      <c r="D2856" s="23" t="s">
        <v>57</v>
      </c>
      <c r="E2856" s="34"/>
      <c r="F2856" s="17" t="s">
        <v>26</v>
      </c>
      <c r="G2856" s="17" t="s">
        <v>504</v>
      </c>
      <c r="K2856"/>
      <c r="L2856"/>
    </row>
    <row r="2857" spans="2:12" ht="24.95" customHeight="1" x14ac:dyDescent="0.2">
      <c r="B2857" s="21" t="s">
        <v>289</v>
      </c>
      <c r="C2857" s="22" t="s">
        <v>687</v>
      </c>
      <c r="D2857" s="23" t="s">
        <v>20</v>
      </c>
      <c r="E2857" s="34"/>
      <c r="F2857" s="17" t="s">
        <v>29</v>
      </c>
      <c r="G2857" s="17" t="s">
        <v>504</v>
      </c>
      <c r="K2857"/>
      <c r="L2857"/>
    </row>
    <row r="2858" spans="2:12" ht="24.95" customHeight="1" x14ac:dyDescent="0.2">
      <c r="B2858" s="21" t="s">
        <v>289</v>
      </c>
      <c r="C2858" s="22" t="s">
        <v>687</v>
      </c>
      <c r="D2858" s="23" t="s">
        <v>24</v>
      </c>
      <c r="E2858" s="34"/>
      <c r="F2858" s="17" t="s">
        <v>62</v>
      </c>
      <c r="G2858" s="17" t="s">
        <v>505</v>
      </c>
      <c r="K2858"/>
      <c r="L2858"/>
    </row>
    <row r="2859" spans="2:12" ht="24.95" customHeight="1" x14ac:dyDescent="0.2">
      <c r="B2859" s="21" t="s">
        <v>289</v>
      </c>
      <c r="C2859" s="22" t="s">
        <v>687</v>
      </c>
      <c r="D2859" s="23" t="s">
        <v>27</v>
      </c>
      <c r="E2859" s="34"/>
      <c r="F2859" s="17" t="s">
        <v>48</v>
      </c>
      <c r="G2859" s="17" t="s">
        <v>505</v>
      </c>
      <c r="K2859"/>
      <c r="L2859"/>
    </row>
    <row r="2860" spans="2:12" ht="24.95" customHeight="1" x14ac:dyDescent="0.2">
      <c r="B2860" s="21" t="s">
        <v>289</v>
      </c>
      <c r="C2860" s="22" t="s">
        <v>687</v>
      </c>
      <c r="D2860" s="23" t="s">
        <v>26</v>
      </c>
      <c r="E2860" s="34"/>
      <c r="F2860" s="17" t="s">
        <v>23</v>
      </c>
      <c r="G2860" s="17" t="s">
        <v>505</v>
      </c>
      <c r="K2860"/>
      <c r="L2860"/>
    </row>
    <row r="2861" spans="2:12" ht="24.95" customHeight="1" x14ac:dyDescent="0.2">
      <c r="B2861" s="21" t="s">
        <v>289</v>
      </c>
      <c r="C2861" s="22" t="s">
        <v>687</v>
      </c>
      <c r="D2861" s="23" t="s">
        <v>29</v>
      </c>
      <c r="E2861" s="34"/>
      <c r="F2861" s="17" t="s">
        <v>51</v>
      </c>
      <c r="G2861" s="17" t="s">
        <v>505</v>
      </c>
      <c r="K2861"/>
      <c r="L2861"/>
    </row>
    <row r="2862" spans="2:12" ht="24.95" customHeight="1" x14ac:dyDescent="0.2">
      <c r="B2862" s="14" t="s">
        <v>290</v>
      </c>
      <c r="C2862" s="15" t="s">
        <v>518</v>
      </c>
      <c r="D2862" s="29" t="s">
        <v>36</v>
      </c>
      <c r="E2862" s="34"/>
      <c r="F2862" s="17" t="s">
        <v>62</v>
      </c>
      <c r="G2862" s="17" t="s">
        <v>506</v>
      </c>
      <c r="K2862"/>
      <c r="L2862"/>
    </row>
    <row r="2863" spans="2:12" ht="24.95" customHeight="1" x14ac:dyDescent="0.2">
      <c r="B2863" s="21" t="s">
        <v>290</v>
      </c>
      <c r="C2863" s="22" t="s">
        <v>518</v>
      </c>
      <c r="D2863" s="23" t="s">
        <v>39</v>
      </c>
      <c r="E2863" s="34"/>
      <c r="F2863" s="17" t="s">
        <v>55</v>
      </c>
      <c r="G2863" s="17" t="s">
        <v>506</v>
      </c>
      <c r="K2863"/>
      <c r="L2863"/>
    </row>
    <row r="2864" spans="2:12" ht="24.95" customHeight="1" x14ac:dyDescent="0.2">
      <c r="B2864" s="21" t="s">
        <v>290</v>
      </c>
      <c r="C2864" s="22" t="s">
        <v>518</v>
      </c>
      <c r="D2864" s="23" t="s">
        <v>41</v>
      </c>
      <c r="E2864" s="34"/>
      <c r="F2864" s="17" t="s">
        <v>39</v>
      </c>
      <c r="G2864" s="17" t="s">
        <v>506</v>
      </c>
      <c r="K2864"/>
      <c r="L2864"/>
    </row>
    <row r="2865" spans="2:12" ht="24.95" customHeight="1" x14ac:dyDescent="0.2">
      <c r="B2865" s="21" t="s">
        <v>290</v>
      </c>
      <c r="C2865" s="22" t="s">
        <v>518</v>
      </c>
      <c r="D2865" s="23" t="s">
        <v>43</v>
      </c>
      <c r="E2865" s="34"/>
      <c r="F2865" s="17" t="s">
        <v>43</v>
      </c>
      <c r="G2865" s="17" t="s">
        <v>506</v>
      </c>
      <c r="K2865"/>
      <c r="L2865"/>
    </row>
    <row r="2866" spans="2:12" ht="24.95" customHeight="1" x14ac:dyDescent="0.2">
      <c r="B2866" s="21" t="s">
        <v>290</v>
      </c>
      <c r="C2866" s="22" t="s">
        <v>518</v>
      </c>
      <c r="D2866" s="23" t="s">
        <v>45</v>
      </c>
      <c r="E2866" s="34"/>
      <c r="F2866" s="17" t="s">
        <v>45</v>
      </c>
      <c r="G2866" s="17" t="s">
        <v>506</v>
      </c>
      <c r="K2866"/>
      <c r="L2866"/>
    </row>
    <row r="2867" spans="2:12" ht="24.95" customHeight="1" x14ac:dyDescent="0.2">
      <c r="B2867" s="21" t="s">
        <v>290</v>
      </c>
      <c r="C2867" s="22" t="s">
        <v>518</v>
      </c>
      <c r="D2867" s="23" t="s">
        <v>10</v>
      </c>
      <c r="E2867" s="34"/>
      <c r="F2867" s="17" t="s">
        <v>48</v>
      </c>
      <c r="G2867" s="17" t="s">
        <v>506</v>
      </c>
      <c r="K2867"/>
      <c r="L2867"/>
    </row>
    <row r="2868" spans="2:12" ht="24.95" customHeight="1" x14ac:dyDescent="0.2">
      <c r="B2868" s="21" t="s">
        <v>290</v>
      </c>
      <c r="C2868" s="22" t="s">
        <v>518</v>
      </c>
      <c r="D2868" s="23" t="s">
        <v>13</v>
      </c>
      <c r="E2868" s="34"/>
      <c r="F2868" s="17" t="s">
        <v>9</v>
      </c>
      <c r="G2868" s="17" t="s">
        <v>506</v>
      </c>
      <c r="K2868"/>
      <c r="L2868"/>
    </row>
    <row r="2869" spans="2:12" ht="24.95" customHeight="1" x14ac:dyDescent="0.2">
      <c r="B2869" s="21" t="s">
        <v>290</v>
      </c>
      <c r="C2869" s="22" t="s">
        <v>518</v>
      </c>
      <c r="D2869" s="23" t="s">
        <v>16</v>
      </c>
      <c r="E2869" s="34"/>
      <c r="F2869" s="17" t="s">
        <v>11</v>
      </c>
      <c r="G2869" s="17" t="s">
        <v>506</v>
      </c>
      <c r="K2869"/>
      <c r="L2869"/>
    </row>
    <row r="2870" spans="2:12" ht="24.95" customHeight="1" x14ac:dyDescent="0.2">
      <c r="B2870" s="21" t="s">
        <v>290</v>
      </c>
      <c r="C2870" s="22" t="s">
        <v>518</v>
      </c>
      <c r="D2870" s="23" t="s">
        <v>19</v>
      </c>
      <c r="E2870" s="34"/>
      <c r="F2870" s="17" t="s">
        <v>13</v>
      </c>
      <c r="G2870" s="17" t="s">
        <v>506</v>
      </c>
      <c r="K2870"/>
      <c r="L2870"/>
    </row>
    <row r="2871" spans="2:12" ht="24.95" customHeight="1" x14ac:dyDescent="0.2">
      <c r="B2871" s="21" t="s">
        <v>290</v>
      </c>
      <c r="C2871" s="22" t="s">
        <v>518</v>
      </c>
      <c r="D2871" s="23" t="s">
        <v>23</v>
      </c>
      <c r="E2871" s="34"/>
      <c r="F2871" s="17" t="s">
        <v>19</v>
      </c>
      <c r="G2871" s="17" t="s">
        <v>506</v>
      </c>
      <c r="K2871"/>
      <c r="L2871"/>
    </row>
    <row r="2872" spans="2:12" ht="24.95" customHeight="1" x14ac:dyDescent="0.2">
      <c r="B2872" s="21" t="s">
        <v>290</v>
      </c>
      <c r="C2872" s="22" t="s">
        <v>518</v>
      </c>
      <c r="D2872" s="23" t="s">
        <v>57</v>
      </c>
      <c r="E2872" s="34"/>
      <c r="F2872" s="17" t="s">
        <v>14</v>
      </c>
      <c r="G2872" s="17" t="s">
        <v>506</v>
      </c>
      <c r="K2872"/>
      <c r="L2872"/>
    </row>
    <row r="2873" spans="2:12" ht="24.95" customHeight="1" x14ac:dyDescent="0.2">
      <c r="B2873" s="21" t="s">
        <v>290</v>
      </c>
      <c r="C2873" s="22" t="s">
        <v>518</v>
      </c>
      <c r="D2873" s="23" t="s">
        <v>20</v>
      </c>
      <c r="E2873" s="34"/>
      <c r="F2873" s="17" t="s">
        <v>17</v>
      </c>
      <c r="G2873" s="17" t="s">
        <v>506</v>
      </c>
      <c r="K2873"/>
      <c r="L2873"/>
    </row>
    <row r="2874" spans="2:12" ht="24.95" customHeight="1" x14ac:dyDescent="0.2">
      <c r="B2874" s="21" t="s">
        <v>290</v>
      </c>
      <c r="C2874" s="22" t="s">
        <v>518</v>
      </c>
      <c r="D2874" s="23" t="s">
        <v>24</v>
      </c>
      <c r="E2874" s="34"/>
      <c r="F2874" s="17" t="s">
        <v>24</v>
      </c>
      <c r="G2874" s="17" t="s">
        <v>506</v>
      </c>
      <c r="K2874"/>
      <c r="L2874"/>
    </row>
    <row r="2875" spans="2:12" ht="24.95" customHeight="1" x14ac:dyDescent="0.2">
      <c r="B2875" s="21" t="s">
        <v>290</v>
      </c>
      <c r="C2875" s="22" t="s">
        <v>518</v>
      </c>
      <c r="D2875" s="23" t="s">
        <v>30</v>
      </c>
      <c r="E2875" s="34"/>
      <c r="F2875" s="17" t="s">
        <v>30</v>
      </c>
      <c r="G2875" s="17" t="s">
        <v>506</v>
      </c>
      <c r="K2875"/>
      <c r="L2875"/>
    </row>
    <row r="2876" spans="2:12" ht="24.95" customHeight="1" x14ac:dyDescent="0.2">
      <c r="B2876" s="21" t="s">
        <v>290</v>
      </c>
      <c r="C2876" s="22" t="s">
        <v>518</v>
      </c>
      <c r="D2876" s="23" t="s">
        <v>26</v>
      </c>
      <c r="E2876" s="34"/>
      <c r="F2876" s="17" t="s">
        <v>34</v>
      </c>
      <c r="G2876" s="17" t="s">
        <v>506</v>
      </c>
      <c r="K2876"/>
      <c r="L2876"/>
    </row>
    <row r="2877" spans="2:12" ht="24.95" customHeight="1" x14ac:dyDescent="0.2">
      <c r="B2877" s="14" t="s">
        <v>291</v>
      </c>
      <c r="C2877" s="15" t="s">
        <v>669</v>
      </c>
      <c r="D2877" s="29" t="s">
        <v>62</v>
      </c>
      <c r="E2877" s="34"/>
      <c r="F2877" s="17" t="s">
        <v>37</v>
      </c>
      <c r="G2877" s="17" t="s">
        <v>506</v>
      </c>
      <c r="K2877"/>
      <c r="L2877"/>
    </row>
    <row r="2878" spans="2:12" ht="24.95" customHeight="1" x14ac:dyDescent="0.2">
      <c r="B2878" s="21" t="s">
        <v>291</v>
      </c>
      <c r="C2878" s="22" t="s">
        <v>669</v>
      </c>
      <c r="D2878" s="23" t="s">
        <v>39</v>
      </c>
      <c r="E2878" s="34"/>
      <c r="F2878" s="17" t="s">
        <v>29</v>
      </c>
      <c r="G2878" s="17" t="s">
        <v>506</v>
      </c>
      <c r="K2878"/>
      <c r="L2878"/>
    </row>
    <row r="2879" spans="2:12" ht="24.95" customHeight="1" x14ac:dyDescent="0.2">
      <c r="B2879" s="21" t="s">
        <v>291</v>
      </c>
      <c r="C2879" s="22" t="s">
        <v>669</v>
      </c>
      <c r="D2879" s="23" t="s">
        <v>41</v>
      </c>
      <c r="E2879" s="34"/>
      <c r="F2879" s="17" t="s">
        <v>36</v>
      </c>
      <c r="G2879" s="17" t="s">
        <v>507</v>
      </c>
      <c r="K2879"/>
      <c r="L2879"/>
    </row>
    <row r="2880" spans="2:12" ht="24.95" customHeight="1" x14ac:dyDescent="0.2">
      <c r="B2880" s="21" t="s">
        <v>291</v>
      </c>
      <c r="C2880" s="22" t="s">
        <v>669</v>
      </c>
      <c r="D2880" s="23" t="s">
        <v>43</v>
      </c>
      <c r="E2880" s="34"/>
      <c r="F2880" s="17" t="s">
        <v>48</v>
      </c>
      <c r="G2880" s="17" t="s">
        <v>507</v>
      </c>
      <c r="K2880"/>
      <c r="L2880"/>
    </row>
    <row r="2881" spans="2:12" ht="24.95" customHeight="1" x14ac:dyDescent="0.2">
      <c r="B2881" s="21" t="s">
        <v>291</v>
      </c>
      <c r="C2881" s="22" t="s">
        <v>669</v>
      </c>
      <c r="D2881" s="23" t="s">
        <v>45</v>
      </c>
      <c r="E2881" s="34"/>
      <c r="F2881" s="17" t="s">
        <v>16</v>
      </c>
      <c r="G2881" s="17" t="s">
        <v>507</v>
      </c>
      <c r="K2881"/>
      <c r="L2881"/>
    </row>
    <row r="2882" spans="2:12" ht="24.95" customHeight="1" x14ac:dyDescent="0.2">
      <c r="B2882" s="21" t="s">
        <v>291</v>
      </c>
      <c r="C2882" s="22" t="s">
        <v>669</v>
      </c>
      <c r="D2882" s="23" t="s">
        <v>10</v>
      </c>
      <c r="E2882" s="34"/>
      <c r="F2882" s="17" t="s">
        <v>57</v>
      </c>
      <c r="G2882" s="17" t="s">
        <v>507</v>
      </c>
      <c r="K2882"/>
      <c r="L2882"/>
    </row>
    <row r="2883" spans="2:12" ht="24.95" customHeight="1" x14ac:dyDescent="0.2">
      <c r="B2883" s="21" t="s">
        <v>291</v>
      </c>
      <c r="C2883" s="22" t="s">
        <v>669</v>
      </c>
      <c r="D2883" s="23" t="s">
        <v>13</v>
      </c>
      <c r="E2883" s="34"/>
      <c r="F2883" s="17" t="s">
        <v>29</v>
      </c>
      <c r="G2883" s="17" t="s">
        <v>507</v>
      </c>
      <c r="K2883"/>
      <c r="L2883"/>
    </row>
    <row r="2884" spans="2:12" ht="24.95" customHeight="1" x14ac:dyDescent="0.2">
      <c r="B2884" s="21" t="s">
        <v>291</v>
      </c>
      <c r="C2884" s="22" t="s">
        <v>669</v>
      </c>
      <c r="D2884" s="23" t="s">
        <v>16</v>
      </c>
      <c r="E2884" s="34"/>
      <c r="F2884" s="17" t="s">
        <v>62</v>
      </c>
      <c r="G2884" s="17" t="s">
        <v>508</v>
      </c>
      <c r="K2884"/>
      <c r="L2884"/>
    </row>
    <row r="2885" spans="2:12" ht="24.95" customHeight="1" x14ac:dyDescent="0.2">
      <c r="B2885" s="21" t="s">
        <v>291</v>
      </c>
      <c r="C2885" s="22" t="s">
        <v>669</v>
      </c>
      <c r="D2885" s="23" t="s">
        <v>19</v>
      </c>
      <c r="E2885" s="34"/>
      <c r="F2885" s="17" t="s">
        <v>36</v>
      </c>
      <c r="G2885" s="17" t="s">
        <v>508</v>
      </c>
      <c r="K2885"/>
      <c r="L2885"/>
    </row>
    <row r="2886" spans="2:12" ht="24.95" customHeight="1" x14ac:dyDescent="0.2">
      <c r="B2886" s="21" t="s">
        <v>291</v>
      </c>
      <c r="C2886" s="22" t="s">
        <v>669</v>
      </c>
      <c r="D2886" s="23" t="s">
        <v>57</v>
      </c>
      <c r="E2886" s="34"/>
      <c r="F2886" s="17" t="s">
        <v>39</v>
      </c>
      <c r="G2886" s="17" t="s">
        <v>509</v>
      </c>
      <c r="K2886"/>
      <c r="L2886"/>
    </row>
    <row r="2887" spans="2:12" ht="24.95" customHeight="1" x14ac:dyDescent="0.2">
      <c r="B2887" s="21" t="s">
        <v>291</v>
      </c>
      <c r="C2887" s="22" t="s">
        <v>669</v>
      </c>
      <c r="D2887" s="23" t="s">
        <v>20</v>
      </c>
      <c r="E2887" s="34"/>
      <c r="F2887" s="17" t="s">
        <v>41</v>
      </c>
      <c r="G2887" s="17" t="s">
        <v>509</v>
      </c>
      <c r="K2887"/>
      <c r="L2887"/>
    </row>
    <row r="2888" spans="2:12" ht="24.95" customHeight="1" x14ac:dyDescent="0.2">
      <c r="B2888" s="21" t="s">
        <v>291</v>
      </c>
      <c r="C2888" s="22" t="s">
        <v>669</v>
      </c>
      <c r="D2888" s="23" t="s">
        <v>24</v>
      </c>
      <c r="E2888" s="34"/>
      <c r="F2888" s="17" t="s">
        <v>45</v>
      </c>
      <c r="G2888" s="17" t="s">
        <v>509</v>
      </c>
      <c r="K2888"/>
      <c r="L2888"/>
    </row>
    <row r="2889" spans="2:12" ht="24.95" customHeight="1" x14ac:dyDescent="0.2">
      <c r="B2889" s="21" t="s">
        <v>291</v>
      </c>
      <c r="C2889" s="22" t="s">
        <v>669</v>
      </c>
      <c r="D2889" s="23" t="s">
        <v>27</v>
      </c>
      <c r="E2889" s="34"/>
      <c r="F2889" s="17" t="s">
        <v>48</v>
      </c>
      <c r="G2889" s="17" t="s">
        <v>509</v>
      </c>
      <c r="K2889"/>
      <c r="L2889"/>
    </row>
    <row r="2890" spans="2:12" ht="24.95" customHeight="1" x14ac:dyDescent="0.2">
      <c r="B2890" s="21" t="s">
        <v>291</v>
      </c>
      <c r="C2890" s="22" t="s">
        <v>669</v>
      </c>
      <c r="D2890" s="23" t="s">
        <v>26</v>
      </c>
      <c r="E2890" s="34"/>
      <c r="F2890" s="17" t="s">
        <v>36</v>
      </c>
      <c r="G2890" s="17" t="s">
        <v>510</v>
      </c>
      <c r="K2890"/>
      <c r="L2890"/>
    </row>
    <row r="2891" spans="2:12" ht="24.95" customHeight="1" x14ac:dyDescent="0.2">
      <c r="B2891" s="21" t="s">
        <v>291</v>
      </c>
      <c r="C2891" s="22" t="s">
        <v>669</v>
      </c>
      <c r="D2891" s="23" t="s">
        <v>29</v>
      </c>
      <c r="E2891" s="34"/>
      <c r="F2891" s="17" t="s">
        <v>41</v>
      </c>
      <c r="G2891" s="17" t="s">
        <v>510</v>
      </c>
      <c r="K2891"/>
      <c r="L2891"/>
    </row>
    <row r="2892" spans="2:12" ht="24.95" customHeight="1" x14ac:dyDescent="0.2">
      <c r="B2892" s="14" t="s">
        <v>292</v>
      </c>
      <c r="C2892" s="15" t="s">
        <v>417</v>
      </c>
      <c r="D2892" s="29" t="s">
        <v>36</v>
      </c>
      <c r="E2892" s="34"/>
      <c r="F2892" s="17" t="s">
        <v>43</v>
      </c>
      <c r="G2892" s="17" t="s">
        <v>510</v>
      </c>
      <c r="K2892"/>
      <c r="L2892"/>
    </row>
    <row r="2893" spans="2:12" ht="24.95" customHeight="1" x14ac:dyDescent="0.2">
      <c r="B2893" s="21" t="s">
        <v>292</v>
      </c>
      <c r="C2893" s="22" t="s">
        <v>417</v>
      </c>
      <c r="D2893" s="23" t="s">
        <v>45</v>
      </c>
      <c r="E2893" s="34"/>
      <c r="F2893" s="17" t="s">
        <v>45</v>
      </c>
      <c r="G2893" s="17" t="s">
        <v>510</v>
      </c>
      <c r="K2893"/>
      <c r="L2893"/>
    </row>
    <row r="2894" spans="2:12" ht="24.95" customHeight="1" x14ac:dyDescent="0.2">
      <c r="B2894" s="21" t="s">
        <v>292</v>
      </c>
      <c r="C2894" s="22" t="s">
        <v>417</v>
      </c>
      <c r="D2894" s="23" t="s">
        <v>48</v>
      </c>
      <c r="E2894" s="34"/>
      <c r="F2894" s="17" t="s">
        <v>13</v>
      </c>
      <c r="G2894" s="17" t="s">
        <v>510</v>
      </c>
      <c r="K2894"/>
      <c r="L2894"/>
    </row>
    <row r="2895" spans="2:12" ht="24.95" customHeight="1" x14ac:dyDescent="0.2">
      <c r="B2895" s="21" t="s">
        <v>292</v>
      </c>
      <c r="C2895" s="22" t="s">
        <v>417</v>
      </c>
      <c r="D2895" s="23" t="s">
        <v>13</v>
      </c>
      <c r="E2895" s="34"/>
      <c r="F2895" s="17" t="s">
        <v>19</v>
      </c>
      <c r="G2895" s="17" t="s">
        <v>510</v>
      </c>
      <c r="K2895"/>
      <c r="L2895"/>
    </row>
    <row r="2896" spans="2:12" ht="24.95" customHeight="1" x14ac:dyDescent="0.2">
      <c r="B2896" s="21" t="s">
        <v>292</v>
      </c>
      <c r="C2896" s="22" t="s">
        <v>417</v>
      </c>
      <c r="D2896" s="23" t="s">
        <v>19</v>
      </c>
      <c r="E2896" s="34"/>
      <c r="F2896" s="17" t="s">
        <v>57</v>
      </c>
      <c r="G2896" s="17" t="s">
        <v>510</v>
      </c>
      <c r="K2896"/>
      <c r="L2896"/>
    </row>
    <row r="2897" spans="2:12" ht="24.95" customHeight="1" x14ac:dyDescent="0.2">
      <c r="B2897" s="21" t="s">
        <v>292</v>
      </c>
      <c r="C2897" s="22" t="s">
        <v>417</v>
      </c>
      <c r="D2897" s="23" t="s">
        <v>23</v>
      </c>
      <c r="E2897" s="34"/>
      <c r="F2897" s="17" t="s">
        <v>20</v>
      </c>
      <c r="G2897" s="17" t="s">
        <v>510</v>
      </c>
      <c r="K2897"/>
      <c r="L2897"/>
    </row>
    <row r="2898" spans="2:12" ht="24.95" customHeight="1" x14ac:dyDescent="0.2">
      <c r="B2898" s="21" t="s">
        <v>292</v>
      </c>
      <c r="C2898" s="22" t="s">
        <v>417</v>
      </c>
      <c r="D2898" s="23" t="s">
        <v>27</v>
      </c>
      <c r="E2898" s="34"/>
      <c r="F2898" s="17" t="s">
        <v>29</v>
      </c>
      <c r="G2898" s="17" t="s">
        <v>510</v>
      </c>
      <c r="K2898"/>
      <c r="L2898"/>
    </row>
    <row r="2899" spans="2:12" ht="24.95" customHeight="1" x14ac:dyDescent="0.2">
      <c r="B2899" s="21" t="s">
        <v>292</v>
      </c>
      <c r="C2899" s="22" t="s">
        <v>417</v>
      </c>
      <c r="D2899" s="23" t="s">
        <v>30</v>
      </c>
      <c r="E2899" s="34"/>
      <c r="F2899" s="17" t="s">
        <v>51</v>
      </c>
      <c r="G2899" s="17" t="s">
        <v>510</v>
      </c>
      <c r="K2899"/>
      <c r="L2899"/>
    </row>
    <row r="2900" spans="2:12" ht="24.95" customHeight="1" x14ac:dyDescent="0.2">
      <c r="B2900" s="21" t="s">
        <v>292</v>
      </c>
      <c r="C2900" s="22" t="s">
        <v>417</v>
      </c>
      <c r="D2900" s="23" t="s">
        <v>29</v>
      </c>
      <c r="E2900" s="34"/>
      <c r="F2900" s="17" t="s">
        <v>55</v>
      </c>
      <c r="G2900" s="17" t="s">
        <v>511</v>
      </c>
      <c r="K2900"/>
      <c r="L2900"/>
    </row>
    <row r="2901" spans="2:12" ht="24.95" customHeight="1" x14ac:dyDescent="0.2">
      <c r="B2901" s="14" t="s">
        <v>293</v>
      </c>
      <c r="C2901" s="15" t="s">
        <v>684</v>
      </c>
      <c r="D2901" s="29" t="s">
        <v>62</v>
      </c>
      <c r="E2901" s="34"/>
      <c r="F2901" s="17" t="s">
        <v>64</v>
      </c>
      <c r="G2901" s="17" t="s">
        <v>511</v>
      </c>
      <c r="K2901"/>
      <c r="L2901"/>
    </row>
    <row r="2902" spans="2:12" ht="24.95" customHeight="1" x14ac:dyDescent="0.2">
      <c r="B2902" s="21" t="s">
        <v>293</v>
      </c>
      <c r="C2902" s="22" t="s">
        <v>684</v>
      </c>
      <c r="D2902" s="23" t="s">
        <v>39</v>
      </c>
      <c r="E2902" s="34"/>
      <c r="F2902" s="17" t="s">
        <v>9</v>
      </c>
      <c r="G2902" s="17" t="s">
        <v>511</v>
      </c>
      <c r="K2902"/>
      <c r="L2902"/>
    </row>
    <row r="2903" spans="2:12" ht="24.95" customHeight="1" x14ac:dyDescent="0.2">
      <c r="B2903" s="21" t="s">
        <v>293</v>
      </c>
      <c r="C2903" s="22" t="s">
        <v>684</v>
      </c>
      <c r="D2903" s="23" t="s">
        <v>41</v>
      </c>
      <c r="E2903" s="34"/>
      <c r="F2903" s="17" t="s">
        <v>11</v>
      </c>
      <c r="G2903" s="17" t="s">
        <v>511</v>
      </c>
      <c r="K2903"/>
      <c r="L2903"/>
    </row>
    <row r="2904" spans="2:12" ht="24.95" customHeight="1" x14ac:dyDescent="0.2">
      <c r="B2904" s="21" t="s">
        <v>293</v>
      </c>
      <c r="C2904" s="22" t="s">
        <v>684</v>
      </c>
      <c r="D2904" s="23" t="s">
        <v>43</v>
      </c>
      <c r="E2904" s="34"/>
      <c r="F2904" s="17" t="s">
        <v>14</v>
      </c>
      <c r="G2904" s="17" t="s">
        <v>511</v>
      </c>
      <c r="K2904"/>
      <c r="L2904"/>
    </row>
    <row r="2905" spans="2:12" ht="24.95" customHeight="1" x14ac:dyDescent="0.2">
      <c r="B2905" s="21" t="s">
        <v>293</v>
      </c>
      <c r="C2905" s="22" t="s">
        <v>684</v>
      </c>
      <c r="D2905" s="23" t="s">
        <v>45</v>
      </c>
      <c r="E2905" s="34"/>
      <c r="F2905" s="17" t="s">
        <v>17</v>
      </c>
      <c r="G2905" s="17" t="s">
        <v>511</v>
      </c>
      <c r="K2905"/>
      <c r="L2905"/>
    </row>
    <row r="2906" spans="2:12" ht="24.95" customHeight="1" x14ac:dyDescent="0.2">
      <c r="B2906" s="21" t="s">
        <v>293</v>
      </c>
      <c r="C2906" s="22" t="s">
        <v>684</v>
      </c>
      <c r="D2906" s="23" t="s">
        <v>10</v>
      </c>
      <c r="E2906" s="34"/>
      <c r="F2906" s="17" t="s">
        <v>34</v>
      </c>
      <c r="G2906" s="17" t="s">
        <v>511</v>
      </c>
      <c r="K2906"/>
      <c r="L2906"/>
    </row>
    <row r="2907" spans="2:12" ht="24.95" customHeight="1" x14ac:dyDescent="0.2">
      <c r="B2907" s="21" t="s">
        <v>293</v>
      </c>
      <c r="C2907" s="22" t="s">
        <v>684</v>
      </c>
      <c r="D2907" s="23" t="s">
        <v>13</v>
      </c>
      <c r="E2907" s="34"/>
      <c r="F2907" s="17" t="s">
        <v>37</v>
      </c>
      <c r="G2907" s="17" t="s">
        <v>511</v>
      </c>
      <c r="K2907"/>
      <c r="L2907"/>
    </row>
    <row r="2908" spans="2:12" ht="24.95" customHeight="1" x14ac:dyDescent="0.2">
      <c r="B2908" s="21" t="s">
        <v>293</v>
      </c>
      <c r="C2908" s="22" t="s">
        <v>684</v>
      </c>
      <c r="D2908" s="23" t="s">
        <v>16</v>
      </c>
      <c r="E2908" s="34"/>
      <c r="F2908" s="17" t="s">
        <v>43</v>
      </c>
      <c r="G2908" s="17" t="s">
        <v>512</v>
      </c>
      <c r="K2908"/>
      <c r="L2908"/>
    </row>
    <row r="2909" spans="2:12" ht="24.95" customHeight="1" x14ac:dyDescent="0.2">
      <c r="B2909" s="21" t="s">
        <v>293</v>
      </c>
      <c r="C2909" s="22" t="s">
        <v>684</v>
      </c>
      <c r="D2909" s="23" t="s">
        <v>57</v>
      </c>
      <c r="E2909" s="34"/>
      <c r="F2909" s="17" t="s">
        <v>10</v>
      </c>
      <c r="G2909" s="17" t="s">
        <v>512</v>
      </c>
      <c r="K2909"/>
      <c r="L2909"/>
    </row>
    <row r="2910" spans="2:12" ht="24.95" customHeight="1" x14ac:dyDescent="0.2">
      <c r="B2910" s="21" t="s">
        <v>293</v>
      </c>
      <c r="C2910" s="22" t="s">
        <v>684</v>
      </c>
      <c r="D2910" s="23" t="s">
        <v>20</v>
      </c>
      <c r="E2910" s="34"/>
      <c r="F2910" s="17" t="s">
        <v>30</v>
      </c>
      <c r="G2910" s="17" t="s">
        <v>512</v>
      </c>
      <c r="K2910"/>
      <c r="L2910"/>
    </row>
    <row r="2911" spans="2:12" ht="24.95" customHeight="1" x14ac:dyDescent="0.2">
      <c r="B2911" s="21" t="s">
        <v>293</v>
      </c>
      <c r="C2911" s="22" t="s">
        <v>684</v>
      </c>
      <c r="D2911" s="23" t="s">
        <v>24</v>
      </c>
      <c r="E2911" s="34"/>
      <c r="F2911" s="17" t="s">
        <v>43</v>
      </c>
      <c r="G2911" s="17" t="s">
        <v>513</v>
      </c>
      <c r="K2911"/>
      <c r="L2911"/>
    </row>
    <row r="2912" spans="2:12" ht="24.95" customHeight="1" x14ac:dyDescent="0.2">
      <c r="B2912" s="14" t="s">
        <v>294</v>
      </c>
      <c r="C2912" s="15" t="s">
        <v>695</v>
      </c>
      <c r="D2912" s="29" t="s">
        <v>62</v>
      </c>
      <c r="E2912" s="34"/>
      <c r="F2912" s="17" t="s">
        <v>48</v>
      </c>
      <c r="G2912" s="17" t="s">
        <v>513</v>
      </c>
      <c r="K2912"/>
      <c r="L2912"/>
    </row>
    <row r="2913" spans="2:12" ht="24.95" customHeight="1" x14ac:dyDescent="0.2">
      <c r="B2913" s="21" t="s">
        <v>294</v>
      </c>
      <c r="C2913" s="22" t="s">
        <v>695</v>
      </c>
      <c r="D2913" s="23" t="s">
        <v>36</v>
      </c>
      <c r="E2913" s="34"/>
      <c r="F2913" s="17" t="s">
        <v>13</v>
      </c>
      <c r="G2913" s="17" t="s">
        <v>513</v>
      </c>
      <c r="K2913"/>
      <c r="L2913"/>
    </row>
    <row r="2914" spans="2:12" ht="24.95" customHeight="1" x14ac:dyDescent="0.2">
      <c r="B2914" s="21" t="s">
        <v>294</v>
      </c>
      <c r="C2914" s="22" t="s">
        <v>695</v>
      </c>
      <c r="D2914" s="23" t="s">
        <v>39</v>
      </c>
      <c r="E2914" s="34"/>
      <c r="F2914" s="17" t="s">
        <v>26</v>
      </c>
      <c r="G2914" s="17" t="s">
        <v>513</v>
      </c>
      <c r="K2914"/>
      <c r="L2914"/>
    </row>
    <row r="2915" spans="2:12" ht="24.95" customHeight="1" x14ac:dyDescent="0.2">
      <c r="B2915" s="21" t="s">
        <v>294</v>
      </c>
      <c r="C2915" s="22" t="s">
        <v>695</v>
      </c>
      <c r="D2915" s="23" t="s">
        <v>41</v>
      </c>
      <c r="E2915" s="34"/>
      <c r="F2915" s="17" t="s">
        <v>29</v>
      </c>
      <c r="G2915" s="17" t="s">
        <v>513</v>
      </c>
      <c r="K2915"/>
      <c r="L2915"/>
    </row>
    <row r="2916" spans="2:12" ht="24.95" customHeight="1" x14ac:dyDescent="0.2">
      <c r="B2916" s="21" t="s">
        <v>294</v>
      </c>
      <c r="C2916" s="22" t="s">
        <v>695</v>
      </c>
      <c r="D2916" s="23" t="s">
        <v>43</v>
      </c>
      <c r="E2916" s="34"/>
      <c r="F2916" s="17" t="s">
        <v>51</v>
      </c>
      <c r="G2916" s="17" t="s">
        <v>513</v>
      </c>
      <c r="K2916"/>
      <c r="L2916"/>
    </row>
    <row r="2917" spans="2:12" ht="24.95" customHeight="1" x14ac:dyDescent="0.2">
      <c r="B2917" s="21" t="s">
        <v>294</v>
      </c>
      <c r="C2917" s="22" t="s">
        <v>695</v>
      </c>
      <c r="D2917" s="23" t="s">
        <v>45</v>
      </c>
      <c r="E2917" s="34"/>
      <c r="F2917" s="17" t="s">
        <v>45</v>
      </c>
      <c r="G2917" s="17" t="s">
        <v>514</v>
      </c>
      <c r="K2917"/>
      <c r="L2917"/>
    </row>
    <row r="2918" spans="2:12" ht="24.95" customHeight="1" x14ac:dyDescent="0.2">
      <c r="B2918" s="21" t="s">
        <v>294</v>
      </c>
      <c r="C2918" s="22" t="s">
        <v>695</v>
      </c>
      <c r="D2918" s="23" t="s">
        <v>10</v>
      </c>
      <c r="E2918" s="34"/>
      <c r="F2918" s="17" t="s">
        <v>16</v>
      </c>
      <c r="G2918" s="17" t="s">
        <v>514</v>
      </c>
      <c r="K2918"/>
      <c r="L2918"/>
    </row>
    <row r="2919" spans="2:12" ht="24.95" customHeight="1" x14ac:dyDescent="0.2">
      <c r="B2919" s="21" t="s">
        <v>294</v>
      </c>
      <c r="C2919" s="22" t="s">
        <v>695</v>
      </c>
      <c r="D2919" s="23" t="s">
        <v>13</v>
      </c>
      <c r="E2919" s="34"/>
      <c r="F2919" s="17" t="s">
        <v>24</v>
      </c>
      <c r="G2919" s="17" t="s">
        <v>514</v>
      </c>
      <c r="K2919"/>
      <c r="L2919"/>
    </row>
    <row r="2920" spans="2:12" ht="24.95" customHeight="1" x14ac:dyDescent="0.2">
      <c r="B2920" s="21" t="s">
        <v>294</v>
      </c>
      <c r="C2920" s="22" t="s">
        <v>695</v>
      </c>
      <c r="D2920" s="23" t="s">
        <v>19</v>
      </c>
      <c r="E2920" s="34"/>
      <c r="F2920" s="17" t="s">
        <v>51</v>
      </c>
      <c r="G2920" s="17" t="s">
        <v>514</v>
      </c>
      <c r="K2920"/>
      <c r="L2920"/>
    </row>
    <row r="2921" spans="2:12" ht="24.95" customHeight="1" x14ac:dyDescent="0.2">
      <c r="B2921" s="21" t="s">
        <v>294</v>
      </c>
      <c r="C2921" s="22" t="s">
        <v>695</v>
      </c>
      <c r="D2921" s="23" t="s">
        <v>23</v>
      </c>
      <c r="E2921" s="34"/>
      <c r="F2921" s="17" t="s">
        <v>39</v>
      </c>
      <c r="G2921" s="17" t="s">
        <v>515</v>
      </c>
      <c r="K2921"/>
      <c r="L2921"/>
    </row>
    <row r="2922" spans="2:12" ht="24.95" customHeight="1" x14ac:dyDescent="0.2">
      <c r="B2922" s="21" t="s">
        <v>294</v>
      </c>
      <c r="C2922" s="22" t="s">
        <v>695</v>
      </c>
      <c r="D2922" s="23" t="s">
        <v>57</v>
      </c>
      <c r="E2922" s="34"/>
      <c r="F2922" s="17" t="s">
        <v>10</v>
      </c>
      <c r="G2922" s="17" t="s">
        <v>515</v>
      </c>
      <c r="K2922"/>
      <c r="L2922"/>
    </row>
    <row r="2923" spans="2:12" ht="24.95" customHeight="1" x14ac:dyDescent="0.2">
      <c r="B2923" s="21" t="s">
        <v>294</v>
      </c>
      <c r="C2923" s="22" t="s">
        <v>695</v>
      </c>
      <c r="D2923" s="23" t="s">
        <v>20</v>
      </c>
      <c r="E2923" s="34"/>
      <c r="F2923" s="17" t="s">
        <v>16</v>
      </c>
      <c r="G2923" s="17" t="s">
        <v>515</v>
      </c>
      <c r="K2923"/>
      <c r="L2923"/>
    </row>
    <row r="2924" spans="2:12" ht="24.95" customHeight="1" x14ac:dyDescent="0.2">
      <c r="B2924" s="21" t="s">
        <v>294</v>
      </c>
      <c r="C2924" s="22" t="s">
        <v>695</v>
      </c>
      <c r="D2924" s="23" t="s">
        <v>24</v>
      </c>
      <c r="E2924" s="34"/>
      <c r="F2924" s="17" t="s">
        <v>20</v>
      </c>
      <c r="G2924" s="17" t="s">
        <v>515</v>
      </c>
      <c r="K2924"/>
      <c r="L2924"/>
    </row>
    <row r="2925" spans="2:12" ht="24.95" customHeight="1" x14ac:dyDescent="0.2">
      <c r="B2925" s="21" t="s">
        <v>294</v>
      </c>
      <c r="C2925" s="22" t="s">
        <v>695</v>
      </c>
      <c r="D2925" s="23" t="s">
        <v>27</v>
      </c>
      <c r="E2925" s="34"/>
      <c r="F2925" s="17" t="s">
        <v>26</v>
      </c>
      <c r="G2925" s="17" t="s">
        <v>515</v>
      </c>
      <c r="K2925"/>
      <c r="L2925"/>
    </row>
    <row r="2926" spans="2:12" ht="24.95" customHeight="1" x14ac:dyDescent="0.2">
      <c r="B2926" s="21" t="s">
        <v>294</v>
      </c>
      <c r="C2926" s="22" t="s">
        <v>695</v>
      </c>
      <c r="D2926" s="23" t="s">
        <v>30</v>
      </c>
      <c r="E2926" s="34"/>
      <c r="F2926" s="17" t="s">
        <v>29</v>
      </c>
      <c r="G2926" s="17" t="s">
        <v>515</v>
      </c>
      <c r="K2926"/>
      <c r="L2926"/>
    </row>
    <row r="2927" spans="2:12" ht="24.95" customHeight="1" x14ac:dyDescent="0.2">
      <c r="B2927" s="21" t="s">
        <v>294</v>
      </c>
      <c r="C2927" s="22" t="s">
        <v>695</v>
      </c>
      <c r="D2927" s="23" t="s">
        <v>26</v>
      </c>
      <c r="E2927" s="34"/>
      <c r="F2927" s="17" t="s">
        <v>62</v>
      </c>
      <c r="G2927" s="17" t="s">
        <v>516</v>
      </c>
      <c r="K2927"/>
      <c r="L2927"/>
    </row>
    <row r="2928" spans="2:12" ht="24.95" customHeight="1" x14ac:dyDescent="0.2">
      <c r="B2928" s="21" t="s">
        <v>294</v>
      </c>
      <c r="C2928" s="22" t="s">
        <v>695</v>
      </c>
      <c r="D2928" s="23" t="s">
        <v>29</v>
      </c>
      <c r="E2928" s="34"/>
      <c r="F2928" s="17" t="s">
        <v>36</v>
      </c>
      <c r="G2928" s="17" t="s">
        <v>516</v>
      </c>
      <c r="K2928"/>
      <c r="L2928"/>
    </row>
    <row r="2929" spans="2:12" ht="24.95" customHeight="1" x14ac:dyDescent="0.2">
      <c r="B2929" s="14" t="s">
        <v>295</v>
      </c>
      <c r="C2929" s="15" t="s">
        <v>659</v>
      </c>
      <c r="D2929" s="29" t="s">
        <v>62</v>
      </c>
      <c r="E2929" s="34"/>
      <c r="F2929" s="17" t="s">
        <v>55</v>
      </c>
      <c r="G2929" s="17" t="s">
        <v>516</v>
      </c>
      <c r="K2929"/>
      <c r="L2929"/>
    </row>
    <row r="2930" spans="2:12" ht="24.95" customHeight="1" x14ac:dyDescent="0.2">
      <c r="B2930" s="21" t="s">
        <v>295</v>
      </c>
      <c r="C2930" s="22" t="s">
        <v>659</v>
      </c>
      <c r="D2930" s="23" t="s">
        <v>36</v>
      </c>
      <c r="E2930" s="34"/>
      <c r="F2930" s="17" t="s">
        <v>64</v>
      </c>
      <c r="G2930" s="17" t="s">
        <v>516</v>
      </c>
      <c r="K2930"/>
      <c r="L2930"/>
    </row>
    <row r="2931" spans="2:12" ht="24.95" customHeight="1" x14ac:dyDescent="0.2">
      <c r="B2931" s="21" t="s">
        <v>295</v>
      </c>
      <c r="C2931" s="22" t="s">
        <v>659</v>
      </c>
      <c r="D2931" s="23" t="s">
        <v>39</v>
      </c>
      <c r="E2931" s="34"/>
      <c r="F2931" s="17" t="s">
        <v>48</v>
      </c>
      <c r="G2931" s="17" t="s">
        <v>516</v>
      </c>
      <c r="K2931"/>
      <c r="L2931"/>
    </row>
    <row r="2932" spans="2:12" ht="24.95" customHeight="1" x14ac:dyDescent="0.2">
      <c r="B2932" s="21" t="s">
        <v>295</v>
      </c>
      <c r="C2932" s="22" t="s">
        <v>659</v>
      </c>
      <c r="D2932" s="23" t="s">
        <v>41</v>
      </c>
      <c r="E2932" s="34"/>
      <c r="F2932" s="17" t="s">
        <v>9</v>
      </c>
      <c r="G2932" s="17" t="s">
        <v>516</v>
      </c>
      <c r="K2932"/>
      <c r="L2932"/>
    </row>
    <row r="2933" spans="2:12" ht="24.95" customHeight="1" x14ac:dyDescent="0.2">
      <c r="B2933" s="21" t="s">
        <v>295</v>
      </c>
      <c r="C2933" s="22" t="s">
        <v>659</v>
      </c>
      <c r="D2933" s="23" t="s">
        <v>45</v>
      </c>
      <c r="E2933" s="34"/>
      <c r="F2933" s="17" t="s">
        <v>11</v>
      </c>
      <c r="G2933" s="17" t="s">
        <v>516</v>
      </c>
      <c r="K2933"/>
      <c r="L2933"/>
    </row>
    <row r="2934" spans="2:12" ht="24.95" customHeight="1" x14ac:dyDescent="0.2">
      <c r="B2934" s="21" t="s">
        <v>295</v>
      </c>
      <c r="C2934" s="22" t="s">
        <v>659</v>
      </c>
      <c r="D2934" s="23" t="s">
        <v>10</v>
      </c>
      <c r="E2934" s="34"/>
      <c r="F2934" s="17" t="s">
        <v>19</v>
      </c>
      <c r="G2934" s="17" t="s">
        <v>516</v>
      </c>
      <c r="K2934"/>
      <c r="L2934"/>
    </row>
    <row r="2935" spans="2:12" ht="24.95" customHeight="1" x14ac:dyDescent="0.2">
      <c r="B2935" s="21" t="s">
        <v>295</v>
      </c>
      <c r="C2935" s="22" t="s">
        <v>659</v>
      </c>
      <c r="D2935" s="23" t="s">
        <v>13</v>
      </c>
      <c r="E2935" s="34"/>
      <c r="F2935" s="17" t="s">
        <v>23</v>
      </c>
      <c r="G2935" s="17" t="s">
        <v>516</v>
      </c>
      <c r="K2935"/>
      <c r="L2935"/>
    </row>
    <row r="2936" spans="2:12" ht="24.95" customHeight="1" x14ac:dyDescent="0.2">
      <c r="B2936" s="21" t="s">
        <v>295</v>
      </c>
      <c r="C2936" s="22" t="s">
        <v>659</v>
      </c>
      <c r="D2936" s="23" t="s">
        <v>16</v>
      </c>
      <c r="E2936" s="34"/>
      <c r="F2936" s="17" t="s">
        <v>14</v>
      </c>
      <c r="G2936" s="17" t="s">
        <v>516</v>
      </c>
      <c r="K2936"/>
      <c r="L2936"/>
    </row>
    <row r="2937" spans="2:12" ht="24.95" customHeight="1" x14ac:dyDescent="0.2">
      <c r="B2937" s="21" t="s">
        <v>295</v>
      </c>
      <c r="C2937" s="22" t="s">
        <v>659</v>
      </c>
      <c r="D2937" s="23" t="s">
        <v>19</v>
      </c>
      <c r="E2937" s="34"/>
      <c r="F2937" s="17" t="s">
        <v>17</v>
      </c>
      <c r="G2937" s="17" t="s">
        <v>516</v>
      </c>
      <c r="K2937"/>
      <c r="L2937"/>
    </row>
    <row r="2938" spans="2:12" ht="24.95" customHeight="1" x14ac:dyDescent="0.2">
      <c r="B2938" s="21" t="s">
        <v>295</v>
      </c>
      <c r="C2938" s="22" t="s">
        <v>659</v>
      </c>
      <c r="D2938" s="23" t="s">
        <v>23</v>
      </c>
      <c r="E2938" s="34"/>
      <c r="F2938" s="17" t="s">
        <v>34</v>
      </c>
      <c r="G2938" s="17" t="s">
        <v>516</v>
      </c>
      <c r="K2938"/>
      <c r="L2938"/>
    </row>
    <row r="2939" spans="2:12" ht="24.95" customHeight="1" x14ac:dyDescent="0.2">
      <c r="B2939" s="21" t="s">
        <v>295</v>
      </c>
      <c r="C2939" s="22" t="s">
        <v>659</v>
      </c>
      <c r="D2939" s="23" t="s">
        <v>27</v>
      </c>
      <c r="E2939" s="34"/>
      <c r="F2939" s="17" t="s">
        <v>37</v>
      </c>
      <c r="G2939" s="17" t="s">
        <v>516</v>
      </c>
      <c r="K2939"/>
      <c r="L2939"/>
    </row>
    <row r="2940" spans="2:12" ht="24.95" customHeight="1" x14ac:dyDescent="0.2">
      <c r="B2940" s="21" t="s">
        <v>295</v>
      </c>
      <c r="C2940" s="22" t="s">
        <v>659</v>
      </c>
      <c r="D2940" s="23" t="s">
        <v>30</v>
      </c>
      <c r="E2940" s="34"/>
      <c r="F2940" s="17" t="s">
        <v>26</v>
      </c>
      <c r="G2940" s="17" t="s">
        <v>516</v>
      </c>
      <c r="K2940"/>
      <c r="L2940"/>
    </row>
    <row r="2941" spans="2:12" ht="24.95" customHeight="1" x14ac:dyDescent="0.2">
      <c r="B2941" s="21" t="s">
        <v>295</v>
      </c>
      <c r="C2941" s="22" t="s">
        <v>659</v>
      </c>
      <c r="D2941" s="23" t="s">
        <v>26</v>
      </c>
      <c r="E2941" s="34"/>
      <c r="F2941" s="17" t="s">
        <v>62</v>
      </c>
      <c r="G2941" s="17" t="s">
        <v>517</v>
      </c>
      <c r="K2941"/>
      <c r="L2941"/>
    </row>
    <row r="2942" spans="2:12" ht="24.95" customHeight="1" x14ac:dyDescent="0.2">
      <c r="B2942" s="21" t="s">
        <v>295</v>
      </c>
      <c r="C2942" s="22" t="s">
        <v>659</v>
      </c>
      <c r="D2942" s="23" t="s">
        <v>29</v>
      </c>
      <c r="E2942" s="34"/>
      <c r="F2942" s="17" t="s">
        <v>36</v>
      </c>
      <c r="G2942" s="17" t="s">
        <v>517</v>
      </c>
      <c r="K2942"/>
      <c r="L2942"/>
    </row>
    <row r="2943" spans="2:12" ht="24.95" customHeight="1" x14ac:dyDescent="0.2">
      <c r="B2943" s="14" t="s">
        <v>296</v>
      </c>
      <c r="C2943" s="15" t="s">
        <v>108</v>
      </c>
      <c r="D2943" s="29" t="s">
        <v>62</v>
      </c>
      <c r="E2943" s="34"/>
      <c r="F2943" s="17" t="s">
        <v>16</v>
      </c>
      <c r="G2943" s="17" t="s">
        <v>517</v>
      </c>
      <c r="K2943"/>
      <c r="L2943"/>
    </row>
    <row r="2944" spans="2:12" ht="24.95" customHeight="1" x14ac:dyDescent="0.2">
      <c r="B2944" s="21" t="s">
        <v>296</v>
      </c>
      <c r="C2944" s="22" t="s">
        <v>108</v>
      </c>
      <c r="D2944" s="23" t="s">
        <v>41</v>
      </c>
      <c r="E2944" s="34"/>
      <c r="F2944" s="17" t="s">
        <v>19</v>
      </c>
      <c r="G2944" s="17" t="s">
        <v>517</v>
      </c>
      <c r="K2944"/>
      <c r="L2944"/>
    </row>
    <row r="2945" spans="2:12" ht="24.95" customHeight="1" x14ac:dyDescent="0.2">
      <c r="B2945" s="21" t="s">
        <v>296</v>
      </c>
      <c r="C2945" s="22" t="s">
        <v>108</v>
      </c>
      <c r="D2945" s="23" t="s">
        <v>43</v>
      </c>
      <c r="E2945" s="34"/>
      <c r="F2945" s="17" t="s">
        <v>20</v>
      </c>
      <c r="G2945" s="17" t="s">
        <v>517</v>
      </c>
      <c r="K2945"/>
      <c r="L2945"/>
    </row>
    <row r="2946" spans="2:12" ht="24.95" customHeight="1" x14ac:dyDescent="0.2">
      <c r="B2946" s="21" t="s">
        <v>296</v>
      </c>
      <c r="C2946" s="22" t="s">
        <v>108</v>
      </c>
      <c r="D2946" s="23" t="s">
        <v>45</v>
      </c>
      <c r="E2946" s="34"/>
      <c r="F2946" s="17" t="s">
        <v>27</v>
      </c>
      <c r="G2946" s="17" t="s">
        <v>517</v>
      </c>
      <c r="K2946"/>
      <c r="L2946"/>
    </row>
    <row r="2947" spans="2:12" ht="24.95" customHeight="1" x14ac:dyDescent="0.2">
      <c r="B2947" s="21" t="s">
        <v>296</v>
      </c>
      <c r="C2947" s="22" t="s">
        <v>108</v>
      </c>
      <c r="D2947" s="23" t="s">
        <v>10</v>
      </c>
      <c r="E2947" s="34"/>
      <c r="F2947" s="17" t="s">
        <v>30</v>
      </c>
      <c r="G2947" s="17" t="s">
        <v>517</v>
      </c>
      <c r="K2947"/>
      <c r="L2947"/>
    </row>
    <row r="2948" spans="2:12" ht="24.95" customHeight="1" x14ac:dyDescent="0.2">
      <c r="B2948" s="21" t="s">
        <v>296</v>
      </c>
      <c r="C2948" s="22" t="s">
        <v>108</v>
      </c>
      <c r="D2948" s="23" t="s">
        <v>13</v>
      </c>
      <c r="E2948" s="34"/>
      <c r="F2948" s="17" t="s">
        <v>51</v>
      </c>
      <c r="G2948" s="17" t="s">
        <v>517</v>
      </c>
      <c r="K2948"/>
      <c r="L2948"/>
    </row>
    <row r="2949" spans="2:12" ht="24.95" customHeight="1" x14ac:dyDescent="0.2">
      <c r="B2949" s="21" t="s">
        <v>296</v>
      </c>
      <c r="C2949" s="22" t="s">
        <v>108</v>
      </c>
      <c r="D2949" s="23" t="s">
        <v>16</v>
      </c>
      <c r="E2949" s="34"/>
      <c r="F2949" s="17" t="s">
        <v>62</v>
      </c>
      <c r="G2949" s="17" t="s">
        <v>519</v>
      </c>
      <c r="K2949"/>
      <c r="L2949"/>
    </row>
    <row r="2950" spans="2:12" ht="24.95" customHeight="1" x14ac:dyDescent="0.2">
      <c r="B2950" s="21" t="s">
        <v>296</v>
      </c>
      <c r="C2950" s="22" t="s">
        <v>108</v>
      </c>
      <c r="D2950" s="23" t="s">
        <v>19</v>
      </c>
      <c r="E2950" s="34"/>
      <c r="F2950" s="17" t="s">
        <v>36</v>
      </c>
      <c r="G2950" s="17" t="s">
        <v>519</v>
      </c>
      <c r="K2950"/>
      <c r="L2950"/>
    </row>
    <row r="2951" spans="2:12" ht="24.95" customHeight="1" x14ac:dyDescent="0.2">
      <c r="B2951" s="21" t="s">
        <v>296</v>
      </c>
      <c r="C2951" s="22" t="s">
        <v>108</v>
      </c>
      <c r="D2951" s="23" t="s">
        <v>23</v>
      </c>
      <c r="E2951" s="34"/>
      <c r="F2951" s="17" t="s">
        <v>39</v>
      </c>
      <c r="G2951" s="17" t="s">
        <v>519</v>
      </c>
      <c r="K2951"/>
      <c r="L2951"/>
    </row>
    <row r="2952" spans="2:12" ht="24.95" customHeight="1" x14ac:dyDescent="0.2">
      <c r="B2952" s="21" t="s">
        <v>296</v>
      </c>
      <c r="C2952" s="22" t="s">
        <v>108</v>
      </c>
      <c r="D2952" s="23" t="s">
        <v>20</v>
      </c>
      <c r="E2952" s="34"/>
      <c r="F2952" s="17" t="s">
        <v>45</v>
      </c>
      <c r="G2952" s="17" t="s">
        <v>519</v>
      </c>
      <c r="K2952"/>
      <c r="L2952"/>
    </row>
    <row r="2953" spans="2:12" ht="24.95" customHeight="1" x14ac:dyDescent="0.2">
      <c r="B2953" s="21" t="s">
        <v>296</v>
      </c>
      <c r="C2953" s="22" t="s">
        <v>108</v>
      </c>
      <c r="D2953" s="23" t="s">
        <v>24</v>
      </c>
      <c r="E2953" s="34"/>
      <c r="F2953" s="17" t="s">
        <v>48</v>
      </c>
      <c r="G2953" s="17" t="s">
        <v>519</v>
      </c>
      <c r="K2953"/>
      <c r="L2953"/>
    </row>
    <row r="2954" spans="2:12" ht="24.95" customHeight="1" x14ac:dyDescent="0.2">
      <c r="B2954" s="21" t="s">
        <v>296</v>
      </c>
      <c r="C2954" s="22" t="s">
        <v>108</v>
      </c>
      <c r="D2954" s="23" t="s">
        <v>27</v>
      </c>
      <c r="E2954" s="34"/>
      <c r="F2954" s="17" t="s">
        <v>13</v>
      </c>
      <c r="G2954" s="17" t="s">
        <v>519</v>
      </c>
      <c r="K2954"/>
      <c r="L2954"/>
    </row>
    <row r="2955" spans="2:12" ht="24.95" customHeight="1" x14ac:dyDescent="0.2">
      <c r="B2955" s="21" t="s">
        <v>296</v>
      </c>
      <c r="C2955" s="22" t="s">
        <v>108</v>
      </c>
      <c r="D2955" s="23" t="s">
        <v>30</v>
      </c>
      <c r="E2955" s="34"/>
      <c r="F2955" s="17" t="s">
        <v>57</v>
      </c>
      <c r="G2955" s="17" t="s">
        <v>519</v>
      </c>
      <c r="K2955"/>
      <c r="L2955"/>
    </row>
    <row r="2956" spans="2:12" ht="24.95" customHeight="1" x14ac:dyDescent="0.2">
      <c r="B2956" s="21" t="s">
        <v>296</v>
      </c>
      <c r="C2956" s="22" t="s">
        <v>108</v>
      </c>
      <c r="D2956" s="23" t="s">
        <v>29</v>
      </c>
      <c r="E2956" s="34"/>
      <c r="F2956" s="17" t="s">
        <v>30</v>
      </c>
      <c r="G2956" s="17" t="s">
        <v>519</v>
      </c>
      <c r="K2956"/>
      <c r="L2956"/>
    </row>
    <row r="2957" spans="2:12" ht="24.95" customHeight="1" x14ac:dyDescent="0.2">
      <c r="B2957" s="14" t="s">
        <v>297</v>
      </c>
      <c r="C2957" s="15" t="s">
        <v>108</v>
      </c>
      <c r="D2957" s="29" t="s">
        <v>62</v>
      </c>
      <c r="E2957" s="34"/>
      <c r="F2957" s="17" t="s">
        <v>36</v>
      </c>
      <c r="G2957" s="17" t="s">
        <v>520</v>
      </c>
      <c r="K2957"/>
      <c r="L2957"/>
    </row>
    <row r="2958" spans="2:12" ht="24.95" customHeight="1" x14ac:dyDescent="0.2">
      <c r="B2958" s="21" t="s">
        <v>297</v>
      </c>
      <c r="C2958" s="22" t="s">
        <v>108</v>
      </c>
      <c r="D2958" s="23" t="s">
        <v>36</v>
      </c>
      <c r="E2958" s="34"/>
      <c r="F2958" s="17" t="s">
        <v>48</v>
      </c>
      <c r="G2958" s="17" t="s">
        <v>520</v>
      </c>
      <c r="K2958"/>
      <c r="L2958"/>
    </row>
    <row r="2959" spans="2:12" ht="24.95" customHeight="1" x14ac:dyDescent="0.2">
      <c r="B2959" s="21" t="s">
        <v>297</v>
      </c>
      <c r="C2959" s="22" t="s">
        <v>108</v>
      </c>
      <c r="D2959" s="23" t="s">
        <v>39</v>
      </c>
      <c r="E2959" s="34"/>
      <c r="F2959" s="17" t="s">
        <v>16</v>
      </c>
      <c r="G2959" s="17" t="s">
        <v>520</v>
      </c>
      <c r="K2959"/>
      <c r="L2959"/>
    </row>
    <row r="2960" spans="2:12" ht="24.95" customHeight="1" x14ac:dyDescent="0.2">
      <c r="B2960" s="21" t="s">
        <v>297</v>
      </c>
      <c r="C2960" s="22" t="s">
        <v>108</v>
      </c>
      <c r="D2960" s="23" t="s">
        <v>45</v>
      </c>
      <c r="E2960" s="34"/>
      <c r="F2960" s="17" t="s">
        <v>24</v>
      </c>
      <c r="G2960" s="17" t="s">
        <v>520</v>
      </c>
      <c r="K2960"/>
      <c r="L2960"/>
    </row>
    <row r="2961" spans="2:12" ht="24.95" customHeight="1" x14ac:dyDescent="0.2">
      <c r="B2961" s="21" t="s">
        <v>297</v>
      </c>
      <c r="C2961" s="22" t="s">
        <v>108</v>
      </c>
      <c r="D2961" s="23" t="s">
        <v>48</v>
      </c>
      <c r="E2961" s="34"/>
      <c r="F2961" s="17" t="s">
        <v>30</v>
      </c>
      <c r="G2961" s="17" t="s">
        <v>520</v>
      </c>
      <c r="K2961"/>
      <c r="L2961"/>
    </row>
    <row r="2962" spans="2:12" ht="24.95" customHeight="1" x14ac:dyDescent="0.2">
      <c r="B2962" s="21" t="s">
        <v>297</v>
      </c>
      <c r="C2962" s="22" t="s">
        <v>108</v>
      </c>
      <c r="D2962" s="23" t="s">
        <v>10</v>
      </c>
      <c r="E2962" s="34"/>
      <c r="F2962" s="17" t="s">
        <v>62</v>
      </c>
      <c r="G2962" s="17" t="s">
        <v>521</v>
      </c>
      <c r="K2962"/>
      <c r="L2962"/>
    </row>
    <row r="2963" spans="2:12" ht="24.95" customHeight="1" x14ac:dyDescent="0.2">
      <c r="B2963" s="21" t="s">
        <v>297</v>
      </c>
      <c r="C2963" s="22" t="s">
        <v>108</v>
      </c>
      <c r="D2963" s="23" t="s">
        <v>13</v>
      </c>
      <c r="E2963" s="34"/>
      <c r="F2963" s="17" t="s">
        <v>55</v>
      </c>
      <c r="G2963" s="17" t="s">
        <v>521</v>
      </c>
      <c r="K2963"/>
      <c r="L2963"/>
    </row>
    <row r="2964" spans="2:12" ht="24.95" customHeight="1" x14ac:dyDescent="0.2">
      <c r="B2964" s="21" t="s">
        <v>297</v>
      </c>
      <c r="C2964" s="22" t="s">
        <v>108</v>
      </c>
      <c r="D2964" s="23" t="s">
        <v>16</v>
      </c>
      <c r="E2964" s="34"/>
      <c r="F2964" s="17" t="s">
        <v>64</v>
      </c>
      <c r="G2964" s="17" t="s">
        <v>521</v>
      </c>
      <c r="K2964"/>
      <c r="L2964"/>
    </row>
    <row r="2965" spans="2:12" ht="24.95" customHeight="1" x14ac:dyDescent="0.2">
      <c r="B2965" s="21" t="s">
        <v>297</v>
      </c>
      <c r="C2965" s="22" t="s">
        <v>108</v>
      </c>
      <c r="D2965" s="23" t="s">
        <v>20</v>
      </c>
      <c r="E2965" s="34"/>
      <c r="F2965" s="17" t="s">
        <v>9</v>
      </c>
      <c r="G2965" s="17" t="s">
        <v>521</v>
      </c>
      <c r="K2965"/>
      <c r="L2965"/>
    </row>
    <row r="2966" spans="2:12" ht="24.95" customHeight="1" x14ac:dyDescent="0.2">
      <c r="B2966" s="21" t="s">
        <v>297</v>
      </c>
      <c r="C2966" s="22" t="s">
        <v>108</v>
      </c>
      <c r="D2966" s="23" t="s">
        <v>27</v>
      </c>
      <c r="E2966" s="34"/>
      <c r="F2966" s="17" t="s">
        <v>11</v>
      </c>
      <c r="G2966" s="17" t="s">
        <v>521</v>
      </c>
      <c r="K2966"/>
      <c r="L2966"/>
    </row>
    <row r="2967" spans="2:12" ht="24.95" customHeight="1" x14ac:dyDescent="0.2">
      <c r="B2967" s="21" t="s">
        <v>297</v>
      </c>
      <c r="C2967" s="22" t="s">
        <v>108</v>
      </c>
      <c r="D2967" s="23" t="s">
        <v>30</v>
      </c>
      <c r="E2967" s="34"/>
      <c r="F2967" s="17" t="s">
        <v>16</v>
      </c>
      <c r="G2967" s="17" t="s">
        <v>521</v>
      </c>
      <c r="K2967"/>
      <c r="L2967"/>
    </row>
    <row r="2968" spans="2:12" ht="24.95" customHeight="1" x14ac:dyDescent="0.2">
      <c r="B2968" s="21" t="s">
        <v>297</v>
      </c>
      <c r="C2968" s="22" t="s">
        <v>108</v>
      </c>
      <c r="D2968" s="23" t="s">
        <v>26</v>
      </c>
      <c r="E2968" s="34"/>
      <c r="F2968" s="17" t="s">
        <v>14</v>
      </c>
      <c r="G2968" s="17" t="s">
        <v>521</v>
      </c>
      <c r="K2968"/>
      <c r="L2968"/>
    </row>
    <row r="2969" spans="2:12" ht="24.95" customHeight="1" x14ac:dyDescent="0.2">
      <c r="B2969" s="14" t="s">
        <v>298</v>
      </c>
      <c r="C2969" s="15" t="s">
        <v>687</v>
      </c>
      <c r="D2969" s="29" t="s">
        <v>39</v>
      </c>
      <c r="E2969" s="34"/>
      <c r="F2969" s="17" t="s">
        <v>17</v>
      </c>
      <c r="G2969" s="17" t="s">
        <v>521</v>
      </c>
      <c r="K2969"/>
      <c r="L2969"/>
    </row>
    <row r="2970" spans="2:12" ht="24.95" customHeight="1" x14ac:dyDescent="0.2">
      <c r="B2970" s="21" t="s">
        <v>298</v>
      </c>
      <c r="C2970" s="22" t="s">
        <v>687</v>
      </c>
      <c r="D2970" s="23" t="s">
        <v>41</v>
      </c>
      <c r="E2970" s="34"/>
      <c r="F2970" s="17" t="s">
        <v>34</v>
      </c>
      <c r="G2970" s="17" t="s">
        <v>521</v>
      </c>
      <c r="K2970"/>
      <c r="L2970"/>
    </row>
    <row r="2971" spans="2:12" ht="24.95" customHeight="1" x14ac:dyDescent="0.2">
      <c r="B2971" s="21" t="s">
        <v>298</v>
      </c>
      <c r="C2971" s="22" t="s">
        <v>687</v>
      </c>
      <c r="D2971" s="23" t="s">
        <v>43</v>
      </c>
      <c r="E2971" s="34"/>
      <c r="F2971" s="17" t="s">
        <v>37</v>
      </c>
      <c r="G2971" s="17" t="s">
        <v>521</v>
      </c>
      <c r="K2971"/>
      <c r="L2971"/>
    </row>
    <row r="2972" spans="2:12" ht="24.95" customHeight="1" x14ac:dyDescent="0.2">
      <c r="B2972" s="21" t="s">
        <v>298</v>
      </c>
      <c r="C2972" s="22" t="s">
        <v>687</v>
      </c>
      <c r="D2972" s="23" t="s">
        <v>10</v>
      </c>
      <c r="E2972" s="34"/>
      <c r="F2972" s="17" t="s">
        <v>51</v>
      </c>
      <c r="G2972" s="17" t="s">
        <v>521</v>
      </c>
      <c r="K2972"/>
      <c r="L2972"/>
    </row>
    <row r="2973" spans="2:12" ht="24.95" customHeight="1" x14ac:dyDescent="0.2">
      <c r="B2973" s="21" t="s">
        <v>298</v>
      </c>
      <c r="C2973" s="22" t="s">
        <v>687</v>
      </c>
      <c r="D2973" s="23" t="s">
        <v>13</v>
      </c>
      <c r="E2973" s="34"/>
      <c r="F2973" s="17" t="s">
        <v>62</v>
      </c>
      <c r="G2973" s="17" t="s">
        <v>522</v>
      </c>
      <c r="K2973"/>
      <c r="L2973"/>
    </row>
    <row r="2974" spans="2:12" ht="24.95" customHeight="1" x14ac:dyDescent="0.2">
      <c r="B2974" s="21" t="s">
        <v>298</v>
      </c>
      <c r="C2974" s="22" t="s">
        <v>687</v>
      </c>
      <c r="D2974" s="23" t="s">
        <v>16</v>
      </c>
      <c r="E2974" s="34"/>
      <c r="F2974" s="17" t="s">
        <v>36</v>
      </c>
      <c r="G2974" s="17" t="s">
        <v>522</v>
      </c>
      <c r="K2974"/>
      <c r="L2974"/>
    </row>
    <row r="2975" spans="2:12" ht="24.95" customHeight="1" x14ac:dyDescent="0.2">
      <c r="B2975" s="21" t="s">
        <v>298</v>
      </c>
      <c r="C2975" s="22" t="s">
        <v>687</v>
      </c>
      <c r="D2975" s="23" t="s">
        <v>57</v>
      </c>
      <c r="E2975" s="34"/>
      <c r="F2975" s="17" t="s">
        <v>48</v>
      </c>
      <c r="G2975" s="17" t="s">
        <v>522</v>
      </c>
      <c r="K2975"/>
      <c r="L2975"/>
    </row>
    <row r="2976" spans="2:12" ht="24.95" customHeight="1" x14ac:dyDescent="0.2">
      <c r="B2976" s="21" t="s">
        <v>298</v>
      </c>
      <c r="C2976" s="22" t="s">
        <v>687</v>
      </c>
      <c r="D2976" s="23" t="s">
        <v>20</v>
      </c>
      <c r="E2976" s="34"/>
      <c r="F2976" s="17" t="s">
        <v>13</v>
      </c>
      <c r="G2976" s="17" t="s">
        <v>522</v>
      </c>
      <c r="K2976"/>
      <c r="L2976"/>
    </row>
    <row r="2977" spans="2:12" ht="24.95" customHeight="1" x14ac:dyDescent="0.2">
      <c r="B2977" s="21" t="s">
        <v>298</v>
      </c>
      <c r="C2977" s="22" t="s">
        <v>687</v>
      </c>
      <c r="D2977" s="23" t="s">
        <v>24</v>
      </c>
      <c r="E2977" s="34"/>
      <c r="F2977" s="17" t="s">
        <v>30</v>
      </c>
      <c r="G2977" s="17" t="s">
        <v>522</v>
      </c>
      <c r="K2977"/>
      <c r="L2977"/>
    </row>
    <row r="2978" spans="2:12" ht="24.95" customHeight="1" x14ac:dyDescent="0.2">
      <c r="B2978" s="21" t="s">
        <v>298</v>
      </c>
      <c r="C2978" s="22" t="s">
        <v>687</v>
      </c>
      <c r="D2978" s="23" t="s">
        <v>27</v>
      </c>
      <c r="E2978" s="34"/>
      <c r="F2978" s="17" t="s">
        <v>39</v>
      </c>
      <c r="G2978" s="17" t="s">
        <v>523</v>
      </c>
      <c r="K2978"/>
      <c r="L2978"/>
    </row>
    <row r="2979" spans="2:12" ht="24.95" customHeight="1" x14ac:dyDescent="0.2">
      <c r="B2979" s="21" t="s">
        <v>298</v>
      </c>
      <c r="C2979" s="22" t="s">
        <v>687</v>
      </c>
      <c r="D2979" s="23" t="s">
        <v>30</v>
      </c>
      <c r="E2979" s="34"/>
      <c r="F2979" s="17" t="s">
        <v>48</v>
      </c>
      <c r="G2979" s="17" t="s">
        <v>523</v>
      </c>
      <c r="K2979"/>
      <c r="L2979"/>
    </row>
    <row r="2980" spans="2:12" ht="24.95" customHeight="1" x14ac:dyDescent="0.2">
      <c r="B2980" s="21" t="s">
        <v>298</v>
      </c>
      <c r="C2980" s="22" t="s">
        <v>687</v>
      </c>
      <c r="D2980" s="23" t="s">
        <v>26</v>
      </c>
      <c r="E2980" s="34"/>
      <c r="F2980" s="17" t="s">
        <v>10</v>
      </c>
      <c r="G2980" s="17" t="s">
        <v>523</v>
      </c>
      <c r="K2980"/>
      <c r="L2980"/>
    </row>
    <row r="2981" spans="2:12" ht="24.95" customHeight="1" x14ac:dyDescent="0.2">
      <c r="B2981" s="21" t="s">
        <v>298</v>
      </c>
      <c r="C2981" s="22" t="s">
        <v>687</v>
      </c>
      <c r="D2981" s="23" t="s">
        <v>29</v>
      </c>
      <c r="E2981" s="34"/>
      <c r="F2981" s="17" t="s">
        <v>13</v>
      </c>
      <c r="G2981" s="17" t="s">
        <v>523</v>
      </c>
      <c r="K2981"/>
      <c r="L2981"/>
    </row>
    <row r="2982" spans="2:12" ht="24.95" customHeight="1" x14ac:dyDescent="0.2">
      <c r="B2982" s="14" t="s">
        <v>299</v>
      </c>
      <c r="C2982" s="15" t="s">
        <v>688</v>
      </c>
      <c r="D2982" s="29" t="s">
        <v>62</v>
      </c>
      <c r="E2982" s="34"/>
      <c r="F2982" s="17" t="s">
        <v>16</v>
      </c>
      <c r="G2982" s="17" t="s">
        <v>523</v>
      </c>
      <c r="K2982"/>
      <c r="L2982"/>
    </row>
    <row r="2983" spans="2:12" ht="24.95" customHeight="1" x14ac:dyDescent="0.2">
      <c r="B2983" s="21" t="s">
        <v>299</v>
      </c>
      <c r="C2983" s="22" t="s">
        <v>688</v>
      </c>
      <c r="D2983" s="23" t="s">
        <v>36</v>
      </c>
      <c r="E2983" s="34"/>
      <c r="F2983" s="17" t="s">
        <v>19</v>
      </c>
      <c r="G2983" s="17" t="s">
        <v>523</v>
      </c>
      <c r="K2983"/>
      <c r="L2983"/>
    </row>
    <row r="2984" spans="2:12" ht="24.95" customHeight="1" x14ac:dyDescent="0.2">
      <c r="B2984" s="21" t="s">
        <v>299</v>
      </c>
      <c r="C2984" s="22" t="s">
        <v>688</v>
      </c>
      <c r="D2984" s="23" t="s">
        <v>41</v>
      </c>
      <c r="E2984" s="34"/>
      <c r="F2984" s="17" t="s">
        <v>23</v>
      </c>
      <c r="G2984" s="17" t="s">
        <v>523</v>
      </c>
      <c r="K2984"/>
      <c r="L2984"/>
    </row>
    <row r="2985" spans="2:12" ht="24.95" customHeight="1" x14ac:dyDescent="0.2">
      <c r="B2985" s="21" t="s">
        <v>299</v>
      </c>
      <c r="C2985" s="22" t="s">
        <v>688</v>
      </c>
      <c r="D2985" s="23" t="s">
        <v>43</v>
      </c>
      <c r="E2985" s="34"/>
      <c r="F2985" s="17" t="s">
        <v>13</v>
      </c>
      <c r="G2985" s="17" t="s">
        <v>524</v>
      </c>
      <c r="K2985"/>
      <c r="L2985"/>
    </row>
    <row r="2986" spans="2:12" ht="24.95" customHeight="1" x14ac:dyDescent="0.2">
      <c r="B2986" s="21" t="s">
        <v>299</v>
      </c>
      <c r="C2986" s="22" t="s">
        <v>688</v>
      </c>
      <c r="D2986" s="23" t="s">
        <v>45</v>
      </c>
      <c r="E2986" s="34"/>
      <c r="F2986" s="17" t="s">
        <v>62</v>
      </c>
      <c r="G2986" s="17" t="s">
        <v>526</v>
      </c>
      <c r="K2986"/>
      <c r="L2986"/>
    </row>
    <row r="2987" spans="2:12" ht="24.95" customHeight="1" x14ac:dyDescent="0.2">
      <c r="B2987" s="21" t="s">
        <v>299</v>
      </c>
      <c r="C2987" s="22" t="s">
        <v>688</v>
      </c>
      <c r="D2987" s="23" t="s">
        <v>48</v>
      </c>
      <c r="E2987" s="34"/>
      <c r="F2987" s="17" t="s">
        <v>39</v>
      </c>
      <c r="G2987" s="17" t="s">
        <v>526</v>
      </c>
      <c r="K2987"/>
      <c r="L2987"/>
    </row>
    <row r="2988" spans="2:12" ht="24.95" customHeight="1" x14ac:dyDescent="0.2">
      <c r="B2988" s="21" t="s">
        <v>299</v>
      </c>
      <c r="C2988" s="22" t="s">
        <v>688</v>
      </c>
      <c r="D2988" s="23" t="s">
        <v>10</v>
      </c>
      <c r="E2988" s="34"/>
      <c r="F2988" s="17" t="s">
        <v>43</v>
      </c>
      <c r="G2988" s="17" t="s">
        <v>526</v>
      </c>
      <c r="K2988"/>
      <c r="L2988"/>
    </row>
    <row r="2989" spans="2:12" ht="24.95" customHeight="1" x14ac:dyDescent="0.2">
      <c r="B2989" s="21" t="s">
        <v>299</v>
      </c>
      <c r="C2989" s="22" t="s">
        <v>688</v>
      </c>
      <c r="D2989" s="23" t="s">
        <v>13</v>
      </c>
      <c r="E2989" s="34"/>
      <c r="F2989" s="17" t="s">
        <v>19</v>
      </c>
      <c r="G2989" s="17" t="s">
        <v>526</v>
      </c>
      <c r="K2989"/>
      <c r="L2989"/>
    </row>
    <row r="2990" spans="2:12" ht="24.95" customHeight="1" x14ac:dyDescent="0.2">
      <c r="B2990" s="21" t="s">
        <v>299</v>
      </c>
      <c r="C2990" s="22" t="s">
        <v>688</v>
      </c>
      <c r="D2990" s="23" t="s">
        <v>16</v>
      </c>
      <c r="E2990" s="34"/>
      <c r="F2990" s="17" t="s">
        <v>36</v>
      </c>
      <c r="G2990" s="17" t="s">
        <v>527</v>
      </c>
      <c r="K2990"/>
      <c r="L2990"/>
    </row>
    <row r="2991" spans="2:12" ht="24.95" customHeight="1" x14ac:dyDescent="0.2">
      <c r="B2991" s="21" t="s">
        <v>299</v>
      </c>
      <c r="C2991" s="22" t="s">
        <v>688</v>
      </c>
      <c r="D2991" s="23" t="s">
        <v>19</v>
      </c>
      <c r="E2991" s="34"/>
      <c r="F2991" s="17" t="s">
        <v>41</v>
      </c>
      <c r="G2991" s="17" t="s">
        <v>527</v>
      </c>
      <c r="K2991"/>
      <c r="L2991"/>
    </row>
    <row r="2992" spans="2:12" ht="24.95" customHeight="1" x14ac:dyDescent="0.2">
      <c r="B2992" s="21" t="s">
        <v>299</v>
      </c>
      <c r="C2992" s="22" t="s">
        <v>688</v>
      </c>
      <c r="D2992" s="23" t="s">
        <v>23</v>
      </c>
      <c r="E2992" s="34"/>
      <c r="F2992" s="17" t="s">
        <v>48</v>
      </c>
      <c r="G2992" s="17" t="s">
        <v>527</v>
      </c>
      <c r="K2992"/>
      <c r="L2992"/>
    </row>
    <row r="2993" spans="2:12" ht="24.95" customHeight="1" x14ac:dyDescent="0.2">
      <c r="B2993" s="21" t="s">
        <v>299</v>
      </c>
      <c r="C2993" s="22" t="s">
        <v>688</v>
      </c>
      <c r="D2993" s="23" t="s">
        <v>20</v>
      </c>
      <c r="E2993" s="34"/>
      <c r="F2993" s="17" t="s">
        <v>16</v>
      </c>
      <c r="G2993" s="17" t="s">
        <v>527</v>
      </c>
      <c r="K2993"/>
      <c r="L2993"/>
    </row>
    <row r="2994" spans="2:12" ht="24.95" customHeight="1" x14ac:dyDescent="0.2">
      <c r="B2994" s="21" t="s">
        <v>299</v>
      </c>
      <c r="C2994" s="22" t="s">
        <v>688</v>
      </c>
      <c r="D2994" s="23" t="s">
        <v>27</v>
      </c>
      <c r="E2994" s="34"/>
      <c r="F2994" s="17" t="s">
        <v>30</v>
      </c>
      <c r="G2994" s="17" t="s">
        <v>527</v>
      </c>
      <c r="K2994"/>
      <c r="L2994"/>
    </row>
    <row r="2995" spans="2:12" ht="24.95" customHeight="1" x14ac:dyDescent="0.2">
      <c r="B2995" s="21" t="s">
        <v>299</v>
      </c>
      <c r="C2995" s="22" t="s">
        <v>688</v>
      </c>
      <c r="D2995" s="23" t="s">
        <v>30</v>
      </c>
      <c r="E2995" s="34"/>
      <c r="F2995" s="17" t="s">
        <v>36</v>
      </c>
      <c r="G2995" s="17" t="s">
        <v>529</v>
      </c>
      <c r="K2995"/>
      <c r="L2995"/>
    </row>
    <row r="2996" spans="2:12" ht="24.95" customHeight="1" x14ac:dyDescent="0.2">
      <c r="B2996" s="14" t="s">
        <v>300</v>
      </c>
      <c r="C2996" s="15" t="s">
        <v>694</v>
      </c>
      <c r="D2996" s="29" t="s">
        <v>62</v>
      </c>
      <c r="E2996" s="34"/>
      <c r="F2996" s="17" t="s">
        <v>23</v>
      </c>
      <c r="G2996" s="17" t="s">
        <v>529</v>
      </c>
      <c r="K2996"/>
      <c r="L2996"/>
    </row>
    <row r="2997" spans="2:12" ht="24.95" customHeight="1" x14ac:dyDescent="0.2">
      <c r="B2997" s="21" t="s">
        <v>300</v>
      </c>
      <c r="C2997" s="22" t="s">
        <v>694</v>
      </c>
      <c r="D2997" s="23" t="s">
        <v>41</v>
      </c>
      <c r="E2997" s="34"/>
      <c r="F2997" s="17" t="s">
        <v>29</v>
      </c>
      <c r="G2997" s="17" t="s">
        <v>529</v>
      </c>
      <c r="K2997"/>
      <c r="L2997"/>
    </row>
    <row r="2998" spans="2:12" ht="24.95" customHeight="1" x14ac:dyDescent="0.2">
      <c r="B2998" s="21" t="s">
        <v>300</v>
      </c>
      <c r="C2998" s="22" t="s">
        <v>694</v>
      </c>
      <c r="D2998" s="23" t="s">
        <v>43</v>
      </c>
      <c r="E2998" s="34"/>
      <c r="F2998" s="17" t="s">
        <v>62</v>
      </c>
      <c r="G2998" s="17" t="s">
        <v>530</v>
      </c>
      <c r="K2998"/>
      <c r="L2998"/>
    </row>
    <row r="2999" spans="2:12" ht="24.95" customHeight="1" x14ac:dyDescent="0.2">
      <c r="B2999" s="21" t="s">
        <v>300</v>
      </c>
      <c r="C2999" s="22" t="s">
        <v>694</v>
      </c>
      <c r="D2999" s="23" t="s">
        <v>45</v>
      </c>
      <c r="E2999" s="34"/>
      <c r="F2999" s="17" t="s">
        <v>36</v>
      </c>
      <c r="G2999" s="17" t="s">
        <v>530</v>
      </c>
      <c r="K2999"/>
      <c r="L2999"/>
    </row>
    <row r="3000" spans="2:12" ht="24.95" customHeight="1" x14ac:dyDescent="0.2">
      <c r="B3000" s="21" t="s">
        <v>300</v>
      </c>
      <c r="C3000" s="22" t="s">
        <v>694</v>
      </c>
      <c r="D3000" s="23" t="s">
        <v>10</v>
      </c>
      <c r="E3000" s="34"/>
      <c r="F3000" s="17" t="s">
        <v>23</v>
      </c>
      <c r="G3000" s="17" t="s">
        <v>530</v>
      </c>
      <c r="K3000"/>
      <c r="L3000"/>
    </row>
    <row r="3001" spans="2:12" ht="24.95" customHeight="1" x14ac:dyDescent="0.2">
      <c r="B3001" s="21" t="s">
        <v>300</v>
      </c>
      <c r="C3001" s="22" t="s">
        <v>694</v>
      </c>
      <c r="D3001" s="23" t="s">
        <v>13</v>
      </c>
      <c r="E3001" s="34"/>
      <c r="F3001" s="17" t="s">
        <v>29</v>
      </c>
      <c r="G3001" s="17" t="s">
        <v>530</v>
      </c>
      <c r="K3001"/>
      <c r="L3001"/>
    </row>
    <row r="3002" spans="2:12" ht="24.95" customHeight="1" x14ac:dyDescent="0.2">
      <c r="B3002" s="21" t="s">
        <v>300</v>
      </c>
      <c r="C3002" s="22" t="s">
        <v>694</v>
      </c>
      <c r="D3002" s="23" t="s">
        <v>16</v>
      </c>
      <c r="E3002" s="34"/>
      <c r="F3002" s="17" t="s">
        <v>41</v>
      </c>
      <c r="G3002" s="17" t="s">
        <v>531</v>
      </c>
      <c r="K3002"/>
      <c r="L3002"/>
    </row>
    <row r="3003" spans="2:12" ht="24.95" customHeight="1" x14ac:dyDescent="0.2">
      <c r="B3003" s="21" t="s">
        <v>300</v>
      </c>
      <c r="C3003" s="22" t="s">
        <v>694</v>
      </c>
      <c r="D3003" s="23" t="s">
        <v>23</v>
      </c>
      <c r="E3003" s="34"/>
      <c r="F3003" s="17" t="s">
        <v>10</v>
      </c>
      <c r="G3003" s="17" t="s">
        <v>531</v>
      </c>
      <c r="K3003"/>
      <c r="L3003"/>
    </row>
    <row r="3004" spans="2:12" ht="24.95" customHeight="1" x14ac:dyDescent="0.2">
      <c r="B3004" s="21" t="s">
        <v>300</v>
      </c>
      <c r="C3004" s="22" t="s">
        <v>694</v>
      </c>
      <c r="D3004" s="23" t="s">
        <v>57</v>
      </c>
      <c r="E3004" s="34"/>
      <c r="F3004" s="17" t="s">
        <v>30</v>
      </c>
      <c r="G3004" s="17" t="s">
        <v>531</v>
      </c>
      <c r="K3004"/>
      <c r="L3004"/>
    </row>
    <row r="3005" spans="2:12" ht="24.95" customHeight="1" x14ac:dyDescent="0.2">
      <c r="B3005" s="21" t="s">
        <v>300</v>
      </c>
      <c r="C3005" s="22" t="s">
        <v>694</v>
      </c>
      <c r="D3005" s="23" t="s">
        <v>20</v>
      </c>
      <c r="E3005" s="34"/>
      <c r="F3005" s="17" t="s">
        <v>39</v>
      </c>
      <c r="G3005" s="17" t="s">
        <v>532</v>
      </c>
      <c r="K3005"/>
      <c r="L3005"/>
    </row>
    <row r="3006" spans="2:12" ht="24.95" customHeight="1" x14ac:dyDescent="0.2">
      <c r="B3006" s="21" t="s">
        <v>300</v>
      </c>
      <c r="C3006" s="22" t="s">
        <v>694</v>
      </c>
      <c r="D3006" s="23" t="s">
        <v>24</v>
      </c>
      <c r="E3006" s="34"/>
      <c r="F3006" s="17" t="s">
        <v>19</v>
      </c>
      <c r="G3006" s="17" t="s">
        <v>532</v>
      </c>
      <c r="K3006"/>
      <c r="L3006"/>
    </row>
    <row r="3007" spans="2:12" ht="24.95" customHeight="1" x14ac:dyDescent="0.2">
      <c r="B3007" s="21" t="s">
        <v>300</v>
      </c>
      <c r="C3007" s="22" t="s">
        <v>694</v>
      </c>
      <c r="D3007" s="23" t="s">
        <v>27</v>
      </c>
      <c r="E3007" s="34"/>
      <c r="F3007" s="17" t="s">
        <v>29</v>
      </c>
      <c r="G3007" s="17" t="s">
        <v>532</v>
      </c>
      <c r="K3007"/>
      <c r="L3007"/>
    </row>
    <row r="3008" spans="2:12" ht="24.95" customHeight="1" x14ac:dyDescent="0.2">
      <c r="B3008" s="21" t="s">
        <v>300</v>
      </c>
      <c r="C3008" s="22" t="s">
        <v>694</v>
      </c>
      <c r="D3008" s="23" t="s">
        <v>26</v>
      </c>
      <c r="E3008" s="34"/>
      <c r="F3008" s="17" t="s">
        <v>39</v>
      </c>
      <c r="G3008" s="17" t="s">
        <v>533</v>
      </c>
      <c r="K3008"/>
      <c r="L3008"/>
    </row>
    <row r="3009" spans="2:12" ht="24.95" customHeight="1" x14ac:dyDescent="0.2">
      <c r="B3009" s="21" t="s">
        <v>300</v>
      </c>
      <c r="C3009" s="22" t="s">
        <v>694</v>
      </c>
      <c r="D3009" s="23" t="s">
        <v>29</v>
      </c>
      <c r="E3009" s="34"/>
      <c r="F3009" s="17" t="s">
        <v>41</v>
      </c>
      <c r="G3009" s="17" t="s">
        <v>533</v>
      </c>
      <c r="K3009"/>
      <c r="L3009"/>
    </row>
    <row r="3010" spans="2:12" ht="24.95" customHeight="1" x14ac:dyDescent="0.2">
      <c r="B3010" s="14" t="s">
        <v>301</v>
      </c>
      <c r="C3010" s="15" t="s">
        <v>621</v>
      </c>
      <c r="D3010" s="29" t="s">
        <v>62</v>
      </c>
      <c r="E3010" s="34"/>
      <c r="F3010" s="17" t="s">
        <v>13</v>
      </c>
      <c r="G3010" s="17" t="s">
        <v>533</v>
      </c>
      <c r="K3010"/>
      <c r="L3010"/>
    </row>
    <row r="3011" spans="2:12" ht="24.95" customHeight="1" x14ac:dyDescent="0.2">
      <c r="B3011" s="21" t="s">
        <v>301</v>
      </c>
      <c r="C3011" s="22" t="s">
        <v>621</v>
      </c>
      <c r="D3011" s="23" t="s">
        <v>39</v>
      </c>
      <c r="E3011" s="34"/>
      <c r="F3011" s="17" t="s">
        <v>36</v>
      </c>
      <c r="G3011" s="17" t="s">
        <v>534</v>
      </c>
      <c r="K3011"/>
      <c r="L3011"/>
    </row>
    <row r="3012" spans="2:12" ht="24.95" customHeight="1" x14ac:dyDescent="0.2">
      <c r="B3012" s="21" t="s">
        <v>301</v>
      </c>
      <c r="C3012" s="22" t="s">
        <v>621</v>
      </c>
      <c r="D3012" s="23" t="s">
        <v>41</v>
      </c>
      <c r="E3012" s="34"/>
      <c r="F3012" s="17" t="s">
        <v>55</v>
      </c>
      <c r="G3012" s="17" t="s">
        <v>534</v>
      </c>
      <c r="K3012"/>
      <c r="L3012"/>
    </row>
    <row r="3013" spans="2:12" ht="24.95" customHeight="1" x14ac:dyDescent="0.2">
      <c r="B3013" s="21" t="s">
        <v>301</v>
      </c>
      <c r="C3013" s="22" t="s">
        <v>621</v>
      </c>
      <c r="D3013" s="23" t="s">
        <v>43</v>
      </c>
      <c r="E3013" s="34"/>
      <c r="F3013" s="17" t="s">
        <v>64</v>
      </c>
      <c r="G3013" s="17" t="s">
        <v>534</v>
      </c>
      <c r="K3013"/>
      <c r="L3013"/>
    </row>
    <row r="3014" spans="2:12" ht="24.95" customHeight="1" x14ac:dyDescent="0.2">
      <c r="B3014" s="21" t="s">
        <v>301</v>
      </c>
      <c r="C3014" s="22" t="s">
        <v>621</v>
      </c>
      <c r="D3014" s="23" t="s">
        <v>45</v>
      </c>
      <c r="E3014" s="34"/>
      <c r="F3014" s="17" t="s">
        <v>9</v>
      </c>
      <c r="G3014" s="17" t="s">
        <v>534</v>
      </c>
      <c r="K3014"/>
      <c r="L3014"/>
    </row>
    <row r="3015" spans="2:12" ht="24.95" customHeight="1" x14ac:dyDescent="0.2">
      <c r="B3015" s="21" t="s">
        <v>301</v>
      </c>
      <c r="C3015" s="22" t="s">
        <v>621</v>
      </c>
      <c r="D3015" s="23" t="s">
        <v>48</v>
      </c>
      <c r="E3015" s="34"/>
      <c r="F3015" s="17" t="s">
        <v>11</v>
      </c>
      <c r="G3015" s="17" t="s">
        <v>534</v>
      </c>
      <c r="K3015"/>
      <c r="L3015"/>
    </row>
    <row r="3016" spans="2:12" ht="24.95" customHeight="1" x14ac:dyDescent="0.2">
      <c r="B3016" s="21" t="s">
        <v>301</v>
      </c>
      <c r="C3016" s="22" t="s">
        <v>621</v>
      </c>
      <c r="D3016" s="23" t="s">
        <v>10</v>
      </c>
      <c r="E3016" s="34"/>
      <c r="F3016" s="17" t="s">
        <v>23</v>
      </c>
      <c r="G3016" s="17" t="s">
        <v>534</v>
      </c>
      <c r="K3016"/>
      <c r="L3016"/>
    </row>
    <row r="3017" spans="2:12" ht="24.95" customHeight="1" x14ac:dyDescent="0.2">
      <c r="B3017" s="21" t="s">
        <v>301</v>
      </c>
      <c r="C3017" s="22" t="s">
        <v>621</v>
      </c>
      <c r="D3017" s="23" t="s">
        <v>13</v>
      </c>
      <c r="E3017" s="34"/>
      <c r="F3017" s="17" t="s">
        <v>14</v>
      </c>
      <c r="G3017" s="17" t="s">
        <v>534</v>
      </c>
      <c r="K3017"/>
      <c r="L3017"/>
    </row>
    <row r="3018" spans="2:12" ht="24.95" customHeight="1" x14ac:dyDescent="0.2">
      <c r="B3018" s="21" t="s">
        <v>301</v>
      </c>
      <c r="C3018" s="22" t="s">
        <v>621</v>
      </c>
      <c r="D3018" s="23" t="s">
        <v>16</v>
      </c>
      <c r="E3018" s="34"/>
      <c r="F3018" s="17" t="s">
        <v>17</v>
      </c>
      <c r="G3018" s="17" t="s">
        <v>534</v>
      </c>
      <c r="K3018"/>
      <c r="L3018"/>
    </row>
    <row r="3019" spans="2:12" ht="24.95" customHeight="1" x14ac:dyDescent="0.2">
      <c r="B3019" s="21" t="s">
        <v>301</v>
      </c>
      <c r="C3019" s="22" t="s">
        <v>621</v>
      </c>
      <c r="D3019" s="23" t="s">
        <v>19</v>
      </c>
      <c r="E3019" s="34"/>
      <c r="F3019" s="17" t="s">
        <v>34</v>
      </c>
      <c r="G3019" s="17" t="s">
        <v>534</v>
      </c>
      <c r="K3019"/>
      <c r="L3019"/>
    </row>
    <row r="3020" spans="2:12" ht="24.95" customHeight="1" x14ac:dyDescent="0.2">
      <c r="B3020" s="21" t="s">
        <v>301</v>
      </c>
      <c r="C3020" s="22" t="s">
        <v>621</v>
      </c>
      <c r="D3020" s="23" t="s">
        <v>23</v>
      </c>
      <c r="E3020" s="34"/>
      <c r="F3020" s="17" t="s">
        <v>37</v>
      </c>
      <c r="G3020" s="17" t="s">
        <v>534</v>
      </c>
      <c r="K3020"/>
      <c r="L3020"/>
    </row>
    <row r="3021" spans="2:12" ht="24.95" customHeight="1" x14ac:dyDescent="0.2">
      <c r="B3021" s="21" t="s">
        <v>301</v>
      </c>
      <c r="C3021" s="22" t="s">
        <v>621</v>
      </c>
      <c r="D3021" s="23" t="s">
        <v>57</v>
      </c>
      <c r="E3021" s="34"/>
      <c r="F3021" s="17" t="s">
        <v>62</v>
      </c>
      <c r="G3021" s="17" t="s">
        <v>706</v>
      </c>
      <c r="K3021"/>
      <c r="L3021"/>
    </row>
    <row r="3022" spans="2:12" ht="24.95" customHeight="1" x14ac:dyDescent="0.2">
      <c r="B3022" s="21" t="s">
        <v>301</v>
      </c>
      <c r="C3022" s="22" t="s">
        <v>621</v>
      </c>
      <c r="D3022" s="23" t="s">
        <v>20</v>
      </c>
      <c r="E3022" s="34"/>
      <c r="F3022" s="17" t="s">
        <v>36</v>
      </c>
      <c r="G3022" s="17" t="s">
        <v>706</v>
      </c>
      <c r="K3022"/>
      <c r="L3022"/>
    </row>
    <row r="3023" spans="2:12" ht="24.95" customHeight="1" x14ac:dyDescent="0.2">
      <c r="B3023" s="21" t="s">
        <v>301</v>
      </c>
      <c r="C3023" s="22" t="s">
        <v>621</v>
      </c>
      <c r="D3023" s="23" t="s">
        <v>24</v>
      </c>
      <c r="E3023" s="34"/>
      <c r="F3023" s="17" t="s">
        <v>39</v>
      </c>
      <c r="G3023" s="17" t="s">
        <v>706</v>
      </c>
      <c r="K3023"/>
      <c r="L3023"/>
    </row>
    <row r="3024" spans="2:12" ht="24.95" customHeight="1" x14ac:dyDescent="0.2">
      <c r="B3024" s="21" t="s">
        <v>301</v>
      </c>
      <c r="C3024" s="22" t="s">
        <v>621</v>
      </c>
      <c r="D3024" s="23" t="s">
        <v>27</v>
      </c>
      <c r="E3024" s="34"/>
      <c r="F3024" s="17" t="s">
        <v>41</v>
      </c>
      <c r="G3024" s="17" t="s">
        <v>706</v>
      </c>
      <c r="K3024"/>
      <c r="L3024"/>
    </row>
    <row r="3025" spans="2:12" ht="24.95" customHeight="1" x14ac:dyDescent="0.2">
      <c r="B3025" s="21" t="s">
        <v>301</v>
      </c>
      <c r="C3025" s="22" t="s">
        <v>621</v>
      </c>
      <c r="D3025" s="23" t="s">
        <v>30</v>
      </c>
      <c r="E3025" s="34"/>
      <c r="F3025" s="17" t="s">
        <v>43</v>
      </c>
      <c r="G3025" s="17" t="s">
        <v>706</v>
      </c>
      <c r="K3025"/>
      <c r="L3025"/>
    </row>
    <row r="3026" spans="2:12" ht="24.95" customHeight="1" x14ac:dyDescent="0.2">
      <c r="B3026" s="21" t="s">
        <v>301</v>
      </c>
      <c r="C3026" s="22" t="s">
        <v>621</v>
      </c>
      <c r="D3026" s="23" t="s">
        <v>26</v>
      </c>
      <c r="E3026" s="34"/>
      <c r="F3026" s="17" t="s">
        <v>45</v>
      </c>
      <c r="G3026" s="17" t="s">
        <v>706</v>
      </c>
      <c r="K3026"/>
      <c r="L3026"/>
    </row>
    <row r="3027" spans="2:12" ht="24.95" customHeight="1" x14ac:dyDescent="0.2">
      <c r="B3027" s="21" t="s">
        <v>301</v>
      </c>
      <c r="C3027" s="22" t="s">
        <v>621</v>
      </c>
      <c r="D3027" s="23" t="s">
        <v>29</v>
      </c>
      <c r="E3027" s="34"/>
      <c r="F3027" s="17" t="s">
        <v>48</v>
      </c>
      <c r="G3027" s="17" t="s">
        <v>706</v>
      </c>
      <c r="K3027"/>
      <c r="L3027"/>
    </row>
    <row r="3028" spans="2:12" ht="24.95" customHeight="1" x14ac:dyDescent="0.2">
      <c r="B3028" s="14" t="s">
        <v>302</v>
      </c>
      <c r="C3028" s="15" t="s">
        <v>685</v>
      </c>
      <c r="D3028" s="29" t="s">
        <v>62</v>
      </c>
      <c r="E3028" s="34"/>
      <c r="F3028" s="17" t="s">
        <v>10</v>
      </c>
      <c r="G3028" s="17" t="s">
        <v>706</v>
      </c>
      <c r="K3028"/>
      <c r="L3028"/>
    </row>
    <row r="3029" spans="2:12" ht="24.95" customHeight="1" x14ac:dyDescent="0.2">
      <c r="B3029" s="21" t="s">
        <v>302</v>
      </c>
      <c r="C3029" s="22" t="s">
        <v>685</v>
      </c>
      <c r="D3029" s="23" t="s">
        <v>36</v>
      </c>
      <c r="E3029" s="34"/>
      <c r="F3029" s="17" t="s">
        <v>13</v>
      </c>
      <c r="G3029" s="17" t="s">
        <v>706</v>
      </c>
      <c r="K3029"/>
      <c r="L3029"/>
    </row>
    <row r="3030" spans="2:12" ht="24.95" customHeight="1" x14ac:dyDescent="0.2">
      <c r="B3030" s="21" t="s">
        <v>302</v>
      </c>
      <c r="C3030" s="22" t="s">
        <v>685</v>
      </c>
      <c r="D3030" s="23" t="s">
        <v>64</v>
      </c>
      <c r="E3030" s="34"/>
      <c r="F3030" s="17" t="s">
        <v>16</v>
      </c>
      <c r="G3030" s="17" t="s">
        <v>706</v>
      </c>
      <c r="K3030"/>
      <c r="L3030"/>
    </row>
    <row r="3031" spans="2:12" ht="24.95" customHeight="1" x14ac:dyDescent="0.2">
      <c r="B3031" s="21" t="s">
        <v>302</v>
      </c>
      <c r="C3031" s="22" t="s">
        <v>685</v>
      </c>
      <c r="D3031" s="23" t="s">
        <v>43</v>
      </c>
      <c r="E3031" s="34"/>
      <c r="F3031" s="17" t="s">
        <v>19</v>
      </c>
      <c r="G3031" s="17" t="s">
        <v>706</v>
      </c>
      <c r="K3031"/>
      <c r="L3031"/>
    </row>
    <row r="3032" spans="2:12" ht="24.95" customHeight="1" x14ac:dyDescent="0.2">
      <c r="B3032" s="21" t="s">
        <v>302</v>
      </c>
      <c r="C3032" s="22" t="s">
        <v>685</v>
      </c>
      <c r="D3032" s="23" t="s">
        <v>45</v>
      </c>
      <c r="E3032" s="34"/>
      <c r="F3032" s="17" t="s">
        <v>23</v>
      </c>
      <c r="G3032" s="17" t="s">
        <v>706</v>
      </c>
      <c r="K3032"/>
      <c r="L3032"/>
    </row>
    <row r="3033" spans="2:12" ht="24.95" customHeight="1" x14ac:dyDescent="0.2">
      <c r="B3033" s="21" t="s">
        <v>302</v>
      </c>
      <c r="C3033" s="22" t="s">
        <v>685</v>
      </c>
      <c r="D3033" s="23" t="s">
        <v>10</v>
      </c>
      <c r="E3033" s="34"/>
      <c r="F3033" s="17" t="s">
        <v>57</v>
      </c>
      <c r="G3033" s="17" t="s">
        <v>706</v>
      </c>
      <c r="K3033"/>
      <c r="L3033"/>
    </row>
    <row r="3034" spans="2:12" ht="24.95" customHeight="1" x14ac:dyDescent="0.2">
      <c r="B3034" s="21" t="s">
        <v>302</v>
      </c>
      <c r="C3034" s="22" t="s">
        <v>685</v>
      </c>
      <c r="D3034" s="23" t="s">
        <v>16</v>
      </c>
      <c r="E3034" s="34"/>
      <c r="F3034" s="17" t="s">
        <v>20</v>
      </c>
      <c r="G3034" s="17" t="s">
        <v>706</v>
      </c>
      <c r="K3034"/>
      <c r="L3034"/>
    </row>
    <row r="3035" spans="2:12" ht="24.95" customHeight="1" x14ac:dyDescent="0.2">
      <c r="B3035" s="21" t="s">
        <v>302</v>
      </c>
      <c r="C3035" s="22" t="s">
        <v>685</v>
      </c>
      <c r="D3035" s="23" t="s">
        <v>19</v>
      </c>
      <c r="E3035" s="34"/>
      <c r="F3035" s="17" t="s">
        <v>24</v>
      </c>
      <c r="G3035" s="17" t="s">
        <v>706</v>
      </c>
      <c r="K3035"/>
      <c r="L3035"/>
    </row>
    <row r="3036" spans="2:12" ht="24.95" customHeight="1" x14ac:dyDescent="0.2">
      <c r="B3036" s="21" t="s">
        <v>302</v>
      </c>
      <c r="C3036" s="22" t="s">
        <v>685</v>
      </c>
      <c r="D3036" s="23" t="s">
        <v>23</v>
      </c>
      <c r="E3036" s="34"/>
      <c r="F3036" s="17" t="s">
        <v>27</v>
      </c>
      <c r="G3036" s="17" t="s">
        <v>706</v>
      </c>
      <c r="K3036"/>
      <c r="L3036"/>
    </row>
    <row r="3037" spans="2:12" ht="24.95" customHeight="1" x14ac:dyDescent="0.2">
      <c r="B3037" s="21" t="s">
        <v>302</v>
      </c>
      <c r="C3037" s="22" t="s">
        <v>685</v>
      </c>
      <c r="D3037" s="23" t="s">
        <v>57</v>
      </c>
      <c r="E3037" s="34"/>
      <c r="F3037" s="17" t="s">
        <v>30</v>
      </c>
      <c r="G3037" s="17" t="s">
        <v>706</v>
      </c>
      <c r="K3037"/>
      <c r="L3037"/>
    </row>
    <row r="3038" spans="2:12" ht="24.95" customHeight="1" x14ac:dyDescent="0.2">
      <c r="B3038" s="21" t="s">
        <v>302</v>
      </c>
      <c r="C3038" s="22" t="s">
        <v>685</v>
      </c>
      <c r="D3038" s="23" t="s">
        <v>20</v>
      </c>
      <c r="E3038" s="34"/>
      <c r="F3038" s="17" t="s">
        <v>26</v>
      </c>
      <c r="G3038" s="17" t="s">
        <v>706</v>
      </c>
      <c r="K3038"/>
      <c r="L3038"/>
    </row>
    <row r="3039" spans="2:12" ht="24.95" customHeight="1" x14ac:dyDescent="0.2">
      <c r="B3039" s="21" t="s">
        <v>302</v>
      </c>
      <c r="C3039" s="22" t="s">
        <v>685</v>
      </c>
      <c r="D3039" s="23" t="s">
        <v>24</v>
      </c>
      <c r="E3039" s="34"/>
      <c r="F3039" s="17" t="s">
        <v>29</v>
      </c>
      <c r="G3039" s="17" t="s">
        <v>706</v>
      </c>
      <c r="K3039"/>
      <c r="L3039"/>
    </row>
    <row r="3040" spans="2:12" ht="24.95" customHeight="1" x14ac:dyDescent="0.2">
      <c r="B3040" s="21" t="s">
        <v>302</v>
      </c>
      <c r="C3040" s="22" t="s">
        <v>685</v>
      </c>
      <c r="D3040" s="23" t="s">
        <v>27</v>
      </c>
      <c r="E3040" s="34"/>
      <c r="F3040" s="17" t="s">
        <v>51</v>
      </c>
      <c r="G3040" s="17" t="s">
        <v>706</v>
      </c>
      <c r="K3040"/>
      <c r="L3040"/>
    </row>
    <row r="3041" spans="2:12" ht="24.95" customHeight="1" x14ac:dyDescent="0.2">
      <c r="B3041" s="21" t="s">
        <v>302</v>
      </c>
      <c r="C3041" s="22" t="s">
        <v>685</v>
      </c>
      <c r="D3041" s="23" t="s">
        <v>30</v>
      </c>
      <c r="E3041" s="34"/>
      <c r="F3041" s="17" t="s">
        <v>51</v>
      </c>
      <c r="G3041" s="17" t="s">
        <v>535</v>
      </c>
      <c r="K3041"/>
      <c r="L3041"/>
    </row>
    <row r="3042" spans="2:12" ht="24.95" customHeight="1" x14ac:dyDescent="0.2">
      <c r="B3042" s="21" t="s">
        <v>302</v>
      </c>
      <c r="C3042" s="22" t="s">
        <v>685</v>
      </c>
      <c r="D3042" s="23" t="s">
        <v>26</v>
      </c>
      <c r="E3042" s="34"/>
      <c r="F3042" s="17" t="s">
        <v>36</v>
      </c>
      <c r="G3042" s="17" t="s">
        <v>536</v>
      </c>
      <c r="K3042"/>
      <c r="L3042"/>
    </row>
    <row r="3043" spans="2:12" ht="24.95" customHeight="1" x14ac:dyDescent="0.2">
      <c r="B3043" s="14" t="s">
        <v>303</v>
      </c>
      <c r="C3043" s="15" t="s">
        <v>694</v>
      </c>
      <c r="D3043" s="29" t="s">
        <v>62</v>
      </c>
      <c r="E3043" s="34"/>
      <c r="F3043" s="17" t="s">
        <v>43</v>
      </c>
      <c r="G3043" s="17" t="s">
        <v>536</v>
      </c>
      <c r="K3043"/>
      <c r="L3043"/>
    </row>
    <row r="3044" spans="2:12" ht="24.95" customHeight="1" x14ac:dyDescent="0.2">
      <c r="B3044" s="21" t="s">
        <v>303</v>
      </c>
      <c r="C3044" s="22" t="s">
        <v>694</v>
      </c>
      <c r="D3044" s="23" t="s">
        <v>36</v>
      </c>
      <c r="E3044" s="34"/>
      <c r="F3044" s="17" t="s">
        <v>48</v>
      </c>
      <c r="G3044" s="17" t="s">
        <v>536</v>
      </c>
      <c r="K3044"/>
      <c r="L3044"/>
    </row>
    <row r="3045" spans="2:12" ht="24.95" customHeight="1" x14ac:dyDescent="0.2">
      <c r="B3045" s="21" t="s">
        <v>303</v>
      </c>
      <c r="C3045" s="22" t="s">
        <v>694</v>
      </c>
      <c r="D3045" s="23" t="s">
        <v>39</v>
      </c>
      <c r="E3045" s="34"/>
      <c r="F3045" s="17" t="s">
        <v>10</v>
      </c>
      <c r="G3045" s="17" t="s">
        <v>536</v>
      </c>
      <c r="K3045"/>
      <c r="L3045"/>
    </row>
    <row r="3046" spans="2:12" ht="24.95" customHeight="1" x14ac:dyDescent="0.2">
      <c r="B3046" s="21" t="s">
        <v>303</v>
      </c>
      <c r="C3046" s="22" t="s">
        <v>694</v>
      </c>
      <c r="D3046" s="23" t="s">
        <v>43</v>
      </c>
      <c r="E3046" s="34"/>
      <c r="F3046" s="17" t="s">
        <v>24</v>
      </c>
      <c r="G3046" s="17" t="s">
        <v>536</v>
      </c>
      <c r="K3046"/>
      <c r="L3046"/>
    </row>
    <row r="3047" spans="2:12" ht="24.95" customHeight="1" x14ac:dyDescent="0.2">
      <c r="B3047" s="21" t="s">
        <v>303</v>
      </c>
      <c r="C3047" s="22" t="s">
        <v>694</v>
      </c>
      <c r="D3047" s="23" t="s">
        <v>45</v>
      </c>
      <c r="E3047" s="34"/>
      <c r="F3047" s="17" t="s">
        <v>29</v>
      </c>
      <c r="G3047" s="17" t="s">
        <v>536</v>
      </c>
      <c r="K3047"/>
      <c r="L3047"/>
    </row>
    <row r="3048" spans="2:12" ht="24.95" customHeight="1" x14ac:dyDescent="0.2">
      <c r="B3048" s="21" t="s">
        <v>303</v>
      </c>
      <c r="C3048" s="22" t="s">
        <v>694</v>
      </c>
      <c r="D3048" s="23" t="s">
        <v>48</v>
      </c>
      <c r="E3048" s="34"/>
      <c r="F3048" s="17" t="s">
        <v>43</v>
      </c>
      <c r="G3048" s="17" t="s">
        <v>537</v>
      </c>
      <c r="K3048"/>
      <c r="L3048"/>
    </row>
    <row r="3049" spans="2:12" ht="24.95" customHeight="1" x14ac:dyDescent="0.2">
      <c r="B3049" s="21" t="s">
        <v>303</v>
      </c>
      <c r="C3049" s="22" t="s">
        <v>694</v>
      </c>
      <c r="D3049" s="23" t="s">
        <v>13</v>
      </c>
      <c r="E3049" s="34"/>
      <c r="F3049" s="17" t="s">
        <v>48</v>
      </c>
      <c r="G3049" s="17" t="s">
        <v>537</v>
      </c>
      <c r="K3049"/>
      <c r="L3049"/>
    </row>
    <row r="3050" spans="2:12" ht="24.95" customHeight="1" x14ac:dyDescent="0.2">
      <c r="B3050" s="21" t="s">
        <v>303</v>
      </c>
      <c r="C3050" s="22" t="s">
        <v>694</v>
      </c>
      <c r="D3050" s="23" t="s">
        <v>16</v>
      </c>
      <c r="E3050" s="34"/>
      <c r="F3050" s="17" t="s">
        <v>57</v>
      </c>
      <c r="G3050" s="17" t="s">
        <v>537</v>
      </c>
      <c r="K3050"/>
      <c r="L3050"/>
    </row>
    <row r="3051" spans="2:12" ht="24.95" customHeight="1" x14ac:dyDescent="0.2">
      <c r="B3051" s="21" t="s">
        <v>303</v>
      </c>
      <c r="C3051" s="22" t="s">
        <v>694</v>
      </c>
      <c r="D3051" s="23" t="s">
        <v>19</v>
      </c>
      <c r="E3051" s="34"/>
      <c r="F3051" s="17" t="s">
        <v>43</v>
      </c>
      <c r="G3051" s="17" t="s">
        <v>538</v>
      </c>
      <c r="K3051"/>
      <c r="L3051"/>
    </row>
    <row r="3052" spans="2:12" ht="24.95" customHeight="1" x14ac:dyDescent="0.2">
      <c r="B3052" s="21" t="s">
        <v>303</v>
      </c>
      <c r="C3052" s="22" t="s">
        <v>694</v>
      </c>
      <c r="D3052" s="23" t="s">
        <v>23</v>
      </c>
      <c r="E3052" s="34"/>
      <c r="F3052" s="17" t="s">
        <v>23</v>
      </c>
      <c r="G3052" s="17" t="s">
        <v>538</v>
      </c>
      <c r="K3052"/>
      <c r="L3052"/>
    </row>
    <row r="3053" spans="2:12" ht="24.95" customHeight="1" x14ac:dyDescent="0.2">
      <c r="B3053" s="21" t="s">
        <v>303</v>
      </c>
      <c r="C3053" s="22" t="s">
        <v>694</v>
      </c>
      <c r="D3053" s="23" t="s">
        <v>57</v>
      </c>
      <c r="E3053" s="34"/>
      <c r="F3053" s="17" t="s">
        <v>57</v>
      </c>
      <c r="G3053" s="17" t="s">
        <v>538</v>
      </c>
      <c r="K3053"/>
      <c r="L3053"/>
    </row>
    <row r="3054" spans="2:12" ht="24.95" customHeight="1" x14ac:dyDescent="0.2">
      <c r="B3054" s="21" t="s">
        <v>303</v>
      </c>
      <c r="C3054" s="22" t="s">
        <v>694</v>
      </c>
      <c r="D3054" s="23" t="s">
        <v>20</v>
      </c>
      <c r="E3054" s="34"/>
      <c r="F3054" s="17" t="s">
        <v>23</v>
      </c>
      <c r="G3054" s="17" t="s">
        <v>539</v>
      </c>
      <c r="K3054"/>
      <c r="L3054"/>
    </row>
    <row r="3055" spans="2:12" ht="24.95" customHeight="1" x14ac:dyDescent="0.2">
      <c r="B3055" s="21" t="s">
        <v>303</v>
      </c>
      <c r="C3055" s="22" t="s">
        <v>694</v>
      </c>
      <c r="D3055" s="23" t="s">
        <v>27</v>
      </c>
      <c r="E3055" s="34"/>
      <c r="F3055" s="17" t="s">
        <v>24</v>
      </c>
      <c r="G3055" s="17" t="s">
        <v>539</v>
      </c>
      <c r="K3055"/>
      <c r="L3055"/>
    </row>
    <row r="3056" spans="2:12" ht="24.95" customHeight="1" x14ac:dyDescent="0.2">
      <c r="B3056" s="21" t="s">
        <v>303</v>
      </c>
      <c r="C3056" s="22" t="s">
        <v>694</v>
      </c>
      <c r="D3056" s="23" t="s">
        <v>30</v>
      </c>
      <c r="E3056" s="34"/>
      <c r="F3056" s="17" t="s">
        <v>39</v>
      </c>
      <c r="G3056" s="17" t="s">
        <v>540</v>
      </c>
      <c r="K3056"/>
      <c r="L3056"/>
    </row>
    <row r="3057" spans="2:12" ht="24.95" customHeight="1" x14ac:dyDescent="0.2">
      <c r="B3057" s="21" t="s">
        <v>303</v>
      </c>
      <c r="C3057" s="22" t="s">
        <v>694</v>
      </c>
      <c r="D3057" s="23" t="s">
        <v>26</v>
      </c>
      <c r="E3057" s="34"/>
      <c r="F3057" s="17" t="s">
        <v>62</v>
      </c>
      <c r="G3057" s="17" t="s">
        <v>541</v>
      </c>
      <c r="K3057"/>
      <c r="L3057"/>
    </row>
    <row r="3058" spans="2:12" ht="24.95" customHeight="1" x14ac:dyDescent="0.2">
      <c r="B3058" s="14" t="s">
        <v>304</v>
      </c>
      <c r="C3058" s="15" t="s">
        <v>662</v>
      </c>
      <c r="D3058" s="29" t="s">
        <v>62</v>
      </c>
      <c r="E3058" s="34"/>
      <c r="F3058" s="17" t="s">
        <v>36</v>
      </c>
      <c r="G3058" s="17" t="s">
        <v>541</v>
      </c>
      <c r="K3058"/>
      <c r="L3058"/>
    </row>
    <row r="3059" spans="2:12" ht="24.95" customHeight="1" x14ac:dyDescent="0.2">
      <c r="B3059" s="21" t="s">
        <v>304</v>
      </c>
      <c r="C3059" s="22" t="s">
        <v>662</v>
      </c>
      <c r="D3059" s="23" t="s">
        <v>36</v>
      </c>
      <c r="E3059" s="34"/>
      <c r="F3059" s="17" t="s">
        <v>48</v>
      </c>
      <c r="G3059" s="17" t="s">
        <v>541</v>
      </c>
      <c r="K3059"/>
      <c r="L3059"/>
    </row>
    <row r="3060" spans="2:12" ht="24.95" customHeight="1" x14ac:dyDescent="0.2">
      <c r="B3060" s="21" t="s">
        <v>304</v>
      </c>
      <c r="C3060" s="22" t="s">
        <v>662</v>
      </c>
      <c r="D3060" s="23" t="s">
        <v>39</v>
      </c>
      <c r="E3060" s="34"/>
      <c r="F3060" s="17" t="s">
        <v>10</v>
      </c>
      <c r="G3060" s="17" t="s">
        <v>541</v>
      </c>
      <c r="K3060"/>
      <c r="L3060"/>
    </row>
    <row r="3061" spans="2:12" ht="24.95" customHeight="1" x14ac:dyDescent="0.2">
      <c r="B3061" s="21" t="s">
        <v>304</v>
      </c>
      <c r="C3061" s="22" t="s">
        <v>662</v>
      </c>
      <c r="D3061" s="23" t="s">
        <v>41</v>
      </c>
      <c r="E3061" s="34"/>
      <c r="F3061" s="17" t="s">
        <v>30</v>
      </c>
      <c r="G3061" s="17" t="s">
        <v>541</v>
      </c>
      <c r="K3061"/>
      <c r="L3061"/>
    </row>
    <row r="3062" spans="2:12" ht="24.95" customHeight="1" x14ac:dyDescent="0.2">
      <c r="B3062" s="21" t="s">
        <v>304</v>
      </c>
      <c r="C3062" s="22" t="s">
        <v>662</v>
      </c>
      <c r="D3062" s="23" t="s">
        <v>10</v>
      </c>
      <c r="E3062" s="34"/>
      <c r="F3062" s="17" t="s">
        <v>62</v>
      </c>
      <c r="G3062" s="17" t="s">
        <v>542</v>
      </c>
      <c r="K3062"/>
      <c r="L3062"/>
    </row>
    <row r="3063" spans="2:12" ht="24.95" customHeight="1" x14ac:dyDescent="0.2">
      <c r="B3063" s="21" t="s">
        <v>304</v>
      </c>
      <c r="C3063" s="22" t="s">
        <v>662</v>
      </c>
      <c r="D3063" s="23" t="s">
        <v>13</v>
      </c>
      <c r="E3063" s="34"/>
      <c r="F3063" s="17" t="s">
        <v>36</v>
      </c>
      <c r="G3063" s="17" t="s">
        <v>542</v>
      </c>
      <c r="K3063"/>
      <c r="L3063"/>
    </row>
    <row r="3064" spans="2:12" ht="24.95" customHeight="1" x14ac:dyDescent="0.2">
      <c r="B3064" s="21" t="s">
        <v>304</v>
      </c>
      <c r="C3064" s="22" t="s">
        <v>662</v>
      </c>
      <c r="D3064" s="23" t="s">
        <v>16</v>
      </c>
      <c r="E3064" s="34"/>
      <c r="F3064" s="17" t="s">
        <v>26</v>
      </c>
      <c r="G3064" s="17" t="s">
        <v>542</v>
      </c>
      <c r="K3064"/>
      <c r="L3064"/>
    </row>
    <row r="3065" spans="2:12" ht="24.95" customHeight="1" x14ac:dyDescent="0.2">
      <c r="B3065" s="21" t="s">
        <v>304</v>
      </c>
      <c r="C3065" s="22" t="s">
        <v>662</v>
      </c>
      <c r="D3065" s="23" t="s">
        <v>19</v>
      </c>
      <c r="E3065" s="34"/>
      <c r="F3065" s="17" t="s">
        <v>36</v>
      </c>
      <c r="G3065" s="17" t="s">
        <v>544</v>
      </c>
      <c r="K3065"/>
      <c r="L3065"/>
    </row>
    <row r="3066" spans="2:12" ht="24.95" customHeight="1" x14ac:dyDescent="0.2">
      <c r="B3066" s="21" t="s">
        <v>304</v>
      </c>
      <c r="C3066" s="22" t="s">
        <v>662</v>
      </c>
      <c r="D3066" s="23" t="s">
        <v>23</v>
      </c>
      <c r="E3066" s="34"/>
      <c r="F3066" s="17" t="s">
        <v>55</v>
      </c>
      <c r="G3066" s="17" t="s">
        <v>544</v>
      </c>
      <c r="K3066"/>
      <c r="L3066"/>
    </row>
    <row r="3067" spans="2:12" ht="24.95" customHeight="1" x14ac:dyDescent="0.2">
      <c r="B3067" s="21" t="s">
        <v>304</v>
      </c>
      <c r="C3067" s="22" t="s">
        <v>662</v>
      </c>
      <c r="D3067" s="23" t="s">
        <v>57</v>
      </c>
      <c r="E3067" s="34"/>
      <c r="F3067" s="17" t="s">
        <v>64</v>
      </c>
      <c r="G3067" s="17" t="s">
        <v>544</v>
      </c>
      <c r="K3067"/>
      <c r="L3067"/>
    </row>
    <row r="3068" spans="2:12" ht="24.95" customHeight="1" x14ac:dyDescent="0.2">
      <c r="B3068" s="21" t="s">
        <v>304</v>
      </c>
      <c r="C3068" s="22" t="s">
        <v>662</v>
      </c>
      <c r="D3068" s="23" t="s">
        <v>20</v>
      </c>
      <c r="E3068" s="34"/>
      <c r="F3068" s="17" t="s">
        <v>9</v>
      </c>
      <c r="G3068" s="17" t="s">
        <v>544</v>
      </c>
      <c r="K3068"/>
      <c r="L3068"/>
    </row>
    <row r="3069" spans="2:12" ht="24.95" customHeight="1" x14ac:dyDescent="0.2">
      <c r="B3069" s="21" t="s">
        <v>304</v>
      </c>
      <c r="C3069" s="22" t="s">
        <v>662</v>
      </c>
      <c r="D3069" s="23" t="s">
        <v>24</v>
      </c>
      <c r="E3069" s="34"/>
      <c r="F3069" s="17" t="s">
        <v>10</v>
      </c>
      <c r="G3069" s="17" t="s">
        <v>544</v>
      </c>
      <c r="K3069"/>
      <c r="L3069"/>
    </row>
    <row r="3070" spans="2:12" ht="24.95" customHeight="1" x14ac:dyDescent="0.2">
      <c r="B3070" s="21" t="s">
        <v>304</v>
      </c>
      <c r="C3070" s="22" t="s">
        <v>662</v>
      </c>
      <c r="D3070" s="23" t="s">
        <v>27</v>
      </c>
      <c r="E3070" s="34"/>
      <c r="F3070" s="17" t="s">
        <v>14</v>
      </c>
      <c r="G3070" s="17" t="s">
        <v>544</v>
      </c>
      <c r="K3070"/>
      <c r="L3070"/>
    </row>
    <row r="3071" spans="2:12" ht="24.95" customHeight="1" x14ac:dyDescent="0.2">
      <c r="B3071" s="21" t="s">
        <v>304</v>
      </c>
      <c r="C3071" s="22" t="s">
        <v>662</v>
      </c>
      <c r="D3071" s="23" t="s">
        <v>30</v>
      </c>
      <c r="E3071" s="34"/>
      <c r="F3071" s="17" t="s">
        <v>17</v>
      </c>
      <c r="G3071" s="17" t="s">
        <v>544</v>
      </c>
      <c r="K3071"/>
      <c r="L3071"/>
    </row>
    <row r="3072" spans="2:12" ht="24.95" customHeight="1" x14ac:dyDescent="0.2">
      <c r="B3072" s="21" t="s">
        <v>304</v>
      </c>
      <c r="C3072" s="22" t="s">
        <v>662</v>
      </c>
      <c r="D3072" s="23" t="s">
        <v>26</v>
      </c>
      <c r="E3072" s="34"/>
      <c r="F3072" s="17" t="s">
        <v>30</v>
      </c>
      <c r="G3072" s="17" t="s">
        <v>544</v>
      </c>
      <c r="K3072"/>
      <c r="L3072"/>
    </row>
    <row r="3073" spans="2:12" ht="24.95" customHeight="1" x14ac:dyDescent="0.2">
      <c r="B3073" s="21" t="s">
        <v>304</v>
      </c>
      <c r="C3073" s="22" t="s">
        <v>662</v>
      </c>
      <c r="D3073" s="23" t="s">
        <v>29</v>
      </c>
      <c r="E3073" s="34"/>
      <c r="F3073" s="17" t="s">
        <v>34</v>
      </c>
      <c r="G3073" s="17" t="s">
        <v>544</v>
      </c>
      <c r="K3073"/>
      <c r="L3073"/>
    </row>
    <row r="3074" spans="2:12" ht="24.95" customHeight="1" x14ac:dyDescent="0.2">
      <c r="B3074" s="14" t="s">
        <v>305</v>
      </c>
      <c r="C3074" s="15" t="s">
        <v>703</v>
      </c>
      <c r="D3074" s="29" t="s">
        <v>62</v>
      </c>
      <c r="E3074" s="34"/>
      <c r="F3074" s="17" t="s">
        <v>29</v>
      </c>
      <c r="G3074" s="17" t="s">
        <v>544</v>
      </c>
      <c r="K3074"/>
      <c r="L3074"/>
    </row>
    <row r="3075" spans="2:12" ht="24.95" customHeight="1" x14ac:dyDescent="0.2">
      <c r="B3075" s="21" t="s">
        <v>305</v>
      </c>
      <c r="C3075" s="22" t="s">
        <v>703</v>
      </c>
      <c r="D3075" s="23" t="s">
        <v>36</v>
      </c>
      <c r="E3075" s="34"/>
      <c r="F3075" s="17" t="s">
        <v>62</v>
      </c>
      <c r="G3075" s="17" t="s">
        <v>545</v>
      </c>
      <c r="K3075"/>
      <c r="L3075"/>
    </row>
    <row r="3076" spans="2:12" ht="24.95" customHeight="1" x14ac:dyDescent="0.2">
      <c r="B3076" s="21" t="s">
        <v>305</v>
      </c>
      <c r="C3076" s="22" t="s">
        <v>703</v>
      </c>
      <c r="D3076" s="23" t="s">
        <v>41</v>
      </c>
      <c r="E3076" s="34"/>
      <c r="F3076" s="17" t="s">
        <v>64</v>
      </c>
      <c r="G3076" s="17" t="s">
        <v>545</v>
      </c>
      <c r="K3076"/>
      <c r="L3076"/>
    </row>
    <row r="3077" spans="2:12" ht="24.95" customHeight="1" x14ac:dyDescent="0.2">
      <c r="B3077" s="21" t="s">
        <v>305</v>
      </c>
      <c r="C3077" s="22" t="s">
        <v>703</v>
      </c>
      <c r="D3077" s="23" t="s">
        <v>45</v>
      </c>
      <c r="E3077" s="34"/>
      <c r="F3077" s="17" t="s">
        <v>39</v>
      </c>
      <c r="G3077" s="17" t="s">
        <v>545</v>
      </c>
      <c r="K3077"/>
      <c r="L3077"/>
    </row>
    <row r="3078" spans="2:12" ht="24.95" customHeight="1" x14ac:dyDescent="0.2">
      <c r="B3078" s="21" t="s">
        <v>305</v>
      </c>
      <c r="C3078" s="22" t="s">
        <v>703</v>
      </c>
      <c r="D3078" s="23" t="s">
        <v>48</v>
      </c>
      <c r="E3078" s="34"/>
      <c r="F3078" s="17" t="s">
        <v>43</v>
      </c>
      <c r="G3078" s="17" t="s">
        <v>545</v>
      </c>
      <c r="K3078"/>
      <c r="L3078"/>
    </row>
    <row r="3079" spans="2:12" ht="24.95" customHeight="1" x14ac:dyDescent="0.2">
      <c r="B3079" s="21" t="s">
        <v>305</v>
      </c>
      <c r="C3079" s="22" t="s">
        <v>703</v>
      </c>
      <c r="D3079" s="23" t="s">
        <v>13</v>
      </c>
      <c r="E3079" s="34"/>
      <c r="F3079" s="17" t="s">
        <v>45</v>
      </c>
      <c r="G3079" s="17" t="s">
        <v>545</v>
      </c>
      <c r="K3079"/>
      <c r="L3079"/>
    </row>
    <row r="3080" spans="2:12" ht="24.95" customHeight="1" x14ac:dyDescent="0.2">
      <c r="B3080" s="21" t="s">
        <v>305</v>
      </c>
      <c r="C3080" s="22" t="s">
        <v>703</v>
      </c>
      <c r="D3080" s="23" t="s">
        <v>16</v>
      </c>
      <c r="E3080" s="34"/>
      <c r="F3080" s="17" t="s">
        <v>48</v>
      </c>
      <c r="G3080" s="17" t="s">
        <v>545</v>
      </c>
      <c r="K3080"/>
      <c r="L3080"/>
    </row>
    <row r="3081" spans="2:12" ht="24.95" customHeight="1" x14ac:dyDescent="0.2">
      <c r="B3081" s="21" t="s">
        <v>305</v>
      </c>
      <c r="C3081" s="22" t="s">
        <v>703</v>
      </c>
      <c r="D3081" s="23" t="s">
        <v>19</v>
      </c>
      <c r="E3081" s="34"/>
      <c r="F3081" s="17" t="s">
        <v>9</v>
      </c>
      <c r="G3081" s="17" t="s">
        <v>545</v>
      </c>
      <c r="K3081"/>
      <c r="L3081"/>
    </row>
    <row r="3082" spans="2:12" ht="24.95" customHeight="1" x14ac:dyDescent="0.2">
      <c r="B3082" s="21" t="s">
        <v>305</v>
      </c>
      <c r="C3082" s="22" t="s">
        <v>703</v>
      </c>
      <c r="D3082" s="23" t="s">
        <v>57</v>
      </c>
      <c r="E3082" s="34"/>
      <c r="F3082" s="17" t="s">
        <v>11</v>
      </c>
      <c r="G3082" s="17" t="s">
        <v>545</v>
      </c>
      <c r="K3082"/>
      <c r="L3082"/>
    </row>
    <row r="3083" spans="2:12" ht="24.95" customHeight="1" x14ac:dyDescent="0.2">
      <c r="B3083" s="21" t="s">
        <v>305</v>
      </c>
      <c r="C3083" s="22" t="s">
        <v>703</v>
      </c>
      <c r="D3083" s="23" t="s">
        <v>20</v>
      </c>
      <c r="E3083" s="34"/>
      <c r="F3083" s="17" t="s">
        <v>19</v>
      </c>
      <c r="G3083" s="17" t="s">
        <v>545</v>
      </c>
      <c r="K3083"/>
      <c r="L3083"/>
    </row>
    <row r="3084" spans="2:12" ht="24.95" customHeight="1" x14ac:dyDescent="0.2">
      <c r="B3084" s="21" t="s">
        <v>305</v>
      </c>
      <c r="C3084" s="22" t="s">
        <v>703</v>
      </c>
      <c r="D3084" s="23" t="s">
        <v>24</v>
      </c>
      <c r="E3084" s="34"/>
      <c r="F3084" s="17" t="s">
        <v>23</v>
      </c>
      <c r="G3084" s="17" t="s">
        <v>545</v>
      </c>
      <c r="K3084"/>
      <c r="L3084"/>
    </row>
    <row r="3085" spans="2:12" ht="24.95" customHeight="1" x14ac:dyDescent="0.2">
      <c r="B3085" s="21" t="s">
        <v>305</v>
      </c>
      <c r="C3085" s="22" t="s">
        <v>703</v>
      </c>
      <c r="D3085" s="23" t="s">
        <v>27</v>
      </c>
      <c r="E3085" s="34"/>
      <c r="F3085" s="17" t="s">
        <v>17</v>
      </c>
      <c r="G3085" s="17" t="s">
        <v>545</v>
      </c>
      <c r="K3085"/>
      <c r="L3085"/>
    </row>
    <row r="3086" spans="2:12" ht="24.95" customHeight="1" x14ac:dyDescent="0.2">
      <c r="B3086" s="21" t="s">
        <v>305</v>
      </c>
      <c r="C3086" s="22" t="s">
        <v>703</v>
      </c>
      <c r="D3086" s="23" t="s">
        <v>30</v>
      </c>
      <c r="E3086" s="34"/>
      <c r="F3086" s="17" t="s">
        <v>57</v>
      </c>
      <c r="G3086" s="17" t="s">
        <v>545</v>
      </c>
      <c r="K3086"/>
      <c r="L3086"/>
    </row>
    <row r="3087" spans="2:12" ht="24.95" customHeight="1" x14ac:dyDescent="0.2">
      <c r="B3087" s="21" t="s">
        <v>305</v>
      </c>
      <c r="C3087" s="22" t="s">
        <v>703</v>
      </c>
      <c r="D3087" s="23" t="s">
        <v>26</v>
      </c>
      <c r="E3087" s="34"/>
      <c r="F3087" s="17" t="s">
        <v>24</v>
      </c>
      <c r="G3087" s="17" t="s">
        <v>545</v>
      </c>
      <c r="K3087"/>
      <c r="L3087"/>
    </row>
    <row r="3088" spans="2:12" ht="24.95" customHeight="1" x14ac:dyDescent="0.2">
      <c r="B3088" s="14" t="s">
        <v>306</v>
      </c>
      <c r="C3088" s="15" t="s">
        <v>707</v>
      </c>
      <c r="D3088" s="29" t="s">
        <v>62</v>
      </c>
      <c r="E3088" s="34"/>
      <c r="F3088" s="17" t="s">
        <v>27</v>
      </c>
      <c r="G3088" s="17" t="s">
        <v>545</v>
      </c>
      <c r="K3088"/>
      <c r="L3088"/>
    </row>
    <row r="3089" spans="2:12" ht="24.95" customHeight="1" x14ac:dyDescent="0.2">
      <c r="B3089" s="21" t="s">
        <v>306</v>
      </c>
      <c r="C3089" s="22" t="s">
        <v>707</v>
      </c>
      <c r="D3089" s="23" t="s">
        <v>39</v>
      </c>
      <c r="E3089" s="34"/>
      <c r="F3089" s="17" t="s">
        <v>30</v>
      </c>
      <c r="G3089" s="17" t="s">
        <v>545</v>
      </c>
      <c r="K3089"/>
      <c r="L3089"/>
    </row>
    <row r="3090" spans="2:12" ht="24.95" customHeight="1" x14ac:dyDescent="0.2">
      <c r="B3090" s="21" t="s">
        <v>306</v>
      </c>
      <c r="C3090" s="22" t="s">
        <v>707</v>
      </c>
      <c r="D3090" s="23" t="s">
        <v>41</v>
      </c>
      <c r="E3090" s="34"/>
      <c r="F3090" s="17" t="s">
        <v>34</v>
      </c>
      <c r="G3090" s="17" t="s">
        <v>545</v>
      </c>
      <c r="K3090"/>
      <c r="L3090"/>
    </row>
    <row r="3091" spans="2:12" ht="24.95" customHeight="1" x14ac:dyDescent="0.2">
      <c r="B3091" s="21" t="s">
        <v>306</v>
      </c>
      <c r="C3091" s="22" t="s">
        <v>707</v>
      </c>
      <c r="D3091" s="23" t="s">
        <v>43</v>
      </c>
      <c r="E3091" s="34"/>
      <c r="F3091" s="17" t="s">
        <v>37</v>
      </c>
      <c r="G3091" s="17" t="s">
        <v>545</v>
      </c>
      <c r="K3091"/>
      <c r="L3091"/>
    </row>
    <row r="3092" spans="2:12" ht="24.95" customHeight="1" x14ac:dyDescent="0.2">
      <c r="B3092" s="21" t="s">
        <v>306</v>
      </c>
      <c r="C3092" s="22" t="s">
        <v>707</v>
      </c>
      <c r="D3092" s="23" t="s">
        <v>10</v>
      </c>
      <c r="E3092" s="34"/>
      <c r="F3092" s="17" t="s">
        <v>29</v>
      </c>
      <c r="G3092" s="17" t="s">
        <v>545</v>
      </c>
      <c r="K3092"/>
      <c r="L3092"/>
    </row>
    <row r="3093" spans="2:12" ht="24.95" customHeight="1" x14ac:dyDescent="0.2">
      <c r="B3093" s="21" t="s">
        <v>306</v>
      </c>
      <c r="C3093" s="22" t="s">
        <v>707</v>
      </c>
      <c r="D3093" s="23" t="s">
        <v>13</v>
      </c>
      <c r="E3093" s="34"/>
      <c r="F3093" s="17" t="s">
        <v>51</v>
      </c>
      <c r="G3093" s="17" t="s">
        <v>545</v>
      </c>
      <c r="K3093"/>
      <c r="L3093"/>
    </row>
    <row r="3094" spans="2:12" ht="24.95" customHeight="1" x14ac:dyDescent="0.2">
      <c r="B3094" s="21" t="s">
        <v>306</v>
      </c>
      <c r="C3094" s="22" t="s">
        <v>707</v>
      </c>
      <c r="D3094" s="23" t="s">
        <v>16</v>
      </c>
      <c r="E3094" s="34"/>
      <c r="F3094" s="17" t="s">
        <v>62</v>
      </c>
      <c r="G3094" s="17" t="s">
        <v>546</v>
      </c>
      <c r="K3094"/>
      <c r="L3094"/>
    </row>
    <row r="3095" spans="2:12" ht="24.95" customHeight="1" x14ac:dyDescent="0.2">
      <c r="B3095" s="21" t="s">
        <v>306</v>
      </c>
      <c r="C3095" s="22" t="s">
        <v>707</v>
      </c>
      <c r="D3095" s="23" t="s">
        <v>19</v>
      </c>
      <c r="E3095" s="34"/>
      <c r="F3095" s="17" t="s">
        <v>36</v>
      </c>
      <c r="G3095" s="17" t="s">
        <v>546</v>
      </c>
      <c r="K3095"/>
      <c r="L3095"/>
    </row>
    <row r="3096" spans="2:12" ht="24.95" customHeight="1" x14ac:dyDescent="0.2">
      <c r="B3096" s="21" t="s">
        <v>306</v>
      </c>
      <c r="C3096" s="22" t="s">
        <v>707</v>
      </c>
      <c r="D3096" s="23" t="s">
        <v>23</v>
      </c>
      <c r="E3096" s="34"/>
      <c r="F3096" s="17" t="s">
        <v>39</v>
      </c>
      <c r="G3096" s="17" t="s">
        <v>546</v>
      </c>
      <c r="K3096"/>
      <c r="L3096"/>
    </row>
    <row r="3097" spans="2:12" ht="24.95" customHeight="1" x14ac:dyDescent="0.2">
      <c r="B3097" s="21" t="s">
        <v>306</v>
      </c>
      <c r="C3097" s="22" t="s">
        <v>707</v>
      </c>
      <c r="D3097" s="23" t="s">
        <v>27</v>
      </c>
      <c r="E3097" s="34"/>
      <c r="F3097" s="17" t="s">
        <v>43</v>
      </c>
      <c r="G3097" s="17" t="s">
        <v>546</v>
      </c>
      <c r="K3097"/>
      <c r="L3097"/>
    </row>
    <row r="3098" spans="2:12" ht="24.95" customHeight="1" x14ac:dyDescent="0.2">
      <c r="B3098" s="21" t="s">
        <v>306</v>
      </c>
      <c r="C3098" s="22" t="s">
        <v>707</v>
      </c>
      <c r="D3098" s="23" t="s">
        <v>30</v>
      </c>
      <c r="E3098" s="34"/>
      <c r="F3098" s="17" t="s">
        <v>45</v>
      </c>
      <c r="G3098" s="17" t="s">
        <v>546</v>
      </c>
      <c r="K3098"/>
      <c r="L3098"/>
    </row>
    <row r="3099" spans="2:12" ht="24.95" customHeight="1" x14ac:dyDescent="0.2">
      <c r="B3099" s="14" t="s">
        <v>307</v>
      </c>
      <c r="C3099" s="15" t="s">
        <v>687</v>
      </c>
      <c r="D3099" s="29" t="s">
        <v>62</v>
      </c>
      <c r="E3099" s="34"/>
      <c r="F3099" s="17" t="s">
        <v>48</v>
      </c>
      <c r="G3099" s="17" t="s">
        <v>546</v>
      </c>
      <c r="K3099"/>
      <c r="L3099"/>
    </row>
    <row r="3100" spans="2:12" ht="24.95" customHeight="1" x14ac:dyDescent="0.2">
      <c r="B3100" s="21" t="s">
        <v>307</v>
      </c>
      <c r="C3100" s="22" t="s">
        <v>687</v>
      </c>
      <c r="D3100" s="23" t="s">
        <v>39</v>
      </c>
      <c r="E3100" s="34"/>
      <c r="F3100" s="17" t="s">
        <v>10</v>
      </c>
      <c r="G3100" s="17" t="s">
        <v>546</v>
      </c>
      <c r="K3100"/>
      <c r="L3100"/>
    </row>
    <row r="3101" spans="2:12" ht="24.95" customHeight="1" x14ac:dyDescent="0.2">
      <c r="B3101" s="21" t="s">
        <v>307</v>
      </c>
      <c r="C3101" s="22" t="s">
        <v>687</v>
      </c>
      <c r="D3101" s="23" t="s">
        <v>41</v>
      </c>
      <c r="E3101" s="34"/>
      <c r="F3101" s="17" t="s">
        <v>13</v>
      </c>
      <c r="G3101" s="17" t="s">
        <v>546</v>
      </c>
      <c r="K3101"/>
      <c r="L3101"/>
    </row>
    <row r="3102" spans="2:12" ht="24.95" customHeight="1" x14ac:dyDescent="0.2">
      <c r="B3102" s="21" t="s">
        <v>307</v>
      </c>
      <c r="C3102" s="22" t="s">
        <v>687</v>
      </c>
      <c r="D3102" s="23" t="s">
        <v>43</v>
      </c>
      <c r="E3102" s="34"/>
      <c r="F3102" s="17" t="s">
        <v>16</v>
      </c>
      <c r="G3102" s="17" t="s">
        <v>546</v>
      </c>
      <c r="K3102"/>
      <c r="L3102"/>
    </row>
    <row r="3103" spans="2:12" ht="24.95" customHeight="1" x14ac:dyDescent="0.2">
      <c r="B3103" s="21" t="s">
        <v>307</v>
      </c>
      <c r="C3103" s="22" t="s">
        <v>687</v>
      </c>
      <c r="D3103" s="23" t="s">
        <v>45</v>
      </c>
      <c r="E3103" s="34"/>
      <c r="F3103" s="17" t="s">
        <v>23</v>
      </c>
      <c r="G3103" s="17" t="s">
        <v>546</v>
      </c>
      <c r="K3103"/>
      <c r="L3103"/>
    </row>
    <row r="3104" spans="2:12" ht="24.95" customHeight="1" x14ac:dyDescent="0.2">
      <c r="B3104" s="21" t="s">
        <v>307</v>
      </c>
      <c r="C3104" s="22" t="s">
        <v>687</v>
      </c>
      <c r="D3104" s="23" t="s">
        <v>10</v>
      </c>
      <c r="E3104" s="34"/>
      <c r="F3104" s="17" t="s">
        <v>57</v>
      </c>
      <c r="G3104" s="17" t="s">
        <v>546</v>
      </c>
      <c r="K3104"/>
      <c r="L3104"/>
    </row>
    <row r="3105" spans="2:12" ht="24.95" customHeight="1" x14ac:dyDescent="0.2">
      <c r="B3105" s="21" t="s">
        <v>307</v>
      </c>
      <c r="C3105" s="22" t="s">
        <v>687</v>
      </c>
      <c r="D3105" s="23" t="s">
        <v>19</v>
      </c>
      <c r="E3105" s="34"/>
      <c r="F3105" s="17" t="s">
        <v>20</v>
      </c>
      <c r="G3105" s="17" t="s">
        <v>546</v>
      </c>
      <c r="K3105"/>
      <c r="L3105"/>
    </row>
    <row r="3106" spans="2:12" ht="24.95" customHeight="1" x14ac:dyDescent="0.2">
      <c r="B3106" s="21" t="s">
        <v>307</v>
      </c>
      <c r="C3106" s="22" t="s">
        <v>687</v>
      </c>
      <c r="D3106" s="23" t="s">
        <v>20</v>
      </c>
      <c r="E3106" s="34"/>
      <c r="F3106" s="17" t="s">
        <v>27</v>
      </c>
      <c r="G3106" s="17" t="s">
        <v>546</v>
      </c>
      <c r="K3106"/>
      <c r="L3106"/>
    </row>
    <row r="3107" spans="2:12" ht="24.95" customHeight="1" x14ac:dyDescent="0.2">
      <c r="B3107" s="14" t="s">
        <v>308</v>
      </c>
      <c r="C3107" s="15" t="s">
        <v>573</v>
      </c>
      <c r="D3107" s="29" t="s">
        <v>62</v>
      </c>
      <c r="E3107" s="34"/>
      <c r="F3107" s="17" t="s">
        <v>30</v>
      </c>
      <c r="G3107" s="17" t="s">
        <v>546</v>
      </c>
      <c r="K3107"/>
      <c r="L3107"/>
    </row>
    <row r="3108" spans="2:12" ht="24.95" customHeight="1" x14ac:dyDescent="0.2">
      <c r="B3108" s="21" t="s">
        <v>308</v>
      </c>
      <c r="C3108" s="22" t="s">
        <v>573</v>
      </c>
      <c r="D3108" s="23" t="s">
        <v>36</v>
      </c>
      <c r="E3108" s="34"/>
      <c r="F3108" s="17" t="s">
        <v>26</v>
      </c>
      <c r="G3108" s="17" t="s">
        <v>546</v>
      </c>
      <c r="K3108"/>
      <c r="L3108"/>
    </row>
    <row r="3109" spans="2:12" ht="24.95" customHeight="1" x14ac:dyDescent="0.2">
      <c r="B3109" s="21" t="s">
        <v>308</v>
      </c>
      <c r="C3109" s="22" t="s">
        <v>573</v>
      </c>
      <c r="D3109" s="23" t="s">
        <v>39</v>
      </c>
      <c r="E3109" s="34"/>
      <c r="F3109" s="17" t="s">
        <v>51</v>
      </c>
      <c r="G3109" s="17" t="s">
        <v>546</v>
      </c>
      <c r="K3109"/>
      <c r="L3109"/>
    </row>
    <row r="3110" spans="2:12" ht="24.95" customHeight="1" x14ac:dyDescent="0.2">
      <c r="B3110" s="21" t="s">
        <v>308</v>
      </c>
      <c r="C3110" s="22" t="s">
        <v>573</v>
      </c>
      <c r="D3110" s="23" t="s">
        <v>41</v>
      </c>
      <c r="E3110" s="34"/>
      <c r="F3110" s="17" t="s">
        <v>36</v>
      </c>
      <c r="G3110" s="17" t="s">
        <v>547</v>
      </c>
      <c r="K3110"/>
      <c r="L3110"/>
    </row>
    <row r="3111" spans="2:12" ht="24.95" customHeight="1" x14ac:dyDescent="0.2">
      <c r="B3111" s="21" t="s">
        <v>308</v>
      </c>
      <c r="C3111" s="22" t="s">
        <v>573</v>
      </c>
      <c r="D3111" s="23" t="s">
        <v>45</v>
      </c>
      <c r="E3111" s="34"/>
      <c r="F3111" s="17" t="s">
        <v>39</v>
      </c>
      <c r="G3111" s="17" t="s">
        <v>547</v>
      </c>
      <c r="K3111"/>
      <c r="L3111"/>
    </row>
    <row r="3112" spans="2:12" ht="24.95" customHeight="1" x14ac:dyDescent="0.2">
      <c r="B3112" s="21" t="s">
        <v>308</v>
      </c>
      <c r="C3112" s="22" t="s">
        <v>573</v>
      </c>
      <c r="D3112" s="23" t="s">
        <v>48</v>
      </c>
      <c r="E3112" s="34"/>
      <c r="F3112" s="17" t="s">
        <v>41</v>
      </c>
      <c r="G3112" s="17" t="s">
        <v>547</v>
      </c>
      <c r="K3112"/>
      <c r="L3112"/>
    </row>
    <row r="3113" spans="2:12" ht="24.95" customHeight="1" x14ac:dyDescent="0.2">
      <c r="B3113" s="21" t="s">
        <v>308</v>
      </c>
      <c r="C3113" s="22" t="s">
        <v>573</v>
      </c>
      <c r="D3113" s="23" t="s">
        <v>10</v>
      </c>
      <c r="E3113" s="34"/>
      <c r="F3113" s="17" t="s">
        <v>43</v>
      </c>
      <c r="G3113" s="17" t="s">
        <v>547</v>
      </c>
      <c r="K3113"/>
      <c r="L3113"/>
    </row>
    <row r="3114" spans="2:12" ht="24.95" customHeight="1" x14ac:dyDescent="0.2">
      <c r="B3114" s="21" t="s">
        <v>308</v>
      </c>
      <c r="C3114" s="22" t="s">
        <v>573</v>
      </c>
      <c r="D3114" s="23" t="s">
        <v>13</v>
      </c>
      <c r="E3114" s="34"/>
      <c r="F3114" s="17" t="s">
        <v>45</v>
      </c>
      <c r="G3114" s="17" t="s">
        <v>547</v>
      </c>
      <c r="K3114"/>
      <c r="L3114"/>
    </row>
    <row r="3115" spans="2:12" ht="24.95" customHeight="1" x14ac:dyDescent="0.2">
      <c r="B3115" s="21" t="s">
        <v>308</v>
      </c>
      <c r="C3115" s="22" t="s">
        <v>573</v>
      </c>
      <c r="D3115" s="23" t="s">
        <v>16</v>
      </c>
      <c r="E3115" s="34"/>
      <c r="F3115" s="17" t="s">
        <v>48</v>
      </c>
      <c r="G3115" s="17" t="s">
        <v>547</v>
      </c>
      <c r="K3115"/>
      <c r="L3115"/>
    </row>
    <row r="3116" spans="2:12" ht="24.95" customHeight="1" x14ac:dyDescent="0.2">
      <c r="B3116" s="21" t="s">
        <v>308</v>
      </c>
      <c r="C3116" s="22" t="s">
        <v>573</v>
      </c>
      <c r="D3116" s="23" t="s">
        <v>19</v>
      </c>
      <c r="E3116" s="34"/>
      <c r="F3116" s="17" t="s">
        <v>57</v>
      </c>
      <c r="G3116" s="17" t="s">
        <v>547</v>
      </c>
      <c r="K3116"/>
      <c r="L3116"/>
    </row>
    <row r="3117" spans="2:12" ht="24.95" customHeight="1" x14ac:dyDescent="0.2">
      <c r="B3117" s="21" t="s">
        <v>308</v>
      </c>
      <c r="C3117" s="22" t="s">
        <v>573</v>
      </c>
      <c r="D3117" s="23" t="s">
        <v>23</v>
      </c>
      <c r="E3117" s="34"/>
      <c r="F3117" s="17" t="s">
        <v>20</v>
      </c>
      <c r="G3117" s="17" t="s">
        <v>547</v>
      </c>
      <c r="K3117"/>
      <c r="L3117"/>
    </row>
    <row r="3118" spans="2:12" ht="24.95" customHeight="1" x14ac:dyDescent="0.2">
      <c r="B3118" s="21" t="s">
        <v>308</v>
      </c>
      <c r="C3118" s="22" t="s">
        <v>573</v>
      </c>
      <c r="D3118" s="23" t="s">
        <v>57</v>
      </c>
      <c r="E3118" s="34"/>
      <c r="F3118" s="17" t="s">
        <v>24</v>
      </c>
      <c r="G3118" s="17" t="s">
        <v>547</v>
      </c>
      <c r="K3118"/>
      <c r="L3118"/>
    </row>
    <row r="3119" spans="2:12" ht="24.95" customHeight="1" x14ac:dyDescent="0.2">
      <c r="B3119" s="21" t="s">
        <v>308</v>
      </c>
      <c r="C3119" s="22" t="s">
        <v>573</v>
      </c>
      <c r="D3119" s="23" t="s">
        <v>20</v>
      </c>
      <c r="E3119" s="34"/>
      <c r="F3119" s="17" t="s">
        <v>27</v>
      </c>
      <c r="G3119" s="17" t="s">
        <v>547</v>
      </c>
      <c r="K3119"/>
      <c r="L3119"/>
    </row>
    <row r="3120" spans="2:12" ht="24.95" customHeight="1" x14ac:dyDescent="0.2">
      <c r="B3120" s="21" t="s">
        <v>308</v>
      </c>
      <c r="C3120" s="22" t="s">
        <v>573</v>
      </c>
      <c r="D3120" s="23" t="s">
        <v>24</v>
      </c>
      <c r="E3120" s="34"/>
      <c r="F3120" s="17" t="s">
        <v>30</v>
      </c>
      <c r="G3120" s="17" t="s">
        <v>547</v>
      </c>
      <c r="K3120"/>
      <c r="L3120"/>
    </row>
    <row r="3121" spans="2:12" ht="24.95" customHeight="1" x14ac:dyDescent="0.2">
      <c r="B3121" s="21" t="s">
        <v>308</v>
      </c>
      <c r="C3121" s="22" t="s">
        <v>573</v>
      </c>
      <c r="D3121" s="23" t="s">
        <v>27</v>
      </c>
      <c r="E3121" s="34"/>
      <c r="F3121" s="17" t="s">
        <v>48</v>
      </c>
      <c r="G3121" s="17" t="s">
        <v>549</v>
      </c>
      <c r="K3121"/>
      <c r="L3121"/>
    </row>
    <row r="3122" spans="2:12" ht="24.95" customHeight="1" x14ac:dyDescent="0.2">
      <c r="B3122" s="21" t="s">
        <v>308</v>
      </c>
      <c r="C3122" s="22" t="s">
        <v>573</v>
      </c>
      <c r="D3122" s="23" t="s">
        <v>30</v>
      </c>
      <c r="E3122" s="34"/>
      <c r="F3122" s="17" t="s">
        <v>23</v>
      </c>
      <c r="G3122" s="17" t="s">
        <v>549</v>
      </c>
      <c r="K3122"/>
      <c r="L3122"/>
    </row>
    <row r="3123" spans="2:12" ht="24.95" customHeight="1" x14ac:dyDescent="0.2">
      <c r="B3123" s="21" t="s">
        <v>308</v>
      </c>
      <c r="C3123" s="22" t="s">
        <v>573</v>
      </c>
      <c r="D3123" s="23" t="s">
        <v>26</v>
      </c>
      <c r="E3123" s="34"/>
      <c r="F3123" s="17" t="s">
        <v>30</v>
      </c>
      <c r="G3123" s="17" t="s">
        <v>549</v>
      </c>
      <c r="K3123"/>
      <c r="L3123"/>
    </row>
    <row r="3124" spans="2:12" ht="24.95" customHeight="1" x14ac:dyDescent="0.2">
      <c r="B3124" s="21" t="s">
        <v>308</v>
      </c>
      <c r="C3124" s="22" t="s">
        <v>573</v>
      </c>
      <c r="D3124" s="23" t="s">
        <v>29</v>
      </c>
      <c r="E3124" s="34"/>
      <c r="F3124" s="17" t="s">
        <v>36</v>
      </c>
      <c r="G3124" s="17" t="s">
        <v>550</v>
      </c>
      <c r="K3124"/>
      <c r="L3124"/>
    </row>
    <row r="3125" spans="2:12" ht="24.95" customHeight="1" x14ac:dyDescent="0.2">
      <c r="B3125" s="14" t="s">
        <v>309</v>
      </c>
      <c r="C3125" s="15" t="s">
        <v>669</v>
      </c>
      <c r="D3125" s="29" t="s">
        <v>62</v>
      </c>
      <c r="E3125" s="34"/>
      <c r="F3125" s="17" t="s">
        <v>41</v>
      </c>
      <c r="G3125" s="17" t="s">
        <v>550</v>
      </c>
      <c r="K3125"/>
      <c r="L3125"/>
    </row>
    <row r="3126" spans="2:12" ht="24.95" customHeight="1" x14ac:dyDescent="0.2">
      <c r="B3126" s="21" t="s">
        <v>309</v>
      </c>
      <c r="C3126" s="22" t="s">
        <v>669</v>
      </c>
      <c r="D3126" s="23" t="s">
        <v>36</v>
      </c>
      <c r="E3126" s="34"/>
      <c r="F3126" s="17" t="s">
        <v>10</v>
      </c>
      <c r="G3126" s="17" t="s">
        <v>550</v>
      </c>
      <c r="K3126"/>
      <c r="L3126"/>
    </row>
    <row r="3127" spans="2:12" ht="24.95" customHeight="1" x14ac:dyDescent="0.2">
      <c r="B3127" s="21" t="s">
        <v>309</v>
      </c>
      <c r="C3127" s="22" t="s">
        <v>669</v>
      </c>
      <c r="D3127" s="23" t="s">
        <v>39</v>
      </c>
      <c r="E3127" s="34"/>
      <c r="F3127" s="17" t="s">
        <v>13</v>
      </c>
      <c r="G3127" s="17" t="s">
        <v>550</v>
      </c>
      <c r="K3127"/>
      <c r="L3127"/>
    </row>
    <row r="3128" spans="2:12" ht="24.95" customHeight="1" x14ac:dyDescent="0.2">
      <c r="B3128" s="21" t="s">
        <v>309</v>
      </c>
      <c r="C3128" s="22" t="s">
        <v>669</v>
      </c>
      <c r="D3128" s="23" t="s">
        <v>41</v>
      </c>
      <c r="E3128" s="34"/>
      <c r="F3128" s="17" t="s">
        <v>16</v>
      </c>
      <c r="G3128" s="17" t="s">
        <v>550</v>
      </c>
      <c r="K3128"/>
      <c r="L3128"/>
    </row>
    <row r="3129" spans="2:12" ht="24.95" customHeight="1" x14ac:dyDescent="0.2">
      <c r="B3129" s="21" t="s">
        <v>309</v>
      </c>
      <c r="C3129" s="22" t="s">
        <v>669</v>
      </c>
      <c r="D3129" s="23" t="s">
        <v>43</v>
      </c>
      <c r="E3129" s="34"/>
      <c r="F3129" s="17" t="s">
        <v>19</v>
      </c>
      <c r="G3129" s="17" t="s">
        <v>550</v>
      </c>
      <c r="K3129"/>
      <c r="L3129"/>
    </row>
    <row r="3130" spans="2:12" ht="24.95" customHeight="1" x14ac:dyDescent="0.2">
      <c r="B3130" s="21" t="s">
        <v>309</v>
      </c>
      <c r="C3130" s="22" t="s">
        <v>669</v>
      </c>
      <c r="D3130" s="23" t="s">
        <v>45</v>
      </c>
      <c r="E3130" s="34"/>
      <c r="F3130" s="17" t="s">
        <v>23</v>
      </c>
      <c r="G3130" s="17" t="s">
        <v>550</v>
      </c>
      <c r="K3130"/>
      <c r="L3130"/>
    </row>
    <row r="3131" spans="2:12" ht="24.95" customHeight="1" x14ac:dyDescent="0.2">
      <c r="B3131" s="21" t="s">
        <v>309</v>
      </c>
      <c r="C3131" s="22" t="s">
        <v>669</v>
      </c>
      <c r="D3131" s="23" t="s">
        <v>48</v>
      </c>
      <c r="E3131" s="34"/>
      <c r="F3131" s="17" t="s">
        <v>57</v>
      </c>
      <c r="G3131" s="17" t="s">
        <v>550</v>
      </c>
      <c r="K3131"/>
      <c r="L3131"/>
    </row>
    <row r="3132" spans="2:12" ht="24.95" customHeight="1" x14ac:dyDescent="0.2">
      <c r="B3132" s="14" t="s">
        <v>310</v>
      </c>
      <c r="C3132" s="15" t="s">
        <v>691</v>
      </c>
      <c r="D3132" s="29" t="s">
        <v>62</v>
      </c>
      <c r="E3132" s="34"/>
      <c r="F3132" s="17" t="s">
        <v>20</v>
      </c>
      <c r="G3132" s="17" t="s">
        <v>550</v>
      </c>
      <c r="K3132"/>
      <c r="L3132"/>
    </row>
    <row r="3133" spans="2:12" ht="24.95" customHeight="1" x14ac:dyDescent="0.2">
      <c r="B3133" s="21" t="s">
        <v>310</v>
      </c>
      <c r="C3133" s="22" t="s">
        <v>691</v>
      </c>
      <c r="D3133" s="23" t="s">
        <v>36</v>
      </c>
      <c r="E3133" s="34"/>
      <c r="F3133" s="17" t="s">
        <v>24</v>
      </c>
      <c r="G3133" s="17" t="s">
        <v>550</v>
      </c>
      <c r="K3133"/>
      <c r="L3133"/>
    </row>
    <row r="3134" spans="2:12" ht="24.95" customHeight="1" x14ac:dyDescent="0.2">
      <c r="B3134" s="21" t="s">
        <v>310</v>
      </c>
      <c r="C3134" s="22" t="s">
        <v>691</v>
      </c>
      <c r="D3134" s="23" t="s">
        <v>39</v>
      </c>
      <c r="E3134" s="34"/>
      <c r="F3134" s="17" t="s">
        <v>27</v>
      </c>
      <c r="G3134" s="17" t="s">
        <v>550</v>
      </c>
      <c r="K3134"/>
      <c r="L3134"/>
    </row>
    <row r="3135" spans="2:12" ht="24.95" customHeight="1" x14ac:dyDescent="0.2">
      <c r="B3135" s="21" t="s">
        <v>310</v>
      </c>
      <c r="C3135" s="22" t="s">
        <v>691</v>
      </c>
      <c r="D3135" s="23" t="s">
        <v>41</v>
      </c>
      <c r="E3135" s="34"/>
      <c r="F3135" s="17" t="s">
        <v>30</v>
      </c>
      <c r="G3135" s="17" t="s">
        <v>550</v>
      </c>
      <c r="K3135"/>
      <c r="L3135"/>
    </row>
    <row r="3136" spans="2:12" ht="24.95" customHeight="1" x14ac:dyDescent="0.2">
      <c r="B3136" s="21" t="s">
        <v>310</v>
      </c>
      <c r="C3136" s="22" t="s">
        <v>691</v>
      </c>
      <c r="D3136" s="23" t="s">
        <v>43</v>
      </c>
      <c r="E3136" s="34"/>
      <c r="F3136" s="17" t="s">
        <v>26</v>
      </c>
      <c r="G3136" s="17" t="s">
        <v>550</v>
      </c>
      <c r="K3136"/>
      <c r="L3136"/>
    </row>
    <row r="3137" spans="2:12" ht="24.95" customHeight="1" x14ac:dyDescent="0.2">
      <c r="B3137" s="21" t="s">
        <v>310</v>
      </c>
      <c r="C3137" s="22" t="s">
        <v>691</v>
      </c>
      <c r="D3137" s="23" t="s">
        <v>45</v>
      </c>
      <c r="E3137" s="34"/>
      <c r="F3137" s="17" t="s">
        <v>29</v>
      </c>
      <c r="G3137" s="17" t="s">
        <v>550</v>
      </c>
      <c r="K3137"/>
      <c r="L3137"/>
    </row>
    <row r="3138" spans="2:12" ht="24.95" customHeight="1" x14ac:dyDescent="0.2">
      <c r="B3138" s="21" t="s">
        <v>310</v>
      </c>
      <c r="C3138" s="22" t="s">
        <v>691</v>
      </c>
      <c r="D3138" s="23" t="s">
        <v>48</v>
      </c>
      <c r="E3138" s="34"/>
      <c r="F3138" s="17" t="s">
        <v>51</v>
      </c>
      <c r="G3138" s="17" t="s">
        <v>550</v>
      </c>
      <c r="K3138"/>
      <c r="L3138"/>
    </row>
    <row r="3139" spans="2:12" ht="24.95" customHeight="1" x14ac:dyDescent="0.2">
      <c r="B3139" s="21" t="s">
        <v>310</v>
      </c>
      <c r="C3139" s="22" t="s">
        <v>691</v>
      </c>
      <c r="D3139" s="23" t="s">
        <v>10</v>
      </c>
      <c r="E3139" s="34"/>
      <c r="F3139" s="17" t="s">
        <v>36</v>
      </c>
      <c r="G3139" s="17" t="s">
        <v>551</v>
      </c>
      <c r="K3139"/>
      <c r="L3139"/>
    </row>
    <row r="3140" spans="2:12" ht="24.95" customHeight="1" x14ac:dyDescent="0.2">
      <c r="B3140" s="21" t="s">
        <v>310</v>
      </c>
      <c r="C3140" s="22" t="s">
        <v>691</v>
      </c>
      <c r="D3140" s="23" t="s">
        <v>13</v>
      </c>
      <c r="E3140" s="34"/>
      <c r="F3140" s="17" t="s">
        <v>43</v>
      </c>
      <c r="G3140" s="17" t="s">
        <v>551</v>
      </c>
      <c r="K3140"/>
      <c r="L3140"/>
    </row>
    <row r="3141" spans="2:12" ht="24.95" customHeight="1" x14ac:dyDescent="0.2">
      <c r="B3141" s="21" t="s">
        <v>310</v>
      </c>
      <c r="C3141" s="22" t="s">
        <v>691</v>
      </c>
      <c r="D3141" s="23" t="s">
        <v>16</v>
      </c>
      <c r="E3141" s="34"/>
      <c r="F3141" s="17" t="s">
        <v>30</v>
      </c>
      <c r="G3141" s="17" t="s">
        <v>551</v>
      </c>
      <c r="K3141"/>
      <c r="L3141"/>
    </row>
    <row r="3142" spans="2:12" ht="24.95" customHeight="1" x14ac:dyDescent="0.2">
      <c r="B3142" s="21" t="s">
        <v>310</v>
      </c>
      <c r="C3142" s="22" t="s">
        <v>691</v>
      </c>
      <c r="D3142" s="23" t="s">
        <v>19</v>
      </c>
      <c r="E3142" s="34"/>
      <c r="F3142" s="17" t="s">
        <v>16</v>
      </c>
      <c r="G3142" s="17" t="s">
        <v>552</v>
      </c>
      <c r="K3142"/>
      <c r="L3142"/>
    </row>
    <row r="3143" spans="2:12" ht="24.95" customHeight="1" x14ac:dyDescent="0.2">
      <c r="B3143" s="21" t="s">
        <v>310</v>
      </c>
      <c r="C3143" s="22" t="s">
        <v>691</v>
      </c>
      <c r="D3143" s="23" t="s">
        <v>57</v>
      </c>
      <c r="E3143" s="34"/>
      <c r="F3143" s="17" t="s">
        <v>20</v>
      </c>
      <c r="G3143" s="17" t="s">
        <v>552</v>
      </c>
      <c r="K3143"/>
      <c r="L3143"/>
    </row>
    <row r="3144" spans="2:12" ht="24.95" customHeight="1" x14ac:dyDescent="0.2">
      <c r="B3144" s="14" t="s">
        <v>311</v>
      </c>
      <c r="C3144" s="15" t="s">
        <v>669</v>
      </c>
      <c r="D3144" s="29" t="s">
        <v>62</v>
      </c>
      <c r="E3144" s="34"/>
      <c r="F3144" s="17" t="s">
        <v>51</v>
      </c>
      <c r="G3144" s="17" t="s">
        <v>552</v>
      </c>
      <c r="K3144"/>
      <c r="L3144"/>
    </row>
    <row r="3145" spans="2:12" ht="24.95" customHeight="1" x14ac:dyDescent="0.2">
      <c r="B3145" s="21" t="s">
        <v>311</v>
      </c>
      <c r="C3145" s="22" t="s">
        <v>669</v>
      </c>
      <c r="D3145" s="23" t="s">
        <v>36</v>
      </c>
      <c r="E3145" s="34"/>
      <c r="F3145" s="17" t="s">
        <v>41</v>
      </c>
      <c r="G3145" s="17" t="s">
        <v>553</v>
      </c>
      <c r="K3145"/>
      <c r="L3145"/>
    </row>
    <row r="3146" spans="2:12" ht="24.95" customHeight="1" x14ac:dyDescent="0.2">
      <c r="B3146" s="21" t="s">
        <v>311</v>
      </c>
      <c r="C3146" s="22" t="s">
        <v>669</v>
      </c>
      <c r="D3146" s="23" t="s">
        <v>39</v>
      </c>
      <c r="E3146" s="34"/>
      <c r="F3146" s="17" t="s">
        <v>45</v>
      </c>
      <c r="G3146" s="17" t="s">
        <v>553</v>
      </c>
      <c r="K3146"/>
      <c r="L3146"/>
    </row>
    <row r="3147" spans="2:12" ht="24.95" customHeight="1" x14ac:dyDescent="0.2">
      <c r="B3147" s="21" t="s">
        <v>311</v>
      </c>
      <c r="C3147" s="22" t="s">
        <v>669</v>
      </c>
      <c r="D3147" s="23" t="s">
        <v>57</v>
      </c>
      <c r="E3147" s="34"/>
      <c r="F3147" s="17" t="s">
        <v>16</v>
      </c>
      <c r="G3147" s="17" t="s">
        <v>553</v>
      </c>
      <c r="K3147"/>
      <c r="L3147"/>
    </row>
    <row r="3148" spans="2:12" ht="24.95" customHeight="1" x14ac:dyDescent="0.2">
      <c r="B3148" s="21" t="s">
        <v>311</v>
      </c>
      <c r="C3148" s="22" t="s">
        <v>669</v>
      </c>
      <c r="D3148" s="23" t="s">
        <v>20</v>
      </c>
      <c r="E3148" s="34"/>
      <c r="F3148" s="17" t="s">
        <v>57</v>
      </c>
      <c r="G3148" s="17" t="s">
        <v>553</v>
      </c>
      <c r="K3148"/>
      <c r="L3148"/>
    </row>
    <row r="3149" spans="2:12" ht="24.95" customHeight="1" x14ac:dyDescent="0.2">
      <c r="B3149" s="21" t="s">
        <v>311</v>
      </c>
      <c r="C3149" s="22" t="s">
        <v>669</v>
      </c>
      <c r="D3149" s="23" t="s">
        <v>24</v>
      </c>
      <c r="E3149" s="34"/>
      <c r="F3149" s="17" t="s">
        <v>30</v>
      </c>
      <c r="G3149" s="17" t="s">
        <v>553</v>
      </c>
      <c r="K3149"/>
      <c r="L3149"/>
    </row>
    <row r="3150" spans="2:12" ht="24.95" customHeight="1" x14ac:dyDescent="0.2">
      <c r="B3150" s="21" t="s">
        <v>311</v>
      </c>
      <c r="C3150" s="22" t="s">
        <v>669</v>
      </c>
      <c r="D3150" s="23" t="s">
        <v>27</v>
      </c>
      <c r="E3150" s="34"/>
      <c r="F3150" s="17" t="s">
        <v>29</v>
      </c>
      <c r="G3150" s="17" t="s">
        <v>553</v>
      </c>
      <c r="K3150"/>
      <c r="L3150"/>
    </row>
    <row r="3151" spans="2:12" ht="24.95" customHeight="1" x14ac:dyDescent="0.2">
      <c r="B3151" s="21" t="s">
        <v>311</v>
      </c>
      <c r="C3151" s="22" t="s">
        <v>669</v>
      </c>
      <c r="D3151" s="23" t="s">
        <v>30</v>
      </c>
      <c r="E3151" s="34"/>
      <c r="F3151" s="17" t="s">
        <v>39</v>
      </c>
      <c r="G3151" s="17" t="s">
        <v>554</v>
      </c>
      <c r="K3151"/>
      <c r="L3151"/>
    </row>
    <row r="3152" spans="2:12" ht="24.95" customHeight="1" x14ac:dyDescent="0.2">
      <c r="B3152" s="21" t="s">
        <v>311</v>
      </c>
      <c r="C3152" s="22" t="s">
        <v>669</v>
      </c>
      <c r="D3152" s="23" t="s">
        <v>26</v>
      </c>
      <c r="E3152" s="34"/>
      <c r="F3152" s="17" t="s">
        <v>19</v>
      </c>
      <c r="G3152" s="17" t="s">
        <v>554</v>
      </c>
      <c r="K3152"/>
      <c r="L3152"/>
    </row>
    <row r="3153" spans="2:12" ht="24.95" customHeight="1" x14ac:dyDescent="0.2">
      <c r="B3153" s="14" t="s">
        <v>312</v>
      </c>
      <c r="C3153" s="15" t="s">
        <v>681</v>
      </c>
      <c r="D3153" s="29" t="s">
        <v>62</v>
      </c>
      <c r="E3153" s="34"/>
      <c r="F3153" s="17" t="s">
        <v>27</v>
      </c>
      <c r="G3153" s="17" t="s">
        <v>554</v>
      </c>
      <c r="K3153"/>
      <c r="L3153"/>
    </row>
    <row r="3154" spans="2:12" ht="24.95" customHeight="1" x14ac:dyDescent="0.2">
      <c r="B3154" s="21" t="s">
        <v>312</v>
      </c>
      <c r="C3154" s="22" t="s">
        <v>681</v>
      </c>
      <c r="D3154" s="23" t="s">
        <v>36</v>
      </c>
      <c r="E3154" s="34"/>
      <c r="F3154" s="17" t="s">
        <v>26</v>
      </c>
      <c r="G3154" s="17" t="s">
        <v>554</v>
      </c>
      <c r="K3154"/>
      <c r="L3154"/>
    </row>
    <row r="3155" spans="2:12" ht="24.95" customHeight="1" x14ac:dyDescent="0.2">
      <c r="B3155" s="21" t="s">
        <v>312</v>
      </c>
      <c r="C3155" s="22" t="s">
        <v>681</v>
      </c>
      <c r="D3155" s="23" t="s">
        <v>39</v>
      </c>
      <c r="E3155" s="34"/>
      <c r="F3155" s="17" t="s">
        <v>62</v>
      </c>
      <c r="G3155" s="17" t="s">
        <v>708</v>
      </c>
      <c r="K3155"/>
      <c r="L3155"/>
    </row>
    <row r="3156" spans="2:12" ht="24.95" customHeight="1" x14ac:dyDescent="0.2">
      <c r="B3156" s="21" t="s">
        <v>312</v>
      </c>
      <c r="C3156" s="22" t="s">
        <v>681</v>
      </c>
      <c r="D3156" s="23" t="s">
        <v>41</v>
      </c>
      <c r="E3156" s="34"/>
      <c r="F3156" s="17" t="s">
        <v>36</v>
      </c>
      <c r="G3156" s="17" t="s">
        <v>708</v>
      </c>
      <c r="K3156"/>
      <c r="L3156"/>
    </row>
    <row r="3157" spans="2:12" ht="24.95" customHeight="1" x14ac:dyDescent="0.2">
      <c r="B3157" s="21" t="s">
        <v>312</v>
      </c>
      <c r="C3157" s="22" t="s">
        <v>681</v>
      </c>
      <c r="D3157" s="23" t="s">
        <v>45</v>
      </c>
      <c r="E3157" s="34"/>
      <c r="F3157" s="17" t="s">
        <v>39</v>
      </c>
      <c r="G3157" s="17" t="s">
        <v>708</v>
      </c>
      <c r="K3157"/>
      <c r="L3157"/>
    </row>
    <row r="3158" spans="2:12" ht="24.95" customHeight="1" x14ac:dyDescent="0.2">
      <c r="B3158" s="21" t="s">
        <v>312</v>
      </c>
      <c r="C3158" s="22" t="s">
        <v>681</v>
      </c>
      <c r="D3158" s="23" t="s">
        <v>48</v>
      </c>
      <c r="E3158" s="34"/>
      <c r="F3158" s="17" t="s">
        <v>41</v>
      </c>
      <c r="G3158" s="17" t="s">
        <v>708</v>
      </c>
      <c r="K3158"/>
      <c r="L3158"/>
    </row>
    <row r="3159" spans="2:12" ht="24.95" customHeight="1" x14ac:dyDescent="0.2">
      <c r="B3159" s="21" t="s">
        <v>312</v>
      </c>
      <c r="C3159" s="22" t="s">
        <v>681</v>
      </c>
      <c r="D3159" s="23" t="s">
        <v>10</v>
      </c>
      <c r="E3159" s="34"/>
      <c r="F3159" s="17" t="s">
        <v>43</v>
      </c>
      <c r="G3159" s="17" t="s">
        <v>708</v>
      </c>
      <c r="K3159"/>
      <c r="L3159"/>
    </row>
    <row r="3160" spans="2:12" ht="24.95" customHeight="1" x14ac:dyDescent="0.2">
      <c r="B3160" s="21" t="s">
        <v>312</v>
      </c>
      <c r="C3160" s="22" t="s">
        <v>681</v>
      </c>
      <c r="D3160" s="23" t="s">
        <v>16</v>
      </c>
      <c r="E3160" s="34"/>
      <c r="F3160" s="17" t="s">
        <v>45</v>
      </c>
      <c r="G3160" s="17" t="s">
        <v>708</v>
      </c>
      <c r="K3160"/>
      <c r="L3160"/>
    </row>
    <row r="3161" spans="2:12" ht="24.95" customHeight="1" x14ac:dyDescent="0.2">
      <c r="B3161" s="21" t="s">
        <v>312</v>
      </c>
      <c r="C3161" s="22" t="s">
        <v>681</v>
      </c>
      <c r="D3161" s="23" t="s">
        <v>19</v>
      </c>
      <c r="E3161" s="34"/>
      <c r="F3161" s="17" t="s">
        <v>48</v>
      </c>
      <c r="G3161" s="17" t="s">
        <v>708</v>
      </c>
      <c r="K3161"/>
      <c r="L3161"/>
    </row>
    <row r="3162" spans="2:12" ht="24.95" customHeight="1" x14ac:dyDescent="0.2">
      <c r="B3162" s="21" t="s">
        <v>312</v>
      </c>
      <c r="C3162" s="22" t="s">
        <v>681</v>
      </c>
      <c r="D3162" s="23" t="s">
        <v>23</v>
      </c>
      <c r="E3162" s="34"/>
      <c r="F3162" s="17" t="s">
        <v>10</v>
      </c>
      <c r="G3162" s="17" t="s">
        <v>708</v>
      </c>
      <c r="K3162"/>
      <c r="L3162"/>
    </row>
    <row r="3163" spans="2:12" ht="24.95" customHeight="1" x14ac:dyDescent="0.2">
      <c r="B3163" s="21" t="s">
        <v>312</v>
      </c>
      <c r="C3163" s="22" t="s">
        <v>681</v>
      </c>
      <c r="D3163" s="23" t="s">
        <v>57</v>
      </c>
      <c r="E3163" s="34"/>
      <c r="F3163" s="17" t="s">
        <v>13</v>
      </c>
      <c r="G3163" s="17" t="s">
        <v>708</v>
      </c>
      <c r="K3163"/>
      <c r="L3163"/>
    </row>
    <row r="3164" spans="2:12" ht="24.95" customHeight="1" x14ac:dyDescent="0.2">
      <c r="B3164" s="21" t="s">
        <v>312</v>
      </c>
      <c r="C3164" s="22" t="s">
        <v>681</v>
      </c>
      <c r="D3164" s="23" t="s">
        <v>20</v>
      </c>
      <c r="E3164" s="34"/>
      <c r="F3164" s="17" t="s">
        <v>16</v>
      </c>
      <c r="G3164" s="17" t="s">
        <v>708</v>
      </c>
      <c r="K3164"/>
      <c r="L3164"/>
    </row>
    <row r="3165" spans="2:12" ht="24.95" customHeight="1" x14ac:dyDescent="0.2">
      <c r="B3165" s="21" t="s">
        <v>312</v>
      </c>
      <c r="C3165" s="22" t="s">
        <v>681</v>
      </c>
      <c r="D3165" s="23" t="s">
        <v>24</v>
      </c>
      <c r="E3165" s="34"/>
      <c r="F3165" s="17" t="s">
        <v>19</v>
      </c>
      <c r="G3165" s="17" t="s">
        <v>708</v>
      </c>
      <c r="K3165"/>
      <c r="L3165"/>
    </row>
    <row r="3166" spans="2:12" ht="24.95" customHeight="1" x14ac:dyDescent="0.2">
      <c r="B3166" s="21" t="s">
        <v>312</v>
      </c>
      <c r="C3166" s="22" t="s">
        <v>681</v>
      </c>
      <c r="D3166" s="23" t="s">
        <v>27</v>
      </c>
      <c r="E3166" s="34"/>
      <c r="F3166" s="17" t="s">
        <v>23</v>
      </c>
      <c r="G3166" s="17" t="s">
        <v>708</v>
      </c>
      <c r="K3166"/>
      <c r="L3166"/>
    </row>
    <row r="3167" spans="2:12" ht="24.95" customHeight="1" x14ac:dyDescent="0.2">
      <c r="B3167" s="21" t="s">
        <v>312</v>
      </c>
      <c r="C3167" s="22" t="s">
        <v>681</v>
      </c>
      <c r="D3167" s="23" t="s">
        <v>30</v>
      </c>
      <c r="E3167" s="34"/>
      <c r="F3167" s="17" t="s">
        <v>57</v>
      </c>
      <c r="G3167" s="17" t="s">
        <v>708</v>
      </c>
      <c r="K3167"/>
      <c r="L3167"/>
    </row>
    <row r="3168" spans="2:12" ht="24.95" customHeight="1" x14ac:dyDescent="0.2">
      <c r="B3168" s="21" t="s">
        <v>312</v>
      </c>
      <c r="C3168" s="22" t="s">
        <v>681</v>
      </c>
      <c r="D3168" s="23" t="s">
        <v>29</v>
      </c>
      <c r="E3168" s="34"/>
      <c r="F3168" s="17" t="s">
        <v>20</v>
      </c>
      <c r="G3168" s="17" t="s">
        <v>708</v>
      </c>
      <c r="K3168"/>
      <c r="L3168"/>
    </row>
    <row r="3169" spans="2:12" ht="24.95" customHeight="1" x14ac:dyDescent="0.2">
      <c r="B3169" s="14" t="s">
        <v>313</v>
      </c>
      <c r="C3169" s="15" t="s">
        <v>678</v>
      </c>
      <c r="D3169" s="29" t="s">
        <v>62</v>
      </c>
      <c r="E3169" s="34"/>
      <c r="F3169" s="17" t="s">
        <v>24</v>
      </c>
      <c r="G3169" s="17" t="s">
        <v>708</v>
      </c>
      <c r="K3169"/>
      <c r="L3169"/>
    </row>
    <row r="3170" spans="2:12" ht="24.95" customHeight="1" x14ac:dyDescent="0.2">
      <c r="B3170" s="21" t="s">
        <v>313</v>
      </c>
      <c r="C3170" s="22" t="s">
        <v>678</v>
      </c>
      <c r="D3170" s="23" t="s">
        <v>36</v>
      </c>
      <c r="E3170" s="34"/>
      <c r="F3170" s="17" t="s">
        <v>27</v>
      </c>
      <c r="G3170" s="17" t="s">
        <v>708</v>
      </c>
      <c r="K3170"/>
      <c r="L3170"/>
    </row>
    <row r="3171" spans="2:12" ht="24.95" customHeight="1" x14ac:dyDescent="0.2">
      <c r="B3171" s="21" t="s">
        <v>313</v>
      </c>
      <c r="C3171" s="22" t="s">
        <v>678</v>
      </c>
      <c r="D3171" s="23" t="s">
        <v>39</v>
      </c>
      <c r="E3171" s="34"/>
      <c r="F3171" s="17" t="s">
        <v>30</v>
      </c>
      <c r="G3171" s="17" t="s">
        <v>708</v>
      </c>
      <c r="K3171"/>
      <c r="L3171"/>
    </row>
    <row r="3172" spans="2:12" ht="24.95" customHeight="1" x14ac:dyDescent="0.2">
      <c r="B3172" s="21" t="s">
        <v>313</v>
      </c>
      <c r="C3172" s="22" t="s">
        <v>678</v>
      </c>
      <c r="D3172" s="23" t="s">
        <v>41</v>
      </c>
      <c r="E3172" s="34"/>
      <c r="F3172" s="17" t="s">
        <v>26</v>
      </c>
      <c r="G3172" s="17" t="s">
        <v>708</v>
      </c>
      <c r="K3172"/>
      <c r="L3172"/>
    </row>
    <row r="3173" spans="2:12" ht="24.95" customHeight="1" x14ac:dyDescent="0.2">
      <c r="B3173" s="21" t="s">
        <v>313</v>
      </c>
      <c r="C3173" s="22" t="s">
        <v>678</v>
      </c>
      <c r="D3173" s="23" t="s">
        <v>43</v>
      </c>
      <c r="E3173" s="34"/>
      <c r="F3173" s="17" t="s">
        <v>29</v>
      </c>
      <c r="G3173" s="17" t="s">
        <v>708</v>
      </c>
      <c r="K3173"/>
      <c r="L3173"/>
    </row>
    <row r="3174" spans="2:12" ht="24.95" customHeight="1" x14ac:dyDescent="0.2">
      <c r="B3174" s="21" t="s">
        <v>313</v>
      </c>
      <c r="C3174" s="22" t="s">
        <v>678</v>
      </c>
      <c r="D3174" s="23" t="s">
        <v>45</v>
      </c>
      <c r="E3174" s="34"/>
      <c r="F3174" s="17" t="s">
        <v>51</v>
      </c>
      <c r="G3174" s="17" t="s">
        <v>708</v>
      </c>
      <c r="K3174"/>
      <c r="L3174"/>
    </row>
    <row r="3175" spans="2:12" ht="24.95" customHeight="1" x14ac:dyDescent="0.2">
      <c r="B3175" s="21" t="s">
        <v>313</v>
      </c>
      <c r="C3175" s="22" t="s">
        <v>678</v>
      </c>
      <c r="D3175" s="23" t="s">
        <v>48</v>
      </c>
      <c r="E3175" s="34"/>
      <c r="F3175" s="17" t="s">
        <v>62</v>
      </c>
      <c r="G3175" s="17" t="s">
        <v>709</v>
      </c>
      <c r="K3175"/>
      <c r="L3175"/>
    </row>
    <row r="3176" spans="2:12" ht="24.95" customHeight="1" x14ac:dyDescent="0.2">
      <c r="B3176" s="21" t="s">
        <v>313</v>
      </c>
      <c r="C3176" s="22" t="s">
        <v>678</v>
      </c>
      <c r="D3176" s="23" t="s">
        <v>10</v>
      </c>
      <c r="E3176" s="34"/>
      <c r="F3176" s="17" t="s">
        <v>36</v>
      </c>
      <c r="G3176" s="17" t="s">
        <v>709</v>
      </c>
      <c r="K3176"/>
      <c r="L3176"/>
    </row>
    <row r="3177" spans="2:12" ht="24.95" customHeight="1" x14ac:dyDescent="0.2">
      <c r="B3177" s="21" t="s">
        <v>313</v>
      </c>
      <c r="C3177" s="22" t="s">
        <v>678</v>
      </c>
      <c r="D3177" s="23" t="s">
        <v>13</v>
      </c>
      <c r="E3177" s="34"/>
      <c r="F3177" s="17" t="s">
        <v>39</v>
      </c>
      <c r="G3177" s="17" t="s">
        <v>709</v>
      </c>
      <c r="K3177"/>
      <c r="L3177"/>
    </row>
    <row r="3178" spans="2:12" ht="24.95" customHeight="1" x14ac:dyDescent="0.2">
      <c r="B3178" s="21" t="s">
        <v>313</v>
      </c>
      <c r="C3178" s="22" t="s">
        <v>678</v>
      </c>
      <c r="D3178" s="23" t="s">
        <v>16</v>
      </c>
      <c r="E3178" s="34"/>
      <c r="F3178" s="17" t="s">
        <v>41</v>
      </c>
      <c r="G3178" s="17" t="s">
        <v>709</v>
      </c>
      <c r="K3178"/>
      <c r="L3178"/>
    </row>
    <row r="3179" spans="2:12" ht="24.95" customHeight="1" x14ac:dyDescent="0.2">
      <c r="B3179" s="21" t="s">
        <v>313</v>
      </c>
      <c r="C3179" s="22" t="s">
        <v>678</v>
      </c>
      <c r="D3179" s="23" t="s">
        <v>19</v>
      </c>
      <c r="E3179" s="34"/>
      <c r="F3179" s="17" t="s">
        <v>43</v>
      </c>
      <c r="G3179" s="17" t="s">
        <v>709</v>
      </c>
      <c r="K3179"/>
      <c r="L3179"/>
    </row>
    <row r="3180" spans="2:12" ht="24.95" customHeight="1" x14ac:dyDescent="0.2">
      <c r="B3180" s="21" t="s">
        <v>313</v>
      </c>
      <c r="C3180" s="22" t="s">
        <v>678</v>
      </c>
      <c r="D3180" s="23" t="s">
        <v>23</v>
      </c>
      <c r="E3180" s="34"/>
      <c r="F3180" s="17" t="s">
        <v>45</v>
      </c>
      <c r="G3180" s="17" t="s">
        <v>709</v>
      </c>
      <c r="K3180"/>
      <c r="L3180"/>
    </row>
    <row r="3181" spans="2:12" ht="24.95" customHeight="1" x14ac:dyDescent="0.2">
      <c r="B3181" s="21" t="s">
        <v>313</v>
      </c>
      <c r="C3181" s="22" t="s">
        <v>678</v>
      </c>
      <c r="D3181" s="23" t="s">
        <v>57</v>
      </c>
      <c r="E3181" s="34"/>
      <c r="F3181" s="17" t="s">
        <v>48</v>
      </c>
      <c r="G3181" s="17" t="s">
        <v>709</v>
      </c>
      <c r="K3181"/>
      <c r="L3181"/>
    </row>
    <row r="3182" spans="2:12" ht="24.95" customHeight="1" x14ac:dyDescent="0.2">
      <c r="B3182" s="21" t="s">
        <v>313</v>
      </c>
      <c r="C3182" s="22" t="s">
        <v>678</v>
      </c>
      <c r="D3182" s="23" t="s">
        <v>20</v>
      </c>
      <c r="E3182" s="34"/>
      <c r="F3182" s="17" t="s">
        <v>10</v>
      </c>
      <c r="G3182" s="17" t="s">
        <v>709</v>
      </c>
      <c r="K3182"/>
      <c r="L3182"/>
    </row>
    <row r="3183" spans="2:12" ht="24.95" customHeight="1" x14ac:dyDescent="0.2">
      <c r="B3183" s="21" t="s">
        <v>313</v>
      </c>
      <c r="C3183" s="22" t="s">
        <v>678</v>
      </c>
      <c r="D3183" s="23" t="s">
        <v>24</v>
      </c>
      <c r="E3183" s="34"/>
      <c r="F3183" s="17" t="s">
        <v>13</v>
      </c>
      <c r="G3183" s="17" t="s">
        <v>709</v>
      </c>
      <c r="K3183"/>
      <c r="L3183"/>
    </row>
    <row r="3184" spans="2:12" ht="24.95" customHeight="1" x14ac:dyDescent="0.2">
      <c r="B3184" s="21" t="s">
        <v>313</v>
      </c>
      <c r="C3184" s="22" t="s">
        <v>678</v>
      </c>
      <c r="D3184" s="23" t="s">
        <v>27</v>
      </c>
      <c r="E3184" s="34"/>
      <c r="F3184" s="17" t="s">
        <v>16</v>
      </c>
      <c r="G3184" s="17" t="s">
        <v>709</v>
      </c>
      <c r="K3184"/>
      <c r="L3184"/>
    </row>
    <row r="3185" spans="2:12" ht="24.95" customHeight="1" x14ac:dyDescent="0.2">
      <c r="B3185" s="21" t="s">
        <v>313</v>
      </c>
      <c r="C3185" s="22" t="s">
        <v>678</v>
      </c>
      <c r="D3185" s="23" t="s">
        <v>30</v>
      </c>
      <c r="E3185" s="34"/>
      <c r="F3185" s="17" t="s">
        <v>19</v>
      </c>
      <c r="G3185" s="17" t="s">
        <v>709</v>
      </c>
      <c r="K3185"/>
      <c r="L3185"/>
    </row>
    <row r="3186" spans="2:12" ht="24.95" customHeight="1" x14ac:dyDescent="0.2">
      <c r="B3186" s="21" t="s">
        <v>313</v>
      </c>
      <c r="C3186" s="22" t="s">
        <v>678</v>
      </c>
      <c r="D3186" s="23" t="s">
        <v>29</v>
      </c>
      <c r="E3186" s="34"/>
      <c r="F3186" s="17" t="s">
        <v>23</v>
      </c>
      <c r="G3186" s="17" t="s">
        <v>709</v>
      </c>
      <c r="K3186"/>
      <c r="L3186"/>
    </row>
    <row r="3187" spans="2:12" ht="24.95" customHeight="1" x14ac:dyDescent="0.2">
      <c r="B3187" s="14" t="s">
        <v>314</v>
      </c>
      <c r="C3187" s="15" t="s">
        <v>695</v>
      </c>
      <c r="D3187" s="29" t="s">
        <v>62</v>
      </c>
      <c r="E3187" s="34"/>
      <c r="F3187" s="17" t="s">
        <v>57</v>
      </c>
      <c r="G3187" s="17" t="s">
        <v>709</v>
      </c>
      <c r="K3187"/>
      <c r="L3187"/>
    </row>
    <row r="3188" spans="2:12" ht="24.95" customHeight="1" x14ac:dyDescent="0.2">
      <c r="B3188" s="21" t="s">
        <v>314</v>
      </c>
      <c r="C3188" s="22" t="s">
        <v>695</v>
      </c>
      <c r="D3188" s="23" t="s">
        <v>36</v>
      </c>
      <c r="E3188" s="34"/>
      <c r="F3188" s="17" t="s">
        <v>20</v>
      </c>
      <c r="G3188" s="17" t="s">
        <v>709</v>
      </c>
      <c r="K3188"/>
      <c r="L3188"/>
    </row>
    <row r="3189" spans="2:12" ht="24.95" customHeight="1" x14ac:dyDescent="0.2">
      <c r="B3189" s="21" t="s">
        <v>314</v>
      </c>
      <c r="C3189" s="22" t="s">
        <v>695</v>
      </c>
      <c r="D3189" s="23" t="s">
        <v>39</v>
      </c>
      <c r="E3189" s="34"/>
      <c r="F3189" s="17" t="s">
        <v>24</v>
      </c>
      <c r="G3189" s="17" t="s">
        <v>709</v>
      </c>
      <c r="K3189"/>
      <c r="L3189"/>
    </row>
    <row r="3190" spans="2:12" ht="24.95" customHeight="1" x14ac:dyDescent="0.2">
      <c r="B3190" s="21" t="s">
        <v>314</v>
      </c>
      <c r="C3190" s="22" t="s">
        <v>695</v>
      </c>
      <c r="D3190" s="23" t="s">
        <v>41</v>
      </c>
      <c r="E3190" s="34"/>
      <c r="F3190" s="17" t="s">
        <v>27</v>
      </c>
      <c r="G3190" s="17" t="s">
        <v>709</v>
      </c>
      <c r="K3190"/>
      <c r="L3190"/>
    </row>
    <row r="3191" spans="2:12" ht="24.95" customHeight="1" x14ac:dyDescent="0.2">
      <c r="B3191" s="21" t="s">
        <v>314</v>
      </c>
      <c r="C3191" s="22" t="s">
        <v>695</v>
      </c>
      <c r="D3191" s="23" t="s">
        <v>43</v>
      </c>
      <c r="E3191" s="34"/>
      <c r="F3191" s="17" t="s">
        <v>30</v>
      </c>
      <c r="G3191" s="17" t="s">
        <v>709</v>
      </c>
      <c r="K3191"/>
      <c r="L3191"/>
    </row>
    <row r="3192" spans="2:12" ht="24.95" customHeight="1" x14ac:dyDescent="0.2">
      <c r="B3192" s="21" t="s">
        <v>314</v>
      </c>
      <c r="C3192" s="22" t="s">
        <v>695</v>
      </c>
      <c r="D3192" s="23" t="s">
        <v>10</v>
      </c>
      <c r="E3192" s="34"/>
      <c r="F3192" s="17" t="s">
        <v>26</v>
      </c>
      <c r="G3192" s="17" t="s">
        <v>709</v>
      </c>
      <c r="K3192"/>
      <c r="L3192"/>
    </row>
    <row r="3193" spans="2:12" ht="24.95" customHeight="1" x14ac:dyDescent="0.2">
      <c r="B3193" s="21" t="s">
        <v>314</v>
      </c>
      <c r="C3193" s="22" t="s">
        <v>695</v>
      </c>
      <c r="D3193" s="23" t="s">
        <v>13</v>
      </c>
      <c r="E3193" s="34"/>
      <c r="F3193" s="17" t="s">
        <v>29</v>
      </c>
      <c r="G3193" s="17" t="s">
        <v>709</v>
      </c>
      <c r="K3193"/>
      <c r="L3193"/>
    </row>
    <row r="3194" spans="2:12" ht="24.95" customHeight="1" x14ac:dyDescent="0.2">
      <c r="B3194" s="21" t="s">
        <v>314</v>
      </c>
      <c r="C3194" s="22" t="s">
        <v>695</v>
      </c>
      <c r="D3194" s="23" t="s">
        <v>16</v>
      </c>
      <c r="E3194" s="34"/>
      <c r="F3194" s="17" t="s">
        <v>51</v>
      </c>
      <c r="G3194" s="17" t="s">
        <v>709</v>
      </c>
      <c r="K3194"/>
      <c r="L3194"/>
    </row>
    <row r="3195" spans="2:12" ht="24.95" customHeight="1" x14ac:dyDescent="0.2">
      <c r="B3195" s="21" t="s">
        <v>314</v>
      </c>
      <c r="C3195" s="22" t="s">
        <v>695</v>
      </c>
      <c r="D3195" s="23" t="s">
        <v>19</v>
      </c>
      <c r="E3195" s="34"/>
      <c r="F3195" s="17" t="s">
        <v>39</v>
      </c>
      <c r="G3195" s="17" t="s">
        <v>556</v>
      </c>
      <c r="K3195"/>
      <c r="L3195"/>
    </row>
    <row r="3196" spans="2:12" ht="24.95" customHeight="1" x14ac:dyDescent="0.2">
      <c r="B3196" s="21" t="s">
        <v>314</v>
      </c>
      <c r="C3196" s="22" t="s">
        <v>695</v>
      </c>
      <c r="D3196" s="23" t="s">
        <v>23</v>
      </c>
      <c r="E3196" s="34"/>
      <c r="F3196" s="17" t="s">
        <v>48</v>
      </c>
      <c r="G3196" s="17" t="s">
        <v>556</v>
      </c>
      <c r="K3196"/>
      <c r="L3196"/>
    </row>
    <row r="3197" spans="2:12" ht="24.95" customHeight="1" x14ac:dyDescent="0.2">
      <c r="B3197" s="21" t="s">
        <v>314</v>
      </c>
      <c r="C3197" s="22" t="s">
        <v>695</v>
      </c>
      <c r="D3197" s="23" t="s">
        <v>57</v>
      </c>
      <c r="E3197" s="34"/>
      <c r="F3197" s="17" t="s">
        <v>20</v>
      </c>
      <c r="G3197" s="17" t="s">
        <v>556</v>
      </c>
      <c r="K3197"/>
      <c r="L3197"/>
    </row>
    <row r="3198" spans="2:12" ht="24.95" customHeight="1" x14ac:dyDescent="0.2">
      <c r="B3198" s="21" t="s">
        <v>314</v>
      </c>
      <c r="C3198" s="22" t="s">
        <v>695</v>
      </c>
      <c r="D3198" s="23" t="s">
        <v>20</v>
      </c>
      <c r="E3198" s="34"/>
      <c r="F3198" s="17" t="s">
        <v>45</v>
      </c>
      <c r="G3198" s="17" t="s">
        <v>558</v>
      </c>
      <c r="K3198"/>
      <c r="L3198"/>
    </row>
    <row r="3199" spans="2:12" ht="24.95" customHeight="1" x14ac:dyDescent="0.2">
      <c r="B3199" s="21" t="s">
        <v>314</v>
      </c>
      <c r="C3199" s="22" t="s">
        <v>695</v>
      </c>
      <c r="D3199" s="23" t="s">
        <v>24</v>
      </c>
      <c r="E3199" s="34"/>
      <c r="F3199" s="17" t="s">
        <v>55</v>
      </c>
      <c r="G3199" s="17" t="s">
        <v>559</v>
      </c>
      <c r="K3199"/>
      <c r="L3199"/>
    </row>
    <row r="3200" spans="2:12" ht="24.95" customHeight="1" x14ac:dyDescent="0.2">
      <c r="B3200" s="21" t="s">
        <v>314</v>
      </c>
      <c r="C3200" s="22" t="s">
        <v>695</v>
      </c>
      <c r="D3200" s="23" t="s">
        <v>27</v>
      </c>
      <c r="E3200" s="34"/>
      <c r="F3200" s="17" t="s">
        <v>9</v>
      </c>
      <c r="G3200" s="17" t="s">
        <v>559</v>
      </c>
      <c r="K3200"/>
      <c r="L3200"/>
    </row>
    <row r="3201" spans="2:12" ht="24.95" customHeight="1" x14ac:dyDescent="0.2">
      <c r="B3201" s="21" t="s">
        <v>314</v>
      </c>
      <c r="C3201" s="22" t="s">
        <v>695</v>
      </c>
      <c r="D3201" s="23" t="s">
        <v>30</v>
      </c>
      <c r="E3201" s="34"/>
      <c r="F3201" s="17" t="s">
        <v>11</v>
      </c>
      <c r="G3201" s="17" t="s">
        <v>559</v>
      </c>
      <c r="K3201"/>
      <c r="L3201"/>
    </row>
    <row r="3202" spans="2:12" ht="24.95" customHeight="1" x14ac:dyDescent="0.2">
      <c r="B3202" s="21" t="s">
        <v>314</v>
      </c>
      <c r="C3202" s="22" t="s">
        <v>695</v>
      </c>
      <c r="D3202" s="23" t="s">
        <v>26</v>
      </c>
      <c r="E3202" s="34"/>
      <c r="F3202" s="17" t="s">
        <v>14</v>
      </c>
      <c r="G3202" s="17" t="s">
        <v>559</v>
      </c>
      <c r="K3202"/>
      <c r="L3202"/>
    </row>
    <row r="3203" spans="2:12" ht="24.95" customHeight="1" x14ac:dyDescent="0.2">
      <c r="B3203" s="14" t="s">
        <v>315</v>
      </c>
      <c r="C3203" s="15" t="s">
        <v>695</v>
      </c>
      <c r="D3203" s="29" t="s">
        <v>39</v>
      </c>
      <c r="E3203" s="34"/>
      <c r="F3203" s="17" t="s">
        <v>34</v>
      </c>
      <c r="G3203" s="17" t="s">
        <v>559</v>
      </c>
      <c r="K3203"/>
      <c r="L3203"/>
    </row>
    <row r="3204" spans="2:12" ht="24.95" customHeight="1" x14ac:dyDescent="0.2">
      <c r="B3204" s="21" t="s">
        <v>315</v>
      </c>
      <c r="C3204" s="22" t="s">
        <v>695</v>
      </c>
      <c r="D3204" s="23" t="s">
        <v>43</v>
      </c>
      <c r="E3204" s="34"/>
      <c r="F3204" s="17" t="s">
        <v>37</v>
      </c>
      <c r="G3204" s="17" t="s">
        <v>559</v>
      </c>
      <c r="K3204"/>
      <c r="L3204"/>
    </row>
    <row r="3205" spans="2:12" ht="24.95" customHeight="1" x14ac:dyDescent="0.2">
      <c r="B3205" s="21" t="s">
        <v>315</v>
      </c>
      <c r="C3205" s="22" t="s">
        <v>695</v>
      </c>
      <c r="D3205" s="23" t="s">
        <v>45</v>
      </c>
      <c r="E3205" s="34"/>
      <c r="F3205" s="17" t="s">
        <v>62</v>
      </c>
      <c r="G3205" s="17" t="s">
        <v>560</v>
      </c>
      <c r="K3205"/>
      <c r="L3205"/>
    </row>
    <row r="3206" spans="2:12" ht="24.95" customHeight="1" x14ac:dyDescent="0.2">
      <c r="B3206" s="21" t="s">
        <v>315</v>
      </c>
      <c r="C3206" s="22" t="s">
        <v>695</v>
      </c>
      <c r="D3206" s="23" t="s">
        <v>57</v>
      </c>
      <c r="E3206" s="34"/>
      <c r="F3206" s="17" t="s">
        <v>41</v>
      </c>
      <c r="G3206" s="17" t="s">
        <v>560</v>
      </c>
      <c r="K3206"/>
      <c r="L3206"/>
    </row>
    <row r="3207" spans="2:12" ht="24.95" customHeight="1" x14ac:dyDescent="0.2">
      <c r="B3207" s="21" t="s">
        <v>315</v>
      </c>
      <c r="C3207" s="22" t="s">
        <v>695</v>
      </c>
      <c r="D3207" s="23" t="s">
        <v>26</v>
      </c>
      <c r="E3207" s="34"/>
      <c r="F3207" s="17" t="s">
        <v>45</v>
      </c>
      <c r="G3207" s="17" t="s">
        <v>560</v>
      </c>
      <c r="K3207"/>
      <c r="L3207"/>
    </row>
    <row r="3208" spans="2:12" ht="24.95" customHeight="1" x14ac:dyDescent="0.2">
      <c r="B3208" s="14" t="s">
        <v>316</v>
      </c>
      <c r="C3208" s="15" t="s">
        <v>79</v>
      </c>
      <c r="D3208" s="29" t="s">
        <v>62</v>
      </c>
      <c r="E3208" s="34"/>
      <c r="F3208" s="17" t="s">
        <v>10</v>
      </c>
      <c r="G3208" s="17" t="s">
        <v>560</v>
      </c>
      <c r="K3208"/>
      <c r="L3208"/>
    </row>
    <row r="3209" spans="2:12" ht="24.95" customHeight="1" x14ac:dyDescent="0.2">
      <c r="B3209" s="21" t="s">
        <v>316</v>
      </c>
      <c r="C3209" s="22" t="s">
        <v>79</v>
      </c>
      <c r="D3209" s="23" t="s">
        <v>36</v>
      </c>
      <c r="E3209" s="34"/>
      <c r="F3209" s="17" t="s">
        <v>13</v>
      </c>
      <c r="G3209" s="17" t="s">
        <v>560</v>
      </c>
      <c r="K3209"/>
      <c r="L3209"/>
    </row>
    <row r="3210" spans="2:12" ht="24.95" customHeight="1" x14ac:dyDescent="0.2">
      <c r="B3210" s="21" t="s">
        <v>316</v>
      </c>
      <c r="C3210" s="22" t="s">
        <v>79</v>
      </c>
      <c r="D3210" s="23" t="s">
        <v>55</v>
      </c>
      <c r="E3210" s="34"/>
      <c r="F3210" s="17" t="s">
        <v>24</v>
      </c>
      <c r="G3210" s="17" t="s">
        <v>560</v>
      </c>
      <c r="K3210"/>
      <c r="L3210"/>
    </row>
    <row r="3211" spans="2:12" ht="24.95" customHeight="1" x14ac:dyDescent="0.2">
      <c r="B3211" s="21" t="s">
        <v>316</v>
      </c>
      <c r="C3211" s="22" t="s">
        <v>79</v>
      </c>
      <c r="D3211" s="23" t="s">
        <v>64</v>
      </c>
      <c r="E3211" s="34"/>
      <c r="F3211" s="17" t="s">
        <v>62</v>
      </c>
      <c r="G3211" s="17" t="s">
        <v>561</v>
      </c>
      <c r="K3211"/>
      <c r="L3211"/>
    </row>
    <row r="3212" spans="2:12" ht="24.95" customHeight="1" x14ac:dyDescent="0.2">
      <c r="B3212" s="21" t="s">
        <v>316</v>
      </c>
      <c r="C3212" s="22" t="s">
        <v>79</v>
      </c>
      <c r="D3212" s="23" t="s">
        <v>39</v>
      </c>
      <c r="E3212" s="34"/>
      <c r="F3212" s="17" t="s">
        <v>48</v>
      </c>
      <c r="G3212" s="17" t="s">
        <v>561</v>
      </c>
      <c r="K3212"/>
      <c r="L3212"/>
    </row>
    <row r="3213" spans="2:12" ht="24.95" customHeight="1" x14ac:dyDescent="0.2">
      <c r="B3213" s="21" t="s">
        <v>316</v>
      </c>
      <c r="C3213" s="22" t="s">
        <v>79</v>
      </c>
      <c r="D3213" s="23" t="s">
        <v>41</v>
      </c>
      <c r="E3213" s="34"/>
      <c r="F3213" s="17" t="s">
        <v>13</v>
      </c>
      <c r="G3213" s="17" t="s">
        <v>561</v>
      </c>
      <c r="K3213"/>
      <c r="L3213"/>
    </row>
    <row r="3214" spans="2:12" ht="24.95" customHeight="1" x14ac:dyDescent="0.2">
      <c r="B3214" s="21" t="s">
        <v>316</v>
      </c>
      <c r="C3214" s="22" t="s">
        <v>79</v>
      </c>
      <c r="D3214" s="23" t="s">
        <v>43</v>
      </c>
      <c r="E3214" s="34"/>
      <c r="F3214" s="17" t="s">
        <v>30</v>
      </c>
      <c r="G3214" s="17" t="s">
        <v>561</v>
      </c>
      <c r="K3214"/>
      <c r="L3214"/>
    </row>
    <row r="3215" spans="2:12" ht="24.95" customHeight="1" x14ac:dyDescent="0.2">
      <c r="B3215" s="21" t="s">
        <v>316</v>
      </c>
      <c r="C3215" s="22" t="s">
        <v>79</v>
      </c>
      <c r="D3215" s="23" t="s">
        <v>45</v>
      </c>
      <c r="E3215" s="34"/>
      <c r="F3215" s="17" t="s">
        <v>13</v>
      </c>
      <c r="G3215" s="17" t="s">
        <v>563</v>
      </c>
      <c r="K3215"/>
      <c r="L3215"/>
    </row>
    <row r="3216" spans="2:12" ht="24.95" customHeight="1" x14ac:dyDescent="0.2">
      <c r="B3216" s="21" t="s">
        <v>316</v>
      </c>
      <c r="C3216" s="22" t="s">
        <v>79</v>
      </c>
      <c r="D3216" s="23" t="s">
        <v>48</v>
      </c>
      <c r="E3216" s="34"/>
      <c r="F3216" s="17" t="s">
        <v>57</v>
      </c>
      <c r="G3216" s="17" t="s">
        <v>563</v>
      </c>
      <c r="K3216"/>
      <c r="L3216"/>
    </row>
    <row r="3217" spans="2:12" ht="24.95" customHeight="1" x14ac:dyDescent="0.2">
      <c r="B3217" s="21" t="s">
        <v>316</v>
      </c>
      <c r="C3217" s="22" t="s">
        <v>79</v>
      </c>
      <c r="D3217" s="23" t="s">
        <v>10</v>
      </c>
      <c r="E3217" s="34"/>
      <c r="F3217" s="17" t="s">
        <v>26</v>
      </c>
      <c r="G3217" s="17" t="s">
        <v>563</v>
      </c>
      <c r="K3217"/>
      <c r="L3217"/>
    </row>
    <row r="3218" spans="2:12" ht="24.95" customHeight="1" x14ac:dyDescent="0.2">
      <c r="B3218" s="21" t="s">
        <v>316</v>
      </c>
      <c r="C3218" s="22" t="s">
        <v>79</v>
      </c>
      <c r="D3218" s="23" t="s">
        <v>13</v>
      </c>
      <c r="E3218" s="34"/>
      <c r="F3218" s="17" t="s">
        <v>29</v>
      </c>
      <c r="G3218" s="17" t="s">
        <v>564</v>
      </c>
      <c r="K3218"/>
      <c r="L3218"/>
    </row>
    <row r="3219" spans="2:12" ht="24.95" customHeight="1" x14ac:dyDescent="0.2">
      <c r="B3219" s="21" t="s">
        <v>316</v>
      </c>
      <c r="C3219" s="22" t="s">
        <v>79</v>
      </c>
      <c r="D3219" s="23" t="s">
        <v>16</v>
      </c>
      <c r="E3219" s="34"/>
      <c r="F3219" s="17" t="s">
        <v>51</v>
      </c>
      <c r="G3219" s="17" t="s">
        <v>564</v>
      </c>
      <c r="K3219"/>
      <c r="L3219"/>
    </row>
    <row r="3220" spans="2:12" ht="24.95" customHeight="1" x14ac:dyDescent="0.2">
      <c r="B3220" s="21" t="s">
        <v>316</v>
      </c>
      <c r="C3220" s="22" t="s">
        <v>79</v>
      </c>
      <c r="D3220" s="23" t="s">
        <v>19</v>
      </c>
      <c r="E3220" s="34"/>
      <c r="F3220" s="17" t="s">
        <v>62</v>
      </c>
      <c r="G3220" s="17" t="s">
        <v>565</v>
      </c>
      <c r="K3220"/>
      <c r="L3220"/>
    </row>
    <row r="3221" spans="2:12" ht="24.95" customHeight="1" x14ac:dyDescent="0.2">
      <c r="B3221" s="21" t="s">
        <v>316</v>
      </c>
      <c r="C3221" s="22" t="s">
        <v>79</v>
      </c>
      <c r="D3221" s="23" t="s">
        <v>23</v>
      </c>
      <c r="E3221" s="34"/>
      <c r="F3221" s="17" t="s">
        <v>19</v>
      </c>
      <c r="G3221" s="17" t="s">
        <v>565</v>
      </c>
      <c r="K3221"/>
      <c r="L3221"/>
    </row>
    <row r="3222" spans="2:12" ht="24.95" customHeight="1" x14ac:dyDescent="0.2">
      <c r="B3222" s="21" t="s">
        <v>316</v>
      </c>
      <c r="C3222" s="22" t="s">
        <v>79</v>
      </c>
      <c r="D3222" s="23" t="s">
        <v>57</v>
      </c>
      <c r="E3222" s="34"/>
      <c r="F3222" s="17" t="s">
        <v>51</v>
      </c>
      <c r="G3222" s="17" t="s">
        <v>565</v>
      </c>
      <c r="K3222"/>
      <c r="L3222"/>
    </row>
    <row r="3223" spans="2:12" ht="24.95" customHeight="1" x14ac:dyDescent="0.2">
      <c r="B3223" s="21" t="s">
        <v>316</v>
      </c>
      <c r="C3223" s="22" t="s">
        <v>79</v>
      </c>
      <c r="D3223" s="23" t="s">
        <v>20</v>
      </c>
      <c r="E3223" s="34"/>
      <c r="F3223" s="17" t="s">
        <v>48</v>
      </c>
      <c r="G3223" s="17" t="s">
        <v>566</v>
      </c>
      <c r="K3223"/>
      <c r="L3223"/>
    </row>
    <row r="3224" spans="2:12" ht="24.95" customHeight="1" x14ac:dyDescent="0.2">
      <c r="B3224" s="21" t="s">
        <v>316</v>
      </c>
      <c r="C3224" s="22" t="s">
        <v>79</v>
      </c>
      <c r="D3224" s="23" t="s">
        <v>24</v>
      </c>
      <c r="E3224" s="34"/>
      <c r="F3224" s="17" t="s">
        <v>30</v>
      </c>
      <c r="G3224" s="17" t="s">
        <v>566</v>
      </c>
      <c r="K3224"/>
      <c r="L3224"/>
    </row>
    <row r="3225" spans="2:12" ht="24.95" customHeight="1" x14ac:dyDescent="0.2">
      <c r="B3225" s="21" t="s">
        <v>316</v>
      </c>
      <c r="C3225" s="22" t="s">
        <v>79</v>
      </c>
      <c r="D3225" s="23" t="s">
        <v>27</v>
      </c>
      <c r="E3225" s="34"/>
      <c r="F3225" s="17" t="s">
        <v>13</v>
      </c>
      <c r="G3225" s="17" t="s">
        <v>567</v>
      </c>
      <c r="K3225"/>
      <c r="L3225"/>
    </row>
    <row r="3226" spans="2:12" ht="24.95" customHeight="1" x14ac:dyDescent="0.2">
      <c r="B3226" s="21" t="s">
        <v>316</v>
      </c>
      <c r="C3226" s="22" t="s">
        <v>79</v>
      </c>
      <c r="D3226" s="23" t="s">
        <v>30</v>
      </c>
      <c r="E3226" s="34"/>
      <c r="F3226" s="17" t="s">
        <v>24</v>
      </c>
      <c r="G3226" s="17" t="s">
        <v>567</v>
      </c>
      <c r="K3226"/>
      <c r="L3226"/>
    </row>
    <row r="3227" spans="2:12" ht="24.95" customHeight="1" x14ac:dyDescent="0.2">
      <c r="B3227" s="21" t="s">
        <v>316</v>
      </c>
      <c r="C3227" s="22" t="s">
        <v>79</v>
      </c>
      <c r="D3227" s="23" t="s">
        <v>26</v>
      </c>
      <c r="E3227" s="34"/>
      <c r="F3227" s="17" t="s">
        <v>51</v>
      </c>
      <c r="G3227" s="17" t="s">
        <v>567</v>
      </c>
      <c r="K3227"/>
      <c r="L3227"/>
    </row>
    <row r="3228" spans="2:12" ht="24.95" customHeight="1" x14ac:dyDescent="0.2">
      <c r="B3228" s="21" t="s">
        <v>316</v>
      </c>
      <c r="C3228" s="22" t="s">
        <v>79</v>
      </c>
      <c r="D3228" s="23" t="s">
        <v>29</v>
      </c>
      <c r="E3228" s="34"/>
      <c r="F3228" s="17" t="s">
        <v>55</v>
      </c>
      <c r="G3228" s="17" t="s">
        <v>569</v>
      </c>
      <c r="K3228"/>
      <c r="L3228"/>
    </row>
    <row r="3229" spans="2:12" ht="24.95" customHeight="1" x14ac:dyDescent="0.2">
      <c r="B3229" s="14" t="s">
        <v>317</v>
      </c>
      <c r="C3229" s="15" t="s">
        <v>79</v>
      </c>
      <c r="D3229" s="29" t="s">
        <v>62</v>
      </c>
      <c r="E3229" s="34"/>
      <c r="F3229" s="17" t="s">
        <v>64</v>
      </c>
      <c r="G3229" s="17" t="s">
        <v>569</v>
      </c>
      <c r="K3229"/>
      <c r="L3229"/>
    </row>
    <row r="3230" spans="2:12" ht="24.95" customHeight="1" x14ac:dyDescent="0.2">
      <c r="B3230" s="21" t="s">
        <v>317</v>
      </c>
      <c r="C3230" s="22" t="s">
        <v>79</v>
      </c>
      <c r="D3230" s="23" t="s">
        <v>36</v>
      </c>
      <c r="E3230" s="34"/>
      <c r="F3230" s="17" t="s">
        <v>39</v>
      </c>
      <c r="G3230" s="17" t="s">
        <v>569</v>
      </c>
      <c r="K3230"/>
      <c r="L3230"/>
    </row>
    <row r="3231" spans="2:12" ht="24.95" customHeight="1" x14ac:dyDescent="0.2">
      <c r="B3231" s="21" t="s">
        <v>317</v>
      </c>
      <c r="C3231" s="22" t="s">
        <v>79</v>
      </c>
      <c r="D3231" s="23" t="s">
        <v>39</v>
      </c>
      <c r="E3231" s="34"/>
      <c r="F3231" s="17" t="s">
        <v>41</v>
      </c>
      <c r="G3231" s="17" t="s">
        <v>569</v>
      </c>
      <c r="K3231"/>
      <c r="L3231"/>
    </row>
    <row r="3232" spans="2:12" ht="24.95" customHeight="1" x14ac:dyDescent="0.2">
      <c r="B3232" s="21" t="s">
        <v>317</v>
      </c>
      <c r="C3232" s="22" t="s">
        <v>79</v>
      </c>
      <c r="D3232" s="23" t="s">
        <v>41</v>
      </c>
      <c r="E3232" s="34"/>
      <c r="F3232" s="17" t="s">
        <v>45</v>
      </c>
      <c r="G3232" s="17" t="s">
        <v>569</v>
      </c>
      <c r="K3232"/>
      <c r="L3232"/>
    </row>
    <row r="3233" spans="2:12" ht="24.95" customHeight="1" x14ac:dyDescent="0.2">
      <c r="B3233" s="21" t="s">
        <v>317</v>
      </c>
      <c r="C3233" s="22" t="s">
        <v>79</v>
      </c>
      <c r="D3233" s="23" t="s">
        <v>43</v>
      </c>
      <c r="E3233" s="34"/>
      <c r="F3233" s="17" t="s">
        <v>9</v>
      </c>
      <c r="G3233" s="17" t="s">
        <v>569</v>
      </c>
      <c r="K3233"/>
      <c r="L3233"/>
    </row>
    <row r="3234" spans="2:12" ht="24.95" customHeight="1" x14ac:dyDescent="0.2">
      <c r="B3234" s="21" t="s">
        <v>317</v>
      </c>
      <c r="C3234" s="22" t="s">
        <v>79</v>
      </c>
      <c r="D3234" s="23" t="s">
        <v>45</v>
      </c>
      <c r="E3234" s="34"/>
      <c r="F3234" s="17" t="s">
        <v>11</v>
      </c>
      <c r="G3234" s="17" t="s">
        <v>569</v>
      </c>
      <c r="K3234"/>
      <c r="L3234"/>
    </row>
    <row r="3235" spans="2:12" ht="24.95" customHeight="1" x14ac:dyDescent="0.2">
      <c r="B3235" s="21" t="s">
        <v>317</v>
      </c>
      <c r="C3235" s="22" t="s">
        <v>79</v>
      </c>
      <c r="D3235" s="23" t="s">
        <v>48</v>
      </c>
      <c r="E3235" s="34"/>
      <c r="F3235" s="17" t="s">
        <v>10</v>
      </c>
      <c r="G3235" s="17" t="s">
        <v>569</v>
      </c>
      <c r="K3235"/>
      <c r="L3235"/>
    </row>
    <row r="3236" spans="2:12" ht="24.95" customHeight="1" x14ac:dyDescent="0.2">
      <c r="B3236" s="21" t="s">
        <v>317</v>
      </c>
      <c r="C3236" s="22" t="s">
        <v>79</v>
      </c>
      <c r="D3236" s="23" t="s">
        <v>10</v>
      </c>
      <c r="E3236" s="34"/>
      <c r="F3236" s="17" t="s">
        <v>14</v>
      </c>
      <c r="G3236" s="17" t="s">
        <v>569</v>
      </c>
      <c r="K3236"/>
      <c r="L3236"/>
    </row>
    <row r="3237" spans="2:12" ht="24.95" customHeight="1" x14ac:dyDescent="0.2">
      <c r="B3237" s="21" t="s">
        <v>317</v>
      </c>
      <c r="C3237" s="22" t="s">
        <v>79</v>
      </c>
      <c r="D3237" s="23" t="s">
        <v>13</v>
      </c>
      <c r="E3237" s="34"/>
      <c r="F3237" s="17" t="s">
        <v>17</v>
      </c>
      <c r="G3237" s="17" t="s">
        <v>569</v>
      </c>
      <c r="K3237"/>
      <c r="L3237"/>
    </row>
    <row r="3238" spans="2:12" ht="24.95" customHeight="1" x14ac:dyDescent="0.2">
      <c r="B3238" s="21" t="s">
        <v>317</v>
      </c>
      <c r="C3238" s="22" t="s">
        <v>79</v>
      </c>
      <c r="D3238" s="23" t="s">
        <v>16</v>
      </c>
      <c r="E3238" s="34"/>
      <c r="F3238" s="17" t="s">
        <v>57</v>
      </c>
      <c r="G3238" s="17" t="s">
        <v>569</v>
      </c>
      <c r="K3238"/>
      <c r="L3238"/>
    </row>
    <row r="3239" spans="2:12" ht="24.95" customHeight="1" x14ac:dyDescent="0.2">
      <c r="B3239" s="21" t="s">
        <v>317</v>
      </c>
      <c r="C3239" s="22" t="s">
        <v>79</v>
      </c>
      <c r="D3239" s="23" t="s">
        <v>19</v>
      </c>
      <c r="E3239" s="34"/>
      <c r="F3239" s="17" t="s">
        <v>34</v>
      </c>
      <c r="G3239" s="17" t="s">
        <v>569</v>
      </c>
      <c r="K3239"/>
      <c r="L3239"/>
    </row>
    <row r="3240" spans="2:12" ht="24.95" customHeight="1" x14ac:dyDescent="0.2">
      <c r="B3240" s="21" t="s">
        <v>317</v>
      </c>
      <c r="C3240" s="22" t="s">
        <v>79</v>
      </c>
      <c r="D3240" s="23" t="s">
        <v>23</v>
      </c>
      <c r="E3240" s="34"/>
      <c r="F3240" s="17" t="s">
        <v>37</v>
      </c>
      <c r="G3240" s="17" t="s">
        <v>569</v>
      </c>
      <c r="K3240"/>
      <c r="L3240"/>
    </row>
    <row r="3241" spans="2:12" ht="24.95" customHeight="1" x14ac:dyDescent="0.2">
      <c r="B3241" s="21" t="s">
        <v>317</v>
      </c>
      <c r="C3241" s="22" t="s">
        <v>79</v>
      </c>
      <c r="D3241" s="23" t="s">
        <v>57</v>
      </c>
      <c r="E3241" s="34"/>
      <c r="F3241" s="17" t="s">
        <v>10</v>
      </c>
      <c r="G3241" s="17" t="s">
        <v>570</v>
      </c>
      <c r="K3241"/>
      <c r="L3241"/>
    </row>
    <row r="3242" spans="2:12" ht="24.95" customHeight="1" x14ac:dyDescent="0.2">
      <c r="B3242" s="21" t="s">
        <v>317</v>
      </c>
      <c r="C3242" s="22" t="s">
        <v>79</v>
      </c>
      <c r="D3242" s="23" t="s">
        <v>20</v>
      </c>
      <c r="E3242" s="34"/>
      <c r="F3242" s="17" t="s">
        <v>16</v>
      </c>
      <c r="G3242" s="17" t="s">
        <v>570</v>
      </c>
      <c r="K3242"/>
      <c r="L3242"/>
    </row>
    <row r="3243" spans="2:12" ht="24.95" customHeight="1" x14ac:dyDescent="0.2">
      <c r="B3243" s="21" t="s">
        <v>317</v>
      </c>
      <c r="C3243" s="22" t="s">
        <v>79</v>
      </c>
      <c r="D3243" s="23" t="s">
        <v>24</v>
      </c>
      <c r="E3243" s="34"/>
      <c r="F3243" s="17" t="s">
        <v>24</v>
      </c>
      <c r="G3243" s="17" t="s">
        <v>570</v>
      </c>
      <c r="K3243"/>
      <c r="L3243"/>
    </row>
    <row r="3244" spans="2:12" ht="24.95" customHeight="1" x14ac:dyDescent="0.2">
      <c r="B3244" s="21" t="s">
        <v>317</v>
      </c>
      <c r="C3244" s="22" t="s">
        <v>79</v>
      </c>
      <c r="D3244" s="23" t="s">
        <v>26</v>
      </c>
      <c r="E3244" s="34"/>
      <c r="F3244" s="17" t="s">
        <v>27</v>
      </c>
      <c r="G3244" s="17" t="s">
        <v>570</v>
      </c>
      <c r="K3244"/>
      <c r="L3244"/>
    </row>
    <row r="3245" spans="2:12" ht="24.95" customHeight="1" x14ac:dyDescent="0.2">
      <c r="B3245" s="21" t="s">
        <v>317</v>
      </c>
      <c r="C3245" s="22" t="s">
        <v>79</v>
      </c>
      <c r="D3245" s="23" t="s">
        <v>29</v>
      </c>
      <c r="E3245" s="34"/>
      <c r="F3245" s="17" t="s">
        <v>29</v>
      </c>
      <c r="G3245" s="17" t="s">
        <v>570</v>
      </c>
      <c r="K3245"/>
      <c r="L3245"/>
    </row>
    <row r="3246" spans="2:12" ht="24.95" customHeight="1" x14ac:dyDescent="0.2">
      <c r="B3246" s="14" t="s">
        <v>318</v>
      </c>
      <c r="C3246" s="15" t="s">
        <v>79</v>
      </c>
      <c r="D3246" s="29" t="s">
        <v>62</v>
      </c>
      <c r="E3246" s="34"/>
      <c r="F3246" s="17" t="s">
        <v>45</v>
      </c>
      <c r="G3246" s="17" t="s">
        <v>574</v>
      </c>
      <c r="K3246"/>
      <c r="L3246"/>
    </row>
    <row r="3247" spans="2:12" ht="24.95" customHeight="1" x14ac:dyDescent="0.2">
      <c r="B3247" s="21" t="s">
        <v>318</v>
      </c>
      <c r="C3247" s="22" t="s">
        <v>79</v>
      </c>
      <c r="D3247" s="23" t="s">
        <v>36</v>
      </c>
      <c r="E3247" s="34"/>
      <c r="F3247" s="17" t="s">
        <v>48</v>
      </c>
      <c r="G3247" s="17" t="s">
        <v>574</v>
      </c>
      <c r="K3247"/>
      <c r="L3247"/>
    </row>
    <row r="3248" spans="2:12" ht="24.95" customHeight="1" x14ac:dyDescent="0.2">
      <c r="B3248" s="21" t="s">
        <v>318</v>
      </c>
      <c r="C3248" s="22" t="s">
        <v>79</v>
      </c>
      <c r="D3248" s="23" t="s">
        <v>39</v>
      </c>
      <c r="E3248" s="34"/>
      <c r="F3248" s="17" t="s">
        <v>13</v>
      </c>
      <c r="G3248" s="17" t="s">
        <v>574</v>
      </c>
      <c r="K3248"/>
      <c r="L3248"/>
    </row>
    <row r="3249" spans="2:12" ht="24.95" customHeight="1" x14ac:dyDescent="0.2">
      <c r="B3249" s="21" t="s">
        <v>318</v>
      </c>
      <c r="C3249" s="22" t="s">
        <v>79</v>
      </c>
      <c r="D3249" s="23" t="s">
        <v>41</v>
      </c>
      <c r="E3249" s="34"/>
      <c r="F3249" s="17" t="s">
        <v>16</v>
      </c>
      <c r="G3249" s="17" t="s">
        <v>574</v>
      </c>
      <c r="K3249"/>
      <c r="L3249"/>
    </row>
    <row r="3250" spans="2:12" ht="24.95" customHeight="1" x14ac:dyDescent="0.2">
      <c r="B3250" s="21" t="s">
        <v>318</v>
      </c>
      <c r="C3250" s="22" t="s">
        <v>79</v>
      </c>
      <c r="D3250" s="23" t="s">
        <v>43</v>
      </c>
      <c r="E3250" s="34"/>
      <c r="F3250" s="17" t="s">
        <v>19</v>
      </c>
      <c r="G3250" s="17" t="s">
        <v>574</v>
      </c>
      <c r="K3250"/>
      <c r="L3250"/>
    </row>
    <row r="3251" spans="2:12" ht="24.95" customHeight="1" x14ac:dyDescent="0.2">
      <c r="B3251" s="21" t="s">
        <v>318</v>
      </c>
      <c r="C3251" s="22" t="s">
        <v>79</v>
      </c>
      <c r="D3251" s="23" t="s">
        <v>45</v>
      </c>
      <c r="E3251" s="34"/>
      <c r="F3251" s="17" t="s">
        <v>57</v>
      </c>
      <c r="G3251" s="17" t="s">
        <v>574</v>
      </c>
      <c r="K3251"/>
      <c r="L3251"/>
    </row>
    <row r="3252" spans="2:12" ht="24.95" customHeight="1" x14ac:dyDescent="0.2">
      <c r="B3252" s="21" t="s">
        <v>318</v>
      </c>
      <c r="C3252" s="22" t="s">
        <v>79</v>
      </c>
      <c r="D3252" s="23" t="s">
        <v>48</v>
      </c>
      <c r="E3252" s="34"/>
      <c r="F3252" s="17" t="s">
        <v>20</v>
      </c>
      <c r="G3252" s="17" t="s">
        <v>574</v>
      </c>
      <c r="K3252"/>
      <c r="L3252"/>
    </row>
    <row r="3253" spans="2:12" ht="24.95" customHeight="1" x14ac:dyDescent="0.2">
      <c r="B3253" s="21" t="s">
        <v>318</v>
      </c>
      <c r="C3253" s="22" t="s">
        <v>79</v>
      </c>
      <c r="D3253" s="23" t="s">
        <v>10</v>
      </c>
      <c r="E3253" s="34"/>
      <c r="F3253" s="17" t="s">
        <v>24</v>
      </c>
      <c r="G3253" s="17" t="s">
        <v>574</v>
      </c>
      <c r="K3253"/>
      <c r="L3253"/>
    </row>
    <row r="3254" spans="2:12" ht="24.95" customHeight="1" x14ac:dyDescent="0.2">
      <c r="B3254" s="21" t="s">
        <v>318</v>
      </c>
      <c r="C3254" s="22" t="s">
        <v>79</v>
      </c>
      <c r="D3254" s="23" t="s">
        <v>13</v>
      </c>
      <c r="E3254" s="34"/>
      <c r="F3254" s="17" t="s">
        <v>27</v>
      </c>
      <c r="G3254" s="17" t="s">
        <v>574</v>
      </c>
      <c r="K3254"/>
      <c r="L3254"/>
    </row>
    <row r="3255" spans="2:12" ht="24.95" customHeight="1" x14ac:dyDescent="0.2">
      <c r="B3255" s="21" t="s">
        <v>318</v>
      </c>
      <c r="C3255" s="22" t="s">
        <v>79</v>
      </c>
      <c r="D3255" s="23" t="s">
        <v>16</v>
      </c>
      <c r="E3255" s="34"/>
      <c r="F3255" s="17" t="s">
        <v>29</v>
      </c>
      <c r="G3255" s="17" t="s">
        <v>574</v>
      </c>
      <c r="K3255"/>
      <c r="L3255"/>
    </row>
    <row r="3256" spans="2:12" ht="24.95" customHeight="1" x14ac:dyDescent="0.2">
      <c r="B3256" s="21" t="s">
        <v>318</v>
      </c>
      <c r="C3256" s="22" t="s">
        <v>79</v>
      </c>
      <c r="D3256" s="23" t="s">
        <v>19</v>
      </c>
      <c r="E3256" s="34"/>
      <c r="F3256" s="17" t="s">
        <v>51</v>
      </c>
      <c r="G3256" s="17" t="s">
        <v>574</v>
      </c>
      <c r="K3256"/>
      <c r="L3256"/>
    </row>
    <row r="3257" spans="2:12" ht="24.95" customHeight="1" x14ac:dyDescent="0.2">
      <c r="B3257" s="21" t="s">
        <v>318</v>
      </c>
      <c r="C3257" s="22" t="s">
        <v>79</v>
      </c>
      <c r="D3257" s="23" t="s">
        <v>23</v>
      </c>
      <c r="E3257" s="34"/>
      <c r="F3257" s="17" t="s">
        <v>10</v>
      </c>
      <c r="G3257" s="17" t="s">
        <v>575</v>
      </c>
      <c r="K3257"/>
      <c r="L3257"/>
    </row>
    <row r="3258" spans="2:12" ht="24.95" customHeight="1" x14ac:dyDescent="0.2">
      <c r="B3258" s="21" t="s">
        <v>318</v>
      </c>
      <c r="C3258" s="22" t="s">
        <v>79</v>
      </c>
      <c r="D3258" s="23" t="s">
        <v>57</v>
      </c>
      <c r="E3258" s="34"/>
      <c r="F3258" s="17" t="s">
        <v>13</v>
      </c>
      <c r="G3258" s="17" t="s">
        <v>575</v>
      </c>
      <c r="K3258"/>
      <c r="L3258"/>
    </row>
    <row r="3259" spans="2:12" ht="24.95" customHeight="1" x14ac:dyDescent="0.2">
      <c r="B3259" s="21" t="s">
        <v>318</v>
      </c>
      <c r="C3259" s="22" t="s">
        <v>79</v>
      </c>
      <c r="D3259" s="23" t="s">
        <v>20</v>
      </c>
      <c r="E3259" s="34"/>
      <c r="F3259" s="17" t="s">
        <v>16</v>
      </c>
      <c r="G3259" s="17" t="s">
        <v>575</v>
      </c>
      <c r="K3259"/>
      <c r="L3259"/>
    </row>
    <row r="3260" spans="2:12" ht="24.95" customHeight="1" x14ac:dyDescent="0.2">
      <c r="B3260" s="21" t="s">
        <v>318</v>
      </c>
      <c r="C3260" s="22" t="s">
        <v>79</v>
      </c>
      <c r="D3260" s="23" t="s">
        <v>24</v>
      </c>
      <c r="E3260" s="34"/>
      <c r="F3260" s="17" t="s">
        <v>57</v>
      </c>
      <c r="G3260" s="17" t="s">
        <v>575</v>
      </c>
      <c r="K3260"/>
      <c r="L3260"/>
    </row>
    <row r="3261" spans="2:12" ht="24.95" customHeight="1" x14ac:dyDescent="0.2">
      <c r="B3261" s="21" t="s">
        <v>318</v>
      </c>
      <c r="C3261" s="22" t="s">
        <v>79</v>
      </c>
      <c r="D3261" s="23" t="s">
        <v>27</v>
      </c>
      <c r="E3261" s="34"/>
      <c r="F3261" s="17" t="s">
        <v>20</v>
      </c>
      <c r="G3261" s="17" t="s">
        <v>575</v>
      </c>
      <c r="K3261"/>
      <c r="L3261"/>
    </row>
    <row r="3262" spans="2:12" ht="24.95" customHeight="1" x14ac:dyDescent="0.2">
      <c r="B3262" s="21" t="s">
        <v>318</v>
      </c>
      <c r="C3262" s="22" t="s">
        <v>79</v>
      </c>
      <c r="D3262" s="23" t="s">
        <v>30</v>
      </c>
      <c r="E3262" s="34"/>
      <c r="F3262" s="17" t="s">
        <v>26</v>
      </c>
      <c r="G3262" s="17" t="s">
        <v>575</v>
      </c>
      <c r="K3262"/>
      <c r="L3262"/>
    </row>
    <row r="3263" spans="2:12" ht="24.95" customHeight="1" x14ac:dyDescent="0.2">
      <c r="B3263" s="21" t="s">
        <v>318</v>
      </c>
      <c r="C3263" s="22" t="s">
        <v>79</v>
      </c>
      <c r="D3263" s="23" t="s">
        <v>26</v>
      </c>
      <c r="E3263" s="34"/>
      <c r="F3263" s="17" t="s">
        <v>51</v>
      </c>
      <c r="G3263" s="17" t="s">
        <v>575</v>
      </c>
      <c r="K3263"/>
      <c r="L3263"/>
    </row>
    <row r="3264" spans="2:12" ht="24.95" customHeight="1" x14ac:dyDescent="0.2">
      <c r="B3264" s="21" t="s">
        <v>318</v>
      </c>
      <c r="C3264" s="22" t="s">
        <v>79</v>
      </c>
      <c r="D3264" s="23" t="s">
        <v>29</v>
      </c>
      <c r="E3264" s="34"/>
      <c r="F3264" s="17" t="s">
        <v>36</v>
      </c>
      <c r="G3264" s="17" t="s">
        <v>576</v>
      </c>
      <c r="K3264"/>
      <c r="L3264"/>
    </row>
    <row r="3265" spans="2:12" ht="24.95" customHeight="1" x14ac:dyDescent="0.2">
      <c r="B3265" s="14" t="s">
        <v>319</v>
      </c>
      <c r="C3265" s="15" t="s">
        <v>681</v>
      </c>
      <c r="D3265" s="29" t="s">
        <v>62</v>
      </c>
      <c r="E3265" s="34"/>
      <c r="F3265" s="17" t="s">
        <v>48</v>
      </c>
      <c r="G3265" s="17" t="s">
        <v>576</v>
      </c>
      <c r="K3265"/>
      <c r="L3265"/>
    </row>
    <row r="3266" spans="2:12" ht="24.95" customHeight="1" x14ac:dyDescent="0.2">
      <c r="B3266" s="21" t="s">
        <v>319</v>
      </c>
      <c r="C3266" s="22" t="s">
        <v>681</v>
      </c>
      <c r="D3266" s="23" t="s">
        <v>36</v>
      </c>
      <c r="E3266" s="34"/>
      <c r="F3266" s="17" t="s">
        <v>10</v>
      </c>
      <c r="G3266" s="17" t="s">
        <v>576</v>
      </c>
      <c r="K3266"/>
      <c r="L3266"/>
    </row>
    <row r="3267" spans="2:12" ht="24.95" customHeight="1" x14ac:dyDescent="0.2">
      <c r="B3267" s="21" t="s">
        <v>319</v>
      </c>
      <c r="C3267" s="22" t="s">
        <v>681</v>
      </c>
      <c r="D3267" s="23" t="s">
        <v>41</v>
      </c>
      <c r="E3267" s="34"/>
      <c r="F3267" s="17" t="s">
        <v>13</v>
      </c>
      <c r="G3267" s="17" t="s">
        <v>576</v>
      </c>
      <c r="K3267"/>
      <c r="L3267"/>
    </row>
    <row r="3268" spans="2:12" ht="24.95" customHeight="1" x14ac:dyDescent="0.2">
      <c r="B3268" s="21" t="s">
        <v>319</v>
      </c>
      <c r="C3268" s="22" t="s">
        <v>681</v>
      </c>
      <c r="D3268" s="23" t="s">
        <v>43</v>
      </c>
      <c r="E3268" s="34"/>
      <c r="F3268" s="17" t="s">
        <v>23</v>
      </c>
      <c r="G3268" s="17" t="s">
        <v>576</v>
      </c>
      <c r="K3268"/>
      <c r="L3268"/>
    </row>
    <row r="3269" spans="2:12" ht="24.95" customHeight="1" x14ac:dyDescent="0.2">
      <c r="B3269" s="21" t="s">
        <v>319</v>
      </c>
      <c r="C3269" s="22" t="s">
        <v>681</v>
      </c>
      <c r="D3269" s="23" t="s">
        <v>45</v>
      </c>
      <c r="E3269" s="34"/>
      <c r="F3269" s="17" t="s">
        <v>20</v>
      </c>
      <c r="G3269" s="17" t="s">
        <v>576</v>
      </c>
      <c r="K3269"/>
      <c r="L3269"/>
    </row>
    <row r="3270" spans="2:12" ht="24.95" customHeight="1" x14ac:dyDescent="0.2">
      <c r="B3270" s="21" t="s">
        <v>319</v>
      </c>
      <c r="C3270" s="22" t="s">
        <v>681</v>
      </c>
      <c r="D3270" s="23" t="s">
        <v>48</v>
      </c>
      <c r="E3270" s="34"/>
      <c r="F3270" s="17" t="s">
        <v>30</v>
      </c>
      <c r="G3270" s="17" t="s">
        <v>576</v>
      </c>
      <c r="K3270"/>
      <c r="L3270"/>
    </row>
    <row r="3271" spans="2:12" ht="24.95" customHeight="1" x14ac:dyDescent="0.2">
      <c r="B3271" s="21" t="s">
        <v>319</v>
      </c>
      <c r="C3271" s="22" t="s">
        <v>681</v>
      </c>
      <c r="D3271" s="23" t="s">
        <v>10</v>
      </c>
      <c r="E3271" s="34"/>
      <c r="F3271" s="17" t="s">
        <v>29</v>
      </c>
      <c r="G3271" s="17" t="s">
        <v>576</v>
      </c>
      <c r="K3271"/>
      <c r="L3271"/>
    </row>
    <row r="3272" spans="2:12" ht="24.95" customHeight="1" x14ac:dyDescent="0.2">
      <c r="B3272" s="21" t="s">
        <v>319</v>
      </c>
      <c r="C3272" s="22" t="s">
        <v>681</v>
      </c>
      <c r="D3272" s="23" t="s">
        <v>13</v>
      </c>
      <c r="E3272" s="34"/>
      <c r="F3272" s="17" t="s">
        <v>43</v>
      </c>
      <c r="G3272" s="17" t="s">
        <v>577</v>
      </c>
      <c r="K3272"/>
      <c r="L3272"/>
    </row>
    <row r="3273" spans="2:12" ht="24.95" customHeight="1" x14ac:dyDescent="0.2">
      <c r="B3273" s="21" t="s">
        <v>319</v>
      </c>
      <c r="C3273" s="22" t="s">
        <v>681</v>
      </c>
      <c r="D3273" s="23" t="s">
        <v>16</v>
      </c>
      <c r="E3273" s="34"/>
      <c r="F3273" s="17" t="s">
        <v>23</v>
      </c>
      <c r="G3273" s="17" t="s">
        <v>577</v>
      </c>
      <c r="K3273"/>
      <c r="L3273"/>
    </row>
    <row r="3274" spans="2:12" ht="24.95" customHeight="1" x14ac:dyDescent="0.2">
      <c r="B3274" s="21" t="s">
        <v>319</v>
      </c>
      <c r="C3274" s="22" t="s">
        <v>681</v>
      </c>
      <c r="D3274" s="23" t="s">
        <v>23</v>
      </c>
      <c r="E3274" s="34"/>
      <c r="F3274" s="17" t="s">
        <v>27</v>
      </c>
      <c r="G3274" s="17" t="s">
        <v>577</v>
      </c>
      <c r="K3274"/>
      <c r="L3274"/>
    </row>
    <row r="3275" spans="2:12" ht="24.95" customHeight="1" x14ac:dyDescent="0.2">
      <c r="B3275" s="21" t="s">
        <v>319</v>
      </c>
      <c r="C3275" s="22" t="s">
        <v>681</v>
      </c>
      <c r="D3275" s="23" t="s">
        <v>57</v>
      </c>
      <c r="E3275" s="34"/>
      <c r="F3275" s="17" t="s">
        <v>30</v>
      </c>
      <c r="G3275" s="17" t="s">
        <v>577</v>
      </c>
      <c r="K3275"/>
      <c r="L3275"/>
    </row>
    <row r="3276" spans="2:12" ht="24.95" customHeight="1" x14ac:dyDescent="0.2">
      <c r="B3276" s="21" t="s">
        <v>319</v>
      </c>
      <c r="C3276" s="22" t="s">
        <v>681</v>
      </c>
      <c r="D3276" s="23" t="s">
        <v>20</v>
      </c>
      <c r="E3276" s="34"/>
      <c r="F3276" s="17" t="s">
        <v>36</v>
      </c>
      <c r="G3276" s="17" t="s">
        <v>578</v>
      </c>
      <c r="K3276"/>
      <c r="L3276"/>
    </row>
    <row r="3277" spans="2:12" ht="24.95" customHeight="1" x14ac:dyDescent="0.2">
      <c r="B3277" s="21" t="s">
        <v>319</v>
      </c>
      <c r="C3277" s="22" t="s">
        <v>681</v>
      </c>
      <c r="D3277" s="23" t="s">
        <v>24</v>
      </c>
      <c r="E3277" s="34"/>
      <c r="F3277" s="17" t="s">
        <v>23</v>
      </c>
      <c r="G3277" s="17" t="s">
        <v>578</v>
      </c>
      <c r="K3277"/>
      <c r="L3277"/>
    </row>
    <row r="3278" spans="2:12" ht="24.95" customHeight="1" x14ac:dyDescent="0.2">
      <c r="B3278" s="21" t="s">
        <v>319</v>
      </c>
      <c r="C3278" s="22" t="s">
        <v>681</v>
      </c>
      <c r="D3278" s="23" t="s">
        <v>30</v>
      </c>
      <c r="E3278" s="34"/>
      <c r="F3278" s="17" t="s">
        <v>30</v>
      </c>
      <c r="G3278" s="17" t="s">
        <v>578</v>
      </c>
      <c r="K3278"/>
      <c r="L3278"/>
    </row>
    <row r="3279" spans="2:12" ht="24.95" customHeight="1" x14ac:dyDescent="0.2">
      <c r="B3279" s="21" t="s">
        <v>319</v>
      </c>
      <c r="C3279" s="22" t="s">
        <v>681</v>
      </c>
      <c r="D3279" s="23" t="s">
        <v>26</v>
      </c>
      <c r="E3279" s="34"/>
      <c r="F3279" s="17" t="s">
        <v>39</v>
      </c>
      <c r="G3279" s="17" t="s">
        <v>579</v>
      </c>
      <c r="K3279"/>
      <c r="L3279"/>
    </row>
    <row r="3280" spans="2:12" ht="24.95" customHeight="1" x14ac:dyDescent="0.2">
      <c r="B3280" s="21" t="s">
        <v>319</v>
      </c>
      <c r="C3280" s="22" t="s">
        <v>681</v>
      </c>
      <c r="D3280" s="23" t="s">
        <v>29</v>
      </c>
      <c r="E3280" s="34"/>
      <c r="F3280" s="17" t="s">
        <v>41</v>
      </c>
      <c r="G3280" s="17" t="s">
        <v>579</v>
      </c>
      <c r="K3280"/>
      <c r="L3280"/>
    </row>
    <row r="3281" spans="2:12" ht="24.95" customHeight="1" x14ac:dyDescent="0.2">
      <c r="B3281" s="14" t="s">
        <v>320</v>
      </c>
      <c r="C3281" s="15" t="s">
        <v>621</v>
      </c>
      <c r="D3281" s="29" t="s">
        <v>62</v>
      </c>
      <c r="E3281" s="34"/>
      <c r="F3281" s="17" t="s">
        <v>10</v>
      </c>
      <c r="G3281" s="17" t="s">
        <v>579</v>
      </c>
      <c r="K3281"/>
      <c r="L3281"/>
    </row>
    <row r="3282" spans="2:12" ht="24.95" customHeight="1" x14ac:dyDescent="0.2">
      <c r="B3282" s="21" t="s">
        <v>320</v>
      </c>
      <c r="C3282" s="22" t="s">
        <v>621</v>
      </c>
      <c r="D3282" s="23" t="s">
        <v>36</v>
      </c>
      <c r="E3282" s="34"/>
      <c r="F3282" s="17" t="s">
        <v>57</v>
      </c>
      <c r="G3282" s="17" t="s">
        <v>579</v>
      </c>
      <c r="K3282"/>
      <c r="L3282"/>
    </row>
    <row r="3283" spans="2:12" ht="24.95" customHeight="1" x14ac:dyDescent="0.2">
      <c r="B3283" s="21" t="s">
        <v>320</v>
      </c>
      <c r="C3283" s="22" t="s">
        <v>621</v>
      </c>
      <c r="D3283" s="23" t="s">
        <v>39</v>
      </c>
      <c r="E3283" s="34"/>
      <c r="F3283" s="17" t="s">
        <v>51</v>
      </c>
      <c r="G3283" s="17" t="s">
        <v>579</v>
      </c>
      <c r="K3283"/>
      <c r="L3283"/>
    </row>
    <row r="3284" spans="2:12" ht="24.95" customHeight="1" x14ac:dyDescent="0.2">
      <c r="B3284" s="21" t="s">
        <v>320</v>
      </c>
      <c r="C3284" s="22" t="s">
        <v>621</v>
      </c>
      <c r="D3284" s="23" t="s">
        <v>41</v>
      </c>
      <c r="E3284" s="34"/>
      <c r="F3284" s="17" t="s">
        <v>41</v>
      </c>
      <c r="G3284" s="17" t="s">
        <v>580</v>
      </c>
      <c r="K3284"/>
      <c r="L3284"/>
    </row>
    <row r="3285" spans="2:12" ht="24.95" customHeight="1" x14ac:dyDescent="0.2">
      <c r="B3285" s="21" t="s">
        <v>320</v>
      </c>
      <c r="C3285" s="22" t="s">
        <v>621</v>
      </c>
      <c r="D3285" s="23" t="s">
        <v>43</v>
      </c>
      <c r="E3285" s="34"/>
      <c r="F3285" s="17" t="s">
        <v>48</v>
      </c>
      <c r="G3285" s="17" t="s">
        <v>581</v>
      </c>
      <c r="K3285"/>
      <c r="L3285"/>
    </row>
    <row r="3286" spans="2:12" ht="24.95" customHeight="1" x14ac:dyDescent="0.2">
      <c r="B3286" s="21" t="s">
        <v>320</v>
      </c>
      <c r="C3286" s="22" t="s">
        <v>621</v>
      </c>
      <c r="D3286" s="23" t="s">
        <v>45</v>
      </c>
      <c r="E3286" s="34"/>
      <c r="F3286" s="17" t="s">
        <v>36</v>
      </c>
      <c r="G3286" s="17" t="s">
        <v>582</v>
      </c>
      <c r="K3286"/>
      <c r="L3286"/>
    </row>
    <row r="3287" spans="2:12" ht="24.95" customHeight="1" x14ac:dyDescent="0.2">
      <c r="B3287" s="21" t="s">
        <v>320</v>
      </c>
      <c r="C3287" s="22" t="s">
        <v>621</v>
      </c>
      <c r="D3287" s="23" t="s">
        <v>48</v>
      </c>
      <c r="E3287" s="34"/>
      <c r="F3287" s="17" t="s">
        <v>39</v>
      </c>
      <c r="G3287" s="17" t="s">
        <v>582</v>
      </c>
      <c r="K3287"/>
      <c r="L3287"/>
    </row>
    <row r="3288" spans="2:12" ht="24.95" customHeight="1" x14ac:dyDescent="0.2">
      <c r="B3288" s="21" t="s">
        <v>320</v>
      </c>
      <c r="C3288" s="22" t="s">
        <v>621</v>
      </c>
      <c r="D3288" s="23" t="s">
        <v>10</v>
      </c>
      <c r="E3288" s="34"/>
      <c r="F3288" s="17" t="s">
        <v>48</v>
      </c>
      <c r="G3288" s="17" t="s">
        <v>582</v>
      </c>
      <c r="K3288"/>
      <c r="L3288"/>
    </row>
    <row r="3289" spans="2:12" ht="24.95" customHeight="1" x14ac:dyDescent="0.2">
      <c r="B3289" s="21" t="s">
        <v>320</v>
      </c>
      <c r="C3289" s="22" t="s">
        <v>621</v>
      </c>
      <c r="D3289" s="23" t="s">
        <v>13</v>
      </c>
      <c r="E3289" s="34"/>
      <c r="F3289" s="17" t="s">
        <v>13</v>
      </c>
      <c r="G3289" s="17" t="s">
        <v>582</v>
      </c>
      <c r="K3289"/>
      <c r="L3289"/>
    </row>
    <row r="3290" spans="2:12" ht="24.95" customHeight="1" x14ac:dyDescent="0.2">
      <c r="B3290" s="21" t="s">
        <v>320</v>
      </c>
      <c r="C3290" s="22" t="s">
        <v>621</v>
      </c>
      <c r="D3290" s="23" t="s">
        <v>16</v>
      </c>
      <c r="E3290" s="34"/>
      <c r="F3290" s="17" t="s">
        <v>16</v>
      </c>
      <c r="G3290" s="17" t="s">
        <v>582</v>
      </c>
      <c r="K3290"/>
      <c r="L3290"/>
    </row>
    <row r="3291" spans="2:12" ht="24.95" customHeight="1" x14ac:dyDescent="0.2">
      <c r="B3291" s="21" t="s">
        <v>320</v>
      </c>
      <c r="C3291" s="22" t="s">
        <v>621</v>
      </c>
      <c r="D3291" s="23" t="s">
        <v>19</v>
      </c>
      <c r="E3291" s="34"/>
      <c r="F3291" s="17" t="s">
        <v>19</v>
      </c>
      <c r="G3291" s="17" t="s">
        <v>582</v>
      </c>
      <c r="K3291"/>
      <c r="L3291"/>
    </row>
    <row r="3292" spans="2:12" ht="24.95" customHeight="1" x14ac:dyDescent="0.2">
      <c r="B3292" s="21" t="s">
        <v>320</v>
      </c>
      <c r="C3292" s="22" t="s">
        <v>621</v>
      </c>
      <c r="D3292" s="23" t="s">
        <v>23</v>
      </c>
      <c r="E3292" s="34"/>
      <c r="F3292" s="17" t="s">
        <v>29</v>
      </c>
      <c r="G3292" s="17" t="s">
        <v>582</v>
      </c>
      <c r="K3292"/>
      <c r="L3292"/>
    </row>
    <row r="3293" spans="2:12" ht="24.95" customHeight="1" x14ac:dyDescent="0.2">
      <c r="B3293" s="21" t="s">
        <v>320</v>
      </c>
      <c r="C3293" s="22" t="s">
        <v>621</v>
      </c>
      <c r="D3293" s="23" t="s">
        <v>57</v>
      </c>
      <c r="E3293" s="34"/>
      <c r="F3293" s="17" t="s">
        <v>51</v>
      </c>
      <c r="G3293" s="17" t="s">
        <v>582</v>
      </c>
      <c r="K3293"/>
      <c r="L3293"/>
    </row>
    <row r="3294" spans="2:12" ht="24.95" customHeight="1" x14ac:dyDescent="0.2">
      <c r="B3294" s="21" t="s">
        <v>320</v>
      </c>
      <c r="C3294" s="22" t="s">
        <v>621</v>
      </c>
      <c r="D3294" s="23" t="s">
        <v>20</v>
      </c>
      <c r="E3294" s="34"/>
      <c r="F3294" s="17" t="s">
        <v>62</v>
      </c>
      <c r="G3294" s="17" t="s">
        <v>584</v>
      </c>
      <c r="K3294"/>
      <c r="L3294"/>
    </row>
    <row r="3295" spans="2:12" ht="24.95" customHeight="1" x14ac:dyDescent="0.2">
      <c r="B3295" s="21" t="s">
        <v>320</v>
      </c>
      <c r="C3295" s="22" t="s">
        <v>621</v>
      </c>
      <c r="D3295" s="23" t="s">
        <v>24</v>
      </c>
      <c r="E3295" s="34"/>
      <c r="F3295" s="17" t="s">
        <v>36</v>
      </c>
      <c r="G3295" s="17" t="s">
        <v>584</v>
      </c>
      <c r="K3295"/>
      <c r="L3295"/>
    </row>
    <row r="3296" spans="2:12" ht="24.95" customHeight="1" x14ac:dyDescent="0.2">
      <c r="B3296" s="21" t="s">
        <v>320</v>
      </c>
      <c r="C3296" s="22" t="s">
        <v>621</v>
      </c>
      <c r="D3296" s="23" t="s">
        <v>27</v>
      </c>
      <c r="E3296" s="34"/>
      <c r="F3296" s="17" t="s">
        <v>39</v>
      </c>
      <c r="G3296" s="17" t="s">
        <v>584</v>
      </c>
      <c r="K3296"/>
      <c r="L3296"/>
    </row>
    <row r="3297" spans="2:12" ht="24.95" customHeight="1" x14ac:dyDescent="0.2">
      <c r="B3297" s="21" t="s">
        <v>320</v>
      </c>
      <c r="C3297" s="22" t="s">
        <v>621</v>
      </c>
      <c r="D3297" s="23" t="s">
        <v>30</v>
      </c>
      <c r="E3297" s="34"/>
      <c r="F3297" s="17" t="s">
        <v>41</v>
      </c>
      <c r="G3297" s="17" t="s">
        <v>584</v>
      </c>
      <c r="K3297"/>
      <c r="L3297"/>
    </row>
    <row r="3298" spans="2:12" ht="24.95" customHeight="1" x14ac:dyDescent="0.2">
      <c r="B3298" s="21" t="s">
        <v>320</v>
      </c>
      <c r="C3298" s="22" t="s">
        <v>621</v>
      </c>
      <c r="D3298" s="23" t="s">
        <v>26</v>
      </c>
      <c r="E3298" s="34"/>
      <c r="F3298" s="17" t="s">
        <v>43</v>
      </c>
      <c r="G3298" s="17" t="s">
        <v>584</v>
      </c>
      <c r="K3298"/>
      <c r="L3298"/>
    </row>
    <row r="3299" spans="2:12" ht="24.95" customHeight="1" x14ac:dyDescent="0.2">
      <c r="B3299" s="14" t="s">
        <v>321</v>
      </c>
      <c r="C3299" s="15" t="s">
        <v>660</v>
      </c>
      <c r="D3299" s="29" t="s">
        <v>62</v>
      </c>
      <c r="E3299" s="34"/>
      <c r="F3299" s="17" t="s">
        <v>45</v>
      </c>
      <c r="G3299" s="17" t="s">
        <v>584</v>
      </c>
      <c r="K3299"/>
      <c r="L3299"/>
    </row>
    <row r="3300" spans="2:12" ht="24.95" customHeight="1" x14ac:dyDescent="0.2">
      <c r="B3300" s="21" t="s">
        <v>321</v>
      </c>
      <c r="C3300" s="22" t="s">
        <v>660</v>
      </c>
      <c r="D3300" s="23" t="s">
        <v>41</v>
      </c>
      <c r="E3300" s="34"/>
      <c r="F3300" s="17" t="s">
        <v>48</v>
      </c>
      <c r="G3300" s="17" t="s">
        <v>584</v>
      </c>
      <c r="K3300"/>
      <c r="L3300"/>
    </row>
    <row r="3301" spans="2:12" ht="24.95" customHeight="1" x14ac:dyDescent="0.2">
      <c r="B3301" s="21" t="s">
        <v>321</v>
      </c>
      <c r="C3301" s="22" t="s">
        <v>660</v>
      </c>
      <c r="D3301" s="23" t="s">
        <v>43</v>
      </c>
      <c r="E3301" s="34"/>
      <c r="F3301" s="17" t="s">
        <v>13</v>
      </c>
      <c r="G3301" s="17" t="s">
        <v>584</v>
      </c>
      <c r="K3301"/>
      <c r="L3301"/>
    </row>
    <row r="3302" spans="2:12" ht="24.95" customHeight="1" x14ac:dyDescent="0.2">
      <c r="B3302" s="21" t="s">
        <v>321</v>
      </c>
      <c r="C3302" s="22" t="s">
        <v>660</v>
      </c>
      <c r="D3302" s="23" t="s">
        <v>45</v>
      </c>
      <c r="E3302" s="34"/>
      <c r="F3302" s="17" t="s">
        <v>16</v>
      </c>
      <c r="G3302" s="17" t="s">
        <v>584</v>
      </c>
      <c r="K3302"/>
      <c r="L3302"/>
    </row>
    <row r="3303" spans="2:12" ht="24.95" customHeight="1" x14ac:dyDescent="0.2">
      <c r="B3303" s="21" t="s">
        <v>321</v>
      </c>
      <c r="C3303" s="22" t="s">
        <v>660</v>
      </c>
      <c r="D3303" s="23" t="s">
        <v>48</v>
      </c>
      <c r="E3303" s="34"/>
      <c r="F3303" s="17" t="s">
        <v>19</v>
      </c>
      <c r="G3303" s="17" t="s">
        <v>584</v>
      </c>
      <c r="K3303"/>
      <c r="L3303"/>
    </row>
    <row r="3304" spans="2:12" ht="24.95" customHeight="1" x14ac:dyDescent="0.2">
      <c r="B3304" s="21" t="s">
        <v>321</v>
      </c>
      <c r="C3304" s="22" t="s">
        <v>660</v>
      </c>
      <c r="D3304" s="23" t="s">
        <v>10</v>
      </c>
      <c r="E3304" s="34"/>
      <c r="F3304" s="17" t="s">
        <v>23</v>
      </c>
      <c r="G3304" s="17" t="s">
        <v>584</v>
      </c>
      <c r="K3304"/>
      <c r="L3304"/>
    </row>
    <row r="3305" spans="2:12" ht="24.95" customHeight="1" x14ac:dyDescent="0.2">
      <c r="B3305" s="21" t="s">
        <v>321</v>
      </c>
      <c r="C3305" s="22" t="s">
        <v>660</v>
      </c>
      <c r="D3305" s="23" t="s">
        <v>13</v>
      </c>
      <c r="E3305" s="34"/>
      <c r="F3305" s="17" t="s">
        <v>20</v>
      </c>
      <c r="G3305" s="17" t="s">
        <v>584</v>
      </c>
      <c r="K3305"/>
      <c r="L3305"/>
    </row>
    <row r="3306" spans="2:12" ht="24.95" customHeight="1" x14ac:dyDescent="0.2">
      <c r="B3306" s="21" t="s">
        <v>321</v>
      </c>
      <c r="C3306" s="22" t="s">
        <v>660</v>
      </c>
      <c r="D3306" s="23" t="s">
        <v>16</v>
      </c>
      <c r="E3306" s="34"/>
      <c r="F3306" s="17" t="s">
        <v>24</v>
      </c>
      <c r="G3306" s="17" t="s">
        <v>584</v>
      </c>
      <c r="K3306"/>
      <c r="L3306"/>
    </row>
    <row r="3307" spans="2:12" ht="24.95" customHeight="1" x14ac:dyDescent="0.2">
      <c r="B3307" s="21" t="s">
        <v>321</v>
      </c>
      <c r="C3307" s="22" t="s">
        <v>660</v>
      </c>
      <c r="D3307" s="23" t="s">
        <v>19</v>
      </c>
      <c r="E3307" s="34"/>
      <c r="F3307" s="17" t="s">
        <v>27</v>
      </c>
      <c r="G3307" s="17" t="s">
        <v>584</v>
      </c>
      <c r="K3307"/>
      <c r="L3307"/>
    </row>
    <row r="3308" spans="2:12" ht="24.95" customHeight="1" x14ac:dyDescent="0.2">
      <c r="B3308" s="21" t="s">
        <v>321</v>
      </c>
      <c r="C3308" s="22" t="s">
        <v>660</v>
      </c>
      <c r="D3308" s="23" t="s">
        <v>23</v>
      </c>
      <c r="E3308" s="34"/>
      <c r="F3308" s="17" t="s">
        <v>30</v>
      </c>
      <c r="G3308" s="17" t="s">
        <v>584</v>
      </c>
      <c r="K3308"/>
      <c r="L3308"/>
    </row>
    <row r="3309" spans="2:12" ht="24.95" customHeight="1" x14ac:dyDescent="0.2">
      <c r="B3309" s="21" t="s">
        <v>321</v>
      </c>
      <c r="C3309" s="22" t="s">
        <v>660</v>
      </c>
      <c r="D3309" s="23" t="s">
        <v>57</v>
      </c>
      <c r="E3309" s="34"/>
      <c r="F3309" s="17" t="s">
        <v>29</v>
      </c>
      <c r="G3309" s="17" t="s">
        <v>584</v>
      </c>
      <c r="K3309"/>
      <c r="L3309"/>
    </row>
    <row r="3310" spans="2:12" ht="24.95" customHeight="1" x14ac:dyDescent="0.2">
      <c r="B3310" s="21" t="s">
        <v>321</v>
      </c>
      <c r="C3310" s="22" t="s">
        <v>660</v>
      </c>
      <c r="D3310" s="23" t="s">
        <v>20</v>
      </c>
      <c r="E3310" s="34"/>
      <c r="F3310" s="17" t="s">
        <v>51</v>
      </c>
      <c r="G3310" s="17" t="s">
        <v>584</v>
      </c>
      <c r="K3310"/>
      <c r="L3310"/>
    </row>
    <row r="3311" spans="2:12" ht="24.95" customHeight="1" x14ac:dyDescent="0.2">
      <c r="B3311" s="21" t="s">
        <v>321</v>
      </c>
      <c r="C3311" s="22" t="s">
        <v>660</v>
      </c>
      <c r="D3311" s="23" t="s">
        <v>27</v>
      </c>
      <c r="E3311" s="34"/>
      <c r="F3311" s="17" t="s">
        <v>16</v>
      </c>
      <c r="G3311" s="17" t="s">
        <v>585</v>
      </c>
      <c r="K3311"/>
      <c r="L3311"/>
    </row>
    <row r="3312" spans="2:12" ht="24.95" customHeight="1" x14ac:dyDescent="0.2">
      <c r="B3312" s="21" t="s">
        <v>321</v>
      </c>
      <c r="C3312" s="22" t="s">
        <v>660</v>
      </c>
      <c r="D3312" s="23" t="s">
        <v>30</v>
      </c>
      <c r="E3312" s="34"/>
      <c r="F3312" s="17" t="s">
        <v>57</v>
      </c>
      <c r="G3312" s="17" t="s">
        <v>585</v>
      </c>
      <c r="K3312"/>
      <c r="L3312"/>
    </row>
    <row r="3313" spans="2:12" ht="24.95" customHeight="1" x14ac:dyDescent="0.2">
      <c r="B3313" s="21" t="s">
        <v>321</v>
      </c>
      <c r="C3313" s="22" t="s">
        <v>660</v>
      </c>
      <c r="D3313" s="23" t="s">
        <v>26</v>
      </c>
      <c r="E3313" s="34"/>
      <c r="F3313" s="17" t="s">
        <v>20</v>
      </c>
      <c r="G3313" s="17" t="s">
        <v>585</v>
      </c>
      <c r="K3313"/>
      <c r="L3313"/>
    </row>
    <row r="3314" spans="2:12" ht="24.95" customHeight="1" x14ac:dyDescent="0.2">
      <c r="B3314" s="21" t="s">
        <v>321</v>
      </c>
      <c r="C3314" s="22" t="s">
        <v>660</v>
      </c>
      <c r="D3314" s="23" t="s">
        <v>29</v>
      </c>
      <c r="E3314" s="34"/>
      <c r="F3314" s="17" t="s">
        <v>24</v>
      </c>
      <c r="G3314" s="17" t="s">
        <v>585</v>
      </c>
      <c r="K3314"/>
      <c r="L3314"/>
    </row>
    <row r="3315" spans="2:12" ht="24.95" customHeight="1" x14ac:dyDescent="0.2">
      <c r="B3315" s="14" t="s">
        <v>322</v>
      </c>
      <c r="C3315" s="15" t="s">
        <v>680</v>
      </c>
      <c r="D3315" s="29" t="s">
        <v>62</v>
      </c>
      <c r="E3315" s="34"/>
      <c r="F3315" s="17" t="s">
        <v>27</v>
      </c>
      <c r="G3315" s="17" t="s">
        <v>585</v>
      </c>
      <c r="K3315"/>
      <c r="L3315"/>
    </row>
    <row r="3316" spans="2:12" ht="24.95" customHeight="1" x14ac:dyDescent="0.2">
      <c r="B3316" s="21" t="s">
        <v>322</v>
      </c>
      <c r="C3316" s="22" t="s">
        <v>680</v>
      </c>
      <c r="D3316" s="23" t="s">
        <v>36</v>
      </c>
      <c r="E3316" s="34"/>
      <c r="F3316" s="17" t="s">
        <v>30</v>
      </c>
      <c r="G3316" s="17" t="s">
        <v>585</v>
      </c>
      <c r="K3316"/>
      <c r="L3316"/>
    </row>
    <row r="3317" spans="2:12" ht="24.95" customHeight="1" x14ac:dyDescent="0.2">
      <c r="B3317" s="21" t="s">
        <v>322</v>
      </c>
      <c r="C3317" s="22" t="s">
        <v>680</v>
      </c>
      <c r="D3317" s="23" t="s">
        <v>45</v>
      </c>
      <c r="E3317" s="34"/>
      <c r="F3317" s="17" t="s">
        <v>62</v>
      </c>
      <c r="G3317" s="17" t="s">
        <v>586</v>
      </c>
      <c r="K3317"/>
      <c r="L3317"/>
    </row>
    <row r="3318" spans="2:12" ht="24.95" customHeight="1" x14ac:dyDescent="0.2">
      <c r="B3318" s="21" t="s">
        <v>322</v>
      </c>
      <c r="C3318" s="22" t="s">
        <v>680</v>
      </c>
      <c r="D3318" s="23" t="s">
        <v>48</v>
      </c>
      <c r="E3318" s="34"/>
      <c r="F3318" s="17" t="s">
        <v>48</v>
      </c>
      <c r="G3318" s="17" t="s">
        <v>586</v>
      </c>
      <c r="K3318"/>
      <c r="L3318"/>
    </row>
    <row r="3319" spans="2:12" ht="24.95" customHeight="1" x14ac:dyDescent="0.2">
      <c r="B3319" s="21" t="s">
        <v>322</v>
      </c>
      <c r="C3319" s="22" t="s">
        <v>680</v>
      </c>
      <c r="D3319" s="23" t="s">
        <v>10</v>
      </c>
      <c r="E3319" s="34"/>
      <c r="F3319" s="17" t="s">
        <v>13</v>
      </c>
      <c r="G3319" s="17" t="s">
        <v>586</v>
      </c>
      <c r="K3319"/>
      <c r="L3319"/>
    </row>
    <row r="3320" spans="2:12" ht="24.95" customHeight="1" x14ac:dyDescent="0.2">
      <c r="B3320" s="21" t="s">
        <v>322</v>
      </c>
      <c r="C3320" s="22" t="s">
        <v>680</v>
      </c>
      <c r="D3320" s="23" t="s">
        <v>13</v>
      </c>
      <c r="E3320" s="34"/>
      <c r="F3320" s="17" t="s">
        <v>16</v>
      </c>
      <c r="G3320" s="17" t="s">
        <v>586</v>
      </c>
      <c r="K3320"/>
      <c r="L3320"/>
    </row>
    <row r="3321" spans="2:12" ht="24.95" customHeight="1" x14ac:dyDescent="0.2">
      <c r="B3321" s="21" t="s">
        <v>322</v>
      </c>
      <c r="C3321" s="22" t="s">
        <v>680</v>
      </c>
      <c r="D3321" s="23" t="s">
        <v>19</v>
      </c>
      <c r="E3321" s="34"/>
      <c r="F3321" s="17" t="s">
        <v>19</v>
      </c>
      <c r="G3321" s="17" t="s">
        <v>586</v>
      </c>
      <c r="K3321"/>
      <c r="L3321"/>
    </row>
    <row r="3322" spans="2:12" ht="24.95" customHeight="1" x14ac:dyDescent="0.2">
      <c r="B3322" s="21" t="s">
        <v>322</v>
      </c>
      <c r="C3322" s="22" t="s">
        <v>680</v>
      </c>
      <c r="D3322" s="23" t="s">
        <v>57</v>
      </c>
      <c r="E3322" s="34"/>
      <c r="F3322" s="17" t="s">
        <v>23</v>
      </c>
      <c r="G3322" s="17" t="s">
        <v>586</v>
      </c>
      <c r="K3322"/>
      <c r="L3322"/>
    </row>
    <row r="3323" spans="2:12" ht="24.95" customHeight="1" x14ac:dyDescent="0.2">
      <c r="B3323" s="21" t="s">
        <v>322</v>
      </c>
      <c r="C3323" s="22" t="s">
        <v>680</v>
      </c>
      <c r="D3323" s="23" t="s">
        <v>20</v>
      </c>
      <c r="E3323" s="34"/>
      <c r="F3323" s="17" t="s">
        <v>13</v>
      </c>
      <c r="G3323" s="17" t="s">
        <v>587</v>
      </c>
      <c r="K3323"/>
      <c r="L3323"/>
    </row>
    <row r="3324" spans="2:12" ht="24.95" customHeight="1" x14ac:dyDescent="0.2">
      <c r="B3324" s="21" t="s">
        <v>322</v>
      </c>
      <c r="C3324" s="22" t="s">
        <v>680</v>
      </c>
      <c r="D3324" s="23" t="s">
        <v>24</v>
      </c>
      <c r="E3324" s="34"/>
      <c r="F3324" s="17" t="s">
        <v>48</v>
      </c>
      <c r="G3324" s="17" t="s">
        <v>588</v>
      </c>
      <c r="K3324"/>
      <c r="L3324"/>
    </row>
    <row r="3325" spans="2:12" ht="24.95" customHeight="1" x14ac:dyDescent="0.2">
      <c r="B3325" s="21" t="s">
        <v>322</v>
      </c>
      <c r="C3325" s="22" t="s">
        <v>680</v>
      </c>
      <c r="D3325" s="23" t="s">
        <v>27</v>
      </c>
      <c r="E3325" s="34"/>
      <c r="F3325" s="17" t="s">
        <v>30</v>
      </c>
      <c r="G3325" s="17" t="s">
        <v>588</v>
      </c>
      <c r="K3325"/>
      <c r="L3325"/>
    </row>
    <row r="3326" spans="2:12" ht="24.95" customHeight="1" x14ac:dyDescent="0.2">
      <c r="B3326" s="21" t="s">
        <v>322</v>
      </c>
      <c r="C3326" s="22" t="s">
        <v>680</v>
      </c>
      <c r="D3326" s="23" t="s">
        <v>30</v>
      </c>
      <c r="E3326" s="34"/>
      <c r="F3326" s="17" t="s">
        <v>36</v>
      </c>
      <c r="G3326" s="17" t="s">
        <v>589</v>
      </c>
      <c r="K3326"/>
      <c r="L3326"/>
    </row>
    <row r="3327" spans="2:12" ht="24.95" customHeight="1" x14ac:dyDescent="0.2">
      <c r="B3327" s="21" t="s">
        <v>322</v>
      </c>
      <c r="C3327" s="22" t="s">
        <v>680</v>
      </c>
      <c r="D3327" s="23" t="s">
        <v>29</v>
      </c>
      <c r="E3327" s="34"/>
      <c r="F3327" s="17" t="s">
        <v>45</v>
      </c>
      <c r="G3327" s="17" t="s">
        <v>589</v>
      </c>
      <c r="K3327"/>
      <c r="L3327"/>
    </row>
    <row r="3328" spans="2:12" ht="24.95" customHeight="1" x14ac:dyDescent="0.2">
      <c r="B3328" s="14" t="s">
        <v>323</v>
      </c>
      <c r="C3328" s="15" t="s">
        <v>518</v>
      </c>
      <c r="D3328" s="29" t="s">
        <v>36</v>
      </c>
      <c r="E3328" s="34"/>
      <c r="F3328" s="17" t="s">
        <v>16</v>
      </c>
      <c r="G3328" s="17" t="s">
        <v>589</v>
      </c>
      <c r="K3328"/>
      <c r="L3328"/>
    </row>
    <row r="3329" spans="2:12" ht="24.95" customHeight="1" x14ac:dyDescent="0.2">
      <c r="B3329" s="21" t="s">
        <v>323</v>
      </c>
      <c r="C3329" s="22" t="s">
        <v>518</v>
      </c>
      <c r="D3329" s="23" t="s">
        <v>39</v>
      </c>
      <c r="E3329" s="34"/>
      <c r="F3329" s="17" t="s">
        <v>57</v>
      </c>
      <c r="G3329" s="17" t="s">
        <v>589</v>
      </c>
      <c r="K3329"/>
      <c r="L3329"/>
    </row>
    <row r="3330" spans="2:12" ht="24.95" customHeight="1" x14ac:dyDescent="0.2">
      <c r="B3330" s="21" t="s">
        <v>323</v>
      </c>
      <c r="C3330" s="22" t="s">
        <v>518</v>
      </c>
      <c r="D3330" s="23" t="s">
        <v>41</v>
      </c>
      <c r="E3330" s="34"/>
      <c r="F3330" s="17" t="s">
        <v>51</v>
      </c>
      <c r="G3330" s="17" t="s">
        <v>589</v>
      </c>
      <c r="K3330"/>
      <c r="L3330"/>
    </row>
    <row r="3331" spans="2:12" ht="24.95" customHeight="1" x14ac:dyDescent="0.2">
      <c r="B3331" s="21" t="s">
        <v>323</v>
      </c>
      <c r="C3331" s="22" t="s">
        <v>518</v>
      </c>
      <c r="D3331" s="23" t="s">
        <v>43</v>
      </c>
      <c r="E3331" s="34"/>
      <c r="F3331" s="17" t="s">
        <v>41</v>
      </c>
      <c r="G3331" s="17" t="s">
        <v>590</v>
      </c>
      <c r="K3331"/>
      <c r="L3331"/>
    </row>
    <row r="3332" spans="2:12" ht="24.95" customHeight="1" x14ac:dyDescent="0.2">
      <c r="B3332" s="21" t="s">
        <v>323</v>
      </c>
      <c r="C3332" s="22" t="s">
        <v>518</v>
      </c>
      <c r="D3332" s="23" t="s">
        <v>10</v>
      </c>
      <c r="E3332" s="34"/>
      <c r="F3332" s="17" t="s">
        <v>26</v>
      </c>
      <c r="G3332" s="17" t="s">
        <v>590</v>
      </c>
      <c r="K3332"/>
      <c r="L3332"/>
    </row>
    <row r="3333" spans="2:12" ht="24.95" customHeight="1" x14ac:dyDescent="0.2">
      <c r="B3333" s="21" t="s">
        <v>323</v>
      </c>
      <c r="C3333" s="22" t="s">
        <v>518</v>
      </c>
      <c r="D3333" s="23" t="s">
        <v>13</v>
      </c>
      <c r="E3333" s="34"/>
      <c r="F3333" s="17" t="s">
        <v>29</v>
      </c>
      <c r="G3333" s="17" t="s">
        <v>590</v>
      </c>
      <c r="K3333"/>
      <c r="L3333"/>
    </row>
    <row r="3334" spans="2:12" ht="24.95" customHeight="1" x14ac:dyDescent="0.2">
      <c r="B3334" s="21" t="s">
        <v>323</v>
      </c>
      <c r="C3334" s="22" t="s">
        <v>518</v>
      </c>
      <c r="D3334" s="23" t="s">
        <v>19</v>
      </c>
      <c r="E3334" s="34"/>
      <c r="F3334" s="17" t="s">
        <v>51</v>
      </c>
      <c r="G3334" s="17" t="s">
        <v>590</v>
      </c>
      <c r="K3334"/>
      <c r="L3334"/>
    </row>
    <row r="3335" spans="2:12" ht="24.95" customHeight="1" x14ac:dyDescent="0.2">
      <c r="B3335" s="21" t="s">
        <v>323</v>
      </c>
      <c r="C3335" s="22" t="s">
        <v>518</v>
      </c>
      <c r="D3335" s="23" t="s">
        <v>23</v>
      </c>
      <c r="E3335" s="34"/>
      <c r="F3335" s="17" t="s">
        <v>62</v>
      </c>
      <c r="G3335" s="17" t="s">
        <v>591</v>
      </c>
      <c r="K3335"/>
      <c r="L3335"/>
    </row>
    <row r="3336" spans="2:12" ht="24.95" customHeight="1" x14ac:dyDescent="0.2">
      <c r="B3336" s="21" t="s">
        <v>323</v>
      </c>
      <c r="C3336" s="22" t="s">
        <v>518</v>
      </c>
      <c r="D3336" s="23" t="s">
        <v>57</v>
      </c>
      <c r="E3336" s="34"/>
      <c r="F3336" s="17" t="s">
        <v>36</v>
      </c>
      <c r="G3336" s="17" t="s">
        <v>591</v>
      </c>
      <c r="K3336"/>
      <c r="L3336"/>
    </row>
    <row r="3337" spans="2:12" ht="24.95" customHeight="1" x14ac:dyDescent="0.2">
      <c r="B3337" s="21" t="s">
        <v>323</v>
      </c>
      <c r="C3337" s="22" t="s">
        <v>518</v>
      </c>
      <c r="D3337" s="23" t="s">
        <v>20</v>
      </c>
      <c r="E3337" s="34"/>
      <c r="F3337" s="17" t="s">
        <v>55</v>
      </c>
      <c r="G3337" s="17" t="s">
        <v>591</v>
      </c>
      <c r="K3337"/>
      <c r="L3337"/>
    </row>
    <row r="3338" spans="2:12" ht="24.95" customHeight="1" x14ac:dyDescent="0.2">
      <c r="B3338" s="21" t="s">
        <v>323</v>
      </c>
      <c r="C3338" s="22" t="s">
        <v>518</v>
      </c>
      <c r="D3338" s="23" t="s">
        <v>27</v>
      </c>
      <c r="E3338" s="34"/>
      <c r="F3338" s="17" t="s">
        <v>64</v>
      </c>
      <c r="G3338" s="17" t="s">
        <v>591</v>
      </c>
      <c r="K3338"/>
      <c r="L3338"/>
    </row>
    <row r="3339" spans="2:12" ht="24.95" customHeight="1" x14ac:dyDescent="0.2">
      <c r="B3339" s="21" t="s">
        <v>323</v>
      </c>
      <c r="C3339" s="22" t="s">
        <v>518</v>
      </c>
      <c r="D3339" s="23" t="s">
        <v>30</v>
      </c>
      <c r="E3339" s="34"/>
      <c r="F3339" s="17" t="s">
        <v>43</v>
      </c>
      <c r="G3339" s="17" t="s">
        <v>591</v>
      </c>
      <c r="K3339"/>
      <c r="L3339"/>
    </row>
    <row r="3340" spans="2:12" ht="24.95" customHeight="1" x14ac:dyDescent="0.2">
      <c r="B3340" s="21" t="s">
        <v>323</v>
      </c>
      <c r="C3340" s="22" t="s">
        <v>518</v>
      </c>
      <c r="D3340" s="23" t="s">
        <v>26</v>
      </c>
      <c r="E3340" s="34"/>
      <c r="F3340" s="17" t="s">
        <v>9</v>
      </c>
      <c r="G3340" s="17" t="s">
        <v>591</v>
      </c>
      <c r="K3340"/>
      <c r="L3340"/>
    </row>
    <row r="3341" spans="2:12" ht="24.95" customHeight="1" x14ac:dyDescent="0.2">
      <c r="B3341" s="14" t="s">
        <v>324</v>
      </c>
      <c r="C3341" s="15" t="s">
        <v>680</v>
      </c>
      <c r="D3341" s="29" t="s">
        <v>62</v>
      </c>
      <c r="E3341" s="34"/>
      <c r="F3341" s="17" t="s">
        <v>13</v>
      </c>
      <c r="G3341" s="17" t="s">
        <v>591</v>
      </c>
      <c r="K3341"/>
      <c r="L3341"/>
    </row>
    <row r="3342" spans="2:12" ht="24.95" customHeight="1" x14ac:dyDescent="0.2">
      <c r="B3342" s="21" t="s">
        <v>324</v>
      </c>
      <c r="C3342" s="22" t="s">
        <v>680</v>
      </c>
      <c r="D3342" s="23" t="s">
        <v>39</v>
      </c>
      <c r="E3342" s="34"/>
      <c r="F3342" s="17" t="s">
        <v>19</v>
      </c>
      <c r="G3342" s="17" t="s">
        <v>591</v>
      </c>
      <c r="K3342"/>
      <c r="L3342"/>
    </row>
    <row r="3343" spans="2:12" ht="24.95" customHeight="1" x14ac:dyDescent="0.2">
      <c r="B3343" s="21" t="s">
        <v>324</v>
      </c>
      <c r="C3343" s="22" t="s">
        <v>680</v>
      </c>
      <c r="D3343" s="23" t="s">
        <v>41</v>
      </c>
      <c r="E3343" s="34"/>
      <c r="F3343" s="17" t="s">
        <v>14</v>
      </c>
      <c r="G3343" s="17" t="s">
        <v>591</v>
      </c>
      <c r="K3343"/>
      <c r="L3343"/>
    </row>
    <row r="3344" spans="2:12" ht="24.95" customHeight="1" x14ac:dyDescent="0.2">
      <c r="B3344" s="21" t="s">
        <v>324</v>
      </c>
      <c r="C3344" s="22" t="s">
        <v>680</v>
      </c>
      <c r="D3344" s="23" t="s">
        <v>43</v>
      </c>
      <c r="E3344" s="34"/>
      <c r="F3344" s="17" t="s">
        <v>17</v>
      </c>
      <c r="G3344" s="17" t="s">
        <v>591</v>
      </c>
      <c r="K3344"/>
      <c r="L3344"/>
    </row>
    <row r="3345" spans="2:12" ht="24.95" customHeight="1" x14ac:dyDescent="0.2">
      <c r="B3345" s="21" t="s">
        <v>324</v>
      </c>
      <c r="C3345" s="22" t="s">
        <v>680</v>
      </c>
      <c r="D3345" s="23" t="s">
        <v>45</v>
      </c>
      <c r="E3345" s="34"/>
      <c r="F3345" s="17" t="s">
        <v>24</v>
      </c>
      <c r="G3345" s="17" t="s">
        <v>591</v>
      </c>
      <c r="K3345"/>
      <c r="L3345"/>
    </row>
    <row r="3346" spans="2:12" ht="24.95" customHeight="1" x14ac:dyDescent="0.2">
      <c r="B3346" s="21" t="s">
        <v>324</v>
      </c>
      <c r="C3346" s="22" t="s">
        <v>680</v>
      </c>
      <c r="D3346" s="23" t="s">
        <v>10</v>
      </c>
      <c r="E3346" s="34"/>
      <c r="F3346" s="17" t="s">
        <v>30</v>
      </c>
      <c r="G3346" s="17" t="s">
        <v>591</v>
      </c>
      <c r="K3346"/>
      <c r="L3346"/>
    </row>
    <row r="3347" spans="2:12" ht="24.95" customHeight="1" x14ac:dyDescent="0.2">
      <c r="B3347" s="21" t="s">
        <v>324</v>
      </c>
      <c r="C3347" s="22" t="s">
        <v>680</v>
      </c>
      <c r="D3347" s="23" t="s">
        <v>13</v>
      </c>
      <c r="E3347" s="34"/>
      <c r="F3347" s="17" t="s">
        <v>34</v>
      </c>
      <c r="G3347" s="17" t="s">
        <v>591</v>
      </c>
      <c r="K3347"/>
      <c r="L3347"/>
    </row>
    <row r="3348" spans="2:12" ht="24.95" customHeight="1" x14ac:dyDescent="0.2">
      <c r="B3348" s="21" t="s">
        <v>324</v>
      </c>
      <c r="C3348" s="22" t="s">
        <v>680</v>
      </c>
      <c r="D3348" s="23" t="s">
        <v>16</v>
      </c>
      <c r="E3348" s="34"/>
      <c r="F3348" s="17" t="s">
        <v>26</v>
      </c>
      <c r="G3348" s="17" t="s">
        <v>591</v>
      </c>
      <c r="K3348"/>
      <c r="L3348"/>
    </row>
    <row r="3349" spans="2:12" ht="24.95" customHeight="1" x14ac:dyDescent="0.2">
      <c r="B3349" s="21" t="s">
        <v>324</v>
      </c>
      <c r="C3349" s="22" t="s">
        <v>680</v>
      </c>
      <c r="D3349" s="23" t="s">
        <v>19</v>
      </c>
      <c r="E3349" s="34"/>
      <c r="F3349" s="17" t="s">
        <v>29</v>
      </c>
      <c r="G3349" s="17" t="s">
        <v>591</v>
      </c>
      <c r="K3349"/>
      <c r="L3349"/>
    </row>
    <row r="3350" spans="2:12" ht="24.95" customHeight="1" x14ac:dyDescent="0.2">
      <c r="B3350" s="21" t="s">
        <v>324</v>
      </c>
      <c r="C3350" s="22" t="s">
        <v>680</v>
      </c>
      <c r="D3350" s="23" t="s">
        <v>23</v>
      </c>
      <c r="E3350" s="34"/>
      <c r="F3350" s="17" t="s">
        <v>62</v>
      </c>
      <c r="G3350" s="17" t="s">
        <v>593</v>
      </c>
      <c r="K3350"/>
      <c r="L3350"/>
    </row>
    <row r="3351" spans="2:12" ht="24.95" customHeight="1" x14ac:dyDescent="0.2">
      <c r="B3351" s="21" t="s">
        <v>324</v>
      </c>
      <c r="C3351" s="22" t="s">
        <v>680</v>
      </c>
      <c r="D3351" s="23" t="s">
        <v>57</v>
      </c>
      <c r="E3351" s="34"/>
      <c r="F3351" s="17" t="s">
        <v>41</v>
      </c>
      <c r="G3351" s="17" t="s">
        <v>593</v>
      </c>
      <c r="K3351"/>
      <c r="L3351"/>
    </row>
    <row r="3352" spans="2:12" ht="24.95" customHeight="1" x14ac:dyDescent="0.2">
      <c r="B3352" s="21" t="s">
        <v>324</v>
      </c>
      <c r="C3352" s="22" t="s">
        <v>680</v>
      </c>
      <c r="D3352" s="23" t="s">
        <v>20</v>
      </c>
      <c r="E3352" s="34"/>
      <c r="F3352" s="17" t="s">
        <v>48</v>
      </c>
      <c r="G3352" s="17" t="s">
        <v>593</v>
      </c>
      <c r="K3352"/>
      <c r="L3352"/>
    </row>
    <row r="3353" spans="2:12" ht="24.95" customHeight="1" x14ac:dyDescent="0.2">
      <c r="B3353" s="21" t="s">
        <v>324</v>
      </c>
      <c r="C3353" s="22" t="s">
        <v>680</v>
      </c>
      <c r="D3353" s="23" t="s">
        <v>24</v>
      </c>
      <c r="E3353" s="34"/>
      <c r="F3353" s="17" t="s">
        <v>13</v>
      </c>
      <c r="G3353" s="17" t="s">
        <v>593</v>
      </c>
      <c r="K3353"/>
      <c r="L3353"/>
    </row>
    <row r="3354" spans="2:12" ht="24.95" customHeight="1" x14ac:dyDescent="0.2">
      <c r="B3354" s="21" t="s">
        <v>324</v>
      </c>
      <c r="C3354" s="22" t="s">
        <v>680</v>
      </c>
      <c r="D3354" s="23" t="s">
        <v>26</v>
      </c>
      <c r="E3354" s="34"/>
      <c r="F3354" s="17" t="s">
        <v>27</v>
      </c>
      <c r="G3354" s="17" t="s">
        <v>593</v>
      </c>
      <c r="K3354"/>
      <c r="L3354"/>
    </row>
    <row r="3355" spans="2:12" ht="24.95" customHeight="1" x14ac:dyDescent="0.2">
      <c r="B3355" s="21" t="s">
        <v>324</v>
      </c>
      <c r="C3355" s="22" t="s">
        <v>680</v>
      </c>
      <c r="D3355" s="23" t="s">
        <v>29</v>
      </c>
      <c r="E3355" s="34"/>
      <c r="F3355" s="17" t="s">
        <v>30</v>
      </c>
      <c r="G3355" s="17" t="s">
        <v>593</v>
      </c>
      <c r="K3355"/>
      <c r="L3355"/>
    </row>
    <row r="3356" spans="2:12" ht="24.95" customHeight="1" x14ac:dyDescent="0.2">
      <c r="B3356" s="14" t="s">
        <v>325</v>
      </c>
      <c r="C3356" s="15" t="s">
        <v>680</v>
      </c>
      <c r="D3356" s="29" t="s">
        <v>62</v>
      </c>
      <c r="E3356" s="34"/>
      <c r="F3356" s="17" t="s">
        <v>51</v>
      </c>
      <c r="G3356" s="17" t="s">
        <v>593</v>
      </c>
      <c r="K3356"/>
      <c r="L3356"/>
    </row>
    <row r="3357" spans="2:12" ht="24.95" customHeight="1" x14ac:dyDescent="0.2">
      <c r="B3357" s="21" t="s">
        <v>325</v>
      </c>
      <c r="C3357" s="22" t="s">
        <v>680</v>
      </c>
      <c r="D3357" s="23" t="s">
        <v>36</v>
      </c>
      <c r="E3357" s="34"/>
      <c r="F3357" s="17" t="s">
        <v>43</v>
      </c>
      <c r="G3357" s="17" t="s">
        <v>594</v>
      </c>
      <c r="K3357"/>
      <c r="L3357"/>
    </row>
    <row r="3358" spans="2:12" ht="24.95" customHeight="1" x14ac:dyDescent="0.2">
      <c r="B3358" s="21" t="s">
        <v>325</v>
      </c>
      <c r="C3358" s="22" t="s">
        <v>680</v>
      </c>
      <c r="D3358" s="23" t="s">
        <v>39</v>
      </c>
      <c r="E3358" s="34"/>
      <c r="F3358" s="17" t="s">
        <v>19</v>
      </c>
      <c r="G3358" s="17" t="s">
        <v>594</v>
      </c>
      <c r="K3358"/>
      <c r="L3358"/>
    </row>
    <row r="3359" spans="2:12" ht="24.95" customHeight="1" x14ac:dyDescent="0.2">
      <c r="B3359" s="21" t="s">
        <v>325</v>
      </c>
      <c r="C3359" s="22" t="s">
        <v>680</v>
      </c>
      <c r="D3359" s="23" t="s">
        <v>41</v>
      </c>
      <c r="E3359" s="34"/>
      <c r="F3359" s="17" t="s">
        <v>23</v>
      </c>
      <c r="G3359" s="17" t="s">
        <v>594</v>
      </c>
      <c r="K3359"/>
      <c r="L3359"/>
    </row>
    <row r="3360" spans="2:12" ht="24.95" customHeight="1" x14ac:dyDescent="0.2">
      <c r="B3360" s="21" t="s">
        <v>325</v>
      </c>
      <c r="C3360" s="22" t="s">
        <v>680</v>
      </c>
      <c r="D3360" s="23" t="s">
        <v>43</v>
      </c>
      <c r="E3360" s="34"/>
      <c r="F3360" s="17" t="s">
        <v>57</v>
      </c>
      <c r="G3360" s="17" t="s">
        <v>594</v>
      </c>
      <c r="K3360"/>
      <c r="L3360"/>
    </row>
    <row r="3361" spans="2:12" ht="24.95" customHeight="1" x14ac:dyDescent="0.2">
      <c r="B3361" s="21" t="s">
        <v>325</v>
      </c>
      <c r="C3361" s="22" t="s">
        <v>680</v>
      </c>
      <c r="D3361" s="23" t="s">
        <v>45</v>
      </c>
      <c r="E3361" s="34"/>
      <c r="F3361" s="17" t="s">
        <v>62</v>
      </c>
      <c r="G3361" s="17" t="s">
        <v>595</v>
      </c>
      <c r="K3361"/>
      <c r="L3361"/>
    </row>
    <row r="3362" spans="2:12" ht="24.95" customHeight="1" x14ac:dyDescent="0.2">
      <c r="B3362" s="21" t="s">
        <v>325</v>
      </c>
      <c r="C3362" s="22" t="s">
        <v>680</v>
      </c>
      <c r="D3362" s="23" t="s">
        <v>48</v>
      </c>
      <c r="E3362" s="34"/>
      <c r="F3362" s="17" t="s">
        <v>39</v>
      </c>
      <c r="G3362" s="17" t="s">
        <v>595</v>
      </c>
      <c r="K3362"/>
      <c r="L3362"/>
    </row>
    <row r="3363" spans="2:12" ht="24.95" customHeight="1" x14ac:dyDescent="0.2">
      <c r="B3363" s="21" t="s">
        <v>325</v>
      </c>
      <c r="C3363" s="22" t="s">
        <v>680</v>
      </c>
      <c r="D3363" s="23" t="s">
        <v>10</v>
      </c>
      <c r="E3363" s="34"/>
      <c r="F3363" s="17" t="s">
        <v>10</v>
      </c>
      <c r="G3363" s="17" t="s">
        <v>595</v>
      </c>
      <c r="K3363"/>
      <c r="L3363"/>
    </row>
    <row r="3364" spans="2:12" ht="24.95" customHeight="1" x14ac:dyDescent="0.2">
      <c r="B3364" s="21" t="s">
        <v>325</v>
      </c>
      <c r="C3364" s="22" t="s">
        <v>680</v>
      </c>
      <c r="D3364" s="23" t="s">
        <v>13</v>
      </c>
      <c r="E3364" s="34"/>
      <c r="F3364" s="17" t="s">
        <v>16</v>
      </c>
      <c r="G3364" s="17" t="s">
        <v>595</v>
      </c>
      <c r="K3364"/>
      <c r="L3364"/>
    </row>
    <row r="3365" spans="2:12" ht="24.95" customHeight="1" x14ac:dyDescent="0.2">
      <c r="B3365" s="21" t="s">
        <v>325</v>
      </c>
      <c r="C3365" s="22" t="s">
        <v>680</v>
      </c>
      <c r="D3365" s="23" t="s">
        <v>16</v>
      </c>
      <c r="E3365" s="34"/>
      <c r="F3365" s="17" t="s">
        <v>20</v>
      </c>
      <c r="G3365" s="17" t="s">
        <v>595</v>
      </c>
      <c r="K3365"/>
      <c r="L3365"/>
    </row>
    <row r="3366" spans="2:12" ht="24.95" customHeight="1" x14ac:dyDescent="0.2">
      <c r="B3366" s="21" t="s">
        <v>325</v>
      </c>
      <c r="C3366" s="22" t="s">
        <v>680</v>
      </c>
      <c r="D3366" s="23" t="s">
        <v>19</v>
      </c>
      <c r="E3366" s="34"/>
      <c r="F3366" s="17" t="s">
        <v>55</v>
      </c>
      <c r="G3366" s="17" t="s">
        <v>596</v>
      </c>
      <c r="K3366"/>
      <c r="L3366"/>
    </row>
    <row r="3367" spans="2:12" ht="24.95" customHeight="1" x14ac:dyDescent="0.2">
      <c r="B3367" s="21" t="s">
        <v>325</v>
      </c>
      <c r="C3367" s="22" t="s">
        <v>680</v>
      </c>
      <c r="D3367" s="23" t="s">
        <v>57</v>
      </c>
      <c r="E3367" s="34"/>
      <c r="F3367" s="17" t="s">
        <v>64</v>
      </c>
      <c r="G3367" s="17" t="s">
        <v>596</v>
      </c>
      <c r="K3367"/>
      <c r="L3367"/>
    </row>
    <row r="3368" spans="2:12" ht="24.95" customHeight="1" x14ac:dyDescent="0.2">
      <c r="B3368" s="21" t="s">
        <v>325</v>
      </c>
      <c r="C3368" s="22" t="s">
        <v>680</v>
      </c>
      <c r="D3368" s="23" t="s">
        <v>20</v>
      </c>
      <c r="E3368" s="34"/>
      <c r="F3368" s="17" t="s">
        <v>9</v>
      </c>
      <c r="G3368" s="17" t="s">
        <v>596</v>
      </c>
      <c r="K3368"/>
      <c r="L3368"/>
    </row>
    <row r="3369" spans="2:12" ht="24.95" customHeight="1" x14ac:dyDescent="0.2">
      <c r="B3369" s="21" t="s">
        <v>325</v>
      </c>
      <c r="C3369" s="22" t="s">
        <v>680</v>
      </c>
      <c r="D3369" s="23" t="s">
        <v>24</v>
      </c>
      <c r="E3369" s="34"/>
      <c r="F3369" s="17" t="s">
        <v>11</v>
      </c>
      <c r="G3369" s="17" t="s">
        <v>596</v>
      </c>
      <c r="K3369"/>
      <c r="L3369"/>
    </row>
    <row r="3370" spans="2:12" ht="24.95" customHeight="1" x14ac:dyDescent="0.2">
      <c r="B3370" s="21" t="s">
        <v>325</v>
      </c>
      <c r="C3370" s="22" t="s">
        <v>680</v>
      </c>
      <c r="D3370" s="23" t="s">
        <v>27</v>
      </c>
      <c r="E3370" s="34"/>
      <c r="F3370" s="17" t="s">
        <v>14</v>
      </c>
      <c r="G3370" s="17" t="s">
        <v>596</v>
      </c>
      <c r="K3370"/>
      <c r="L3370"/>
    </row>
    <row r="3371" spans="2:12" ht="24.95" customHeight="1" x14ac:dyDescent="0.2">
      <c r="B3371" s="21" t="s">
        <v>325</v>
      </c>
      <c r="C3371" s="22" t="s">
        <v>680</v>
      </c>
      <c r="D3371" s="23" t="s">
        <v>26</v>
      </c>
      <c r="E3371" s="34"/>
      <c r="F3371" s="17" t="s">
        <v>17</v>
      </c>
      <c r="G3371" s="17" t="s">
        <v>596</v>
      </c>
      <c r="K3371"/>
      <c r="L3371"/>
    </row>
    <row r="3372" spans="2:12" ht="24.95" customHeight="1" x14ac:dyDescent="0.2">
      <c r="B3372" s="21" t="s">
        <v>325</v>
      </c>
      <c r="C3372" s="22" t="s">
        <v>680</v>
      </c>
      <c r="D3372" s="23" t="s">
        <v>29</v>
      </c>
      <c r="E3372" s="34"/>
      <c r="F3372" s="17" t="s">
        <v>34</v>
      </c>
      <c r="G3372" s="17" t="s">
        <v>596</v>
      </c>
      <c r="K3372"/>
      <c r="L3372"/>
    </row>
    <row r="3373" spans="2:12" ht="24.95" customHeight="1" x14ac:dyDescent="0.2">
      <c r="B3373" s="14" t="s">
        <v>326</v>
      </c>
      <c r="C3373" s="15" t="s">
        <v>621</v>
      </c>
      <c r="D3373" s="29" t="s">
        <v>62</v>
      </c>
      <c r="E3373" s="34"/>
      <c r="F3373" s="17" t="s">
        <v>37</v>
      </c>
      <c r="G3373" s="17" t="s">
        <v>596</v>
      </c>
      <c r="K3373"/>
      <c r="L3373"/>
    </row>
    <row r="3374" spans="2:12" ht="24.95" customHeight="1" x14ac:dyDescent="0.2">
      <c r="B3374" s="21" t="s">
        <v>326</v>
      </c>
      <c r="C3374" s="22" t="s">
        <v>621</v>
      </c>
      <c r="D3374" s="23" t="s">
        <v>36</v>
      </c>
      <c r="E3374" s="34"/>
      <c r="F3374" s="17" t="s">
        <v>16</v>
      </c>
      <c r="G3374" s="17" t="s">
        <v>597</v>
      </c>
      <c r="K3374"/>
      <c r="L3374"/>
    </row>
    <row r="3375" spans="2:12" ht="24.95" customHeight="1" x14ac:dyDescent="0.2">
      <c r="B3375" s="21" t="s">
        <v>326</v>
      </c>
      <c r="C3375" s="22" t="s">
        <v>621</v>
      </c>
      <c r="D3375" s="23" t="s">
        <v>39</v>
      </c>
      <c r="E3375" s="34"/>
      <c r="F3375" s="17" t="s">
        <v>29</v>
      </c>
      <c r="G3375" s="17" t="s">
        <v>597</v>
      </c>
      <c r="K3375"/>
      <c r="L3375"/>
    </row>
    <row r="3376" spans="2:12" ht="24.95" customHeight="1" x14ac:dyDescent="0.2">
      <c r="B3376" s="21" t="s">
        <v>326</v>
      </c>
      <c r="C3376" s="22" t="s">
        <v>621</v>
      </c>
      <c r="D3376" s="23" t="s">
        <v>41</v>
      </c>
      <c r="E3376" s="34"/>
      <c r="F3376" s="17" t="s">
        <v>36</v>
      </c>
      <c r="G3376" s="17" t="s">
        <v>598</v>
      </c>
      <c r="K3376"/>
      <c r="L3376"/>
    </row>
    <row r="3377" spans="2:12" ht="24.95" customHeight="1" x14ac:dyDescent="0.2">
      <c r="B3377" s="21" t="s">
        <v>326</v>
      </c>
      <c r="C3377" s="22" t="s">
        <v>621</v>
      </c>
      <c r="D3377" s="23" t="s">
        <v>43</v>
      </c>
      <c r="E3377" s="34"/>
      <c r="F3377" s="17" t="s">
        <v>39</v>
      </c>
      <c r="G3377" s="17" t="s">
        <v>598</v>
      </c>
      <c r="K3377"/>
      <c r="L3377"/>
    </row>
    <row r="3378" spans="2:12" ht="24.95" customHeight="1" x14ac:dyDescent="0.2">
      <c r="B3378" s="21" t="s">
        <v>326</v>
      </c>
      <c r="C3378" s="22" t="s">
        <v>621</v>
      </c>
      <c r="D3378" s="23" t="s">
        <v>45</v>
      </c>
      <c r="E3378" s="34"/>
      <c r="F3378" s="17" t="s">
        <v>45</v>
      </c>
      <c r="G3378" s="17" t="s">
        <v>598</v>
      </c>
      <c r="K3378"/>
      <c r="L3378"/>
    </row>
    <row r="3379" spans="2:12" ht="24.95" customHeight="1" x14ac:dyDescent="0.2">
      <c r="B3379" s="21" t="s">
        <v>326</v>
      </c>
      <c r="C3379" s="22" t="s">
        <v>621</v>
      </c>
      <c r="D3379" s="23" t="s">
        <v>48</v>
      </c>
      <c r="E3379" s="34"/>
      <c r="F3379" s="17" t="s">
        <v>48</v>
      </c>
      <c r="G3379" s="17" t="s">
        <v>598</v>
      </c>
      <c r="K3379"/>
      <c r="L3379"/>
    </row>
    <row r="3380" spans="2:12" ht="24.95" customHeight="1" x14ac:dyDescent="0.2">
      <c r="B3380" s="21" t="s">
        <v>326</v>
      </c>
      <c r="C3380" s="22" t="s">
        <v>621</v>
      </c>
      <c r="D3380" s="23" t="s">
        <v>10</v>
      </c>
      <c r="E3380" s="34"/>
      <c r="F3380" s="17" t="s">
        <v>10</v>
      </c>
      <c r="G3380" s="17" t="s">
        <v>598</v>
      </c>
      <c r="K3380"/>
      <c r="L3380"/>
    </row>
    <row r="3381" spans="2:12" ht="24.95" customHeight="1" x14ac:dyDescent="0.2">
      <c r="B3381" s="21" t="s">
        <v>326</v>
      </c>
      <c r="C3381" s="22" t="s">
        <v>621</v>
      </c>
      <c r="D3381" s="23" t="s">
        <v>13</v>
      </c>
      <c r="E3381" s="34"/>
      <c r="F3381" s="17" t="s">
        <v>13</v>
      </c>
      <c r="G3381" s="17" t="s">
        <v>598</v>
      </c>
      <c r="K3381"/>
      <c r="L3381"/>
    </row>
    <row r="3382" spans="2:12" ht="24.95" customHeight="1" x14ac:dyDescent="0.2">
      <c r="B3382" s="21" t="s">
        <v>326</v>
      </c>
      <c r="C3382" s="22" t="s">
        <v>621</v>
      </c>
      <c r="D3382" s="23" t="s">
        <v>19</v>
      </c>
      <c r="E3382" s="34"/>
      <c r="F3382" s="17" t="s">
        <v>16</v>
      </c>
      <c r="G3382" s="17" t="s">
        <v>598</v>
      </c>
      <c r="K3382"/>
      <c r="L3382"/>
    </row>
    <row r="3383" spans="2:12" ht="24.95" customHeight="1" x14ac:dyDescent="0.2">
      <c r="B3383" s="21" t="s">
        <v>326</v>
      </c>
      <c r="C3383" s="22" t="s">
        <v>621</v>
      </c>
      <c r="D3383" s="23" t="s">
        <v>23</v>
      </c>
      <c r="E3383" s="34"/>
      <c r="F3383" s="17" t="s">
        <v>36</v>
      </c>
      <c r="G3383" s="17" t="s">
        <v>599</v>
      </c>
      <c r="K3383"/>
      <c r="L3383"/>
    </row>
    <row r="3384" spans="2:12" ht="24.95" customHeight="1" x14ac:dyDescent="0.2">
      <c r="B3384" s="21" t="s">
        <v>326</v>
      </c>
      <c r="C3384" s="22" t="s">
        <v>621</v>
      </c>
      <c r="D3384" s="23" t="s">
        <v>57</v>
      </c>
      <c r="E3384" s="34"/>
      <c r="F3384" s="17" t="s">
        <v>41</v>
      </c>
      <c r="G3384" s="17" t="s">
        <v>599</v>
      </c>
      <c r="K3384"/>
      <c r="L3384"/>
    </row>
    <row r="3385" spans="2:12" ht="24.95" customHeight="1" x14ac:dyDescent="0.2">
      <c r="B3385" s="21" t="s">
        <v>326</v>
      </c>
      <c r="C3385" s="22" t="s">
        <v>621</v>
      </c>
      <c r="D3385" s="23" t="s">
        <v>24</v>
      </c>
      <c r="E3385" s="34"/>
      <c r="F3385" s="17" t="s">
        <v>43</v>
      </c>
      <c r="G3385" s="17" t="s">
        <v>599</v>
      </c>
      <c r="K3385"/>
      <c r="L3385"/>
    </row>
    <row r="3386" spans="2:12" ht="24.95" customHeight="1" x14ac:dyDescent="0.2">
      <c r="B3386" s="21" t="s">
        <v>326</v>
      </c>
      <c r="C3386" s="22" t="s">
        <v>621</v>
      </c>
      <c r="D3386" s="23" t="s">
        <v>26</v>
      </c>
      <c r="E3386" s="34"/>
      <c r="F3386" s="17" t="s">
        <v>45</v>
      </c>
      <c r="G3386" s="17" t="s">
        <v>599</v>
      </c>
      <c r="K3386"/>
      <c r="L3386"/>
    </row>
    <row r="3387" spans="2:12" ht="24.95" customHeight="1" x14ac:dyDescent="0.2">
      <c r="B3387" s="14" t="s">
        <v>327</v>
      </c>
      <c r="C3387" s="15" t="s">
        <v>621</v>
      </c>
      <c r="D3387" s="29" t="s">
        <v>62</v>
      </c>
      <c r="E3387" s="34"/>
      <c r="F3387" s="17" t="s">
        <v>48</v>
      </c>
      <c r="G3387" s="17" t="s">
        <v>599</v>
      </c>
      <c r="K3387"/>
      <c r="L3387"/>
    </row>
    <row r="3388" spans="2:12" ht="24.95" customHeight="1" x14ac:dyDescent="0.2">
      <c r="B3388" s="21" t="s">
        <v>327</v>
      </c>
      <c r="C3388" s="22" t="s">
        <v>621</v>
      </c>
      <c r="D3388" s="23" t="s">
        <v>36</v>
      </c>
      <c r="E3388" s="34"/>
      <c r="F3388" s="17" t="s">
        <v>10</v>
      </c>
      <c r="G3388" s="17" t="s">
        <v>599</v>
      </c>
      <c r="K3388"/>
      <c r="L3388"/>
    </row>
    <row r="3389" spans="2:12" ht="24.95" customHeight="1" x14ac:dyDescent="0.2">
      <c r="B3389" s="21" t="s">
        <v>327</v>
      </c>
      <c r="C3389" s="22" t="s">
        <v>621</v>
      </c>
      <c r="D3389" s="23" t="s">
        <v>39</v>
      </c>
      <c r="E3389" s="34"/>
      <c r="F3389" s="17" t="s">
        <v>23</v>
      </c>
      <c r="G3389" s="17" t="s">
        <v>599</v>
      </c>
      <c r="K3389"/>
      <c r="L3389"/>
    </row>
    <row r="3390" spans="2:12" ht="24.95" customHeight="1" x14ac:dyDescent="0.2">
      <c r="B3390" s="21" t="s">
        <v>327</v>
      </c>
      <c r="C3390" s="22" t="s">
        <v>621</v>
      </c>
      <c r="D3390" s="23" t="s">
        <v>41</v>
      </c>
      <c r="E3390" s="34"/>
      <c r="F3390" s="17" t="s">
        <v>29</v>
      </c>
      <c r="G3390" s="17" t="s">
        <v>599</v>
      </c>
      <c r="K3390"/>
      <c r="L3390"/>
    </row>
    <row r="3391" spans="2:12" ht="24.95" customHeight="1" x14ac:dyDescent="0.2">
      <c r="B3391" s="21" t="s">
        <v>327</v>
      </c>
      <c r="C3391" s="22" t="s">
        <v>621</v>
      </c>
      <c r="D3391" s="23" t="s">
        <v>43</v>
      </c>
      <c r="E3391" s="34"/>
      <c r="F3391" s="17" t="s">
        <v>45</v>
      </c>
      <c r="G3391" s="17" t="s">
        <v>600</v>
      </c>
      <c r="K3391"/>
      <c r="L3391"/>
    </row>
    <row r="3392" spans="2:12" ht="24.95" customHeight="1" x14ac:dyDescent="0.2">
      <c r="B3392" s="21" t="s">
        <v>327</v>
      </c>
      <c r="C3392" s="22" t="s">
        <v>621</v>
      </c>
      <c r="D3392" s="23" t="s">
        <v>45</v>
      </c>
      <c r="E3392" s="34"/>
      <c r="F3392" s="17" t="s">
        <v>24</v>
      </c>
      <c r="G3392" s="17" t="s">
        <v>600</v>
      </c>
      <c r="K3392"/>
      <c r="L3392"/>
    </row>
    <row r="3393" spans="2:12" ht="24.95" customHeight="1" x14ac:dyDescent="0.2">
      <c r="B3393" s="21" t="s">
        <v>327</v>
      </c>
      <c r="C3393" s="22" t="s">
        <v>621</v>
      </c>
      <c r="D3393" s="23" t="s">
        <v>48</v>
      </c>
      <c r="E3393" s="34"/>
      <c r="F3393" s="17" t="s">
        <v>62</v>
      </c>
      <c r="G3393" s="17" t="s">
        <v>602</v>
      </c>
      <c r="K3393"/>
      <c r="L3393"/>
    </row>
    <row r="3394" spans="2:12" ht="24.95" customHeight="1" x14ac:dyDescent="0.2">
      <c r="B3394" s="21" t="s">
        <v>327</v>
      </c>
      <c r="C3394" s="22" t="s">
        <v>621</v>
      </c>
      <c r="D3394" s="23" t="s">
        <v>10</v>
      </c>
      <c r="E3394" s="34"/>
      <c r="F3394" s="17" t="s">
        <v>36</v>
      </c>
      <c r="G3394" s="17" t="s">
        <v>602</v>
      </c>
      <c r="K3394"/>
      <c r="L3394"/>
    </row>
    <row r="3395" spans="2:12" ht="24.95" customHeight="1" x14ac:dyDescent="0.2">
      <c r="B3395" s="21" t="s">
        <v>327</v>
      </c>
      <c r="C3395" s="22" t="s">
        <v>621</v>
      </c>
      <c r="D3395" s="23" t="s">
        <v>13</v>
      </c>
      <c r="E3395" s="34"/>
      <c r="F3395" s="17" t="s">
        <v>41</v>
      </c>
      <c r="G3395" s="17" t="s">
        <v>602</v>
      </c>
      <c r="K3395"/>
      <c r="L3395"/>
    </row>
    <row r="3396" spans="2:12" ht="24.95" customHeight="1" x14ac:dyDescent="0.2">
      <c r="B3396" s="21" t="s">
        <v>327</v>
      </c>
      <c r="C3396" s="22" t="s">
        <v>621</v>
      </c>
      <c r="D3396" s="23" t="s">
        <v>16</v>
      </c>
      <c r="E3396" s="34"/>
      <c r="F3396" s="17" t="s">
        <v>48</v>
      </c>
      <c r="G3396" s="17" t="s">
        <v>602</v>
      </c>
      <c r="K3396"/>
      <c r="L3396"/>
    </row>
    <row r="3397" spans="2:12" ht="24.95" customHeight="1" x14ac:dyDescent="0.2">
      <c r="B3397" s="21" t="s">
        <v>327</v>
      </c>
      <c r="C3397" s="22" t="s">
        <v>621</v>
      </c>
      <c r="D3397" s="23" t="s">
        <v>19</v>
      </c>
      <c r="E3397" s="34"/>
      <c r="F3397" s="17" t="s">
        <v>10</v>
      </c>
      <c r="G3397" s="17" t="s">
        <v>602</v>
      </c>
      <c r="K3397"/>
      <c r="L3397"/>
    </row>
    <row r="3398" spans="2:12" ht="24.95" customHeight="1" x14ac:dyDescent="0.2">
      <c r="B3398" s="21" t="s">
        <v>327</v>
      </c>
      <c r="C3398" s="22" t="s">
        <v>621</v>
      </c>
      <c r="D3398" s="23" t="s">
        <v>23</v>
      </c>
      <c r="E3398" s="34"/>
      <c r="F3398" s="17" t="s">
        <v>16</v>
      </c>
      <c r="G3398" s="17" t="s">
        <v>602</v>
      </c>
      <c r="K3398"/>
      <c r="L3398"/>
    </row>
    <row r="3399" spans="2:12" ht="24.95" customHeight="1" x14ac:dyDescent="0.2">
      <c r="B3399" s="21" t="s">
        <v>327</v>
      </c>
      <c r="C3399" s="22" t="s">
        <v>621</v>
      </c>
      <c r="D3399" s="23" t="s">
        <v>57</v>
      </c>
      <c r="E3399" s="34"/>
      <c r="F3399" s="17" t="s">
        <v>20</v>
      </c>
      <c r="G3399" s="17" t="s">
        <v>602</v>
      </c>
      <c r="K3399"/>
      <c r="L3399"/>
    </row>
    <row r="3400" spans="2:12" ht="24.95" customHeight="1" x14ac:dyDescent="0.2">
      <c r="B3400" s="21" t="s">
        <v>327</v>
      </c>
      <c r="C3400" s="22" t="s">
        <v>621</v>
      </c>
      <c r="D3400" s="23" t="s">
        <v>20</v>
      </c>
      <c r="E3400" s="34"/>
      <c r="F3400" s="17" t="s">
        <v>24</v>
      </c>
      <c r="G3400" s="17" t="s">
        <v>602</v>
      </c>
      <c r="K3400"/>
      <c r="L3400"/>
    </row>
    <row r="3401" spans="2:12" ht="24.95" customHeight="1" x14ac:dyDescent="0.2">
      <c r="B3401" s="21" t="s">
        <v>327</v>
      </c>
      <c r="C3401" s="22" t="s">
        <v>621</v>
      </c>
      <c r="D3401" s="23" t="s">
        <v>24</v>
      </c>
      <c r="E3401" s="34"/>
      <c r="F3401" s="17" t="s">
        <v>29</v>
      </c>
      <c r="G3401" s="17" t="s">
        <v>602</v>
      </c>
      <c r="K3401"/>
      <c r="L3401"/>
    </row>
    <row r="3402" spans="2:12" ht="24.95" customHeight="1" x14ac:dyDescent="0.2">
      <c r="B3402" s="21" t="s">
        <v>327</v>
      </c>
      <c r="C3402" s="22" t="s">
        <v>621</v>
      </c>
      <c r="D3402" s="23" t="s">
        <v>27</v>
      </c>
      <c r="E3402" s="34"/>
      <c r="F3402" s="17" t="s">
        <v>39</v>
      </c>
      <c r="G3402" s="17" t="s">
        <v>603</v>
      </c>
      <c r="K3402"/>
      <c r="L3402"/>
    </row>
    <row r="3403" spans="2:12" ht="24.95" customHeight="1" x14ac:dyDescent="0.2">
      <c r="B3403" s="21" t="s">
        <v>327</v>
      </c>
      <c r="C3403" s="22" t="s">
        <v>621</v>
      </c>
      <c r="D3403" s="23" t="s">
        <v>30</v>
      </c>
      <c r="E3403" s="34"/>
      <c r="F3403" s="17" t="s">
        <v>13</v>
      </c>
      <c r="G3403" s="17" t="s">
        <v>603</v>
      </c>
      <c r="K3403"/>
      <c r="L3403"/>
    </row>
    <row r="3404" spans="2:12" ht="24.95" customHeight="1" x14ac:dyDescent="0.2">
      <c r="B3404" s="21" t="s">
        <v>327</v>
      </c>
      <c r="C3404" s="22" t="s">
        <v>621</v>
      </c>
      <c r="D3404" s="23" t="s">
        <v>26</v>
      </c>
      <c r="E3404" s="34"/>
      <c r="F3404" s="17" t="s">
        <v>57</v>
      </c>
      <c r="G3404" s="17" t="s">
        <v>603</v>
      </c>
      <c r="K3404"/>
      <c r="L3404"/>
    </row>
    <row r="3405" spans="2:12" ht="24.95" customHeight="1" x14ac:dyDescent="0.2">
      <c r="B3405" s="21" t="s">
        <v>327</v>
      </c>
      <c r="C3405" s="22" t="s">
        <v>621</v>
      </c>
      <c r="D3405" s="23" t="s">
        <v>29</v>
      </c>
      <c r="E3405" s="34"/>
      <c r="F3405" s="17" t="s">
        <v>45</v>
      </c>
      <c r="G3405" s="17" t="s">
        <v>604</v>
      </c>
      <c r="K3405"/>
      <c r="L3405"/>
    </row>
    <row r="3406" spans="2:12" ht="24.95" customHeight="1" x14ac:dyDescent="0.2">
      <c r="B3406" s="14" t="s">
        <v>328</v>
      </c>
      <c r="C3406" s="15" t="s">
        <v>357</v>
      </c>
      <c r="D3406" s="29" t="s">
        <v>62</v>
      </c>
      <c r="E3406" s="34"/>
      <c r="F3406" s="17" t="s">
        <v>19</v>
      </c>
      <c r="G3406" s="17" t="s">
        <v>604</v>
      </c>
      <c r="K3406"/>
      <c r="L3406"/>
    </row>
    <row r="3407" spans="2:12" ht="24.95" customHeight="1" x14ac:dyDescent="0.2">
      <c r="B3407" s="21" t="s">
        <v>328</v>
      </c>
      <c r="C3407" s="22" t="s">
        <v>357</v>
      </c>
      <c r="D3407" s="23" t="s">
        <v>39</v>
      </c>
      <c r="E3407" s="34"/>
      <c r="F3407" s="17" t="s">
        <v>20</v>
      </c>
      <c r="G3407" s="17" t="s">
        <v>604</v>
      </c>
      <c r="K3407"/>
      <c r="L3407"/>
    </row>
    <row r="3408" spans="2:12" ht="24.95" customHeight="1" x14ac:dyDescent="0.2">
      <c r="B3408" s="21" t="s">
        <v>328</v>
      </c>
      <c r="C3408" s="22" t="s">
        <v>357</v>
      </c>
      <c r="D3408" s="23" t="s">
        <v>41</v>
      </c>
      <c r="E3408" s="34"/>
      <c r="F3408" s="17" t="s">
        <v>62</v>
      </c>
      <c r="G3408" s="17" t="s">
        <v>605</v>
      </c>
      <c r="K3408"/>
      <c r="L3408"/>
    </row>
    <row r="3409" spans="2:12" ht="24.95" customHeight="1" x14ac:dyDescent="0.2">
      <c r="B3409" s="21" t="s">
        <v>328</v>
      </c>
      <c r="C3409" s="22" t="s">
        <v>357</v>
      </c>
      <c r="D3409" s="23" t="s">
        <v>45</v>
      </c>
      <c r="E3409" s="34"/>
      <c r="F3409" s="17" t="s">
        <v>43</v>
      </c>
      <c r="G3409" s="17" t="s">
        <v>605</v>
      </c>
      <c r="K3409"/>
      <c r="L3409"/>
    </row>
    <row r="3410" spans="2:12" ht="24.95" customHeight="1" x14ac:dyDescent="0.2">
      <c r="B3410" s="21" t="s">
        <v>328</v>
      </c>
      <c r="C3410" s="22" t="s">
        <v>357</v>
      </c>
      <c r="D3410" s="23" t="s">
        <v>48</v>
      </c>
      <c r="E3410" s="34"/>
      <c r="F3410" s="17" t="s">
        <v>19</v>
      </c>
      <c r="G3410" s="17" t="s">
        <v>605</v>
      </c>
      <c r="K3410"/>
      <c r="L3410"/>
    </row>
    <row r="3411" spans="2:12" ht="24.95" customHeight="1" x14ac:dyDescent="0.2">
      <c r="B3411" s="21" t="s">
        <v>328</v>
      </c>
      <c r="C3411" s="22" t="s">
        <v>357</v>
      </c>
      <c r="D3411" s="23" t="s">
        <v>10</v>
      </c>
      <c r="E3411" s="34"/>
      <c r="F3411" s="17" t="s">
        <v>27</v>
      </c>
      <c r="G3411" s="17" t="s">
        <v>605</v>
      </c>
      <c r="K3411"/>
      <c r="L3411"/>
    </row>
    <row r="3412" spans="2:12" ht="24.95" customHeight="1" x14ac:dyDescent="0.2">
      <c r="B3412" s="21" t="s">
        <v>328</v>
      </c>
      <c r="C3412" s="22" t="s">
        <v>357</v>
      </c>
      <c r="D3412" s="23" t="s">
        <v>16</v>
      </c>
      <c r="E3412" s="34"/>
      <c r="F3412" s="17" t="s">
        <v>29</v>
      </c>
      <c r="G3412" s="17" t="s">
        <v>605</v>
      </c>
      <c r="K3412"/>
      <c r="L3412"/>
    </row>
    <row r="3413" spans="2:12" ht="24.95" customHeight="1" x14ac:dyDescent="0.2">
      <c r="B3413" s="21" t="s">
        <v>328</v>
      </c>
      <c r="C3413" s="22" t="s">
        <v>357</v>
      </c>
      <c r="D3413" s="23" t="s">
        <v>23</v>
      </c>
      <c r="E3413" s="34"/>
      <c r="F3413" s="17" t="s">
        <v>62</v>
      </c>
      <c r="G3413" s="17" t="s">
        <v>606</v>
      </c>
      <c r="K3413"/>
      <c r="L3413"/>
    </row>
    <row r="3414" spans="2:12" ht="24.95" customHeight="1" x14ac:dyDescent="0.2">
      <c r="B3414" s="21" t="s">
        <v>328</v>
      </c>
      <c r="C3414" s="22" t="s">
        <v>357</v>
      </c>
      <c r="D3414" s="23" t="s">
        <v>57</v>
      </c>
      <c r="E3414" s="34"/>
      <c r="F3414" s="17" t="s">
        <v>41</v>
      </c>
      <c r="G3414" s="17" t="s">
        <v>606</v>
      </c>
      <c r="K3414"/>
      <c r="L3414"/>
    </row>
    <row r="3415" spans="2:12" ht="24.95" customHeight="1" x14ac:dyDescent="0.2">
      <c r="B3415" s="21" t="s">
        <v>328</v>
      </c>
      <c r="C3415" s="22" t="s">
        <v>357</v>
      </c>
      <c r="D3415" s="23" t="s">
        <v>20</v>
      </c>
      <c r="E3415" s="34"/>
      <c r="F3415" s="17" t="s">
        <v>45</v>
      </c>
      <c r="G3415" s="17" t="s">
        <v>606</v>
      </c>
      <c r="K3415"/>
      <c r="L3415"/>
    </row>
    <row r="3416" spans="2:12" ht="24.95" customHeight="1" x14ac:dyDescent="0.2">
      <c r="B3416" s="21" t="s">
        <v>328</v>
      </c>
      <c r="C3416" s="22" t="s">
        <v>357</v>
      </c>
      <c r="D3416" s="23" t="s">
        <v>27</v>
      </c>
      <c r="E3416" s="34"/>
      <c r="F3416" s="17" t="s">
        <v>20</v>
      </c>
      <c r="G3416" s="17" t="s">
        <v>606</v>
      </c>
      <c r="K3416"/>
      <c r="L3416"/>
    </row>
    <row r="3417" spans="2:12" ht="24.95" customHeight="1" x14ac:dyDescent="0.2">
      <c r="B3417" s="21" t="s">
        <v>328</v>
      </c>
      <c r="C3417" s="22" t="s">
        <v>357</v>
      </c>
      <c r="D3417" s="23" t="s">
        <v>30</v>
      </c>
      <c r="E3417" s="34"/>
      <c r="F3417" s="17" t="s">
        <v>39</v>
      </c>
      <c r="G3417" s="17" t="s">
        <v>607</v>
      </c>
      <c r="K3417"/>
      <c r="L3417"/>
    </row>
    <row r="3418" spans="2:12" ht="24.95" customHeight="1" x14ac:dyDescent="0.2">
      <c r="B3418" s="21" t="s">
        <v>328</v>
      </c>
      <c r="C3418" s="22" t="s">
        <v>357</v>
      </c>
      <c r="D3418" s="23" t="s">
        <v>26</v>
      </c>
      <c r="E3418" s="34"/>
      <c r="F3418" s="17" t="s">
        <v>30</v>
      </c>
      <c r="G3418" s="17" t="s">
        <v>607</v>
      </c>
      <c r="K3418"/>
      <c r="L3418"/>
    </row>
    <row r="3419" spans="2:12" ht="24.95" customHeight="1" x14ac:dyDescent="0.2">
      <c r="B3419" s="21" t="s">
        <v>328</v>
      </c>
      <c r="C3419" s="22" t="s">
        <v>357</v>
      </c>
      <c r="D3419" s="23" t="s">
        <v>29</v>
      </c>
      <c r="E3419" s="34"/>
      <c r="F3419" s="17" t="s">
        <v>64</v>
      </c>
      <c r="G3419" s="17" t="s">
        <v>608</v>
      </c>
      <c r="K3419"/>
      <c r="L3419"/>
    </row>
    <row r="3420" spans="2:12" ht="24.95" customHeight="1" x14ac:dyDescent="0.2">
      <c r="B3420" s="14" t="s">
        <v>329</v>
      </c>
      <c r="C3420" s="15" t="s">
        <v>518</v>
      </c>
      <c r="D3420" s="29" t="s">
        <v>62</v>
      </c>
      <c r="E3420" s="34"/>
      <c r="F3420" s="17" t="s">
        <v>9</v>
      </c>
      <c r="G3420" s="17" t="s">
        <v>608</v>
      </c>
      <c r="K3420"/>
      <c r="L3420"/>
    </row>
    <row r="3421" spans="2:12" ht="24.95" customHeight="1" x14ac:dyDescent="0.2">
      <c r="B3421" s="21" t="s">
        <v>329</v>
      </c>
      <c r="C3421" s="22" t="s">
        <v>518</v>
      </c>
      <c r="D3421" s="23" t="s">
        <v>41</v>
      </c>
      <c r="E3421" s="34"/>
      <c r="F3421" s="17" t="s">
        <v>11</v>
      </c>
      <c r="G3421" s="17" t="s">
        <v>608</v>
      </c>
      <c r="K3421"/>
      <c r="L3421"/>
    </row>
    <row r="3422" spans="2:12" ht="24.95" customHeight="1" x14ac:dyDescent="0.2">
      <c r="B3422" s="21" t="s">
        <v>329</v>
      </c>
      <c r="C3422" s="22" t="s">
        <v>518</v>
      </c>
      <c r="D3422" s="23" t="s">
        <v>43</v>
      </c>
      <c r="E3422" s="34"/>
      <c r="F3422" s="17" t="s">
        <v>17</v>
      </c>
      <c r="G3422" s="17" t="s">
        <v>608</v>
      </c>
      <c r="K3422"/>
      <c r="L3422"/>
    </row>
    <row r="3423" spans="2:12" ht="24.95" customHeight="1" x14ac:dyDescent="0.2">
      <c r="B3423" s="21" t="s">
        <v>329</v>
      </c>
      <c r="C3423" s="22" t="s">
        <v>518</v>
      </c>
      <c r="D3423" s="23" t="s">
        <v>45</v>
      </c>
      <c r="E3423" s="34"/>
      <c r="F3423" s="17" t="s">
        <v>34</v>
      </c>
      <c r="G3423" s="17" t="s">
        <v>608</v>
      </c>
      <c r="K3423"/>
      <c r="L3423"/>
    </row>
    <row r="3424" spans="2:12" ht="24.95" customHeight="1" x14ac:dyDescent="0.2">
      <c r="B3424" s="21" t="s">
        <v>329</v>
      </c>
      <c r="C3424" s="22" t="s">
        <v>518</v>
      </c>
      <c r="D3424" s="23" t="s">
        <v>48</v>
      </c>
      <c r="E3424" s="34"/>
      <c r="F3424" s="17" t="s">
        <v>37</v>
      </c>
      <c r="G3424" s="17" t="s">
        <v>608</v>
      </c>
      <c r="K3424"/>
      <c r="L3424"/>
    </row>
    <row r="3425" spans="2:12" ht="24.95" customHeight="1" x14ac:dyDescent="0.2">
      <c r="B3425" s="21" t="s">
        <v>329</v>
      </c>
      <c r="C3425" s="22" t="s">
        <v>518</v>
      </c>
      <c r="D3425" s="23" t="s">
        <v>57</v>
      </c>
      <c r="E3425" s="34"/>
      <c r="F3425" s="17" t="s">
        <v>62</v>
      </c>
      <c r="G3425" s="17" t="s">
        <v>609</v>
      </c>
      <c r="K3425"/>
      <c r="L3425"/>
    </row>
    <row r="3426" spans="2:12" ht="24.95" customHeight="1" x14ac:dyDescent="0.2">
      <c r="B3426" s="21" t="s">
        <v>329</v>
      </c>
      <c r="C3426" s="22" t="s">
        <v>518</v>
      </c>
      <c r="D3426" s="23" t="s">
        <v>20</v>
      </c>
      <c r="E3426" s="34"/>
      <c r="F3426" s="17" t="s">
        <v>36</v>
      </c>
      <c r="G3426" s="17" t="s">
        <v>609</v>
      </c>
      <c r="K3426"/>
      <c r="L3426"/>
    </row>
    <row r="3427" spans="2:12" ht="24.95" customHeight="1" x14ac:dyDescent="0.2">
      <c r="B3427" s="21" t="s">
        <v>329</v>
      </c>
      <c r="C3427" s="22" t="s">
        <v>518</v>
      </c>
      <c r="D3427" s="23" t="s">
        <v>27</v>
      </c>
      <c r="E3427" s="34"/>
      <c r="F3427" s="17" t="s">
        <v>39</v>
      </c>
      <c r="G3427" s="17" t="s">
        <v>609</v>
      </c>
      <c r="K3427"/>
      <c r="L3427"/>
    </row>
    <row r="3428" spans="2:12" ht="24.95" customHeight="1" x14ac:dyDescent="0.2">
      <c r="B3428" s="21" t="s">
        <v>329</v>
      </c>
      <c r="C3428" s="22" t="s">
        <v>518</v>
      </c>
      <c r="D3428" s="23" t="s">
        <v>26</v>
      </c>
      <c r="E3428" s="34"/>
      <c r="F3428" s="17" t="s">
        <v>41</v>
      </c>
      <c r="G3428" s="17" t="s">
        <v>609</v>
      </c>
      <c r="K3428"/>
      <c r="L3428"/>
    </row>
    <row r="3429" spans="2:12" ht="24.95" customHeight="1" x14ac:dyDescent="0.2">
      <c r="B3429" s="14" t="s">
        <v>330</v>
      </c>
      <c r="C3429" s="15" t="s">
        <v>203</v>
      </c>
      <c r="D3429" s="29" t="s">
        <v>36</v>
      </c>
      <c r="E3429" s="34"/>
      <c r="F3429" s="17" t="s">
        <v>43</v>
      </c>
      <c r="G3429" s="17" t="s">
        <v>609</v>
      </c>
      <c r="K3429"/>
      <c r="L3429"/>
    </row>
    <row r="3430" spans="2:12" ht="24.95" customHeight="1" x14ac:dyDescent="0.2">
      <c r="B3430" s="21" t="s">
        <v>330</v>
      </c>
      <c r="C3430" s="22" t="s">
        <v>203</v>
      </c>
      <c r="D3430" s="23" t="s">
        <v>39</v>
      </c>
      <c r="E3430" s="34"/>
      <c r="F3430" s="17" t="s">
        <v>45</v>
      </c>
      <c r="G3430" s="17" t="s">
        <v>609</v>
      </c>
      <c r="K3430"/>
      <c r="L3430"/>
    </row>
    <row r="3431" spans="2:12" ht="24.95" customHeight="1" x14ac:dyDescent="0.2">
      <c r="B3431" s="21" t="s">
        <v>330</v>
      </c>
      <c r="C3431" s="22" t="s">
        <v>203</v>
      </c>
      <c r="D3431" s="23" t="s">
        <v>41</v>
      </c>
      <c r="E3431" s="34"/>
      <c r="F3431" s="17" t="s">
        <v>48</v>
      </c>
      <c r="G3431" s="17" t="s">
        <v>609</v>
      </c>
      <c r="K3431"/>
      <c r="L3431"/>
    </row>
    <row r="3432" spans="2:12" ht="24.95" customHeight="1" x14ac:dyDescent="0.2">
      <c r="B3432" s="21" t="s">
        <v>330</v>
      </c>
      <c r="C3432" s="22" t="s">
        <v>203</v>
      </c>
      <c r="D3432" s="23" t="s">
        <v>43</v>
      </c>
      <c r="E3432" s="34"/>
      <c r="F3432" s="17" t="s">
        <v>23</v>
      </c>
      <c r="G3432" s="17" t="s">
        <v>609</v>
      </c>
      <c r="K3432"/>
      <c r="L3432"/>
    </row>
    <row r="3433" spans="2:12" ht="24.95" customHeight="1" x14ac:dyDescent="0.2">
      <c r="B3433" s="21" t="s">
        <v>330</v>
      </c>
      <c r="C3433" s="22" t="s">
        <v>203</v>
      </c>
      <c r="D3433" s="23" t="s">
        <v>10</v>
      </c>
      <c r="E3433" s="34"/>
      <c r="F3433" s="17" t="s">
        <v>57</v>
      </c>
      <c r="G3433" s="17" t="s">
        <v>609</v>
      </c>
      <c r="K3433"/>
      <c r="L3433"/>
    </row>
    <row r="3434" spans="2:12" ht="24.95" customHeight="1" x14ac:dyDescent="0.2">
      <c r="B3434" s="21" t="s">
        <v>330</v>
      </c>
      <c r="C3434" s="22" t="s">
        <v>203</v>
      </c>
      <c r="D3434" s="23" t="s">
        <v>13</v>
      </c>
      <c r="E3434" s="34"/>
      <c r="F3434" s="17" t="s">
        <v>62</v>
      </c>
      <c r="G3434" s="17" t="s">
        <v>610</v>
      </c>
      <c r="K3434"/>
      <c r="L3434"/>
    </row>
    <row r="3435" spans="2:12" ht="24.95" customHeight="1" x14ac:dyDescent="0.2">
      <c r="B3435" s="21" t="s">
        <v>330</v>
      </c>
      <c r="C3435" s="22" t="s">
        <v>203</v>
      </c>
      <c r="D3435" s="23" t="s">
        <v>16</v>
      </c>
      <c r="E3435" s="34"/>
      <c r="F3435" s="17" t="s">
        <v>36</v>
      </c>
      <c r="G3435" s="17" t="s">
        <v>610</v>
      </c>
      <c r="K3435"/>
      <c r="L3435"/>
    </row>
    <row r="3436" spans="2:12" ht="24.95" customHeight="1" x14ac:dyDescent="0.2">
      <c r="B3436" s="21" t="s">
        <v>330</v>
      </c>
      <c r="C3436" s="22" t="s">
        <v>203</v>
      </c>
      <c r="D3436" s="23" t="s">
        <v>57</v>
      </c>
      <c r="E3436" s="34"/>
      <c r="F3436" s="17" t="s">
        <v>39</v>
      </c>
      <c r="G3436" s="17" t="s">
        <v>610</v>
      </c>
      <c r="K3436"/>
      <c r="L3436"/>
    </row>
    <row r="3437" spans="2:12" ht="24.95" customHeight="1" x14ac:dyDescent="0.2">
      <c r="B3437" s="21" t="s">
        <v>330</v>
      </c>
      <c r="C3437" s="22" t="s">
        <v>203</v>
      </c>
      <c r="D3437" s="23" t="s">
        <v>20</v>
      </c>
      <c r="E3437" s="34"/>
      <c r="F3437" s="17" t="s">
        <v>41</v>
      </c>
      <c r="G3437" s="17" t="s">
        <v>610</v>
      </c>
      <c r="K3437"/>
      <c r="L3437"/>
    </row>
    <row r="3438" spans="2:12" ht="24.95" customHeight="1" x14ac:dyDescent="0.2">
      <c r="B3438" s="21" t="s">
        <v>330</v>
      </c>
      <c r="C3438" s="22" t="s">
        <v>203</v>
      </c>
      <c r="D3438" s="23" t="s">
        <v>24</v>
      </c>
      <c r="E3438" s="34"/>
      <c r="F3438" s="17" t="s">
        <v>10</v>
      </c>
      <c r="G3438" s="17" t="s">
        <v>610</v>
      </c>
      <c r="K3438"/>
      <c r="L3438"/>
    </row>
    <row r="3439" spans="2:12" ht="24.95" customHeight="1" x14ac:dyDescent="0.2">
      <c r="B3439" s="21" t="s">
        <v>330</v>
      </c>
      <c r="C3439" s="22" t="s">
        <v>203</v>
      </c>
      <c r="D3439" s="23" t="s">
        <v>26</v>
      </c>
      <c r="E3439" s="34"/>
      <c r="F3439" s="17" t="s">
        <v>62</v>
      </c>
      <c r="G3439" s="17" t="s">
        <v>611</v>
      </c>
      <c r="K3439"/>
      <c r="L3439"/>
    </row>
    <row r="3440" spans="2:12" ht="24.95" customHeight="1" x14ac:dyDescent="0.2">
      <c r="B3440" s="14" t="s">
        <v>331</v>
      </c>
      <c r="C3440" s="15" t="s">
        <v>700</v>
      </c>
      <c r="D3440" s="29" t="s">
        <v>62</v>
      </c>
      <c r="E3440" s="34"/>
      <c r="F3440" s="17" t="s">
        <v>36</v>
      </c>
      <c r="G3440" s="17" t="s">
        <v>611</v>
      </c>
      <c r="K3440"/>
      <c r="L3440"/>
    </row>
    <row r="3441" spans="2:12" ht="24.95" customHeight="1" x14ac:dyDescent="0.2">
      <c r="B3441" s="21" t="s">
        <v>331</v>
      </c>
      <c r="C3441" s="22" t="s">
        <v>700</v>
      </c>
      <c r="D3441" s="23" t="s">
        <v>36</v>
      </c>
      <c r="E3441" s="34"/>
      <c r="F3441" s="17" t="s">
        <v>39</v>
      </c>
      <c r="G3441" s="17" t="s">
        <v>611</v>
      </c>
      <c r="K3441"/>
      <c r="L3441"/>
    </row>
    <row r="3442" spans="2:12" ht="24.95" customHeight="1" x14ac:dyDescent="0.2">
      <c r="B3442" s="21" t="s">
        <v>331</v>
      </c>
      <c r="C3442" s="22" t="s">
        <v>700</v>
      </c>
      <c r="D3442" s="23" t="s">
        <v>39</v>
      </c>
      <c r="E3442" s="34"/>
      <c r="F3442" s="17" t="s">
        <v>41</v>
      </c>
      <c r="G3442" s="17" t="s">
        <v>611</v>
      </c>
      <c r="K3442"/>
      <c r="L3442"/>
    </row>
    <row r="3443" spans="2:12" ht="24.95" customHeight="1" x14ac:dyDescent="0.2">
      <c r="B3443" s="21" t="s">
        <v>331</v>
      </c>
      <c r="C3443" s="22" t="s">
        <v>700</v>
      </c>
      <c r="D3443" s="23" t="s">
        <v>41</v>
      </c>
      <c r="E3443" s="34"/>
      <c r="F3443" s="17" t="s">
        <v>43</v>
      </c>
      <c r="G3443" s="17" t="s">
        <v>611</v>
      </c>
      <c r="K3443"/>
      <c r="L3443"/>
    </row>
    <row r="3444" spans="2:12" ht="24.95" customHeight="1" x14ac:dyDescent="0.2">
      <c r="B3444" s="21" t="s">
        <v>331</v>
      </c>
      <c r="C3444" s="22" t="s">
        <v>700</v>
      </c>
      <c r="D3444" s="23" t="s">
        <v>43</v>
      </c>
      <c r="E3444" s="34"/>
      <c r="F3444" s="17" t="s">
        <v>45</v>
      </c>
      <c r="G3444" s="17" t="s">
        <v>611</v>
      </c>
      <c r="K3444"/>
      <c r="L3444"/>
    </row>
    <row r="3445" spans="2:12" ht="24.95" customHeight="1" x14ac:dyDescent="0.2">
      <c r="B3445" s="21" t="s">
        <v>331</v>
      </c>
      <c r="C3445" s="22" t="s">
        <v>700</v>
      </c>
      <c r="D3445" s="23" t="s">
        <v>45</v>
      </c>
      <c r="E3445" s="34"/>
      <c r="F3445" s="17" t="s">
        <v>48</v>
      </c>
      <c r="G3445" s="17" t="s">
        <v>611</v>
      </c>
      <c r="K3445"/>
      <c r="L3445"/>
    </row>
    <row r="3446" spans="2:12" ht="24.95" customHeight="1" x14ac:dyDescent="0.2">
      <c r="B3446" s="21" t="s">
        <v>331</v>
      </c>
      <c r="C3446" s="22" t="s">
        <v>700</v>
      </c>
      <c r="D3446" s="23" t="s">
        <v>48</v>
      </c>
      <c r="E3446" s="34"/>
      <c r="F3446" s="17" t="s">
        <v>16</v>
      </c>
      <c r="G3446" s="17" t="s">
        <v>611</v>
      </c>
      <c r="K3446"/>
      <c r="L3446"/>
    </row>
    <row r="3447" spans="2:12" ht="24.95" customHeight="1" x14ac:dyDescent="0.2">
      <c r="B3447" s="21" t="s">
        <v>331</v>
      </c>
      <c r="C3447" s="22" t="s">
        <v>700</v>
      </c>
      <c r="D3447" s="23" t="s">
        <v>10</v>
      </c>
      <c r="E3447" s="34"/>
      <c r="F3447" s="17" t="s">
        <v>24</v>
      </c>
      <c r="G3447" s="17" t="s">
        <v>611</v>
      </c>
      <c r="K3447"/>
      <c r="L3447"/>
    </row>
    <row r="3448" spans="2:12" ht="24.95" customHeight="1" x14ac:dyDescent="0.2">
      <c r="B3448" s="21" t="s">
        <v>331</v>
      </c>
      <c r="C3448" s="22" t="s">
        <v>700</v>
      </c>
      <c r="D3448" s="23" t="s">
        <v>13</v>
      </c>
      <c r="E3448" s="34"/>
      <c r="F3448" s="17" t="s">
        <v>48</v>
      </c>
      <c r="G3448" s="17" t="s">
        <v>612</v>
      </c>
      <c r="K3448"/>
      <c r="L3448"/>
    </row>
    <row r="3449" spans="2:12" ht="24.95" customHeight="1" x14ac:dyDescent="0.2">
      <c r="B3449" s="21" t="s">
        <v>331</v>
      </c>
      <c r="C3449" s="22" t="s">
        <v>700</v>
      </c>
      <c r="D3449" s="23" t="s">
        <v>16</v>
      </c>
      <c r="E3449" s="34"/>
      <c r="F3449" s="17" t="s">
        <v>36</v>
      </c>
      <c r="G3449" s="17" t="s">
        <v>613</v>
      </c>
      <c r="K3449"/>
      <c r="L3449"/>
    </row>
    <row r="3450" spans="2:12" ht="24.95" customHeight="1" x14ac:dyDescent="0.2">
      <c r="B3450" s="21" t="s">
        <v>331</v>
      </c>
      <c r="C3450" s="22" t="s">
        <v>700</v>
      </c>
      <c r="D3450" s="23" t="s">
        <v>19</v>
      </c>
      <c r="E3450" s="34"/>
      <c r="F3450" s="17" t="s">
        <v>39</v>
      </c>
      <c r="G3450" s="17" t="s">
        <v>613</v>
      </c>
      <c r="K3450"/>
      <c r="L3450"/>
    </row>
    <row r="3451" spans="2:12" ht="24.95" customHeight="1" x14ac:dyDescent="0.2">
      <c r="B3451" s="21" t="s">
        <v>331</v>
      </c>
      <c r="C3451" s="22" t="s">
        <v>700</v>
      </c>
      <c r="D3451" s="23" t="s">
        <v>23</v>
      </c>
      <c r="E3451" s="34"/>
      <c r="F3451" s="17" t="s">
        <v>41</v>
      </c>
      <c r="G3451" s="17" t="s">
        <v>613</v>
      </c>
      <c r="K3451"/>
      <c r="L3451"/>
    </row>
    <row r="3452" spans="2:12" ht="24.95" customHeight="1" x14ac:dyDescent="0.2">
      <c r="B3452" s="21" t="s">
        <v>331</v>
      </c>
      <c r="C3452" s="22" t="s">
        <v>700</v>
      </c>
      <c r="D3452" s="23" t="s">
        <v>57</v>
      </c>
      <c r="E3452" s="34"/>
      <c r="F3452" s="17" t="s">
        <v>41</v>
      </c>
      <c r="G3452" s="17" t="s">
        <v>614</v>
      </c>
      <c r="K3452"/>
      <c r="L3452"/>
    </row>
    <row r="3453" spans="2:12" ht="24.95" customHeight="1" x14ac:dyDescent="0.2">
      <c r="B3453" s="21" t="s">
        <v>331</v>
      </c>
      <c r="C3453" s="22" t="s">
        <v>700</v>
      </c>
      <c r="D3453" s="23" t="s">
        <v>20</v>
      </c>
      <c r="E3453" s="34"/>
      <c r="F3453" s="17" t="s">
        <v>23</v>
      </c>
      <c r="G3453" s="17" t="s">
        <v>614</v>
      </c>
      <c r="K3453"/>
      <c r="L3453"/>
    </row>
    <row r="3454" spans="2:12" ht="24.95" customHeight="1" x14ac:dyDescent="0.2">
      <c r="B3454" s="21" t="s">
        <v>331</v>
      </c>
      <c r="C3454" s="22" t="s">
        <v>700</v>
      </c>
      <c r="D3454" s="23" t="s">
        <v>24</v>
      </c>
      <c r="E3454" s="34"/>
      <c r="F3454" s="17" t="s">
        <v>24</v>
      </c>
      <c r="G3454" s="17" t="s">
        <v>614</v>
      </c>
      <c r="K3454"/>
      <c r="L3454"/>
    </row>
    <row r="3455" spans="2:12" ht="24.95" customHeight="1" x14ac:dyDescent="0.2">
      <c r="B3455" s="21" t="s">
        <v>331</v>
      </c>
      <c r="C3455" s="22" t="s">
        <v>700</v>
      </c>
      <c r="D3455" s="23" t="s">
        <v>27</v>
      </c>
      <c r="E3455" s="34"/>
      <c r="F3455" s="17" t="s">
        <v>26</v>
      </c>
      <c r="G3455" s="17" t="s">
        <v>614</v>
      </c>
      <c r="K3455"/>
      <c r="L3455"/>
    </row>
    <row r="3456" spans="2:12" ht="24.95" customHeight="1" x14ac:dyDescent="0.2">
      <c r="B3456" s="21" t="s">
        <v>331</v>
      </c>
      <c r="C3456" s="22" t="s">
        <v>700</v>
      </c>
      <c r="D3456" s="23" t="s">
        <v>30</v>
      </c>
      <c r="E3456" s="34"/>
      <c r="F3456" s="17" t="s">
        <v>29</v>
      </c>
      <c r="G3456" s="17" t="s">
        <v>614</v>
      </c>
      <c r="K3456"/>
      <c r="L3456"/>
    </row>
    <row r="3457" spans="2:12" ht="24.95" customHeight="1" x14ac:dyDescent="0.2">
      <c r="B3457" s="21" t="s">
        <v>331</v>
      </c>
      <c r="C3457" s="22" t="s">
        <v>700</v>
      </c>
      <c r="D3457" s="23" t="s">
        <v>26</v>
      </c>
      <c r="E3457" s="34"/>
      <c r="F3457" s="17" t="s">
        <v>36</v>
      </c>
      <c r="G3457" s="17" t="s">
        <v>615</v>
      </c>
      <c r="K3457"/>
      <c r="L3457"/>
    </row>
    <row r="3458" spans="2:12" ht="24.95" customHeight="1" x14ac:dyDescent="0.2">
      <c r="B3458" s="21" t="s">
        <v>331</v>
      </c>
      <c r="C3458" s="22" t="s">
        <v>700</v>
      </c>
      <c r="D3458" s="23" t="s">
        <v>29</v>
      </c>
      <c r="E3458" s="34"/>
      <c r="F3458" s="17" t="s">
        <v>20</v>
      </c>
      <c r="G3458" s="17" t="s">
        <v>615</v>
      </c>
      <c r="K3458"/>
      <c r="L3458"/>
    </row>
    <row r="3459" spans="2:12" ht="24.95" customHeight="1" x14ac:dyDescent="0.2">
      <c r="B3459" s="14" t="s">
        <v>332</v>
      </c>
      <c r="C3459" s="15" t="s">
        <v>8</v>
      </c>
      <c r="D3459" s="29" t="s">
        <v>62</v>
      </c>
      <c r="E3459" s="34"/>
      <c r="F3459" s="17" t="s">
        <v>39</v>
      </c>
      <c r="G3459" s="17" t="s">
        <v>616</v>
      </c>
      <c r="K3459"/>
      <c r="L3459"/>
    </row>
    <row r="3460" spans="2:12" ht="24.95" customHeight="1" x14ac:dyDescent="0.2">
      <c r="B3460" s="21" t="s">
        <v>332</v>
      </c>
      <c r="C3460" s="22" t="s">
        <v>8</v>
      </c>
      <c r="D3460" s="23" t="s">
        <v>36</v>
      </c>
      <c r="E3460" s="34"/>
      <c r="F3460" s="17" t="s">
        <v>36</v>
      </c>
      <c r="G3460" s="17" t="s">
        <v>617</v>
      </c>
      <c r="K3460"/>
      <c r="L3460"/>
    </row>
    <row r="3461" spans="2:12" ht="24.95" customHeight="1" x14ac:dyDescent="0.2">
      <c r="B3461" s="21" t="s">
        <v>332</v>
      </c>
      <c r="C3461" s="22" t="s">
        <v>8</v>
      </c>
      <c r="D3461" s="23" t="s">
        <v>39</v>
      </c>
      <c r="E3461" s="34"/>
      <c r="F3461" s="17" t="s">
        <v>41</v>
      </c>
      <c r="G3461" s="17" t="s">
        <v>618</v>
      </c>
      <c r="K3461"/>
      <c r="L3461"/>
    </row>
    <row r="3462" spans="2:12" ht="24.95" customHeight="1" x14ac:dyDescent="0.2">
      <c r="B3462" s="21" t="s">
        <v>332</v>
      </c>
      <c r="C3462" s="22" t="s">
        <v>8</v>
      </c>
      <c r="D3462" s="23" t="s">
        <v>41</v>
      </c>
      <c r="E3462" s="34"/>
      <c r="F3462" s="17" t="s">
        <v>10</v>
      </c>
      <c r="G3462" s="17" t="s">
        <v>619</v>
      </c>
      <c r="K3462"/>
      <c r="L3462"/>
    </row>
    <row r="3463" spans="2:12" ht="24.95" customHeight="1" x14ac:dyDescent="0.2">
      <c r="B3463" s="21" t="s">
        <v>332</v>
      </c>
      <c r="C3463" s="22" t="s">
        <v>8</v>
      </c>
      <c r="D3463" s="23" t="s">
        <v>43</v>
      </c>
      <c r="E3463" s="34"/>
      <c r="F3463" s="17" t="s">
        <v>16</v>
      </c>
      <c r="G3463" s="17" t="s">
        <v>619</v>
      </c>
      <c r="K3463"/>
      <c r="L3463"/>
    </row>
    <row r="3464" spans="2:12" ht="24.95" customHeight="1" x14ac:dyDescent="0.2">
      <c r="B3464" s="21" t="s">
        <v>332</v>
      </c>
      <c r="C3464" s="22" t="s">
        <v>8</v>
      </c>
      <c r="D3464" s="23" t="s">
        <v>45</v>
      </c>
      <c r="E3464" s="34"/>
      <c r="F3464" s="17" t="s">
        <v>19</v>
      </c>
      <c r="G3464" s="17" t="s">
        <v>619</v>
      </c>
      <c r="K3464"/>
      <c r="L3464"/>
    </row>
    <row r="3465" spans="2:12" ht="24.95" customHeight="1" x14ac:dyDescent="0.2">
      <c r="B3465" s="21" t="s">
        <v>332</v>
      </c>
      <c r="C3465" s="22" t="s">
        <v>8</v>
      </c>
      <c r="D3465" s="23" t="s">
        <v>48</v>
      </c>
      <c r="E3465" s="34"/>
      <c r="F3465" s="17" t="s">
        <v>23</v>
      </c>
      <c r="G3465" s="17" t="s">
        <v>619</v>
      </c>
      <c r="K3465"/>
      <c r="L3465"/>
    </row>
    <row r="3466" spans="2:12" ht="24.95" customHeight="1" x14ac:dyDescent="0.2">
      <c r="B3466" s="21" t="s">
        <v>332</v>
      </c>
      <c r="C3466" s="22" t="s">
        <v>8</v>
      </c>
      <c r="D3466" s="23" t="s">
        <v>13</v>
      </c>
      <c r="E3466" s="34"/>
      <c r="F3466" s="17" t="s">
        <v>57</v>
      </c>
      <c r="G3466" s="17" t="s">
        <v>619</v>
      </c>
      <c r="K3466"/>
      <c r="L3466"/>
    </row>
    <row r="3467" spans="2:12" ht="24.95" customHeight="1" x14ac:dyDescent="0.2">
      <c r="B3467" s="21" t="s">
        <v>332</v>
      </c>
      <c r="C3467" s="22" t="s">
        <v>8</v>
      </c>
      <c r="D3467" s="23" t="s">
        <v>16</v>
      </c>
      <c r="E3467" s="34"/>
      <c r="F3467" s="17" t="s">
        <v>64</v>
      </c>
      <c r="G3467" s="17" t="s">
        <v>620</v>
      </c>
      <c r="K3467"/>
      <c r="L3467"/>
    </row>
    <row r="3468" spans="2:12" ht="24.95" customHeight="1" x14ac:dyDescent="0.2">
      <c r="B3468" s="21" t="s">
        <v>332</v>
      </c>
      <c r="C3468" s="22" t="s">
        <v>8</v>
      </c>
      <c r="D3468" s="23" t="s">
        <v>19</v>
      </c>
      <c r="E3468" s="34"/>
      <c r="F3468" s="17" t="s">
        <v>39</v>
      </c>
      <c r="G3468" s="17" t="s">
        <v>620</v>
      </c>
      <c r="K3468"/>
      <c r="L3468"/>
    </row>
    <row r="3469" spans="2:12" ht="24.95" customHeight="1" x14ac:dyDescent="0.2">
      <c r="B3469" s="21" t="s">
        <v>332</v>
      </c>
      <c r="C3469" s="22" t="s">
        <v>8</v>
      </c>
      <c r="D3469" s="23" t="s">
        <v>23</v>
      </c>
      <c r="E3469" s="34"/>
      <c r="F3469" s="17" t="s">
        <v>9</v>
      </c>
      <c r="G3469" s="17" t="s">
        <v>620</v>
      </c>
      <c r="K3469"/>
      <c r="L3469"/>
    </row>
    <row r="3470" spans="2:12" ht="24.95" customHeight="1" x14ac:dyDescent="0.2">
      <c r="B3470" s="21" t="s">
        <v>332</v>
      </c>
      <c r="C3470" s="22" t="s">
        <v>8</v>
      </c>
      <c r="D3470" s="23" t="s">
        <v>57</v>
      </c>
      <c r="E3470" s="34"/>
      <c r="F3470" s="17" t="s">
        <v>11</v>
      </c>
      <c r="G3470" s="17" t="s">
        <v>620</v>
      </c>
      <c r="K3470"/>
      <c r="L3470"/>
    </row>
    <row r="3471" spans="2:12" ht="24.95" customHeight="1" x14ac:dyDescent="0.2">
      <c r="B3471" s="21" t="s">
        <v>332</v>
      </c>
      <c r="C3471" s="22" t="s">
        <v>8</v>
      </c>
      <c r="D3471" s="23" t="s">
        <v>27</v>
      </c>
      <c r="E3471" s="34"/>
      <c r="F3471" s="17" t="s">
        <v>10</v>
      </c>
      <c r="G3471" s="17" t="s">
        <v>620</v>
      </c>
      <c r="K3471"/>
      <c r="L3471"/>
    </row>
    <row r="3472" spans="2:12" ht="24.95" customHeight="1" x14ac:dyDescent="0.2">
      <c r="B3472" s="21" t="s">
        <v>332</v>
      </c>
      <c r="C3472" s="22" t="s">
        <v>8</v>
      </c>
      <c r="D3472" s="23" t="s">
        <v>30</v>
      </c>
      <c r="E3472" s="34"/>
      <c r="F3472" s="17" t="s">
        <v>13</v>
      </c>
      <c r="G3472" s="17" t="s">
        <v>620</v>
      </c>
      <c r="K3472"/>
      <c r="L3472"/>
    </row>
    <row r="3473" spans="2:12" ht="24.95" customHeight="1" x14ac:dyDescent="0.2">
      <c r="B3473" s="21" t="s">
        <v>332</v>
      </c>
      <c r="C3473" s="22" t="s">
        <v>8</v>
      </c>
      <c r="D3473" s="23" t="s">
        <v>26</v>
      </c>
      <c r="E3473" s="34"/>
      <c r="F3473" s="17" t="s">
        <v>19</v>
      </c>
      <c r="G3473" s="17" t="s">
        <v>620</v>
      </c>
      <c r="K3473"/>
      <c r="L3473"/>
    </row>
    <row r="3474" spans="2:12" ht="24.95" customHeight="1" x14ac:dyDescent="0.2">
      <c r="B3474" s="21" t="s">
        <v>332</v>
      </c>
      <c r="C3474" s="22" t="s">
        <v>8</v>
      </c>
      <c r="D3474" s="23" t="s">
        <v>29</v>
      </c>
      <c r="E3474" s="34"/>
      <c r="F3474" s="17" t="s">
        <v>14</v>
      </c>
      <c r="G3474" s="17" t="s">
        <v>620</v>
      </c>
      <c r="K3474"/>
      <c r="L3474"/>
    </row>
    <row r="3475" spans="2:12" ht="24.95" customHeight="1" x14ac:dyDescent="0.2">
      <c r="B3475" s="14" t="s">
        <v>333</v>
      </c>
      <c r="C3475" s="15" t="s">
        <v>621</v>
      </c>
      <c r="D3475" s="29" t="s">
        <v>62</v>
      </c>
      <c r="E3475" s="34"/>
      <c r="F3475" s="17" t="s">
        <v>17</v>
      </c>
      <c r="G3475" s="17" t="s">
        <v>620</v>
      </c>
      <c r="K3475"/>
      <c r="L3475"/>
    </row>
    <row r="3476" spans="2:12" ht="24.95" customHeight="1" x14ac:dyDescent="0.2">
      <c r="B3476" s="21" t="s">
        <v>333</v>
      </c>
      <c r="C3476" s="22" t="s">
        <v>621</v>
      </c>
      <c r="D3476" s="23" t="s">
        <v>36</v>
      </c>
      <c r="E3476" s="34"/>
      <c r="F3476" s="17" t="s">
        <v>34</v>
      </c>
      <c r="G3476" s="17" t="s">
        <v>620</v>
      </c>
      <c r="K3476"/>
      <c r="L3476"/>
    </row>
    <row r="3477" spans="2:12" ht="24.95" customHeight="1" x14ac:dyDescent="0.2">
      <c r="B3477" s="21" t="s">
        <v>333</v>
      </c>
      <c r="C3477" s="22" t="s">
        <v>621</v>
      </c>
      <c r="D3477" s="23" t="s">
        <v>39</v>
      </c>
      <c r="E3477" s="34"/>
      <c r="F3477" s="17" t="s">
        <v>37</v>
      </c>
      <c r="G3477" s="17" t="s">
        <v>620</v>
      </c>
      <c r="K3477"/>
      <c r="L3477"/>
    </row>
    <row r="3478" spans="2:12" ht="24.95" customHeight="1" x14ac:dyDescent="0.2">
      <c r="B3478" s="21" t="s">
        <v>333</v>
      </c>
      <c r="C3478" s="22" t="s">
        <v>621</v>
      </c>
      <c r="D3478" s="23" t="s">
        <v>41</v>
      </c>
      <c r="E3478" s="34"/>
      <c r="F3478" s="17" t="s">
        <v>45</v>
      </c>
      <c r="G3478" s="17" t="s">
        <v>622</v>
      </c>
      <c r="K3478"/>
      <c r="L3478"/>
    </row>
    <row r="3479" spans="2:12" ht="24.95" customHeight="1" x14ac:dyDescent="0.2">
      <c r="B3479" s="21" t="s">
        <v>333</v>
      </c>
      <c r="C3479" s="22" t="s">
        <v>621</v>
      </c>
      <c r="D3479" s="23" t="s">
        <v>43</v>
      </c>
      <c r="E3479" s="34"/>
      <c r="F3479" s="17" t="s">
        <v>48</v>
      </c>
      <c r="G3479" s="17" t="s">
        <v>622</v>
      </c>
      <c r="K3479"/>
      <c r="L3479"/>
    </row>
    <row r="3480" spans="2:12" ht="24.95" customHeight="1" x14ac:dyDescent="0.2">
      <c r="B3480" s="14" t="s">
        <v>334</v>
      </c>
      <c r="C3480" s="15" t="s">
        <v>661</v>
      </c>
      <c r="D3480" s="29" t="s">
        <v>62</v>
      </c>
      <c r="E3480" s="34"/>
      <c r="F3480" s="17" t="s">
        <v>19</v>
      </c>
      <c r="G3480" s="17" t="s">
        <v>622</v>
      </c>
      <c r="K3480"/>
      <c r="L3480"/>
    </row>
    <row r="3481" spans="2:12" ht="24.95" customHeight="1" x14ac:dyDescent="0.2">
      <c r="B3481" s="21" t="s">
        <v>334</v>
      </c>
      <c r="C3481" s="22" t="s">
        <v>661</v>
      </c>
      <c r="D3481" s="23" t="s">
        <v>39</v>
      </c>
      <c r="E3481" s="34"/>
      <c r="F3481" s="17" t="s">
        <v>24</v>
      </c>
      <c r="G3481" s="17" t="s">
        <v>622</v>
      </c>
      <c r="K3481"/>
      <c r="L3481"/>
    </row>
    <row r="3482" spans="2:12" ht="24.95" customHeight="1" x14ac:dyDescent="0.2">
      <c r="B3482" s="21" t="s">
        <v>334</v>
      </c>
      <c r="C3482" s="22" t="s">
        <v>661</v>
      </c>
      <c r="D3482" s="23" t="s">
        <v>41</v>
      </c>
      <c r="E3482" s="34"/>
      <c r="F3482" s="17" t="s">
        <v>27</v>
      </c>
      <c r="G3482" s="17" t="s">
        <v>622</v>
      </c>
      <c r="K3482"/>
      <c r="L3482"/>
    </row>
    <row r="3483" spans="2:12" ht="24.95" customHeight="1" x14ac:dyDescent="0.2">
      <c r="B3483" s="21" t="s">
        <v>334</v>
      </c>
      <c r="C3483" s="22" t="s">
        <v>661</v>
      </c>
      <c r="D3483" s="23" t="s">
        <v>43</v>
      </c>
      <c r="E3483" s="34"/>
      <c r="F3483" s="17" t="s">
        <v>29</v>
      </c>
      <c r="G3483" s="17" t="s">
        <v>622</v>
      </c>
      <c r="K3483"/>
      <c r="L3483"/>
    </row>
    <row r="3484" spans="2:12" ht="24.95" customHeight="1" x14ac:dyDescent="0.2">
      <c r="B3484" s="21" t="s">
        <v>334</v>
      </c>
      <c r="C3484" s="22" t="s">
        <v>661</v>
      </c>
      <c r="D3484" s="23" t="s">
        <v>45</v>
      </c>
      <c r="E3484" s="34"/>
      <c r="F3484" s="17" t="s">
        <v>62</v>
      </c>
      <c r="G3484" s="17" t="s">
        <v>623</v>
      </c>
      <c r="K3484"/>
      <c r="L3484"/>
    </row>
    <row r="3485" spans="2:12" ht="24.95" customHeight="1" x14ac:dyDescent="0.2">
      <c r="B3485" s="21" t="s">
        <v>334</v>
      </c>
      <c r="C3485" s="22" t="s">
        <v>661</v>
      </c>
      <c r="D3485" s="23" t="s">
        <v>10</v>
      </c>
      <c r="E3485" s="34"/>
      <c r="F3485" s="17" t="s">
        <v>39</v>
      </c>
      <c r="G3485" s="17" t="s">
        <v>623</v>
      </c>
      <c r="K3485"/>
      <c r="L3485"/>
    </row>
    <row r="3486" spans="2:12" ht="24.95" customHeight="1" x14ac:dyDescent="0.2">
      <c r="B3486" s="21" t="s">
        <v>334</v>
      </c>
      <c r="C3486" s="22" t="s">
        <v>661</v>
      </c>
      <c r="D3486" s="23" t="s">
        <v>16</v>
      </c>
      <c r="E3486" s="34"/>
      <c r="F3486" s="17" t="s">
        <v>10</v>
      </c>
      <c r="G3486" s="17" t="s">
        <v>623</v>
      </c>
      <c r="K3486"/>
      <c r="L3486"/>
    </row>
    <row r="3487" spans="2:12" ht="24.95" customHeight="1" x14ac:dyDescent="0.2">
      <c r="B3487" s="21" t="s">
        <v>334</v>
      </c>
      <c r="C3487" s="22" t="s">
        <v>661</v>
      </c>
      <c r="D3487" s="23" t="s">
        <v>19</v>
      </c>
      <c r="E3487" s="34"/>
      <c r="F3487" s="17" t="s">
        <v>19</v>
      </c>
      <c r="G3487" s="17" t="s">
        <v>623</v>
      </c>
      <c r="K3487"/>
      <c r="L3487"/>
    </row>
    <row r="3488" spans="2:12" ht="24.95" customHeight="1" x14ac:dyDescent="0.2">
      <c r="B3488" s="21" t="s">
        <v>334</v>
      </c>
      <c r="C3488" s="22" t="s">
        <v>661</v>
      </c>
      <c r="D3488" s="23" t="s">
        <v>23</v>
      </c>
      <c r="E3488" s="34"/>
      <c r="F3488" s="17" t="s">
        <v>57</v>
      </c>
      <c r="G3488" s="17" t="s">
        <v>623</v>
      </c>
      <c r="K3488"/>
      <c r="L3488"/>
    </row>
    <row r="3489" spans="2:12" ht="24.95" customHeight="1" x14ac:dyDescent="0.2">
      <c r="B3489" s="21" t="s">
        <v>334</v>
      </c>
      <c r="C3489" s="22" t="s">
        <v>661</v>
      </c>
      <c r="D3489" s="23" t="s">
        <v>57</v>
      </c>
      <c r="E3489" s="34"/>
      <c r="F3489" s="17" t="s">
        <v>27</v>
      </c>
      <c r="G3489" s="17" t="s">
        <v>623</v>
      </c>
      <c r="K3489"/>
      <c r="L3489"/>
    </row>
    <row r="3490" spans="2:12" ht="24.95" customHeight="1" x14ac:dyDescent="0.2">
      <c r="B3490" s="21" t="s">
        <v>334</v>
      </c>
      <c r="C3490" s="22" t="s">
        <v>661</v>
      </c>
      <c r="D3490" s="23" t="s">
        <v>24</v>
      </c>
      <c r="E3490" s="34"/>
      <c r="F3490" s="17" t="s">
        <v>29</v>
      </c>
      <c r="G3490" s="17" t="s">
        <v>623</v>
      </c>
      <c r="K3490"/>
      <c r="L3490"/>
    </row>
    <row r="3491" spans="2:12" ht="24.95" customHeight="1" x14ac:dyDescent="0.2">
      <c r="B3491" s="21" t="s">
        <v>334</v>
      </c>
      <c r="C3491" s="22" t="s">
        <v>661</v>
      </c>
      <c r="D3491" s="23" t="s">
        <v>27</v>
      </c>
      <c r="E3491" s="34"/>
      <c r="F3491" s="17" t="s">
        <v>62</v>
      </c>
      <c r="G3491" s="17" t="s">
        <v>624</v>
      </c>
      <c r="K3491"/>
      <c r="L3491"/>
    </row>
    <row r="3492" spans="2:12" ht="24.95" customHeight="1" x14ac:dyDescent="0.2">
      <c r="B3492" s="21" t="s">
        <v>334</v>
      </c>
      <c r="C3492" s="22" t="s">
        <v>661</v>
      </c>
      <c r="D3492" s="23" t="s">
        <v>26</v>
      </c>
      <c r="E3492" s="34"/>
      <c r="F3492" s="17" t="s">
        <v>36</v>
      </c>
      <c r="G3492" s="17" t="s">
        <v>624</v>
      </c>
      <c r="K3492"/>
      <c r="L3492"/>
    </row>
    <row r="3493" spans="2:12" ht="24.95" customHeight="1" x14ac:dyDescent="0.2">
      <c r="B3493" s="21" t="s">
        <v>334</v>
      </c>
      <c r="C3493" s="22" t="s">
        <v>661</v>
      </c>
      <c r="D3493" s="23" t="s">
        <v>29</v>
      </c>
      <c r="E3493" s="34"/>
      <c r="F3493" s="17" t="s">
        <v>43</v>
      </c>
      <c r="G3493" s="17" t="s">
        <v>624</v>
      </c>
      <c r="K3493"/>
      <c r="L3493"/>
    </row>
    <row r="3494" spans="2:12" ht="24.95" customHeight="1" x14ac:dyDescent="0.2">
      <c r="B3494" s="14" t="s">
        <v>335</v>
      </c>
      <c r="C3494" s="15" t="s">
        <v>203</v>
      </c>
      <c r="D3494" s="29" t="s">
        <v>62</v>
      </c>
      <c r="E3494" s="34"/>
      <c r="F3494" s="17" t="s">
        <v>45</v>
      </c>
      <c r="G3494" s="17" t="s">
        <v>624</v>
      </c>
      <c r="K3494"/>
      <c r="L3494"/>
    </row>
    <row r="3495" spans="2:12" ht="24.95" customHeight="1" x14ac:dyDescent="0.2">
      <c r="B3495" s="21" t="s">
        <v>335</v>
      </c>
      <c r="C3495" s="22" t="s">
        <v>203</v>
      </c>
      <c r="D3495" s="23" t="s">
        <v>36</v>
      </c>
      <c r="E3495" s="34"/>
      <c r="F3495" s="17" t="s">
        <v>16</v>
      </c>
      <c r="G3495" s="17" t="s">
        <v>624</v>
      </c>
      <c r="K3495"/>
      <c r="L3495"/>
    </row>
    <row r="3496" spans="2:12" ht="24.95" customHeight="1" x14ac:dyDescent="0.2">
      <c r="B3496" s="21" t="s">
        <v>335</v>
      </c>
      <c r="C3496" s="22" t="s">
        <v>203</v>
      </c>
      <c r="D3496" s="23" t="s">
        <v>39</v>
      </c>
      <c r="E3496" s="34"/>
      <c r="F3496" s="17" t="s">
        <v>24</v>
      </c>
      <c r="G3496" s="17" t="s">
        <v>624</v>
      </c>
      <c r="K3496"/>
      <c r="L3496"/>
    </row>
    <row r="3497" spans="2:12" ht="24.95" customHeight="1" x14ac:dyDescent="0.2">
      <c r="B3497" s="21" t="s">
        <v>335</v>
      </c>
      <c r="C3497" s="22" t="s">
        <v>203</v>
      </c>
      <c r="D3497" s="23" t="s">
        <v>41</v>
      </c>
      <c r="E3497" s="34"/>
      <c r="F3497" s="17" t="s">
        <v>62</v>
      </c>
      <c r="G3497" s="17" t="s">
        <v>625</v>
      </c>
      <c r="K3497"/>
      <c r="L3497"/>
    </row>
    <row r="3498" spans="2:12" ht="24.95" customHeight="1" x14ac:dyDescent="0.2">
      <c r="B3498" s="21" t="s">
        <v>335</v>
      </c>
      <c r="C3498" s="22" t="s">
        <v>203</v>
      </c>
      <c r="D3498" s="23" t="s">
        <v>43</v>
      </c>
      <c r="E3498" s="34"/>
      <c r="F3498" s="17" t="s">
        <v>36</v>
      </c>
      <c r="G3498" s="17" t="s">
        <v>625</v>
      </c>
      <c r="K3498"/>
      <c r="L3498"/>
    </row>
    <row r="3499" spans="2:12" ht="24.95" customHeight="1" x14ac:dyDescent="0.2">
      <c r="B3499" s="21" t="s">
        <v>335</v>
      </c>
      <c r="C3499" s="22" t="s">
        <v>203</v>
      </c>
      <c r="D3499" s="23" t="s">
        <v>45</v>
      </c>
      <c r="E3499" s="34"/>
      <c r="F3499" s="17" t="s">
        <v>16</v>
      </c>
      <c r="G3499" s="17" t="s">
        <v>625</v>
      </c>
      <c r="K3499"/>
      <c r="L3499"/>
    </row>
    <row r="3500" spans="2:12" ht="24.95" customHeight="1" x14ac:dyDescent="0.2">
      <c r="B3500" s="21" t="s">
        <v>335</v>
      </c>
      <c r="C3500" s="22" t="s">
        <v>203</v>
      </c>
      <c r="D3500" s="23" t="s">
        <v>48</v>
      </c>
      <c r="E3500" s="34"/>
      <c r="F3500" s="17" t="s">
        <v>23</v>
      </c>
      <c r="G3500" s="17" t="s">
        <v>625</v>
      </c>
      <c r="K3500"/>
      <c r="L3500"/>
    </row>
    <row r="3501" spans="2:12" ht="24.95" customHeight="1" x14ac:dyDescent="0.2">
      <c r="B3501" s="21" t="s">
        <v>335</v>
      </c>
      <c r="C3501" s="22" t="s">
        <v>203</v>
      </c>
      <c r="D3501" s="23" t="s">
        <v>10</v>
      </c>
      <c r="E3501" s="34"/>
      <c r="F3501" s="17" t="s">
        <v>20</v>
      </c>
      <c r="G3501" s="17" t="s">
        <v>625</v>
      </c>
      <c r="K3501"/>
      <c r="L3501"/>
    </row>
    <row r="3502" spans="2:12" ht="24.95" customHeight="1" x14ac:dyDescent="0.2">
      <c r="B3502" s="21" t="s">
        <v>335</v>
      </c>
      <c r="C3502" s="22" t="s">
        <v>203</v>
      </c>
      <c r="D3502" s="23" t="s">
        <v>13</v>
      </c>
      <c r="E3502" s="34"/>
      <c r="F3502" s="17" t="s">
        <v>24</v>
      </c>
      <c r="G3502" s="17" t="s">
        <v>625</v>
      </c>
      <c r="K3502"/>
      <c r="L3502"/>
    </row>
    <row r="3503" spans="2:12" ht="24.95" customHeight="1" x14ac:dyDescent="0.2">
      <c r="B3503" s="21" t="s">
        <v>335</v>
      </c>
      <c r="C3503" s="22" t="s">
        <v>203</v>
      </c>
      <c r="D3503" s="23" t="s">
        <v>16</v>
      </c>
      <c r="E3503" s="34"/>
      <c r="F3503" s="17" t="s">
        <v>27</v>
      </c>
      <c r="G3503" s="17" t="s">
        <v>625</v>
      </c>
      <c r="K3503"/>
      <c r="L3503"/>
    </row>
    <row r="3504" spans="2:12" ht="24.95" customHeight="1" x14ac:dyDescent="0.2">
      <c r="B3504" s="21" t="s">
        <v>335</v>
      </c>
      <c r="C3504" s="22" t="s">
        <v>203</v>
      </c>
      <c r="D3504" s="23" t="s">
        <v>19</v>
      </c>
      <c r="E3504" s="34"/>
      <c r="F3504" s="17" t="s">
        <v>26</v>
      </c>
      <c r="G3504" s="17" t="s">
        <v>625</v>
      </c>
      <c r="K3504"/>
      <c r="L3504"/>
    </row>
    <row r="3505" spans="2:12" ht="24.95" customHeight="1" x14ac:dyDescent="0.2">
      <c r="B3505" s="21" t="s">
        <v>335</v>
      </c>
      <c r="C3505" s="22" t="s">
        <v>203</v>
      </c>
      <c r="D3505" s="23" t="s">
        <v>23</v>
      </c>
      <c r="E3505" s="34"/>
      <c r="F3505" s="17" t="s">
        <v>43</v>
      </c>
      <c r="G3505" s="17" t="s">
        <v>626</v>
      </c>
      <c r="K3505"/>
      <c r="L3505"/>
    </row>
    <row r="3506" spans="2:12" ht="24.95" customHeight="1" x14ac:dyDescent="0.2">
      <c r="B3506" s="21" t="s">
        <v>335</v>
      </c>
      <c r="C3506" s="22" t="s">
        <v>203</v>
      </c>
      <c r="D3506" s="23" t="s">
        <v>57</v>
      </c>
      <c r="E3506" s="34"/>
      <c r="F3506" s="17" t="s">
        <v>23</v>
      </c>
      <c r="G3506" s="17" t="s">
        <v>626</v>
      </c>
      <c r="K3506"/>
      <c r="L3506"/>
    </row>
    <row r="3507" spans="2:12" ht="24.95" customHeight="1" x14ac:dyDescent="0.2">
      <c r="B3507" s="21" t="s">
        <v>335</v>
      </c>
      <c r="C3507" s="22" t="s">
        <v>203</v>
      </c>
      <c r="D3507" s="23" t="s">
        <v>20</v>
      </c>
      <c r="E3507" s="34"/>
      <c r="F3507" s="17" t="s">
        <v>30</v>
      </c>
      <c r="G3507" s="17" t="s">
        <v>626</v>
      </c>
      <c r="K3507"/>
      <c r="L3507"/>
    </row>
    <row r="3508" spans="2:12" ht="24.95" customHeight="1" x14ac:dyDescent="0.2">
      <c r="B3508" s="21" t="s">
        <v>335</v>
      </c>
      <c r="C3508" s="22" t="s">
        <v>203</v>
      </c>
      <c r="D3508" s="23" t="s">
        <v>24</v>
      </c>
      <c r="E3508" s="34"/>
      <c r="F3508" s="17" t="s">
        <v>29</v>
      </c>
      <c r="G3508" s="17" t="s">
        <v>626</v>
      </c>
      <c r="K3508"/>
      <c r="L3508"/>
    </row>
    <row r="3509" spans="2:12" ht="24.95" customHeight="1" x14ac:dyDescent="0.2">
      <c r="B3509" s="21" t="s">
        <v>335</v>
      </c>
      <c r="C3509" s="22" t="s">
        <v>203</v>
      </c>
      <c r="D3509" s="23" t="s">
        <v>27</v>
      </c>
      <c r="E3509" s="34"/>
      <c r="F3509" s="17" t="s">
        <v>51</v>
      </c>
      <c r="G3509" s="17" t="s">
        <v>626</v>
      </c>
      <c r="K3509"/>
      <c r="L3509"/>
    </row>
    <row r="3510" spans="2:12" ht="24.95" customHeight="1" x14ac:dyDescent="0.2">
      <c r="B3510" s="21" t="s">
        <v>335</v>
      </c>
      <c r="C3510" s="22" t="s">
        <v>203</v>
      </c>
      <c r="D3510" s="23" t="s">
        <v>30</v>
      </c>
      <c r="E3510" s="34"/>
      <c r="F3510" s="17" t="s">
        <v>62</v>
      </c>
      <c r="G3510" s="17" t="s">
        <v>710</v>
      </c>
      <c r="K3510"/>
      <c r="L3510"/>
    </row>
    <row r="3511" spans="2:12" ht="24.95" customHeight="1" x14ac:dyDescent="0.2">
      <c r="B3511" s="21" t="s">
        <v>335</v>
      </c>
      <c r="C3511" s="22" t="s">
        <v>203</v>
      </c>
      <c r="D3511" s="23" t="s">
        <v>26</v>
      </c>
      <c r="E3511" s="34"/>
      <c r="F3511" s="17" t="s">
        <v>36</v>
      </c>
      <c r="G3511" s="17" t="s">
        <v>710</v>
      </c>
      <c r="K3511"/>
      <c r="L3511"/>
    </row>
    <row r="3512" spans="2:12" ht="24.95" customHeight="1" x14ac:dyDescent="0.2">
      <c r="B3512" s="21" t="s">
        <v>335</v>
      </c>
      <c r="C3512" s="22" t="s">
        <v>203</v>
      </c>
      <c r="D3512" s="23" t="s">
        <v>29</v>
      </c>
      <c r="E3512" s="34"/>
      <c r="F3512" s="17" t="s">
        <v>39</v>
      </c>
      <c r="G3512" s="17" t="s">
        <v>710</v>
      </c>
      <c r="K3512"/>
      <c r="L3512"/>
    </row>
    <row r="3513" spans="2:12" ht="24.95" customHeight="1" x14ac:dyDescent="0.2">
      <c r="B3513" s="14" t="s">
        <v>336</v>
      </c>
      <c r="C3513" s="15" t="s">
        <v>660</v>
      </c>
      <c r="D3513" s="29" t="s">
        <v>62</v>
      </c>
      <c r="E3513" s="34"/>
      <c r="F3513" s="17" t="s">
        <v>41</v>
      </c>
      <c r="G3513" s="17" t="s">
        <v>710</v>
      </c>
      <c r="K3513"/>
      <c r="L3513"/>
    </row>
    <row r="3514" spans="2:12" ht="24.95" customHeight="1" x14ac:dyDescent="0.2">
      <c r="B3514" s="21" t="s">
        <v>336</v>
      </c>
      <c r="C3514" s="22" t="s">
        <v>660</v>
      </c>
      <c r="D3514" s="23" t="s">
        <v>36</v>
      </c>
      <c r="E3514" s="34"/>
      <c r="F3514" s="17" t="s">
        <v>43</v>
      </c>
      <c r="G3514" s="17" t="s">
        <v>710</v>
      </c>
      <c r="K3514"/>
      <c r="L3514"/>
    </row>
    <row r="3515" spans="2:12" ht="24.95" customHeight="1" x14ac:dyDescent="0.2">
      <c r="B3515" s="21" t="s">
        <v>336</v>
      </c>
      <c r="C3515" s="22" t="s">
        <v>660</v>
      </c>
      <c r="D3515" s="23" t="s">
        <v>39</v>
      </c>
      <c r="E3515" s="34"/>
      <c r="F3515" s="17" t="s">
        <v>45</v>
      </c>
      <c r="G3515" s="17" t="s">
        <v>710</v>
      </c>
      <c r="K3515"/>
      <c r="L3515"/>
    </row>
    <row r="3516" spans="2:12" ht="24.95" customHeight="1" x14ac:dyDescent="0.2">
      <c r="B3516" s="21" t="s">
        <v>336</v>
      </c>
      <c r="C3516" s="22" t="s">
        <v>660</v>
      </c>
      <c r="D3516" s="23" t="s">
        <v>43</v>
      </c>
      <c r="E3516" s="34"/>
      <c r="F3516" s="17" t="s">
        <v>48</v>
      </c>
      <c r="G3516" s="17" t="s">
        <v>710</v>
      </c>
      <c r="K3516"/>
      <c r="L3516"/>
    </row>
    <row r="3517" spans="2:12" ht="24.95" customHeight="1" x14ac:dyDescent="0.2">
      <c r="B3517" s="21" t="s">
        <v>336</v>
      </c>
      <c r="C3517" s="22" t="s">
        <v>660</v>
      </c>
      <c r="D3517" s="23" t="s">
        <v>45</v>
      </c>
      <c r="E3517" s="34"/>
      <c r="F3517" s="17" t="s">
        <v>10</v>
      </c>
      <c r="G3517" s="17" t="s">
        <v>710</v>
      </c>
      <c r="K3517"/>
      <c r="L3517"/>
    </row>
    <row r="3518" spans="2:12" ht="24.95" customHeight="1" x14ac:dyDescent="0.2">
      <c r="B3518" s="21" t="s">
        <v>336</v>
      </c>
      <c r="C3518" s="22" t="s">
        <v>660</v>
      </c>
      <c r="D3518" s="23" t="s">
        <v>48</v>
      </c>
      <c r="E3518" s="34"/>
      <c r="F3518" s="17" t="s">
        <v>13</v>
      </c>
      <c r="G3518" s="17" t="s">
        <v>710</v>
      </c>
      <c r="K3518"/>
      <c r="L3518"/>
    </row>
    <row r="3519" spans="2:12" ht="24.95" customHeight="1" x14ac:dyDescent="0.2">
      <c r="B3519" s="21" t="s">
        <v>336</v>
      </c>
      <c r="C3519" s="22" t="s">
        <v>660</v>
      </c>
      <c r="D3519" s="23" t="s">
        <v>13</v>
      </c>
      <c r="E3519" s="34"/>
      <c r="F3519" s="17" t="s">
        <v>16</v>
      </c>
      <c r="G3519" s="17" t="s">
        <v>710</v>
      </c>
      <c r="K3519"/>
      <c r="L3519"/>
    </row>
    <row r="3520" spans="2:12" ht="24.95" customHeight="1" x14ac:dyDescent="0.2">
      <c r="B3520" s="21" t="s">
        <v>336</v>
      </c>
      <c r="C3520" s="22" t="s">
        <v>660</v>
      </c>
      <c r="D3520" s="23" t="s">
        <v>16</v>
      </c>
      <c r="E3520" s="34"/>
      <c r="F3520" s="17" t="s">
        <v>19</v>
      </c>
      <c r="G3520" s="17" t="s">
        <v>710</v>
      </c>
      <c r="K3520"/>
      <c r="L3520"/>
    </row>
    <row r="3521" spans="2:12" ht="24.95" customHeight="1" x14ac:dyDescent="0.2">
      <c r="B3521" s="21" t="s">
        <v>336</v>
      </c>
      <c r="C3521" s="22" t="s">
        <v>660</v>
      </c>
      <c r="D3521" s="23" t="s">
        <v>23</v>
      </c>
      <c r="E3521" s="34"/>
      <c r="F3521" s="17" t="s">
        <v>23</v>
      </c>
      <c r="G3521" s="17" t="s">
        <v>710</v>
      </c>
      <c r="K3521"/>
      <c r="L3521"/>
    </row>
    <row r="3522" spans="2:12" ht="24.95" customHeight="1" x14ac:dyDescent="0.2">
      <c r="B3522" s="21" t="s">
        <v>336</v>
      </c>
      <c r="C3522" s="22" t="s">
        <v>660</v>
      </c>
      <c r="D3522" s="23" t="s">
        <v>20</v>
      </c>
      <c r="E3522" s="34"/>
      <c r="F3522" s="17" t="s">
        <v>57</v>
      </c>
      <c r="G3522" s="17" t="s">
        <v>710</v>
      </c>
      <c r="K3522"/>
      <c r="L3522"/>
    </row>
    <row r="3523" spans="2:12" ht="24.95" customHeight="1" x14ac:dyDescent="0.2">
      <c r="B3523" s="21" t="s">
        <v>336</v>
      </c>
      <c r="C3523" s="22" t="s">
        <v>660</v>
      </c>
      <c r="D3523" s="23" t="s">
        <v>24</v>
      </c>
      <c r="E3523" s="34"/>
      <c r="F3523" s="17" t="s">
        <v>20</v>
      </c>
      <c r="G3523" s="17" t="s">
        <v>710</v>
      </c>
      <c r="K3523"/>
      <c r="L3523"/>
    </row>
    <row r="3524" spans="2:12" ht="24.95" customHeight="1" x14ac:dyDescent="0.2">
      <c r="B3524" s="21" t="s">
        <v>336</v>
      </c>
      <c r="C3524" s="22" t="s">
        <v>660</v>
      </c>
      <c r="D3524" s="23" t="s">
        <v>27</v>
      </c>
      <c r="E3524" s="34"/>
      <c r="F3524" s="17" t="s">
        <v>24</v>
      </c>
      <c r="G3524" s="17" t="s">
        <v>710</v>
      </c>
      <c r="K3524"/>
      <c r="L3524"/>
    </row>
    <row r="3525" spans="2:12" ht="24.95" customHeight="1" x14ac:dyDescent="0.2">
      <c r="B3525" s="21" t="s">
        <v>336</v>
      </c>
      <c r="C3525" s="22" t="s">
        <v>660</v>
      </c>
      <c r="D3525" s="23" t="s">
        <v>26</v>
      </c>
      <c r="E3525" s="34"/>
      <c r="F3525" s="17" t="s">
        <v>27</v>
      </c>
      <c r="G3525" s="17" t="s">
        <v>710</v>
      </c>
      <c r="K3525"/>
      <c r="L3525"/>
    </row>
    <row r="3526" spans="2:12" ht="24.95" customHeight="1" x14ac:dyDescent="0.2">
      <c r="B3526" s="14" t="s">
        <v>337</v>
      </c>
      <c r="C3526" s="15" t="s">
        <v>699</v>
      </c>
      <c r="D3526" s="29" t="s">
        <v>62</v>
      </c>
      <c r="E3526" s="34"/>
      <c r="F3526" s="17" t="s">
        <v>30</v>
      </c>
      <c r="G3526" s="17" t="s">
        <v>710</v>
      </c>
      <c r="K3526"/>
      <c r="L3526"/>
    </row>
    <row r="3527" spans="2:12" ht="24.95" customHeight="1" x14ac:dyDescent="0.2">
      <c r="B3527" s="21" t="s">
        <v>337</v>
      </c>
      <c r="C3527" s="22" t="s">
        <v>699</v>
      </c>
      <c r="D3527" s="23" t="s">
        <v>39</v>
      </c>
      <c r="E3527" s="34"/>
      <c r="F3527" s="17" t="s">
        <v>26</v>
      </c>
      <c r="G3527" s="17" t="s">
        <v>710</v>
      </c>
      <c r="K3527"/>
      <c r="L3527"/>
    </row>
    <row r="3528" spans="2:12" ht="24.95" customHeight="1" x14ac:dyDescent="0.2">
      <c r="B3528" s="21" t="s">
        <v>337</v>
      </c>
      <c r="C3528" s="22" t="s">
        <v>699</v>
      </c>
      <c r="D3528" s="23" t="s">
        <v>45</v>
      </c>
      <c r="E3528" s="34"/>
      <c r="F3528" s="17" t="s">
        <v>29</v>
      </c>
      <c r="G3528" s="17" t="s">
        <v>710</v>
      </c>
      <c r="K3528"/>
      <c r="L3528"/>
    </row>
    <row r="3529" spans="2:12" ht="24.95" customHeight="1" x14ac:dyDescent="0.2">
      <c r="B3529" s="21" t="s">
        <v>337</v>
      </c>
      <c r="C3529" s="22" t="s">
        <v>699</v>
      </c>
      <c r="D3529" s="23" t="s">
        <v>48</v>
      </c>
      <c r="E3529" s="34"/>
      <c r="F3529" s="17" t="s">
        <v>51</v>
      </c>
      <c r="G3529" s="17" t="s">
        <v>710</v>
      </c>
      <c r="K3529"/>
      <c r="L3529"/>
    </row>
    <row r="3530" spans="2:12" ht="24.95" customHeight="1" x14ac:dyDescent="0.2">
      <c r="B3530" s="21" t="s">
        <v>337</v>
      </c>
      <c r="C3530" s="22" t="s">
        <v>699</v>
      </c>
      <c r="D3530" s="23" t="s">
        <v>13</v>
      </c>
      <c r="E3530" s="34"/>
      <c r="F3530" s="17" t="s">
        <v>24</v>
      </c>
      <c r="G3530" s="17" t="s">
        <v>627</v>
      </c>
      <c r="K3530"/>
      <c r="L3530"/>
    </row>
    <row r="3531" spans="2:12" ht="24.95" customHeight="1" x14ac:dyDescent="0.2">
      <c r="B3531" s="21" t="s">
        <v>337</v>
      </c>
      <c r="C3531" s="22" t="s">
        <v>699</v>
      </c>
      <c r="D3531" s="23" t="s">
        <v>19</v>
      </c>
      <c r="E3531" s="34"/>
      <c r="F3531" s="17" t="s">
        <v>51</v>
      </c>
      <c r="G3531" s="17" t="s">
        <v>627</v>
      </c>
      <c r="K3531"/>
      <c r="L3531"/>
    </row>
    <row r="3532" spans="2:12" ht="24.95" customHeight="1" x14ac:dyDescent="0.2">
      <c r="B3532" s="21" t="s">
        <v>337</v>
      </c>
      <c r="C3532" s="22" t="s">
        <v>699</v>
      </c>
      <c r="D3532" s="23" t="s">
        <v>23</v>
      </c>
      <c r="E3532" s="34"/>
      <c r="F3532" s="17" t="s">
        <v>10</v>
      </c>
      <c r="G3532" s="17" t="s">
        <v>628</v>
      </c>
      <c r="K3532"/>
      <c r="L3532"/>
    </row>
    <row r="3533" spans="2:12" ht="24.95" customHeight="1" x14ac:dyDescent="0.2">
      <c r="B3533" s="21" t="s">
        <v>337</v>
      </c>
      <c r="C3533" s="22" t="s">
        <v>699</v>
      </c>
      <c r="D3533" s="23" t="s">
        <v>57</v>
      </c>
      <c r="E3533" s="34"/>
      <c r="F3533" s="17" t="s">
        <v>19</v>
      </c>
      <c r="G3533" s="17" t="s">
        <v>628</v>
      </c>
      <c r="K3533"/>
      <c r="L3533"/>
    </row>
    <row r="3534" spans="2:12" ht="24.95" customHeight="1" x14ac:dyDescent="0.2">
      <c r="B3534" s="21" t="s">
        <v>337</v>
      </c>
      <c r="C3534" s="22" t="s">
        <v>699</v>
      </c>
      <c r="D3534" s="23" t="s">
        <v>20</v>
      </c>
      <c r="E3534" s="34"/>
      <c r="F3534" s="17" t="s">
        <v>43</v>
      </c>
      <c r="G3534" s="17" t="s">
        <v>629</v>
      </c>
      <c r="K3534"/>
      <c r="L3534"/>
    </row>
    <row r="3535" spans="2:12" ht="24.95" customHeight="1" x14ac:dyDescent="0.2">
      <c r="B3535" s="21" t="s">
        <v>337</v>
      </c>
      <c r="C3535" s="22" t="s">
        <v>699</v>
      </c>
      <c r="D3535" s="23" t="s">
        <v>24</v>
      </c>
      <c r="E3535" s="34"/>
      <c r="F3535" s="17" t="s">
        <v>13</v>
      </c>
      <c r="G3535" s="17" t="s">
        <v>629</v>
      </c>
      <c r="K3535"/>
      <c r="L3535"/>
    </row>
    <row r="3536" spans="2:12" ht="24.95" customHeight="1" x14ac:dyDescent="0.2">
      <c r="B3536" s="21" t="s">
        <v>337</v>
      </c>
      <c r="C3536" s="22" t="s">
        <v>699</v>
      </c>
      <c r="D3536" s="23" t="s">
        <v>26</v>
      </c>
      <c r="E3536" s="34"/>
      <c r="F3536" s="17" t="s">
        <v>51</v>
      </c>
      <c r="G3536" s="17" t="s">
        <v>629</v>
      </c>
      <c r="K3536"/>
      <c r="L3536"/>
    </row>
    <row r="3537" spans="2:12" ht="24.95" customHeight="1" x14ac:dyDescent="0.2">
      <c r="B3537" s="14" t="s">
        <v>338</v>
      </c>
      <c r="C3537" s="15" t="s">
        <v>699</v>
      </c>
      <c r="D3537" s="29" t="s">
        <v>62</v>
      </c>
      <c r="E3537" s="34"/>
      <c r="F3537" s="17" t="s">
        <v>43</v>
      </c>
      <c r="G3537" s="17" t="s">
        <v>630</v>
      </c>
      <c r="K3537"/>
      <c r="L3537"/>
    </row>
    <row r="3538" spans="2:12" ht="24.95" customHeight="1" x14ac:dyDescent="0.2">
      <c r="B3538" s="21" t="s">
        <v>338</v>
      </c>
      <c r="C3538" s="22" t="s">
        <v>699</v>
      </c>
      <c r="D3538" s="23" t="s">
        <v>39</v>
      </c>
      <c r="E3538" s="34"/>
      <c r="F3538" s="17" t="s">
        <v>16</v>
      </c>
      <c r="G3538" s="17" t="s">
        <v>630</v>
      </c>
      <c r="K3538"/>
      <c r="L3538"/>
    </row>
    <row r="3539" spans="2:12" ht="24.95" customHeight="1" x14ac:dyDescent="0.2">
      <c r="B3539" s="21" t="s">
        <v>338</v>
      </c>
      <c r="C3539" s="22" t="s">
        <v>699</v>
      </c>
      <c r="D3539" s="23" t="s">
        <v>41</v>
      </c>
      <c r="E3539" s="34"/>
      <c r="F3539" s="17" t="s">
        <v>20</v>
      </c>
      <c r="G3539" s="17" t="s">
        <v>630</v>
      </c>
      <c r="K3539"/>
      <c r="L3539"/>
    </row>
    <row r="3540" spans="2:12" ht="24.95" customHeight="1" x14ac:dyDescent="0.2">
      <c r="B3540" s="21" t="s">
        <v>338</v>
      </c>
      <c r="C3540" s="22" t="s">
        <v>699</v>
      </c>
      <c r="D3540" s="23" t="s">
        <v>45</v>
      </c>
      <c r="E3540" s="34"/>
      <c r="F3540" s="17" t="s">
        <v>24</v>
      </c>
      <c r="G3540" s="17" t="s">
        <v>630</v>
      </c>
      <c r="K3540"/>
      <c r="L3540"/>
    </row>
    <row r="3541" spans="2:12" ht="24.95" customHeight="1" x14ac:dyDescent="0.2">
      <c r="B3541" s="21" t="s">
        <v>338</v>
      </c>
      <c r="C3541" s="22" t="s">
        <v>699</v>
      </c>
      <c r="D3541" s="23" t="s">
        <v>10</v>
      </c>
      <c r="E3541" s="34"/>
      <c r="F3541" s="17" t="s">
        <v>51</v>
      </c>
      <c r="G3541" s="17" t="s">
        <v>630</v>
      </c>
      <c r="K3541"/>
      <c r="L3541"/>
    </row>
    <row r="3542" spans="2:12" ht="24.95" customHeight="1" x14ac:dyDescent="0.2">
      <c r="B3542" s="21" t="s">
        <v>338</v>
      </c>
      <c r="C3542" s="22" t="s">
        <v>699</v>
      </c>
      <c r="D3542" s="23" t="s">
        <v>13</v>
      </c>
      <c r="E3542" s="34"/>
      <c r="F3542" s="17" t="s">
        <v>55</v>
      </c>
      <c r="G3542" s="17" t="s">
        <v>631</v>
      </c>
      <c r="K3542"/>
      <c r="L3542"/>
    </row>
    <row r="3543" spans="2:12" ht="24.95" customHeight="1" x14ac:dyDescent="0.2">
      <c r="B3543" s="21" t="s">
        <v>338</v>
      </c>
      <c r="C3543" s="22" t="s">
        <v>699</v>
      </c>
      <c r="D3543" s="23" t="s">
        <v>19</v>
      </c>
      <c r="E3543" s="34"/>
      <c r="F3543" s="17" t="s">
        <v>64</v>
      </c>
      <c r="G3543" s="17" t="s">
        <v>631</v>
      </c>
      <c r="K3543"/>
      <c r="L3543"/>
    </row>
    <row r="3544" spans="2:12" ht="24.95" customHeight="1" x14ac:dyDescent="0.2">
      <c r="B3544" s="21" t="s">
        <v>338</v>
      </c>
      <c r="C3544" s="22" t="s">
        <v>699</v>
      </c>
      <c r="D3544" s="23" t="s">
        <v>23</v>
      </c>
      <c r="E3544" s="34"/>
      <c r="F3544" s="17" t="s">
        <v>43</v>
      </c>
      <c r="G3544" s="17" t="s">
        <v>631</v>
      </c>
      <c r="K3544"/>
      <c r="L3544"/>
    </row>
    <row r="3545" spans="2:12" ht="24.95" customHeight="1" x14ac:dyDescent="0.2">
      <c r="B3545" s="21" t="s">
        <v>338</v>
      </c>
      <c r="C3545" s="22" t="s">
        <v>699</v>
      </c>
      <c r="D3545" s="23" t="s">
        <v>57</v>
      </c>
      <c r="E3545" s="34"/>
      <c r="F3545" s="17" t="s">
        <v>9</v>
      </c>
      <c r="G3545" s="17" t="s">
        <v>631</v>
      </c>
      <c r="K3545"/>
      <c r="L3545"/>
    </row>
    <row r="3546" spans="2:12" ht="24.95" customHeight="1" x14ac:dyDescent="0.2">
      <c r="B3546" s="21" t="s">
        <v>338</v>
      </c>
      <c r="C3546" s="22" t="s">
        <v>699</v>
      </c>
      <c r="D3546" s="23" t="s">
        <v>20</v>
      </c>
      <c r="E3546" s="34"/>
      <c r="F3546" s="17" t="s">
        <v>11</v>
      </c>
      <c r="G3546" s="17" t="s">
        <v>631</v>
      </c>
      <c r="K3546"/>
      <c r="L3546"/>
    </row>
    <row r="3547" spans="2:12" ht="24.95" customHeight="1" x14ac:dyDescent="0.2">
      <c r="B3547" s="21" t="s">
        <v>338</v>
      </c>
      <c r="C3547" s="22" t="s">
        <v>699</v>
      </c>
      <c r="D3547" s="23" t="s">
        <v>26</v>
      </c>
      <c r="E3547" s="34"/>
      <c r="F3547" s="17" t="s">
        <v>16</v>
      </c>
      <c r="G3547" s="17" t="s">
        <v>631</v>
      </c>
      <c r="K3547"/>
      <c r="L3547"/>
    </row>
    <row r="3548" spans="2:12" ht="24.95" customHeight="1" x14ac:dyDescent="0.2">
      <c r="B3548" s="21" t="s">
        <v>338</v>
      </c>
      <c r="C3548" s="22" t="s">
        <v>699</v>
      </c>
      <c r="D3548" s="23" t="s">
        <v>29</v>
      </c>
      <c r="E3548" s="34"/>
      <c r="F3548" s="17" t="s">
        <v>14</v>
      </c>
      <c r="G3548" s="17" t="s">
        <v>631</v>
      </c>
      <c r="K3548"/>
      <c r="L3548"/>
    </row>
    <row r="3549" spans="2:12" ht="24.95" customHeight="1" x14ac:dyDescent="0.2">
      <c r="B3549" s="14" t="s">
        <v>339</v>
      </c>
      <c r="C3549" s="15" t="s">
        <v>108</v>
      </c>
      <c r="D3549" s="29" t="s">
        <v>24</v>
      </c>
      <c r="E3549" s="34"/>
      <c r="F3549" s="17" t="s">
        <v>17</v>
      </c>
      <c r="G3549" s="17" t="s">
        <v>631</v>
      </c>
      <c r="K3549"/>
      <c r="L3549"/>
    </row>
    <row r="3550" spans="2:12" ht="24.95" customHeight="1" x14ac:dyDescent="0.2">
      <c r="B3550" s="21" t="s">
        <v>339</v>
      </c>
      <c r="C3550" s="22" t="s">
        <v>108</v>
      </c>
      <c r="D3550" s="23" t="s">
        <v>30</v>
      </c>
      <c r="E3550" s="34"/>
      <c r="F3550" s="17" t="s">
        <v>57</v>
      </c>
      <c r="G3550" s="17" t="s">
        <v>631</v>
      </c>
      <c r="K3550"/>
      <c r="L3550"/>
    </row>
    <row r="3551" spans="2:12" ht="24.95" customHeight="1" x14ac:dyDescent="0.2">
      <c r="B3551" s="21" t="s">
        <v>339</v>
      </c>
      <c r="C3551" s="22" t="s">
        <v>108</v>
      </c>
      <c r="D3551" s="23" t="s">
        <v>26</v>
      </c>
      <c r="E3551" s="34"/>
      <c r="F3551" s="17" t="s">
        <v>20</v>
      </c>
      <c r="G3551" s="17" t="s">
        <v>631</v>
      </c>
      <c r="K3551"/>
      <c r="L3551"/>
    </row>
    <row r="3552" spans="2:12" ht="24.95" customHeight="1" x14ac:dyDescent="0.2">
      <c r="B3552" s="21" t="s">
        <v>339</v>
      </c>
      <c r="C3552" s="22" t="s">
        <v>108</v>
      </c>
      <c r="D3552" s="23" t="s">
        <v>29</v>
      </c>
      <c r="E3552" s="34"/>
      <c r="F3552" s="17" t="s">
        <v>24</v>
      </c>
      <c r="G3552" s="17" t="s">
        <v>631</v>
      </c>
      <c r="K3552"/>
      <c r="L3552"/>
    </row>
    <row r="3553" spans="2:12" ht="24.95" customHeight="1" x14ac:dyDescent="0.2">
      <c r="B3553" s="14" t="s">
        <v>340</v>
      </c>
      <c r="C3553" s="15" t="s">
        <v>108</v>
      </c>
      <c r="D3553" s="29" t="s">
        <v>62</v>
      </c>
      <c r="E3553" s="34"/>
      <c r="F3553" s="17" t="s">
        <v>34</v>
      </c>
      <c r="G3553" s="17" t="s">
        <v>631</v>
      </c>
      <c r="K3553"/>
      <c r="L3553"/>
    </row>
    <row r="3554" spans="2:12" ht="24.95" customHeight="1" x14ac:dyDescent="0.2">
      <c r="B3554" s="21" t="s">
        <v>340</v>
      </c>
      <c r="C3554" s="22" t="s">
        <v>108</v>
      </c>
      <c r="D3554" s="23" t="s">
        <v>36</v>
      </c>
      <c r="E3554" s="34"/>
      <c r="F3554" s="17" t="s">
        <v>37</v>
      </c>
      <c r="G3554" s="17" t="s">
        <v>631</v>
      </c>
      <c r="K3554"/>
      <c r="L3554"/>
    </row>
    <row r="3555" spans="2:12" ht="24.95" customHeight="1" x14ac:dyDescent="0.2">
      <c r="B3555" s="21" t="s">
        <v>340</v>
      </c>
      <c r="C3555" s="22" t="s">
        <v>108</v>
      </c>
      <c r="D3555" s="23" t="s">
        <v>41</v>
      </c>
      <c r="E3555" s="34"/>
      <c r="F3555" s="17" t="s">
        <v>51</v>
      </c>
      <c r="G3555" s="17" t="s">
        <v>631</v>
      </c>
      <c r="K3555"/>
      <c r="L3555"/>
    </row>
    <row r="3556" spans="2:12" ht="24.95" customHeight="1" x14ac:dyDescent="0.2">
      <c r="B3556" s="21" t="s">
        <v>340</v>
      </c>
      <c r="C3556" s="22" t="s">
        <v>108</v>
      </c>
      <c r="D3556" s="23" t="s">
        <v>43</v>
      </c>
      <c r="E3556" s="34"/>
      <c r="F3556" s="17" t="s">
        <v>62</v>
      </c>
      <c r="G3556" s="17" t="s">
        <v>632</v>
      </c>
      <c r="K3556"/>
      <c r="L3556"/>
    </row>
    <row r="3557" spans="2:12" ht="24.95" customHeight="1" x14ac:dyDescent="0.2">
      <c r="B3557" s="21" t="s">
        <v>340</v>
      </c>
      <c r="C3557" s="22" t="s">
        <v>108</v>
      </c>
      <c r="D3557" s="23" t="s">
        <v>45</v>
      </c>
      <c r="E3557" s="34"/>
      <c r="F3557" s="17" t="s">
        <v>39</v>
      </c>
      <c r="G3557" s="17" t="s">
        <v>632</v>
      </c>
      <c r="K3557"/>
      <c r="L3557"/>
    </row>
    <row r="3558" spans="2:12" ht="24.95" customHeight="1" x14ac:dyDescent="0.2">
      <c r="B3558" s="21" t="s">
        <v>340</v>
      </c>
      <c r="C3558" s="22" t="s">
        <v>108</v>
      </c>
      <c r="D3558" s="23" t="s">
        <v>48</v>
      </c>
      <c r="E3558" s="34"/>
      <c r="F3558" s="17" t="s">
        <v>43</v>
      </c>
      <c r="G3558" s="17" t="s">
        <v>632</v>
      </c>
      <c r="K3558"/>
      <c r="L3558"/>
    </row>
    <row r="3559" spans="2:12" ht="24.95" customHeight="1" x14ac:dyDescent="0.2">
      <c r="B3559" s="21" t="s">
        <v>340</v>
      </c>
      <c r="C3559" s="22" t="s">
        <v>108</v>
      </c>
      <c r="D3559" s="23" t="s">
        <v>13</v>
      </c>
      <c r="E3559" s="34"/>
      <c r="F3559" s="17" t="s">
        <v>45</v>
      </c>
      <c r="G3559" s="17" t="s">
        <v>632</v>
      </c>
      <c r="K3559"/>
      <c r="L3559"/>
    </row>
    <row r="3560" spans="2:12" ht="24.95" customHeight="1" x14ac:dyDescent="0.2">
      <c r="B3560" s="21" t="s">
        <v>340</v>
      </c>
      <c r="C3560" s="22" t="s">
        <v>108</v>
      </c>
      <c r="D3560" s="23" t="s">
        <v>16</v>
      </c>
      <c r="E3560" s="34"/>
      <c r="F3560" s="17" t="s">
        <v>10</v>
      </c>
      <c r="G3560" s="17" t="s">
        <v>632</v>
      </c>
      <c r="K3560"/>
      <c r="L3560"/>
    </row>
    <row r="3561" spans="2:12" ht="24.95" customHeight="1" x14ac:dyDescent="0.2">
      <c r="B3561" s="21" t="s">
        <v>340</v>
      </c>
      <c r="C3561" s="22" t="s">
        <v>108</v>
      </c>
      <c r="D3561" s="23" t="s">
        <v>57</v>
      </c>
      <c r="E3561" s="34"/>
      <c r="F3561" s="17" t="s">
        <v>13</v>
      </c>
      <c r="G3561" s="17" t="s">
        <v>632</v>
      </c>
      <c r="K3561"/>
      <c r="L3561"/>
    </row>
    <row r="3562" spans="2:12" ht="24.95" customHeight="1" x14ac:dyDescent="0.2">
      <c r="B3562" s="21" t="s">
        <v>340</v>
      </c>
      <c r="C3562" s="22" t="s">
        <v>108</v>
      </c>
      <c r="D3562" s="23" t="s">
        <v>20</v>
      </c>
      <c r="E3562" s="34"/>
      <c r="F3562" s="17" t="s">
        <v>19</v>
      </c>
      <c r="G3562" s="17" t="s">
        <v>632</v>
      </c>
      <c r="K3562"/>
      <c r="L3562"/>
    </row>
    <row r="3563" spans="2:12" ht="24.95" customHeight="1" x14ac:dyDescent="0.2">
      <c r="B3563" s="21" t="s">
        <v>340</v>
      </c>
      <c r="C3563" s="22" t="s">
        <v>108</v>
      </c>
      <c r="D3563" s="23" t="s">
        <v>24</v>
      </c>
      <c r="E3563" s="34"/>
      <c r="F3563" s="17" t="s">
        <v>27</v>
      </c>
      <c r="G3563" s="17" t="s">
        <v>632</v>
      </c>
      <c r="K3563"/>
      <c r="L3563"/>
    </row>
    <row r="3564" spans="2:12" ht="24.95" customHeight="1" x14ac:dyDescent="0.2">
      <c r="B3564" s="21" t="s">
        <v>340</v>
      </c>
      <c r="C3564" s="22" t="s">
        <v>108</v>
      </c>
      <c r="D3564" s="23" t="s">
        <v>27</v>
      </c>
      <c r="E3564" s="34"/>
      <c r="F3564" s="17" t="s">
        <v>26</v>
      </c>
      <c r="G3564" s="17" t="s">
        <v>632</v>
      </c>
      <c r="K3564"/>
      <c r="L3564"/>
    </row>
    <row r="3565" spans="2:12" ht="24.95" customHeight="1" x14ac:dyDescent="0.2">
      <c r="B3565" s="21" t="s">
        <v>340</v>
      </c>
      <c r="C3565" s="22" t="s">
        <v>108</v>
      </c>
      <c r="D3565" s="23" t="s">
        <v>30</v>
      </c>
      <c r="E3565" s="34"/>
      <c r="F3565" s="17" t="s">
        <v>48</v>
      </c>
      <c r="G3565" s="17" t="s">
        <v>633</v>
      </c>
      <c r="K3565"/>
      <c r="L3565"/>
    </row>
    <row r="3566" spans="2:12" ht="24.95" customHeight="1" x14ac:dyDescent="0.2">
      <c r="B3566" s="21" t="s">
        <v>340</v>
      </c>
      <c r="C3566" s="22" t="s">
        <v>108</v>
      </c>
      <c r="D3566" s="23" t="s">
        <v>26</v>
      </c>
      <c r="E3566" s="34"/>
      <c r="F3566" s="17" t="s">
        <v>23</v>
      </c>
      <c r="G3566" s="17" t="s">
        <v>633</v>
      </c>
      <c r="K3566"/>
      <c r="L3566"/>
    </row>
    <row r="3567" spans="2:12" ht="24.95" customHeight="1" x14ac:dyDescent="0.2">
      <c r="B3567" s="21" t="s">
        <v>340</v>
      </c>
      <c r="C3567" s="22" t="s">
        <v>108</v>
      </c>
      <c r="D3567" s="23" t="s">
        <v>29</v>
      </c>
      <c r="E3567" s="34"/>
      <c r="F3567" s="17" t="s">
        <v>30</v>
      </c>
      <c r="G3567" s="17" t="s">
        <v>633</v>
      </c>
      <c r="K3567"/>
      <c r="L3567"/>
    </row>
    <row r="3568" spans="2:12" ht="24.95" customHeight="1" x14ac:dyDescent="0.2">
      <c r="B3568" s="14" t="s">
        <v>341</v>
      </c>
      <c r="C3568" s="15" t="s">
        <v>61</v>
      </c>
      <c r="D3568" s="29" t="s">
        <v>62</v>
      </c>
      <c r="E3568" s="34"/>
      <c r="F3568" s="17" t="s">
        <v>24</v>
      </c>
      <c r="G3568" s="17" t="s">
        <v>634</v>
      </c>
      <c r="K3568"/>
      <c r="L3568"/>
    </row>
    <row r="3569" spans="2:12" ht="24.95" customHeight="1" x14ac:dyDescent="0.2">
      <c r="B3569" s="21" t="s">
        <v>341</v>
      </c>
      <c r="C3569" s="22" t="s">
        <v>61</v>
      </c>
      <c r="D3569" s="23" t="s">
        <v>36</v>
      </c>
      <c r="E3569" s="34"/>
      <c r="F3569" s="17" t="s">
        <v>30</v>
      </c>
      <c r="G3569" s="17" t="s">
        <v>634</v>
      </c>
      <c r="K3569"/>
      <c r="L3569"/>
    </row>
    <row r="3570" spans="2:12" ht="24.95" customHeight="1" x14ac:dyDescent="0.2">
      <c r="B3570" s="21" t="s">
        <v>341</v>
      </c>
      <c r="C3570" s="22" t="s">
        <v>61</v>
      </c>
      <c r="D3570" s="23" t="s">
        <v>39</v>
      </c>
      <c r="E3570" s="34"/>
      <c r="F3570" s="17" t="s">
        <v>62</v>
      </c>
      <c r="G3570" s="17" t="s">
        <v>635</v>
      </c>
      <c r="K3570"/>
      <c r="L3570"/>
    </row>
    <row r="3571" spans="2:12" ht="24.95" customHeight="1" x14ac:dyDescent="0.2">
      <c r="B3571" s="21" t="s">
        <v>341</v>
      </c>
      <c r="C3571" s="22" t="s">
        <v>61</v>
      </c>
      <c r="D3571" s="23" t="s">
        <v>41</v>
      </c>
      <c r="E3571" s="34"/>
      <c r="F3571" s="17" t="s">
        <v>64</v>
      </c>
      <c r="G3571" s="17" t="s">
        <v>635</v>
      </c>
      <c r="K3571"/>
      <c r="L3571"/>
    </row>
    <row r="3572" spans="2:12" ht="24.95" customHeight="1" x14ac:dyDescent="0.2">
      <c r="B3572" s="21" t="s">
        <v>341</v>
      </c>
      <c r="C3572" s="22" t="s">
        <v>61</v>
      </c>
      <c r="D3572" s="23" t="s">
        <v>45</v>
      </c>
      <c r="E3572" s="34"/>
      <c r="F3572" s="17" t="s">
        <v>39</v>
      </c>
      <c r="G3572" s="17" t="s">
        <v>635</v>
      </c>
      <c r="K3572"/>
      <c r="L3572"/>
    </row>
    <row r="3573" spans="2:12" ht="24.95" customHeight="1" x14ac:dyDescent="0.2">
      <c r="B3573" s="21" t="s">
        <v>341</v>
      </c>
      <c r="C3573" s="22" t="s">
        <v>61</v>
      </c>
      <c r="D3573" s="23" t="s">
        <v>48</v>
      </c>
      <c r="E3573" s="34"/>
      <c r="F3573" s="17" t="s">
        <v>41</v>
      </c>
      <c r="G3573" s="17" t="s">
        <v>635</v>
      </c>
      <c r="K3573"/>
      <c r="L3573"/>
    </row>
    <row r="3574" spans="2:12" ht="24.95" customHeight="1" x14ac:dyDescent="0.2">
      <c r="B3574" s="21" t="s">
        <v>341</v>
      </c>
      <c r="C3574" s="22" t="s">
        <v>61</v>
      </c>
      <c r="D3574" s="23" t="s">
        <v>9</v>
      </c>
      <c r="E3574" s="34"/>
      <c r="F3574" s="17" t="s">
        <v>48</v>
      </c>
      <c r="G3574" s="17" t="s">
        <v>635</v>
      </c>
      <c r="K3574"/>
      <c r="L3574"/>
    </row>
    <row r="3575" spans="2:12" ht="24.95" customHeight="1" x14ac:dyDescent="0.2">
      <c r="B3575" s="21" t="s">
        <v>341</v>
      </c>
      <c r="C3575" s="22" t="s">
        <v>61</v>
      </c>
      <c r="D3575" s="23" t="s">
        <v>10</v>
      </c>
      <c r="E3575" s="34"/>
      <c r="F3575" s="17" t="s">
        <v>9</v>
      </c>
      <c r="G3575" s="17" t="s">
        <v>635</v>
      </c>
      <c r="K3575"/>
      <c r="L3575"/>
    </row>
    <row r="3576" spans="2:12" ht="24.95" customHeight="1" x14ac:dyDescent="0.2">
      <c r="B3576" s="21" t="s">
        <v>341</v>
      </c>
      <c r="C3576" s="22" t="s">
        <v>61</v>
      </c>
      <c r="D3576" s="23" t="s">
        <v>13</v>
      </c>
      <c r="E3576" s="34"/>
      <c r="F3576" s="17" t="s">
        <v>13</v>
      </c>
      <c r="G3576" s="17" t="s">
        <v>635</v>
      </c>
      <c r="K3576"/>
      <c r="L3576"/>
    </row>
    <row r="3577" spans="2:12" ht="24.95" customHeight="1" x14ac:dyDescent="0.2">
      <c r="B3577" s="21" t="s">
        <v>341</v>
      </c>
      <c r="C3577" s="22" t="s">
        <v>61</v>
      </c>
      <c r="D3577" s="23" t="s">
        <v>19</v>
      </c>
      <c r="E3577" s="34"/>
      <c r="F3577" s="17" t="s">
        <v>20</v>
      </c>
      <c r="G3577" s="17" t="s">
        <v>635</v>
      </c>
      <c r="K3577"/>
      <c r="L3577"/>
    </row>
    <row r="3578" spans="2:12" ht="24.95" customHeight="1" x14ac:dyDescent="0.2">
      <c r="B3578" s="21" t="s">
        <v>341</v>
      </c>
      <c r="C3578" s="22" t="s">
        <v>61</v>
      </c>
      <c r="D3578" s="23" t="s">
        <v>23</v>
      </c>
      <c r="E3578" s="34"/>
      <c r="F3578" s="17" t="s">
        <v>24</v>
      </c>
      <c r="G3578" s="17" t="s">
        <v>635</v>
      </c>
      <c r="K3578"/>
      <c r="L3578"/>
    </row>
    <row r="3579" spans="2:12" ht="24.95" customHeight="1" x14ac:dyDescent="0.2">
      <c r="B3579" s="21" t="s">
        <v>341</v>
      </c>
      <c r="C3579" s="22" t="s">
        <v>61</v>
      </c>
      <c r="D3579" s="23" t="s">
        <v>14</v>
      </c>
      <c r="E3579" s="34"/>
      <c r="F3579" s="17" t="s">
        <v>27</v>
      </c>
      <c r="G3579" s="17" t="s">
        <v>635</v>
      </c>
      <c r="K3579"/>
      <c r="L3579"/>
    </row>
    <row r="3580" spans="2:12" ht="24.95" customHeight="1" x14ac:dyDescent="0.2">
      <c r="B3580" s="21" t="s">
        <v>341</v>
      </c>
      <c r="C3580" s="22" t="s">
        <v>61</v>
      </c>
      <c r="D3580" s="23" t="s">
        <v>57</v>
      </c>
      <c r="E3580" s="34"/>
      <c r="F3580" s="17" t="s">
        <v>30</v>
      </c>
      <c r="G3580" s="17" t="s">
        <v>635</v>
      </c>
      <c r="K3580"/>
      <c r="L3580"/>
    </row>
    <row r="3581" spans="2:12" ht="24.95" customHeight="1" x14ac:dyDescent="0.2">
      <c r="B3581" s="21" t="s">
        <v>341</v>
      </c>
      <c r="C3581" s="22" t="s">
        <v>61</v>
      </c>
      <c r="D3581" s="23" t="s">
        <v>27</v>
      </c>
      <c r="E3581" s="34"/>
      <c r="F3581" s="17" t="s">
        <v>34</v>
      </c>
      <c r="G3581" s="17" t="s">
        <v>635</v>
      </c>
      <c r="K3581"/>
      <c r="L3581"/>
    </row>
    <row r="3582" spans="2:12" ht="24.95" customHeight="1" x14ac:dyDescent="0.2">
      <c r="B3582" s="21" t="s">
        <v>341</v>
      </c>
      <c r="C3582" s="22" t="s">
        <v>61</v>
      </c>
      <c r="D3582" s="23" t="s">
        <v>30</v>
      </c>
      <c r="E3582" s="34"/>
      <c r="F3582" s="17" t="s">
        <v>37</v>
      </c>
      <c r="G3582" s="17" t="s">
        <v>635</v>
      </c>
      <c r="K3582"/>
      <c r="L3582"/>
    </row>
    <row r="3583" spans="2:12" ht="24.95" customHeight="1" x14ac:dyDescent="0.2">
      <c r="B3583" s="21" t="s">
        <v>341</v>
      </c>
      <c r="C3583" s="22" t="s">
        <v>61</v>
      </c>
      <c r="D3583" s="23" t="s">
        <v>37</v>
      </c>
      <c r="E3583" s="34"/>
      <c r="F3583" s="17" t="s">
        <v>36</v>
      </c>
      <c r="G3583" s="17" t="s">
        <v>636</v>
      </c>
      <c r="K3583"/>
      <c r="L3583"/>
    </row>
    <row r="3584" spans="2:12" ht="24.95" customHeight="1" x14ac:dyDescent="0.2">
      <c r="B3584" s="21" t="s">
        <v>341</v>
      </c>
      <c r="C3584" s="22" t="s">
        <v>61</v>
      </c>
      <c r="D3584" s="23" t="s">
        <v>29</v>
      </c>
      <c r="E3584" s="34"/>
      <c r="F3584" s="17" t="s">
        <v>48</v>
      </c>
      <c r="G3584" s="17" t="s">
        <v>636</v>
      </c>
      <c r="K3584"/>
      <c r="L3584"/>
    </row>
    <row r="3585" spans="2:12" ht="24.95" customHeight="1" x14ac:dyDescent="0.2">
      <c r="B3585" s="14" t="s">
        <v>342</v>
      </c>
      <c r="C3585" s="15" t="s">
        <v>687</v>
      </c>
      <c r="D3585" s="29" t="s">
        <v>62</v>
      </c>
      <c r="E3585" s="34"/>
      <c r="F3585" s="17" t="s">
        <v>13</v>
      </c>
      <c r="G3585" s="17" t="s">
        <v>636</v>
      </c>
      <c r="K3585"/>
      <c r="L3585"/>
    </row>
    <row r="3586" spans="2:12" ht="24.95" customHeight="1" x14ac:dyDescent="0.2">
      <c r="B3586" s="21" t="s">
        <v>342</v>
      </c>
      <c r="C3586" s="22" t="s">
        <v>687</v>
      </c>
      <c r="D3586" s="23" t="s">
        <v>36</v>
      </c>
      <c r="E3586" s="34"/>
      <c r="F3586" s="17" t="s">
        <v>19</v>
      </c>
      <c r="G3586" s="17" t="s">
        <v>636</v>
      </c>
      <c r="K3586"/>
      <c r="L3586"/>
    </row>
    <row r="3587" spans="2:12" ht="24.95" customHeight="1" x14ac:dyDescent="0.2">
      <c r="B3587" s="21" t="s">
        <v>342</v>
      </c>
      <c r="C3587" s="22" t="s">
        <v>687</v>
      </c>
      <c r="D3587" s="23" t="s">
        <v>39</v>
      </c>
      <c r="E3587" s="34"/>
      <c r="F3587" s="17" t="s">
        <v>24</v>
      </c>
      <c r="G3587" s="17" t="s">
        <v>636</v>
      </c>
      <c r="K3587"/>
      <c r="L3587"/>
    </row>
    <row r="3588" spans="2:12" ht="24.95" customHeight="1" x14ac:dyDescent="0.2">
      <c r="B3588" s="21" t="s">
        <v>342</v>
      </c>
      <c r="C3588" s="22" t="s">
        <v>687</v>
      </c>
      <c r="D3588" s="23" t="s">
        <v>45</v>
      </c>
      <c r="E3588" s="34"/>
      <c r="F3588" s="17" t="s">
        <v>26</v>
      </c>
      <c r="G3588" s="17" t="s">
        <v>636</v>
      </c>
      <c r="K3588"/>
      <c r="L3588"/>
    </row>
    <row r="3589" spans="2:12" ht="24.95" customHeight="1" x14ac:dyDescent="0.2">
      <c r="B3589" s="21" t="s">
        <v>342</v>
      </c>
      <c r="C3589" s="22" t="s">
        <v>687</v>
      </c>
      <c r="D3589" s="23" t="s">
        <v>10</v>
      </c>
      <c r="E3589" s="34"/>
      <c r="F3589" s="17" t="s">
        <v>29</v>
      </c>
      <c r="G3589" s="17" t="s">
        <v>636</v>
      </c>
      <c r="K3589"/>
      <c r="L3589"/>
    </row>
    <row r="3590" spans="2:12" ht="24.95" customHeight="1" x14ac:dyDescent="0.2">
      <c r="B3590" s="21" t="s">
        <v>342</v>
      </c>
      <c r="C3590" s="22" t="s">
        <v>687</v>
      </c>
      <c r="D3590" s="23" t="s">
        <v>13</v>
      </c>
      <c r="E3590" s="34"/>
      <c r="F3590" s="17" t="s">
        <v>36</v>
      </c>
      <c r="G3590" s="17" t="s">
        <v>637</v>
      </c>
      <c r="K3590"/>
      <c r="L3590"/>
    </row>
    <row r="3591" spans="2:12" ht="24.95" customHeight="1" x14ac:dyDescent="0.2">
      <c r="B3591" s="21" t="s">
        <v>342</v>
      </c>
      <c r="C3591" s="22" t="s">
        <v>687</v>
      </c>
      <c r="D3591" s="23" t="s">
        <v>16</v>
      </c>
      <c r="E3591" s="34"/>
      <c r="F3591" s="17" t="s">
        <v>55</v>
      </c>
      <c r="G3591" s="17" t="s">
        <v>637</v>
      </c>
      <c r="K3591"/>
      <c r="L3591"/>
    </row>
    <row r="3592" spans="2:12" ht="24.95" customHeight="1" x14ac:dyDescent="0.2">
      <c r="B3592" s="21" t="s">
        <v>342</v>
      </c>
      <c r="C3592" s="22" t="s">
        <v>687</v>
      </c>
      <c r="D3592" s="23" t="s">
        <v>23</v>
      </c>
      <c r="E3592" s="34"/>
      <c r="F3592" s="17" t="s">
        <v>11</v>
      </c>
      <c r="G3592" s="17" t="s">
        <v>637</v>
      </c>
      <c r="K3592"/>
      <c r="L3592"/>
    </row>
    <row r="3593" spans="2:12" ht="24.95" customHeight="1" x14ac:dyDescent="0.2">
      <c r="B3593" s="21" t="s">
        <v>342</v>
      </c>
      <c r="C3593" s="22" t="s">
        <v>687</v>
      </c>
      <c r="D3593" s="23" t="s">
        <v>57</v>
      </c>
      <c r="E3593" s="34"/>
      <c r="F3593" s="17" t="s">
        <v>17</v>
      </c>
      <c r="G3593" s="17" t="s">
        <v>637</v>
      </c>
      <c r="K3593"/>
      <c r="L3593"/>
    </row>
    <row r="3594" spans="2:12" ht="24.95" customHeight="1" x14ac:dyDescent="0.2">
      <c r="B3594" s="21" t="s">
        <v>342</v>
      </c>
      <c r="C3594" s="22" t="s">
        <v>687</v>
      </c>
      <c r="D3594" s="23" t="s">
        <v>20</v>
      </c>
      <c r="E3594" s="34"/>
      <c r="F3594" s="17" t="s">
        <v>27</v>
      </c>
      <c r="G3594" s="17" t="s">
        <v>637</v>
      </c>
      <c r="K3594"/>
      <c r="L3594"/>
    </row>
    <row r="3595" spans="2:12" ht="24.95" customHeight="1" x14ac:dyDescent="0.2">
      <c r="B3595" s="21" t="s">
        <v>342</v>
      </c>
      <c r="C3595" s="22" t="s">
        <v>687</v>
      </c>
      <c r="D3595" s="23" t="s">
        <v>24</v>
      </c>
      <c r="E3595" s="34"/>
      <c r="F3595" s="17" t="s">
        <v>34</v>
      </c>
      <c r="G3595" s="17" t="s">
        <v>637</v>
      </c>
      <c r="K3595"/>
      <c r="L3595"/>
    </row>
    <row r="3596" spans="2:12" ht="24.95" customHeight="1" x14ac:dyDescent="0.2">
      <c r="B3596" s="21" t="s">
        <v>342</v>
      </c>
      <c r="C3596" s="22" t="s">
        <v>687</v>
      </c>
      <c r="D3596" s="23" t="s">
        <v>29</v>
      </c>
      <c r="E3596" s="34"/>
      <c r="F3596" s="17" t="s">
        <v>37</v>
      </c>
      <c r="G3596" s="17" t="s">
        <v>637</v>
      </c>
      <c r="K3596"/>
      <c r="L3596"/>
    </row>
    <row r="3597" spans="2:12" ht="24.95" customHeight="1" x14ac:dyDescent="0.2">
      <c r="B3597" s="14" t="s">
        <v>343</v>
      </c>
      <c r="C3597" s="15" t="s">
        <v>680</v>
      </c>
      <c r="D3597" s="29" t="s">
        <v>62</v>
      </c>
      <c r="E3597" s="34"/>
      <c r="F3597" s="17" t="s">
        <v>43</v>
      </c>
      <c r="G3597" s="17" t="s">
        <v>638</v>
      </c>
      <c r="K3597"/>
      <c r="L3597"/>
    </row>
    <row r="3598" spans="2:12" ht="24.95" customHeight="1" x14ac:dyDescent="0.2">
      <c r="B3598" s="21" t="s">
        <v>343</v>
      </c>
      <c r="C3598" s="22" t="s">
        <v>680</v>
      </c>
      <c r="D3598" s="23" t="s">
        <v>36</v>
      </c>
      <c r="E3598" s="34"/>
      <c r="F3598" s="17" t="s">
        <v>13</v>
      </c>
      <c r="G3598" s="17" t="s">
        <v>638</v>
      </c>
      <c r="K3598"/>
      <c r="L3598"/>
    </row>
    <row r="3599" spans="2:12" ht="24.95" customHeight="1" x14ac:dyDescent="0.2">
      <c r="B3599" s="21" t="s">
        <v>343</v>
      </c>
      <c r="C3599" s="22" t="s">
        <v>680</v>
      </c>
      <c r="D3599" s="23" t="s">
        <v>39</v>
      </c>
      <c r="E3599" s="34"/>
      <c r="F3599" s="17" t="s">
        <v>16</v>
      </c>
      <c r="G3599" s="17" t="s">
        <v>638</v>
      </c>
      <c r="K3599"/>
      <c r="L3599"/>
    </row>
    <row r="3600" spans="2:12" ht="24.95" customHeight="1" x14ac:dyDescent="0.2">
      <c r="B3600" s="21" t="s">
        <v>343</v>
      </c>
      <c r="C3600" s="22" t="s">
        <v>680</v>
      </c>
      <c r="D3600" s="23" t="s">
        <v>41</v>
      </c>
      <c r="E3600" s="34"/>
      <c r="F3600" s="17" t="s">
        <v>20</v>
      </c>
      <c r="G3600" s="17" t="s">
        <v>638</v>
      </c>
      <c r="K3600"/>
      <c r="L3600"/>
    </row>
    <row r="3601" spans="2:12" ht="24.95" customHeight="1" x14ac:dyDescent="0.2">
      <c r="B3601" s="21" t="s">
        <v>343</v>
      </c>
      <c r="C3601" s="22" t="s">
        <v>680</v>
      </c>
      <c r="D3601" s="23" t="s">
        <v>43</v>
      </c>
      <c r="E3601" s="34"/>
      <c r="F3601" s="17" t="s">
        <v>24</v>
      </c>
      <c r="G3601" s="17" t="s">
        <v>638</v>
      </c>
      <c r="K3601"/>
      <c r="L3601"/>
    </row>
    <row r="3602" spans="2:12" ht="24.95" customHeight="1" x14ac:dyDescent="0.2">
      <c r="B3602" s="21" t="s">
        <v>343</v>
      </c>
      <c r="C3602" s="22" t="s">
        <v>680</v>
      </c>
      <c r="D3602" s="23" t="s">
        <v>45</v>
      </c>
      <c r="E3602" s="34"/>
      <c r="F3602" s="17" t="s">
        <v>29</v>
      </c>
      <c r="G3602" s="17" t="s">
        <v>638</v>
      </c>
      <c r="K3602"/>
      <c r="L3602"/>
    </row>
    <row r="3603" spans="2:12" ht="24.95" customHeight="1" x14ac:dyDescent="0.2">
      <c r="B3603" s="21" t="s">
        <v>343</v>
      </c>
      <c r="C3603" s="22" t="s">
        <v>680</v>
      </c>
      <c r="D3603" s="23" t="s">
        <v>48</v>
      </c>
      <c r="E3603" s="34"/>
      <c r="F3603" s="17" t="s">
        <v>51</v>
      </c>
      <c r="G3603" s="17" t="s">
        <v>638</v>
      </c>
      <c r="K3603"/>
      <c r="L3603"/>
    </row>
    <row r="3604" spans="2:12" ht="24.95" customHeight="1" x14ac:dyDescent="0.2">
      <c r="B3604" s="21" t="s">
        <v>343</v>
      </c>
      <c r="C3604" s="22" t="s">
        <v>680</v>
      </c>
      <c r="D3604" s="23" t="s">
        <v>10</v>
      </c>
      <c r="E3604" s="34"/>
      <c r="F3604" s="17" t="s">
        <v>48</v>
      </c>
      <c r="G3604" s="17" t="s">
        <v>639</v>
      </c>
      <c r="K3604"/>
      <c r="L3604"/>
    </row>
    <row r="3605" spans="2:12" ht="24.95" customHeight="1" x14ac:dyDescent="0.2">
      <c r="B3605" s="21" t="s">
        <v>343</v>
      </c>
      <c r="C3605" s="22" t="s">
        <v>680</v>
      </c>
      <c r="D3605" s="23" t="s">
        <v>13</v>
      </c>
      <c r="E3605" s="34"/>
      <c r="F3605" s="17" t="s">
        <v>23</v>
      </c>
      <c r="G3605" s="17" t="s">
        <v>639</v>
      </c>
      <c r="K3605"/>
      <c r="L3605"/>
    </row>
    <row r="3606" spans="2:12" ht="24.95" customHeight="1" x14ac:dyDescent="0.2">
      <c r="B3606" s="21" t="s">
        <v>343</v>
      </c>
      <c r="C3606" s="22" t="s">
        <v>680</v>
      </c>
      <c r="D3606" s="23" t="s">
        <v>16</v>
      </c>
      <c r="E3606" s="34"/>
      <c r="F3606" s="17" t="s">
        <v>55</v>
      </c>
      <c r="G3606" s="17" t="s">
        <v>640</v>
      </c>
      <c r="K3606"/>
      <c r="L3606"/>
    </row>
    <row r="3607" spans="2:12" ht="24.95" customHeight="1" x14ac:dyDescent="0.2">
      <c r="B3607" s="21" t="s">
        <v>343</v>
      </c>
      <c r="C3607" s="22" t="s">
        <v>680</v>
      </c>
      <c r="D3607" s="23" t="s">
        <v>19</v>
      </c>
      <c r="E3607" s="34"/>
      <c r="F3607" s="17" t="s">
        <v>64</v>
      </c>
      <c r="G3607" s="17" t="s">
        <v>640</v>
      </c>
      <c r="K3607"/>
      <c r="L3607"/>
    </row>
    <row r="3608" spans="2:12" ht="24.95" customHeight="1" x14ac:dyDescent="0.2">
      <c r="B3608" s="21" t="s">
        <v>343</v>
      </c>
      <c r="C3608" s="22" t="s">
        <v>680</v>
      </c>
      <c r="D3608" s="23" t="s">
        <v>23</v>
      </c>
      <c r="E3608" s="34"/>
      <c r="F3608" s="17" t="s">
        <v>43</v>
      </c>
      <c r="G3608" s="17" t="s">
        <v>640</v>
      </c>
      <c r="K3608"/>
      <c r="L3608"/>
    </row>
    <row r="3609" spans="2:12" ht="24.95" customHeight="1" x14ac:dyDescent="0.2">
      <c r="B3609" s="21" t="s">
        <v>343</v>
      </c>
      <c r="C3609" s="22" t="s">
        <v>680</v>
      </c>
      <c r="D3609" s="23" t="s">
        <v>57</v>
      </c>
      <c r="E3609" s="34"/>
      <c r="F3609" s="17" t="s">
        <v>9</v>
      </c>
      <c r="G3609" s="17" t="s">
        <v>640</v>
      </c>
      <c r="K3609"/>
      <c r="L3609"/>
    </row>
    <row r="3610" spans="2:12" ht="24.95" customHeight="1" x14ac:dyDescent="0.2">
      <c r="B3610" s="21" t="s">
        <v>343</v>
      </c>
      <c r="C3610" s="22" t="s">
        <v>680</v>
      </c>
      <c r="D3610" s="23" t="s">
        <v>20</v>
      </c>
      <c r="E3610" s="34"/>
      <c r="F3610" s="17" t="s">
        <v>14</v>
      </c>
      <c r="G3610" s="17" t="s">
        <v>640</v>
      </c>
      <c r="K3610"/>
      <c r="L3610"/>
    </row>
    <row r="3611" spans="2:12" ht="24.95" customHeight="1" x14ac:dyDescent="0.2">
      <c r="B3611" s="21" t="s">
        <v>343</v>
      </c>
      <c r="C3611" s="22" t="s">
        <v>680</v>
      </c>
      <c r="D3611" s="23" t="s">
        <v>24</v>
      </c>
      <c r="E3611" s="34"/>
      <c r="F3611" s="17" t="s">
        <v>17</v>
      </c>
      <c r="G3611" s="17" t="s">
        <v>640</v>
      </c>
      <c r="K3611"/>
      <c r="L3611"/>
    </row>
    <row r="3612" spans="2:12" ht="24.95" customHeight="1" x14ac:dyDescent="0.2">
      <c r="B3612" s="21" t="s">
        <v>343</v>
      </c>
      <c r="C3612" s="22" t="s">
        <v>680</v>
      </c>
      <c r="D3612" s="23" t="s">
        <v>27</v>
      </c>
      <c r="E3612" s="34"/>
      <c r="F3612" s="17" t="s">
        <v>20</v>
      </c>
      <c r="G3612" s="17" t="s">
        <v>640</v>
      </c>
      <c r="K3612"/>
      <c r="L3612"/>
    </row>
    <row r="3613" spans="2:12" ht="24.95" customHeight="1" x14ac:dyDescent="0.2">
      <c r="B3613" s="21" t="s">
        <v>343</v>
      </c>
      <c r="C3613" s="22" t="s">
        <v>680</v>
      </c>
      <c r="D3613" s="23" t="s">
        <v>30</v>
      </c>
      <c r="E3613" s="34"/>
      <c r="F3613" s="17" t="s">
        <v>24</v>
      </c>
      <c r="G3613" s="17" t="s">
        <v>640</v>
      </c>
      <c r="K3613"/>
      <c r="L3613"/>
    </row>
    <row r="3614" spans="2:12" ht="24.95" customHeight="1" x14ac:dyDescent="0.2">
      <c r="B3614" s="21" t="s">
        <v>343</v>
      </c>
      <c r="C3614" s="22" t="s">
        <v>680</v>
      </c>
      <c r="D3614" s="23" t="s">
        <v>26</v>
      </c>
      <c r="E3614" s="34"/>
      <c r="F3614" s="17" t="s">
        <v>30</v>
      </c>
      <c r="G3614" s="17" t="s">
        <v>640</v>
      </c>
      <c r="K3614"/>
      <c r="L3614"/>
    </row>
    <row r="3615" spans="2:12" ht="24.95" customHeight="1" x14ac:dyDescent="0.2">
      <c r="B3615" s="21" t="s">
        <v>343</v>
      </c>
      <c r="C3615" s="22" t="s">
        <v>680</v>
      </c>
      <c r="D3615" s="23" t="s">
        <v>29</v>
      </c>
      <c r="E3615" s="34"/>
      <c r="F3615" s="17" t="s">
        <v>34</v>
      </c>
      <c r="G3615" s="17" t="s">
        <v>640</v>
      </c>
      <c r="K3615"/>
      <c r="L3615"/>
    </row>
    <row r="3616" spans="2:12" ht="24.95" customHeight="1" x14ac:dyDescent="0.2">
      <c r="B3616" s="14" t="s">
        <v>344</v>
      </c>
      <c r="C3616" s="15" t="s">
        <v>678</v>
      </c>
      <c r="D3616" s="29" t="s">
        <v>62</v>
      </c>
      <c r="E3616" s="34"/>
      <c r="F3616" s="17" t="s">
        <v>26</v>
      </c>
      <c r="G3616" s="17" t="s">
        <v>640</v>
      </c>
      <c r="K3616"/>
      <c r="L3616"/>
    </row>
    <row r="3617" spans="2:12" ht="24.95" customHeight="1" x14ac:dyDescent="0.2">
      <c r="B3617" s="21" t="s">
        <v>344</v>
      </c>
      <c r="C3617" s="22" t="s">
        <v>678</v>
      </c>
      <c r="D3617" s="23" t="s">
        <v>36</v>
      </c>
      <c r="E3617" s="34"/>
      <c r="F3617" s="17" t="s">
        <v>62</v>
      </c>
      <c r="G3617" s="17" t="s">
        <v>641</v>
      </c>
      <c r="K3617"/>
      <c r="L3617"/>
    </row>
    <row r="3618" spans="2:12" ht="24.95" customHeight="1" x14ac:dyDescent="0.2">
      <c r="B3618" s="21" t="s">
        <v>344</v>
      </c>
      <c r="C3618" s="22" t="s">
        <v>678</v>
      </c>
      <c r="D3618" s="23" t="s">
        <v>39</v>
      </c>
      <c r="E3618" s="34"/>
      <c r="F3618" s="17" t="s">
        <v>36</v>
      </c>
      <c r="G3618" s="17" t="s">
        <v>641</v>
      </c>
      <c r="K3618"/>
      <c r="L3618"/>
    </row>
    <row r="3619" spans="2:12" ht="24.95" customHeight="1" x14ac:dyDescent="0.2">
      <c r="B3619" s="21" t="s">
        <v>344</v>
      </c>
      <c r="C3619" s="22" t="s">
        <v>678</v>
      </c>
      <c r="D3619" s="23" t="s">
        <v>41</v>
      </c>
      <c r="E3619" s="34"/>
      <c r="F3619" s="17" t="s">
        <v>48</v>
      </c>
      <c r="G3619" s="17" t="s">
        <v>641</v>
      </c>
      <c r="K3619"/>
      <c r="L3619"/>
    </row>
    <row r="3620" spans="2:12" ht="24.95" customHeight="1" x14ac:dyDescent="0.2">
      <c r="B3620" s="21" t="s">
        <v>344</v>
      </c>
      <c r="C3620" s="22" t="s">
        <v>678</v>
      </c>
      <c r="D3620" s="23" t="s">
        <v>43</v>
      </c>
      <c r="E3620" s="34"/>
      <c r="F3620" s="17" t="s">
        <v>30</v>
      </c>
      <c r="G3620" s="17" t="s">
        <v>641</v>
      </c>
      <c r="K3620"/>
      <c r="L3620"/>
    </row>
    <row r="3621" spans="2:12" ht="24.95" customHeight="1" x14ac:dyDescent="0.2">
      <c r="B3621" s="21" t="s">
        <v>344</v>
      </c>
      <c r="C3621" s="22" t="s">
        <v>678</v>
      </c>
      <c r="D3621" s="23" t="s">
        <v>45</v>
      </c>
      <c r="E3621" s="34"/>
      <c r="F3621" s="17" t="s">
        <v>62</v>
      </c>
      <c r="G3621" s="17" t="s">
        <v>642</v>
      </c>
      <c r="K3621"/>
      <c r="L3621"/>
    </row>
    <row r="3622" spans="2:12" ht="24.95" customHeight="1" x14ac:dyDescent="0.2">
      <c r="B3622" s="21" t="s">
        <v>344</v>
      </c>
      <c r="C3622" s="22" t="s">
        <v>678</v>
      </c>
      <c r="D3622" s="23" t="s">
        <v>48</v>
      </c>
      <c r="E3622" s="34"/>
      <c r="F3622" s="17" t="s">
        <v>43</v>
      </c>
      <c r="G3622" s="17" t="s">
        <v>642</v>
      </c>
      <c r="K3622"/>
      <c r="L3622"/>
    </row>
    <row r="3623" spans="2:12" ht="24.95" customHeight="1" x14ac:dyDescent="0.2">
      <c r="B3623" s="21" t="s">
        <v>344</v>
      </c>
      <c r="C3623" s="22" t="s">
        <v>678</v>
      </c>
      <c r="D3623" s="23" t="s">
        <v>10</v>
      </c>
      <c r="E3623" s="34"/>
      <c r="F3623" s="17" t="s">
        <v>16</v>
      </c>
      <c r="G3623" s="17" t="s">
        <v>642</v>
      </c>
      <c r="K3623"/>
      <c r="L3623"/>
    </row>
    <row r="3624" spans="2:12" ht="24.95" customHeight="1" x14ac:dyDescent="0.2">
      <c r="B3624" s="21" t="s">
        <v>344</v>
      </c>
      <c r="C3624" s="22" t="s">
        <v>678</v>
      </c>
      <c r="D3624" s="23" t="s">
        <v>13</v>
      </c>
      <c r="E3624" s="34"/>
      <c r="F3624" s="17" t="s">
        <v>20</v>
      </c>
      <c r="G3624" s="17" t="s">
        <v>642</v>
      </c>
      <c r="K3624"/>
      <c r="L3624"/>
    </row>
    <row r="3625" spans="2:12" ht="24.95" customHeight="1" x14ac:dyDescent="0.2">
      <c r="B3625" s="21" t="s">
        <v>344</v>
      </c>
      <c r="C3625" s="22" t="s">
        <v>678</v>
      </c>
      <c r="D3625" s="23" t="s">
        <v>19</v>
      </c>
      <c r="E3625" s="34"/>
      <c r="F3625" s="17" t="s">
        <v>27</v>
      </c>
      <c r="G3625" s="17" t="s">
        <v>642</v>
      </c>
      <c r="K3625"/>
      <c r="L3625"/>
    </row>
    <row r="3626" spans="2:12" ht="24.95" customHeight="1" x14ac:dyDescent="0.2">
      <c r="B3626" s="21" t="s">
        <v>344</v>
      </c>
      <c r="C3626" s="22" t="s">
        <v>678</v>
      </c>
      <c r="D3626" s="23" t="s">
        <v>23</v>
      </c>
      <c r="E3626" s="34"/>
      <c r="F3626" s="17" t="s">
        <v>30</v>
      </c>
      <c r="G3626" s="17" t="s">
        <v>642</v>
      </c>
      <c r="K3626"/>
      <c r="L3626"/>
    </row>
    <row r="3627" spans="2:12" ht="24.95" customHeight="1" x14ac:dyDescent="0.2">
      <c r="B3627" s="21" t="s">
        <v>344</v>
      </c>
      <c r="C3627" s="22" t="s">
        <v>678</v>
      </c>
      <c r="D3627" s="23" t="s">
        <v>20</v>
      </c>
      <c r="E3627" s="34"/>
      <c r="F3627" s="17" t="s">
        <v>51</v>
      </c>
      <c r="G3627" s="17" t="s">
        <v>642</v>
      </c>
      <c r="K3627"/>
      <c r="L3627"/>
    </row>
    <row r="3628" spans="2:12" ht="24.95" customHeight="1" x14ac:dyDescent="0.2">
      <c r="B3628" s="21" t="s">
        <v>344</v>
      </c>
      <c r="C3628" s="22" t="s">
        <v>678</v>
      </c>
      <c r="D3628" s="23" t="s">
        <v>24</v>
      </c>
      <c r="E3628" s="34"/>
      <c r="F3628" s="17" t="s">
        <v>36</v>
      </c>
      <c r="G3628" s="17" t="s">
        <v>643</v>
      </c>
      <c r="K3628"/>
      <c r="L3628"/>
    </row>
    <row r="3629" spans="2:12" ht="24.95" customHeight="1" x14ac:dyDescent="0.2">
      <c r="B3629" s="21" t="s">
        <v>344</v>
      </c>
      <c r="C3629" s="22" t="s">
        <v>678</v>
      </c>
      <c r="D3629" s="23" t="s">
        <v>27</v>
      </c>
      <c r="E3629" s="34"/>
      <c r="F3629" s="17" t="s">
        <v>48</v>
      </c>
      <c r="G3629" s="17" t="s">
        <v>643</v>
      </c>
      <c r="K3629"/>
      <c r="L3629"/>
    </row>
    <row r="3630" spans="2:12" ht="24.95" customHeight="1" x14ac:dyDescent="0.2">
      <c r="B3630" s="21" t="s">
        <v>344</v>
      </c>
      <c r="C3630" s="22" t="s">
        <v>678</v>
      </c>
      <c r="D3630" s="23" t="s">
        <v>30</v>
      </c>
      <c r="E3630" s="34"/>
      <c r="F3630" s="17" t="s">
        <v>30</v>
      </c>
      <c r="G3630" s="17" t="s">
        <v>643</v>
      </c>
      <c r="K3630"/>
      <c r="L3630"/>
    </row>
    <row r="3631" spans="2:12" ht="24.95" customHeight="1" x14ac:dyDescent="0.2">
      <c r="B3631" s="21" t="s">
        <v>344</v>
      </c>
      <c r="C3631" s="22" t="s">
        <v>678</v>
      </c>
      <c r="D3631" s="23" t="s">
        <v>26</v>
      </c>
      <c r="E3631" s="34"/>
      <c r="F3631" s="17" t="s">
        <v>26</v>
      </c>
      <c r="G3631" s="17" t="s">
        <v>643</v>
      </c>
      <c r="K3631"/>
      <c r="L3631"/>
    </row>
    <row r="3632" spans="2:12" ht="24.95" customHeight="1" x14ac:dyDescent="0.2">
      <c r="B3632" s="21" t="s">
        <v>344</v>
      </c>
      <c r="C3632" s="22" t="s">
        <v>678</v>
      </c>
      <c r="D3632" s="23" t="s">
        <v>29</v>
      </c>
      <c r="E3632" s="34"/>
      <c r="F3632" s="17" t="s">
        <v>29</v>
      </c>
      <c r="G3632" s="17" t="s">
        <v>643</v>
      </c>
      <c r="K3632"/>
      <c r="L3632"/>
    </row>
    <row r="3633" spans="2:12" ht="24.95" customHeight="1" x14ac:dyDescent="0.2">
      <c r="B3633" s="14" t="s">
        <v>345</v>
      </c>
      <c r="C3633" s="15" t="s">
        <v>108</v>
      </c>
      <c r="D3633" s="29" t="s">
        <v>62</v>
      </c>
      <c r="E3633" s="34"/>
      <c r="F3633" s="17" t="s">
        <v>51</v>
      </c>
      <c r="G3633" s="17" t="s">
        <v>643</v>
      </c>
      <c r="K3633"/>
      <c r="L3633"/>
    </row>
    <row r="3634" spans="2:12" ht="24.95" customHeight="1" x14ac:dyDescent="0.2">
      <c r="B3634" s="21" t="s">
        <v>345</v>
      </c>
      <c r="C3634" s="22" t="s">
        <v>108</v>
      </c>
      <c r="D3634" s="23" t="s">
        <v>36</v>
      </c>
      <c r="E3634" s="34"/>
      <c r="F3634" s="17" t="s">
        <v>62</v>
      </c>
      <c r="G3634" s="17" t="s">
        <v>644</v>
      </c>
      <c r="K3634"/>
      <c r="L3634"/>
    </row>
    <row r="3635" spans="2:12" ht="24.95" customHeight="1" x14ac:dyDescent="0.2">
      <c r="B3635" s="21" t="s">
        <v>345</v>
      </c>
      <c r="C3635" s="22" t="s">
        <v>108</v>
      </c>
      <c r="D3635" s="23" t="s">
        <v>39</v>
      </c>
      <c r="E3635" s="34"/>
      <c r="F3635" s="17" t="s">
        <v>43</v>
      </c>
      <c r="G3635" s="17" t="s">
        <v>644</v>
      </c>
      <c r="K3635"/>
      <c r="L3635"/>
    </row>
    <row r="3636" spans="2:12" ht="24.95" customHeight="1" x14ac:dyDescent="0.2">
      <c r="B3636" s="21" t="s">
        <v>345</v>
      </c>
      <c r="C3636" s="22" t="s">
        <v>108</v>
      </c>
      <c r="D3636" s="23" t="s">
        <v>41</v>
      </c>
      <c r="E3636" s="34"/>
      <c r="F3636" s="17" t="s">
        <v>16</v>
      </c>
      <c r="G3636" s="17" t="s">
        <v>644</v>
      </c>
      <c r="K3636"/>
      <c r="L3636"/>
    </row>
    <row r="3637" spans="2:12" ht="24.95" customHeight="1" x14ac:dyDescent="0.2">
      <c r="B3637" s="21" t="s">
        <v>345</v>
      </c>
      <c r="C3637" s="22" t="s">
        <v>108</v>
      </c>
      <c r="D3637" s="23" t="s">
        <v>43</v>
      </c>
      <c r="E3637" s="34"/>
      <c r="F3637" s="17" t="s">
        <v>24</v>
      </c>
      <c r="G3637" s="17" t="s">
        <v>644</v>
      </c>
      <c r="K3637"/>
      <c r="L3637"/>
    </row>
    <row r="3638" spans="2:12" ht="24.95" customHeight="1" x14ac:dyDescent="0.2">
      <c r="B3638" s="21" t="s">
        <v>345</v>
      </c>
      <c r="C3638" s="22" t="s">
        <v>108</v>
      </c>
      <c r="D3638" s="23" t="s">
        <v>45</v>
      </c>
      <c r="E3638" s="34"/>
      <c r="F3638" s="17" t="s">
        <v>62</v>
      </c>
      <c r="G3638" s="17" t="s">
        <v>645</v>
      </c>
      <c r="K3638"/>
      <c r="L3638"/>
    </row>
    <row r="3639" spans="2:12" ht="24.95" customHeight="1" x14ac:dyDescent="0.2">
      <c r="B3639" s="21" t="s">
        <v>345</v>
      </c>
      <c r="C3639" s="22" t="s">
        <v>108</v>
      </c>
      <c r="D3639" s="23" t="s">
        <v>10</v>
      </c>
      <c r="E3639" s="34"/>
      <c r="F3639" s="17" t="s">
        <v>43</v>
      </c>
      <c r="G3639" s="17" t="s">
        <v>645</v>
      </c>
      <c r="K3639"/>
      <c r="L3639"/>
    </row>
    <row r="3640" spans="2:12" ht="24.95" customHeight="1" x14ac:dyDescent="0.2">
      <c r="B3640" s="21" t="s">
        <v>345</v>
      </c>
      <c r="C3640" s="22" t="s">
        <v>108</v>
      </c>
      <c r="D3640" s="23" t="s">
        <v>13</v>
      </c>
      <c r="E3640" s="34"/>
      <c r="F3640" s="17" t="s">
        <v>19</v>
      </c>
      <c r="G3640" s="17" t="s">
        <v>645</v>
      </c>
      <c r="K3640"/>
      <c r="L3640"/>
    </row>
    <row r="3641" spans="2:12" ht="24.95" customHeight="1" x14ac:dyDescent="0.2">
      <c r="B3641" s="21" t="s">
        <v>345</v>
      </c>
      <c r="C3641" s="22" t="s">
        <v>108</v>
      </c>
      <c r="D3641" s="23" t="s">
        <v>19</v>
      </c>
      <c r="E3641" s="34"/>
      <c r="F3641" s="17" t="s">
        <v>23</v>
      </c>
      <c r="G3641" s="17" t="s">
        <v>645</v>
      </c>
      <c r="K3641"/>
      <c r="L3641"/>
    </row>
    <row r="3642" spans="2:12" ht="24.95" customHeight="1" x14ac:dyDescent="0.2">
      <c r="B3642" s="21" t="s">
        <v>345</v>
      </c>
      <c r="C3642" s="22" t="s">
        <v>108</v>
      </c>
      <c r="D3642" s="23" t="s">
        <v>23</v>
      </c>
      <c r="E3642" s="34"/>
      <c r="F3642" s="17" t="s">
        <v>30</v>
      </c>
      <c r="G3642" s="17" t="s">
        <v>645</v>
      </c>
      <c r="K3642"/>
      <c r="L3642"/>
    </row>
    <row r="3643" spans="2:12" ht="24.95" customHeight="1" x14ac:dyDescent="0.2">
      <c r="B3643" s="21" t="s">
        <v>345</v>
      </c>
      <c r="C3643" s="22" t="s">
        <v>108</v>
      </c>
      <c r="D3643" s="23" t="s">
        <v>57</v>
      </c>
      <c r="E3643" s="34"/>
      <c r="F3643" s="17" t="s">
        <v>13</v>
      </c>
      <c r="G3643" s="17" t="s">
        <v>647</v>
      </c>
      <c r="K3643"/>
      <c r="L3643"/>
    </row>
    <row r="3644" spans="2:12" ht="24.95" customHeight="1" x14ac:dyDescent="0.2">
      <c r="B3644" s="21" t="s">
        <v>345</v>
      </c>
      <c r="C3644" s="22" t="s">
        <v>108</v>
      </c>
      <c r="D3644" s="23" t="s">
        <v>20</v>
      </c>
      <c r="E3644" s="34"/>
      <c r="F3644" s="17" t="s">
        <v>20</v>
      </c>
      <c r="G3644" s="17" t="s">
        <v>647</v>
      </c>
      <c r="K3644"/>
      <c r="L3644"/>
    </row>
    <row r="3645" spans="2:12" ht="24.95" customHeight="1" x14ac:dyDescent="0.2">
      <c r="B3645" s="21" t="s">
        <v>345</v>
      </c>
      <c r="C3645" s="22" t="s">
        <v>108</v>
      </c>
      <c r="D3645" s="23" t="s">
        <v>24</v>
      </c>
      <c r="E3645" s="34"/>
      <c r="F3645" s="17" t="s">
        <v>30</v>
      </c>
      <c r="G3645" s="17" t="s">
        <v>647</v>
      </c>
      <c r="K3645"/>
      <c r="L3645"/>
    </row>
    <row r="3646" spans="2:12" ht="24.95" customHeight="1" x14ac:dyDescent="0.2">
      <c r="B3646" s="21" t="s">
        <v>345</v>
      </c>
      <c r="C3646" s="22" t="s">
        <v>108</v>
      </c>
      <c r="D3646" s="23" t="s">
        <v>26</v>
      </c>
      <c r="E3646" s="34"/>
      <c r="F3646" s="17" t="s">
        <v>57</v>
      </c>
      <c r="G3646" s="17" t="s">
        <v>648</v>
      </c>
      <c r="K3646"/>
      <c r="L3646"/>
    </row>
    <row r="3647" spans="2:12" ht="24.95" customHeight="1" x14ac:dyDescent="0.2">
      <c r="B3647" s="21" t="s">
        <v>345</v>
      </c>
      <c r="C3647" s="22" t="s">
        <v>108</v>
      </c>
      <c r="D3647" s="23" t="s">
        <v>29</v>
      </c>
      <c r="E3647" s="34"/>
      <c r="F3647" s="17" t="s">
        <v>43</v>
      </c>
      <c r="G3647" s="17" t="s">
        <v>649</v>
      </c>
      <c r="K3647"/>
      <c r="L3647"/>
    </row>
    <row r="3648" spans="2:12" ht="24.95" customHeight="1" x14ac:dyDescent="0.2">
      <c r="B3648" s="14" t="s">
        <v>346</v>
      </c>
      <c r="C3648" s="15" t="s">
        <v>697</v>
      </c>
      <c r="D3648" s="29" t="s">
        <v>62</v>
      </c>
      <c r="E3648" s="34"/>
      <c r="F3648" s="17" t="s">
        <v>10</v>
      </c>
      <c r="G3648" s="17" t="s">
        <v>649</v>
      </c>
      <c r="K3648"/>
      <c r="L3648"/>
    </row>
    <row r="3649" spans="2:12" ht="24.95" customHeight="1" x14ac:dyDescent="0.2">
      <c r="B3649" s="21" t="s">
        <v>346</v>
      </c>
      <c r="C3649" s="22" t="s">
        <v>697</v>
      </c>
      <c r="D3649" s="23" t="s">
        <v>36</v>
      </c>
      <c r="E3649" s="34"/>
      <c r="F3649" s="17" t="s">
        <v>13</v>
      </c>
      <c r="G3649" s="17" t="s">
        <v>649</v>
      </c>
      <c r="K3649"/>
      <c r="L3649"/>
    </row>
    <row r="3650" spans="2:12" ht="24.95" customHeight="1" x14ac:dyDescent="0.2">
      <c r="B3650" s="21" t="s">
        <v>346</v>
      </c>
      <c r="C3650" s="22" t="s">
        <v>697</v>
      </c>
      <c r="D3650" s="23" t="s">
        <v>39</v>
      </c>
      <c r="E3650" s="34"/>
      <c r="F3650" s="17" t="s">
        <v>20</v>
      </c>
      <c r="G3650" s="17" t="s">
        <v>649</v>
      </c>
      <c r="K3650"/>
      <c r="L3650"/>
    </row>
    <row r="3651" spans="2:12" ht="24.95" customHeight="1" x14ac:dyDescent="0.2">
      <c r="B3651" s="21" t="s">
        <v>346</v>
      </c>
      <c r="C3651" s="22" t="s">
        <v>697</v>
      </c>
      <c r="D3651" s="23" t="s">
        <v>41</v>
      </c>
      <c r="E3651" s="34"/>
      <c r="F3651" s="17" t="s">
        <v>30</v>
      </c>
      <c r="G3651" s="17" t="s">
        <v>649</v>
      </c>
      <c r="K3651"/>
      <c r="L3651"/>
    </row>
    <row r="3652" spans="2:12" ht="24.95" customHeight="1" x14ac:dyDescent="0.2">
      <c r="B3652" s="21" t="s">
        <v>346</v>
      </c>
      <c r="C3652" s="22" t="s">
        <v>697</v>
      </c>
      <c r="D3652" s="23" t="s">
        <v>45</v>
      </c>
      <c r="E3652" s="34"/>
      <c r="F3652" s="17" t="s">
        <v>26</v>
      </c>
      <c r="G3652" s="17" t="s">
        <v>649</v>
      </c>
      <c r="K3652"/>
      <c r="L3652"/>
    </row>
    <row r="3653" spans="2:12" ht="24.95" customHeight="1" x14ac:dyDescent="0.2">
      <c r="B3653" s="21" t="s">
        <v>346</v>
      </c>
      <c r="C3653" s="22" t="s">
        <v>697</v>
      </c>
      <c r="D3653" s="23" t="s">
        <v>48</v>
      </c>
      <c r="E3653" s="34"/>
      <c r="F3653" s="17" t="s">
        <v>29</v>
      </c>
      <c r="G3653" s="17" t="s">
        <v>649</v>
      </c>
      <c r="K3653"/>
      <c r="L3653"/>
    </row>
    <row r="3654" spans="2:12" ht="24.95" customHeight="1" x14ac:dyDescent="0.2">
      <c r="B3654" s="21" t="s">
        <v>346</v>
      </c>
      <c r="C3654" s="22" t="s">
        <v>697</v>
      </c>
      <c r="D3654" s="23" t="s">
        <v>10</v>
      </c>
      <c r="E3654" s="34"/>
      <c r="F3654" s="17" t="s">
        <v>51</v>
      </c>
      <c r="G3654" s="17" t="s">
        <v>649</v>
      </c>
      <c r="K3654"/>
      <c r="L3654"/>
    </row>
    <row r="3655" spans="2:12" ht="24.95" customHeight="1" x14ac:dyDescent="0.2">
      <c r="B3655" s="21" t="s">
        <v>346</v>
      </c>
      <c r="C3655" s="22" t="s">
        <v>697</v>
      </c>
      <c r="D3655" s="23" t="s">
        <v>13</v>
      </c>
      <c r="E3655" s="34"/>
      <c r="F3655" s="17" t="s">
        <v>10</v>
      </c>
      <c r="G3655" s="17" t="s">
        <v>650</v>
      </c>
      <c r="K3655"/>
      <c r="L3655"/>
    </row>
    <row r="3656" spans="2:12" ht="24.95" customHeight="1" x14ac:dyDescent="0.2">
      <c r="B3656" s="21" t="s">
        <v>346</v>
      </c>
      <c r="C3656" s="22" t="s">
        <v>697</v>
      </c>
      <c r="D3656" s="23" t="s">
        <v>16</v>
      </c>
      <c r="E3656" s="34"/>
      <c r="F3656" s="17" t="s">
        <v>13</v>
      </c>
      <c r="G3656" s="17" t="s">
        <v>650</v>
      </c>
      <c r="K3656"/>
      <c r="L3656"/>
    </row>
    <row r="3657" spans="2:12" ht="24.95" customHeight="1" x14ac:dyDescent="0.2">
      <c r="B3657" s="21" t="s">
        <v>346</v>
      </c>
      <c r="C3657" s="22" t="s">
        <v>697</v>
      </c>
      <c r="D3657" s="23" t="s">
        <v>19</v>
      </c>
      <c r="E3657" s="34"/>
      <c r="F3657" s="17" t="s">
        <v>16</v>
      </c>
      <c r="G3657" s="17" t="s">
        <v>650</v>
      </c>
      <c r="K3657"/>
      <c r="L3657"/>
    </row>
    <row r="3658" spans="2:12" ht="24.95" customHeight="1" x14ac:dyDescent="0.2">
      <c r="B3658" s="21" t="s">
        <v>346</v>
      </c>
      <c r="C3658" s="22" t="s">
        <v>697</v>
      </c>
      <c r="D3658" s="23" t="s">
        <v>24</v>
      </c>
      <c r="E3658" s="34"/>
      <c r="F3658" s="17" t="s">
        <v>19</v>
      </c>
      <c r="G3658" s="17" t="s">
        <v>650</v>
      </c>
      <c r="K3658"/>
      <c r="L3658"/>
    </row>
    <row r="3659" spans="2:12" ht="24.95" customHeight="1" x14ac:dyDescent="0.2">
      <c r="B3659" s="21" t="s">
        <v>346</v>
      </c>
      <c r="C3659" s="22" t="s">
        <v>697</v>
      </c>
      <c r="D3659" s="23" t="s">
        <v>27</v>
      </c>
      <c r="E3659" s="34"/>
      <c r="F3659" s="17" t="s">
        <v>23</v>
      </c>
      <c r="G3659" s="17" t="s">
        <v>650</v>
      </c>
      <c r="K3659"/>
      <c r="L3659"/>
    </row>
    <row r="3660" spans="2:12" ht="24.95" customHeight="1" x14ac:dyDescent="0.2">
      <c r="B3660" s="21" t="s">
        <v>346</v>
      </c>
      <c r="C3660" s="22" t="s">
        <v>697</v>
      </c>
      <c r="D3660" s="23" t="s">
        <v>30</v>
      </c>
      <c r="E3660" s="34"/>
      <c r="F3660" s="17" t="s">
        <v>62</v>
      </c>
      <c r="G3660" s="17" t="s">
        <v>651</v>
      </c>
      <c r="K3660"/>
      <c r="L3660"/>
    </row>
    <row r="3661" spans="2:12" ht="24.95" customHeight="1" x14ac:dyDescent="0.2">
      <c r="B3661" s="21" t="s">
        <v>346</v>
      </c>
      <c r="C3661" s="22" t="s">
        <v>697</v>
      </c>
      <c r="D3661" s="23" t="s">
        <v>29</v>
      </c>
      <c r="E3661" s="34"/>
      <c r="F3661" s="17" t="s">
        <v>36</v>
      </c>
      <c r="G3661" s="17" t="s">
        <v>651</v>
      </c>
      <c r="K3661"/>
      <c r="L3661"/>
    </row>
    <row r="3662" spans="2:12" ht="24.95" customHeight="1" x14ac:dyDescent="0.2">
      <c r="B3662" s="14" t="s">
        <v>347</v>
      </c>
      <c r="C3662" s="15" t="s">
        <v>108</v>
      </c>
      <c r="D3662" s="29" t="s">
        <v>62</v>
      </c>
      <c r="E3662" s="34"/>
      <c r="F3662" s="17" t="s">
        <v>45</v>
      </c>
      <c r="G3662" s="17" t="s">
        <v>651</v>
      </c>
      <c r="K3662"/>
      <c r="L3662"/>
    </row>
    <row r="3663" spans="2:12" ht="24.95" customHeight="1" x14ac:dyDescent="0.2">
      <c r="B3663" s="21" t="s">
        <v>347</v>
      </c>
      <c r="C3663" s="22" t="s">
        <v>108</v>
      </c>
      <c r="D3663" s="23" t="s">
        <v>36</v>
      </c>
      <c r="E3663" s="34"/>
      <c r="F3663" s="17" t="s">
        <v>19</v>
      </c>
      <c r="G3663" s="17" t="s">
        <v>651</v>
      </c>
      <c r="K3663"/>
      <c r="L3663"/>
    </row>
    <row r="3664" spans="2:12" ht="24.95" customHeight="1" x14ac:dyDescent="0.2">
      <c r="B3664" s="21" t="s">
        <v>347</v>
      </c>
      <c r="C3664" s="22" t="s">
        <v>108</v>
      </c>
      <c r="D3664" s="23" t="s">
        <v>39</v>
      </c>
      <c r="E3664" s="34"/>
      <c r="F3664" s="17" t="s">
        <v>23</v>
      </c>
      <c r="G3664" s="17" t="s">
        <v>651</v>
      </c>
      <c r="K3664"/>
      <c r="L3664"/>
    </row>
    <row r="3665" spans="2:12" ht="24.95" customHeight="1" x14ac:dyDescent="0.2">
      <c r="B3665" s="21" t="s">
        <v>347</v>
      </c>
      <c r="C3665" s="22" t="s">
        <v>108</v>
      </c>
      <c r="D3665" s="23" t="s">
        <v>43</v>
      </c>
      <c r="E3665" s="34"/>
      <c r="F3665" s="17" t="s">
        <v>57</v>
      </c>
      <c r="G3665" s="17" t="s">
        <v>651</v>
      </c>
      <c r="K3665"/>
      <c r="L3665"/>
    </row>
    <row r="3666" spans="2:12" ht="24.95" customHeight="1" x14ac:dyDescent="0.2">
      <c r="B3666" s="21" t="s">
        <v>347</v>
      </c>
      <c r="C3666" s="22" t="s">
        <v>108</v>
      </c>
      <c r="D3666" s="23" t="s">
        <v>45</v>
      </c>
      <c r="E3666" s="34"/>
      <c r="F3666" s="17" t="s">
        <v>20</v>
      </c>
      <c r="G3666" s="17" t="s">
        <v>651</v>
      </c>
      <c r="K3666"/>
      <c r="L3666"/>
    </row>
    <row r="3667" spans="2:12" ht="24.95" customHeight="1" x14ac:dyDescent="0.2">
      <c r="B3667" s="21" t="s">
        <v>347</v>
      </c>
      <c r="C3667" s="22" t="s">
        <v>108</v>
      </c>
      <c r="D3667" s="23" t="s">
        <v>48</v>
      </c>
      <c r="E3667" s="34"/>
      <c r="F3667" s="17" t="s">
        <v>24</v>
      </c>
      <c r="G3667" s="17" t="s">
        <v>651</v>
      </c>
      <c r="K3667"/>
      <c r="L3667"/>
    </row>
    <row r="3668" spans="2:12" ht="24.95" customHeight="1" x14ac:dyDescent="0.2">
      <c r="B3668" s="21" t="s">
        <v>347</v>
      </c>
      <c r="C3668" s="22" t="s">
        <v>108</v>
      </c>
      <c r="D3668" s="23" t="s">
        <v>16</v>
      </c>
      <c r="E3668" s="34"/>
      <c r="F3668" s="17" t="s">
        <v>27</v>
      </c>
      <c r="G3668" s="17" t="s">
        <v>651</v>
      </c>
      <c r="K3668"/>
      <c r="L3668"/>
    </row>
    <row r="3669" spans="2:12" ht="24.95" customHeight="1" x14ac:dyDescent="0.2">
      <c r="B3669" s="21" t="s">
        <v>347</v>
      </c>
      <c r="C3669" s="22" t="s">
        <v>108</v>
      </c>
      <c r="D3669" s="23" t="s">
        <v>19</v>
      </c>
      <c r="E3669" s="34"/>
      <c r="F3669" s="17" t="s">
        <v>30</v>
      </c>
      <c r="G3669" s="17" t="s">
        <v>651</v>
      </c>
      <c r="K3669"/>
      <c r="L3669"/>
    </row>
    <row r="3670" spans="2:12" ht="24.95" customHeight="1" x14ac:dyDescent="0.2">
      <c r="B3670" s="21" t="s">
        <v>347</v>
      </c>
      <c r="C3670" s="22" t="s">
        <v>108</v>
      </c>
      <c r="D3670" s="23" t="s">
        <v>57</v>
      </c>
      <c r="E3670" s="34"/>
      <c r="F3670" s="17" t="s">
        <v>26</v>
      </c>
      <c r="G3670" s="17" t="s">
        <v>651</v>
      </c>
      <c r="K3670"/>
      <c r="L3670"/>
    </row>
    <row r="3671" spans="2:12" ht="24.95" customHeight="1" x14ac:dyDescent="0.2">
      <c r="B3671" s="21" t="s">
        <v>347</v>
      </c>
      <c r="C3671" s="22" t="s">
        <v>108</v>
      </c>
      <c r="D3671" s="23" t="s">
        <v>20</v>
      </c>
      <c r="E3671" s="34"/>
      <c r="F3671" s="17" t="s">
        <v>29</v>
      </c>
      <c r="G3671" s="17" t="s">
        <v>651</v>
      </c>
      <c r="K3671"/>
      <c r="L3671"/>
    </row>
    <row r="3672" spans="2:12" ht="24.95" customHeight="1" x14ac:dyDescent="0.2">
      <c r="B3672" s="21" t="s">
        <v>347</v>
      </c>
      <c r="C3672" s="22" t="s">
        <v>108</v>
      </c>
      <c r="D3672" s="23" t="s">
        <v>24</v>
      </c>
      <c r="E3672" s="34"/>
      <c r="F3672" s="17" t="s">
        <v>51</v>
      </c>
      <c r="G3672" s="17" t="s">
        <v>651</v>
      </c>
      <c r="K3672"/>
      <c r="L3672"/>
    </row>
    <row r="3673" spans="2:12" ht="24.95" customHeight="1" x14ac:dyDescent="0.2">
      <c r="B3673" s="21" t="s">
        <v>347</v>
      </c>
      <c r="C3673" s="22" t="s">
        <v>108</v>
      </c>
      <c r="D3673" s="23" t="s">
        <v>27</v>
      </c>
      <c r="E3673" s="34"/>
      <c r="F3673" s="17" t="s">
        <v>36</v>
      </c>
      <c r="G3673" s="17" t="s">
        <v>652</v>
      </c>
      <c r="K3673"/>
      <c r="L3673"/>
    </row>
    <row r="3674" spans="2:12" ht="24.95" customHeight="1" x14ac:dyDescent="0.2">
      <c r="B3674" s="21" t="s">
        <v>347</v>
      </c>
      <c r="C3674" s="22" t="s">
        <v>108</v>
      </c>
      <c r="D3674" s="23" t="s">
        <v>30</v>
      </c>
      <c r="E3674" s="34"/>
      <c r="F3674" s="17" t="s">
        <v>62</v>
      </c>
      <c r="G3674" s="17" t="s">
        <v>653</v>
      </c>
      <c r="K3674"/>
      <c r="L3674"/>
    </row>
    <row r="3675" spans="2:12" ht="24.95" customHeight="1" x14ac:dyDescent="0.2">
      <c r="B3675" s="21" t="s">
        <v>347</v>
      </c>
      <c r="C3675" s="22" t="s">
        <v>108</v>
      </c>
      <c r="D3675" s="23" t="s">
        <v>26</v>
      </c>
      <c r="E3675" s="34"/>
      <c r="F3675" s="17" t="s">
        <v>36</v>
      </c>
      <c r="G3675" s="17" t="s">
        <v>653</v>
      </c>
      <c r="K3675"/>
      <c r="L3675"/>
    </row>
    <row r="3676" spans="2:12" ht="24.95" customHeight="1" x14ac:dyDescent="0.2">
      <c r="B3676" s="21" t="s">
        <v>347</v>
      </c>
      <c r="C3676" s="22" t="s">
        <v>108</v>
      </c>
      <c r="D3676" s="23" t="s">
        <v>29</v>
      </c>
      <c r="E3676" s="34"/>
      <c r="F3676" s="17" t="s">
        <v>39</v>
      </c>
      <c r="G3676" s="17" t="s">
        <v>653</v>
      </c>
      <c r="K3676"/>
      <c r="L3676"/>
    </row>
    <row r="3677" spans="2:12" ht="24.95" customHeight="1" x14ac:dyDescent="0.2">
      <c r="B3677" s="14" t="s">
        <v>348</v>
      </c>
      <c r="C3677" s="15" t="s">
        <v>79</v>
      </c>
      <c r="D3677" s="29" t="s">
        <v>36</v>
      </c>
      <c r="E3677" s="34"/>
      <c r="F3677" s="17" t="s">
        <v>48</v>
      </c>
      <c r="G3677" s="17" t="s">
        <v>653</v>
      </c>
      <c r="K3677"/>
      <c r="L3677"/>
    </row>
    <row r="3678" spans="2:12" ht="24.95" customHeight="1" x14ac:dyDescent="0.2">
      <c r="B3678" s="21" t="s">
        <v>348</v>
      </c>
      <c r="C3678" s="22" t="s">
        <v>79</v>
      </c>
      <c r="D3678" s="23" t="s">
        <v>39</v>
      </c>
      <c r="E3678" s="34"/>
      <c r="F3678" s="17" t="s">
        <v>10</v>
      </c>
      <c r="G3678" s="17" t="s">
        <v>653</v>
      </c>
      <c r="K3678"/>
      <c r="L3678"/>
    </row>
    <row r="3679" spans="2:12" ht="24.95" customHeight="1" x14ac:dyDescent="0.2">
      <c r="B3679" s="21" t="s">
        <v>348</v>
      </c>
      <c r="C3679" s="22" t="s">
        <v>79</v>
      </c>
      <c r="D3679" s="23" t="s">
        <v>41</v>
      </c>
      <c r="E3679" s="34"/>
      <c r="F3679" s="17" t="s">
        <v>16</v>
      </c>
      <c r="G3679" s="17" t="s">
        <v>653</v>
      </c>
      <c r="K3679"/>
      <c r="L3679"/>
    </row>
    <row r="3680" spans="2:12" ht="24.95" customHeight="1" x14ac:dyDescent="0.2">
      <c r="B3680" s="21" t="s">
        <v>348</v>
      </c>
      <c r="C3680" s="22" t="s">
        <v>79</v>
      </c>
      <c r="D3680" s="23" t="s">
        <v>43</v>
      </c>
      <c r="E3680" s="34"/>
      <c r="F3680" s="17" t="s">
        <v>26</v>
      </c>
      <c r="G3680" s="17" t="s">
        <v>653</v>
      </c>
      <c r="K3680"/>
      <c r="L3680"/>
    </row>
    <row r="3681" spans="2:12" ht="24.95" customHeight="1" x14ac:dyDescent="0.2">
      <c r="B3681" s="21" t="s">
        <v>348</v>
      </c>
      <c r="C3681" s="22" t="s">
        <v>79</v>
      </c>
      <c r="D3681" s="23" t="s">
        <v>10</v>
      </c>
      <c r="E3681" s="34"/>
      <c r="F3681" s="17" t="s">
        <v>51</v>
      </c>
      <c r="G3681" s="17" t="s">
        <v>653</v>
      </c>
      <c r="K3681"/>
      <c r="L3681"/>
    </row>
    <row r="3682" spans="2:12" ht="24.95" customHeight="1" x14ac:dyDescent="0.2">
      <c r="B3682" s="21" t="s">
        <v>348</v>
      </c>
      <c r="C3682" s="22" t="s">
        <v>79</v>
      </c>
      <c r="D3682" s="23" t="s">
        <v>13</v>
      </c>
      <c r="E3682" s="34"/>
      <c r="F3682" s="17" t="s">
        <v>43</v>
      </c>
      <c r="G3682" s="17" t="s">
        <v>654</v>
      </c>
      <c r="K3682"/>
      <c r="L3682"/>
    </row>
    <row r="3683" spans="2:12" ht="24.95" customHeight="1" x14ac:dyDescent="0.2">
      <c r="B3683" s="21" t="s">
        <v>348</v>
      </c>
      <c r="C3683" s="22" t="s">
        <v>79</v>
      </c>
      <c r="D3683" s="23" t="s">
        <v>16</v>
      </c>
      <c r="E3683" s="34"/>
      <c r="F3683" s="17" t="s">
        <v>57</v>
      </c>
      <c r="G3683" s="17" t="s">
        <v>654</v>
      </c>
      <c r="K3683"/>
      <c r="L3683"/>
    </row>
    <row r="3684" spans="2:12" ht="24.95" customHeight="1" x14ac:dyDescent="0.2">
      <c r="B3684" s="21" t="s">
        <v>348</v>
      </c>
      <c r="C3684" s="22" t="s">
        <v>79</v>
      </c>
      <c r="D3684" s="23" t="s">
        <v>19</v>
      </c>
      <c r="E3684" s="34"/>
      <c r="F3684" s="17" t="s">
        <v>20</v>
      </c>
      <c r="G3684" s="17" t="s">
        <v>654</v>
      </c>
      <c r="K3684"/>
      <c r="L3684"/>
    </row>
    <row r="3685" spans="2:12" ht="24.95" customHeight="1" x14ac:dyDescent="0.2">
      <c r="B3685" s="21" t="s">
        <v>348</v>
      </c>
      <c r="C3685" s="22" t="s">
        <v>79</v>
      </c>
      <c r="D3685" s="23" t="s">
        <v>57</v>
      </c>
      <c r="E3685" s="34"/>
      <c r="F3685" s="17" t="s">
        <v>24</v>
      </c>
      <c r="G3685" s="17" t="s">
        <v>654</v>
      </c>
      <c r="K3685"/>
      <c r="L3685"/>
    </row>
    <row r="3686" spans="2:12" ht="24.95" customHeight="1" x14ac:dyDescent="0.2">
      <c r="B3686" s="21" t="s">
        <v>348</v>
      </c>
      <c r="C3686" s="22" t="s">
        <v>79</v>
      </c>
      <c r="D3686" s="23" t="s">
        <v>20</v>
      </c>
      <c r="E3686" s="34"/>
      <c r="F3686" s="17" t="s">
        <v>27</v>
      </c>
      <c r="G3686" s="17" t="s">
        <v>654</v>
      </c>
      <c r="K3686"/>
      <c r="L3686"/>
    </row>
    <row r="3687" spans="2:12" ht="24.95" customHeight="1" x14ac:dyDescent="0.2">
      <c r="B3687" s="21" t="s">
        <v>348</v>
      </c>
      <c r="C3687" s="22" t="s">
        <v>79</v>
      </c>
      <c r="D3687" s="23" t="s">
        <v>24</v>
      </c>
      <c r="E3687" s="34"/>
      <c r="F3687" s="17" t="s">
        <v>30</v>
      </c>
      <c r="G3687" s="17" t="s">
        <v>654</v>
      </c>
      <c r="K3687"/>
      <c r="L3687"/>
    </row>
    <row r="3688" spans="2:12" ht="24.95" customHeight="1" x14ac:dyDescent="0.2">
      <c r="B3688" s="21" t="s">
        <v>348</v>
      </c>
      <c r="C3688" s="22" t="s">
        <v>79</v>
      </c>
      <c r="D3688" s="23" t="s">
        <v>30</v>
      </c>
      <c r="E3688" s="34"/>
      <c r="F3688" s="17" t="s">
        <v>48</v>
      </c>
      <c r="G3688" s="17" t="s">
        <v>655</v>
      </c>
      <c r="K3688"/>
      <c r="L3688"/>
    </row>
    <row r="3689" spans="2:12" ht="24.95" customHeight="1" thickBot="1" x14ac:dyDescent="0.25">
      <c r="B3689" s="21" t="s">
        <v>348</v>
      </c>
      <c r="C3689" s="22" t="s">
        <v>79</v>
      </c>
      <c r="D3689" s="23" t="s">
        <v>26</v>
      </c>
      <c r="E3689" s="34"/>
      <c r="F3689" s="44" t="s">
        <v>23</v>
      </c>
      <c r="G3689" s="44" t="s">
        <v>655</v>
      </c>
      <c r="K3689"/>
      <c r="L3689"/>
    </row>
    <row r="3690" spans="2:12" ht="24.95" customHeight="1" x14ac:dyDescent="0.25">
      <c r="B3690" s="21" t="s">
        <v>348</v>
      </c>
      <c r="C3690" s="22" t="s">
        <v>79</v>
      </c>
      <c r="D3690" s="23" t="s">
        <v>29</v>
      </c>
      <c r="E3690" s="34"/>
      <c r="K3690"/>
      <c r="L3690"/>
    </row>
    <row r="3691" spans="2:12" ht="24.95" customHeight="1" x14ac:dyDescent="0.25">
      <c r="B3691" s="14" t="s">
        <v>349</v>
      </c>
      <c r="C3691" s="15" t="s">
        <v>687</v>
      </c>
      <c r="D3691" s="29" t="s">
        <v>39</v>
      </c>
      <c r="E3691" s="34"/>
      <c r="K3691"/>
      <c r="L3691"/>
    </row>
    <row r="3692" spans="2:12" ht="24.95" customHeight="1" x14ac:dyDescent="0.25">
      <c r="B3692" s="21" t="s">
        <v>349</v>
      </c>
      <c r="C3692" s="22" t="s">
        <v>687</v>
      </c>
      <c r="D3692" s="23" t="s">
        <v>45</v>
      </c>
      <c r="E3692" s="34"/>
      <c r="K3692"/>
      <c r="L3692"/>
    </row>
    <row r="3693" spans="2:12" ht="24.95" customHeight="1" x14ac:dyDescent="0.25">
      <c r="B3693" s="21" t="s">
        <v>349</v>
      </c>
      <c r="C3693" s="22" t="s">
        <v>687</v>
      </c>
      <c r="D3693" s="23" t="s">
        <v>48</v>
      </c>
      <c r="E3693" s="34"/>
      <c r="K3693"/>
      <c r="L3693"/>
    </row>
    <row r="3694" spans="2:12" ht="24.95" customHeight="1" x14ac:dyDescent="0.25">
      <c r="B3694" s="21" t="s">
        <v>349</v>
      </c>
      <c r="C3694" s="22" t="s">
        <v>687</v>
      </c>
      <c r="D3694" s="23" t="s">
        <v>19</v>
      </c>
      <c r="E3694" s="34"/>
      <c r="K3694"/>
      <c r="L3694"/>
    </row>
    <row r="3695" spans="2:12" ht="24.95" customHeight="1" x14ac:dyDescent="0.25">
      <c r="B3695" s="14" t="s">
        <v>350</v>
      </c>
      <c r="C3695" s="15" t="s">
        <v>693</v>
      </c>
      <c r="D3695" s="29" t="s">
        <v>62</v>
      </c>
      <c r="E3695" s="34"/>
      <c r="K3695"/>
      <c r="L3695"/>
    </row>
    <row r="3696" spans="2:12" ht="24.95" customHeight="1" x14ac:dyDescent="0.25">
      <c r="B3696" s="21" t="s">
        <v>350</v>
      </c>
      <c r="C3696" s="22" t="s">
        <v>693</v>
      </c>
      <c r="D3696" s="23" t="s">
        <v>36</v>
      </c>
      <c r="E3696" s="34"/>
      <c r="K3696"/>
      <c r="L3696"/>
    </row>
    <row r="3697" spans="2:12" ht="24.95" customHeight="1" x14ac:dyDescent="0.25">
      <c r="B3697" s="21" t="s">
        <v>350</v>
      </c>
      <c r="C3697" s="22" t="s">
        <v>693</v>
      </c>
      <c r="D3697" s="23" t="s">
        <v>39</v>
      </c>
      <c r="E3697" s="34"/>
      <c r="K3697"/>
      <c r="L3697"/>
    </row>
    <row r="3698" spans="2:12" ht="24.95" customHeight="1" x14ac:dyDescent="0.25">
      <c r="B3698" s="21" t="s">
        <v>350</v>
      </c>
      <c r="C3698" s="22" t="s">
        <v>693</v>
      </c>
      <c r="D3698" s="23" t="s">
        <v>41</v>
      </c>
      <c r="E3698" s="34"/>
      <c r="K3698"/>
      <c r="L3698"/>
    </row>
    <row r="3699" spans="2:12" ht="24.95" customHeight="1" x14ac:dyDescent="0.25">
      <c r="B3699" s="21" t="s">
        <v>350</v>
      </c>
      <c r="C3699" s="22" t="s">
        <v>693</v>
      </c>
      <c r="D3699" s="23" t="s">
        <v>45</v>
      </c>
      <c r="E3699" s="34"/>
      <c r="K3699"/>
      <c r="L3699"/>
    </row>
    <row r="3700" spans="2:12" ht="24.95" customHeight="1" x14ac:dyDescent="0.25">
      <c r="B3700" s="21" t="s">
        <v>350</v>
      </c>
      <c r="C3700" s="22" t="s">
        <v>693</v>
      </c>
      <c r="D3700" s="23" t="s">
        <v>48</v>
      </c>
      <c r="E3700" s="34"/>
      <c r="K3700"/>
      <c r="L3700"/>
    </row>
    <row r="3701" spans="2:12" ht="24.95" customHeight="1" x14ac:dyDescent="0.25">
      <c r="B3701" s="21" t="s">
        <v>350</v>
      </c>
      <c r="C3701" s="22" t="s">
        <v>693</v>
      </c>
      <c r="D3701" s="23" t="s">
        <v>10</v>
      </c>
      <c r="E3701" s="34"/>
      <c r="K3701"/>
      <c r="L3701"/>
    </row>
    <row r="3702" spans="2:12" ht="24.95" customHeight="1" x14ac:dyDescent="0.25">
      <c r="B3702" s="21" t="s">
        <v>350</v>
      </c>
      <c r="C3702" s="22" t="s">
        <v>693</v>
      </c>
      <c r="D3702" s="23" t="s">
        <v>13</v>
      </c>
      <c r="E3702" s="34"/>
      <c r="K3702"/>
      <c r="L3702"/>
    </row>
    <row r="3703" spans="2:12" ht="24.95" customHeight="1" x14ac:dyDescent="0.25">
      <c r="B3703" s="21" t="s">
        <v>350</v>
      </c>
      <c r="C3703" s="22" t="s">
        <v>693</v>
      </c>
      <c r="D3703" s="23" t="s">
        <v>16</v>
      </c>
      <c r="E3703" s="34"/>
      <c r="K3703"/>
      <c r="L3703"/>
    </row>
    <row r="3704" spans="2:12" ht="24.95" customHeight="1" x14ac:dyDescent="0.25">
      <c r="B3704" s="21" t="s">
        <v>350</v>
      </c>
      <c r="C3704" s="22" t="s">
        <v>693</v>
      </c>
      <c r="D3704" s="23" t="s">
        <v>19</v>
      </c>
      <c r="E3704" s="34"/>
      <c r="K3704"/>
      <c r="L3704"/>
    </row>
    <row r="3705" spans="2:12" ht="24.95" customHeight="1" x14ac:dyDescent="0.25">
      <c r="B3705" s="21" t="s">
        <v>350</v>
      </c>
      <c r="C3705" s="22" t="s">
        <v>693</v>
      </c>
      <c r="D3705" s="23" t="s">
        <v>23</v>
      </c>
      <c r="E3705" s="34"/>
      <c r="K3705"/>
      <c r="L3705"/>
    </row>
    <row r="3706" spans="2:12" ht="24.95" customHeight="1" x14ac:dyDescent="0.25">
      <c r="B3706" s="21" t="s">
        <v>350</v>
      </c>
      <c r="C3706" s="22" t="s">
        <v>693</v>
      </c>
      <c r="D3706" s="23" t="s">
        <v>57</v>
      </c>
      <c r="E3706" s="34"/>
      <c r="K3706"/>
      <c r="L3706"/>
    </row>
    <row r="3707" spans="2:12" ht="24.95" customHeight="1" x14ac:dyDescent="0.25">
      <c r="B3707" s="21" t="s">
        <v>350</v>
      </c>
      <c r="C3707" s="22" t="s">
        <v>693</v>
      </c>
      <c r="D3707" s="23" t="s">
        <v>20</v>
      </c>
      <c r="E3707" s="34"/>
      <c r="K3707"/>
      <c r="L3707"/>
    </row>
    <row r="3708" spans="2:12" ht="24.95" customHeight="1" x14ac:dyDescent="0.25">
      <c r="B3708" s="21" t="s">
        <v>350</v>
      </c>
      <c r="C3708" s="22" t="s">
        <v>693</v>
      </c>
      <c r="D3708" s="23" t="s">
        <v>24</v>
      </c>
      <c r="E3708" s="34"/>
      <c r="K3708"/>
      <c r="L3708"/>
    </row>
    <row r="3709" spans="2:12" ht="24.95" customHeight="1" x14ac:dyDescent="0.25">
      <c r="B3709" s="21" t="s">
        <v>350</v>
      </c>
      <c r="C3709" s="22" t="s">
        <v>693</v>
      </c>
      <c r="D3709" s="23" t="s">
        <v>27</v>
      </c>
      <c r="E3709" s="34"/>
      <c r="K3709"/>
      <c r="L3709"/>
    </row>
    <row r="3710" spans="2:12" ht="24.95" customHeight="1" x14ac:dyDescent="0.25">
      <c r="B3710" s="21" t="s">
        <v>350</v>
      </c>
      <c r="C3710" s="22" t="s">
        <v>693</v>
      </c>
      <c r="D3710" s="23" t="s">
        <v>30</v>
      </c>
      <c r="E3710" s="34"/>
      <c r="K3710"/>
      <c r="L3710"/>
    </row>
    <row r="3711" spans="2:12" ht="24.95" customHeight="1" x14ac:dyDescent="0.25">
      <c r="B3711" s="21" t="s">
        <v>350</v>
      </c>
      <c r="C3711" s="22" t="s">
        <v>693</v>
      </c>
      <c r="D3711" s="23" t="s">
        <v>26</v>
      </c>
      <c r="E3711" s="34"/>
      <c r="K3711"/>
      <c r="L3711"/>
    </row>
    <row r="3712" spans="2:12" ht="24.95" customHeight="1" x14ac:dyDescent="0.25">
      <c r="B3712" s="14" t="s">
        <v>351</v>
      </c>
      <c r="C3712" s="15" t="s">
        <v>682</v>
      </c>
      <c r="D3712" s="29" t="s">
        <v>62</v>
      </c>
      <c r="E3712" s="34"/>
      <c r="K3712"/>
      <c r="L3712"/>
    </row>
    <row r="3713" spans="2:12" ht="24.95" customHeight="1" x14ac:dyDescent="0.25">
      <c r="B3713" s="21" t="s">
        <v>351</v>
      </c>
      <c r="C3713" s="22" t="s">
        <v>682</v>
      </c>
      <c r="D3713" s="23" t="s">
        <v>39</v>
      </c>
      <c r="E3713" s="34"/>
      <c r="K3713"/>
      <c r="L3713"/>
    </row>
    <row r="3714" spans="2:12" ht="24.95" customHeight="1" x14ac:dyDescent="0.25">
      <c r="B3714" s="21" t="s">
        <v>351</v>
      </c>
      <c r="C3714" s="22" t="s">
        <v>682</v>
      </c>
      <c r="D3714" s="23" t="s">
        <v>43</v>
      </c>
      <c r="E3714" s="34"/>
      <c r="K3714"/>
      <c r="L3714"/>
    </row>
    <row r="3715" spans="2:12" ht="24.95" customHeight="1" x14ac:dyDescent="0.25">
      <c r="B3715" s="21" t="s">
        <v>351</v>
      </c>
      <c r="C3715" s="22" t="s">
        <v>682</v>
      </c>
      <c r="D3715" s="23" t="s">
        <v>45</v>
      </c>
      <c r="E3715" s="34"/>
      <c r="K3715"/>
      <c r="L3715"/>
    </row>
    <row r="3716" spans="2:12" ht="24.95" customHeight="1" x14ac:dyDescent="0.25">
      <c r="B3716" s="21" t="s">
        <v>351</v>
      </c>
      <c r="C3716" s="22" t="s">
        <v>682</v>
      </c>
      <c r="D3716" s="23" t="s">
        <v>48</v>
      </c>
      <c r="E3716" s="34"/>
      <c r="K3716"/>
      <c r="L3716"/>
    </row>
    <row r="3717" spans="2:12" ht="24.95" customHeight="1" x14ac:dyDescent="0.25">
      <c r="B3717" s="21" t="s">
        <v>351</v>
      </c>
      <c r="C3717" s="22" t="s">
        <v>682</v>
      </c>
      <c r="D3717" s="23" t="s">
        <v>10</v>
      </c>
      <c r="E3717" s="34"/>
      <c r="K3717"/>
      <c r="L3717"/>
    </row>
    <row r="3718" spans="2:12" ht="24.95" customHeight="1" x14ac:dyDescent="0.25">
      <c r="B3718" s="21" t="s">
        <v>351</v>
      </c>
      <c r="C3718" s="22" t="s">
        <v>682</v>
      </c>
      <c r="D3718" s="23" t="s">
        <v>16</v>
      </c>
      <c r="E3718" s="34"/>
      <c r="K3718"/>
      <c r="L3718"/>
    </row>
    <row r="3719" spans="2:12" ht="24.95" customHeight="1" x14ac:dyDescent="0.25">
      <c r="B3719" s="21" t="s">
        <v>351</v>
      </c>
      <c r="C3719" s="22" t="s">
        <v>682</v>
      </c>
      <c r="D3719" s="23" t="s">
        <v>19</v>
      </c>
      <c r="E3719" s="34"/>
      <c r="K3719"/>
      <c r="L3719"/>
    </row>
    <row r="3720" spans="2:12" ht="24.95" customHeight="1" x14ac:dyDescent="0.25">
      <c r="B3720" s="21" t="s">
        <v>351</v>
      </c>
      <c r="C3720" s="22" t="s">
        <v>682</v>
      </c>
      <c r="D3720" s="23" t="s">
        <v>23</v>
      </c>
      <c r="E3720" s="34"/>
      <c r="K3720"/>
      <c r="L3720"/>
    </row>
    <row r="3721" spans="2:12" ht="24.95" customHeight="1" x14ac:dyDescent="0.25">
      <c r="B3721" s="21" t="s">
        <v>351</v>
      </c>
      <c r="C3721" s="22" t="s">
        <v>682</v>
      </c>
      <c r="D3721" s="23" t="s">
        <v>57</v>
      </c>
      <c r="E3721" s="34"/>
      <c r="K3721"/>
      <c r="L3721"/>
    </row>
    <row r="3722" spans="2:12" ht="24.95" customHeight="1" x14ac:dyDescent="0.25">
      <c r="B3722" s="21" t="s">
        <v>351</v>
      </c>
      <c r="C3722" s="22" t="s">
        <v>682</v>
      </c>
      <c r="D3722" s="23" t="s">
        <v>20</v>
      </c>
      <c r="E3722" s="34"/>
      <c r="K3722"/>
      <c r="L3722"/>
    </row>
    <row r="3723" spans="2:12" ht="24.95" customHeight="1" x14ac:dyDescent="0.25">
      <c r="B3723" s="21" t="s">
        <v>351</v>
      </c>
      <c r="C3723" s="22" t="s">
        <v>682</v>
      </c>
      <c r="D3723" s="23" t="s">
        <v>27</v>
      </c>
      <c r="E3723" s="34"/>
      <c r="K3723"/>
      <c r="L3723"/>
    </row>
    <row r="3724" spans="2:12" ht="24.95" customHeight="1" x14ac:dyDescent="0.25">
      <c r="B3724" s="21" t="s">
        <v>351</v>
      </c>
      <c r="C3724" s="22" t="s">
        <v>682</v>
      </c>
      <c r="D3724" s="23" t="s">
        <v>30</v>
      </c>
      <c r="E3724" s="34"/>
      <c r="K3724"/>
      <c r="L3724"/>
    </row>
    <row r="3725" spans="2:12" ht="24.95" customHeight="1" x14ac:dyDescent="0.25">
      <c r="B3725" s="21" t="s">
        <v>351</v>
      </c>
      <c r="C3725" s="22" t="s">
        <v>682</v>
      </c>
      <c r="D3725" s="23" t="s">
        <v>26</v>
      </c>
      <c r="E3725" s="34"/>
      <c r="K3725"/>
      <c r="L3725"/>
    </row>
    <row r="3726" spans="2:12" ht="24.95" customHeight="1" x14ac:dyDescent="0.25">
      <c r="B3726" s="14" t="s">
        <v>352</v>
      </c>
      <c r="C3726" s="15" t="s">
        <v>682</v>
      </c>
      <c r="D3726" s="29" t="s">
        <v>62</v>
      </c>
      <c r="E3726" s="34"/>
      <c r="K3726"/>
      <c r="L3726"/>
    </row>
    <row r="3727" spans="2:12" ht="24.95" customHeight="1" x14ac:dyDescent="0.25">
      <c r="B3727" s="21" t="s">
        <v>352</v>
      </c>
      <c r="C3727" s="22" t="s">
        <v>682</v>
      </c>
      <c r="D3727" s="23" t="s">
        <v>39</v>
      </c>
      <c r="E3727" s="34"/>
      <c r="K3727"/>
      <c r="L3727"/>
    </row>
    <row r="3728" spans="2:12" ht="24.95" customHeight="1" x14ac:dyDescent="0.25">
      <c r="B3728" s="21" t="s">
        <v>352</v>
      </c>
      <c r="C3728" s="22" t="s">
        <v>682</v>
      </c>
      <c r="D3728" s="23" t="s">
        <v>41</v>
      </c>
      <c r="E3728" s="34"/>
      <c r="K3728"/>
      <c r="L3728"/>
    </row>
    <row r="3729" spans="2:12" ht="24.95" customHeight="1" x14ac:dyDescent="0.25">
      <c r="B3729" s="21" t="s">
        <v>352</v>
      </c>
      <c r="C3729" s="22" t="s">
        <v>682</v>
      </c>
      <c r="D3729" s="23" t="s">
        <v>45</v>
      </c>
      <c r="E3729" s="34"/>
      <c r="K3729"/>
      <c r="L3729"/>
    </row>
    <row r="3730" spans="2:12" ht="24.95" customHeight="1" x14ac:dyDescent="0.25">
      <c r="B3730" s="21" t="s">
        <v>352</v>
      </c>
      <c r="C3730" s="22" t="s">
        <v>682</v>
      </c>
      <c r="D3730" s="23" t="s">
        <v>10</v>
      </c>
      <c r="E3730" s="34"/>
      <c r="K3730"/>
      <c r="L3730"/>
    </row>
    <row r="3731" spans="2:12" ht="24.95" customHeight="1" x14ac:dyDescent="0.25">
      <c r="B3731" s="21" t="s">
        <v>352</v>
      </c>
      <c r="C3731" s="22" t="s">
        <v>682</v>
      </c>
      <c r="D3731" s="23" t="s">
        <v>13</v>
      </c>
      <c r="E3731" s="34"/>
      <c r="K3731"/>
      <c r="L3731"/>
    </row>
    <row r="3732" spans="2:12" ht="24.95" customHeight="1" x14ac:dyDescent="0.25">
      <c r="B3732" s="21" t="s">
        <v>352</v>
      </c>
      <c r="C3732" s="22" t="s">
        <v>682</v>
      </c>
      <c r="D3732" s="23" t="s">
        <v>57</v>
      </c>
      <c r="E3732" s="34"/>
      <c r="K3732"/>
      <c r="L3732"/>
    </row>
    <row r="3733" spans="2:12" ht="24.95" customHeight="1" x14ac:dyDescent="0.25">
      <c r="B3733" s="21" t="s">
        <v>352</v>
      </c>
      <c r="C3733" s="22" t="s">
        <v>682</v>
      </c>
      <c r="D3733" s="23" t="s">
        <v>20</v>
      </c>
      <c r="E3733" s="34"/>
      <c r="K3733"/>
      <c r="L3733"/>
    </row>
    <row r="3734" spans="2:12" ht="24.95" customHeight="1" x14ac:dyDescent="0.25">
      <c r="B3734" s="21" t="s">
        <v>352</v>
      </c>
      <c r="C3734" s="22" t="s">
        <v>682</v>
      </c>
      <c r="D3734" s="23" t="s">
        <v>24</v>
      </c>
      <c r="E3734" s="34"/>
      <c r="K3734"/>
      <c r="L3734"/>
    </row>
    <row r="3735" spans="2:12" ht="24.95" customHeight="1" x14ac:dyDescent="0.25">
      <c r="B3735" s="21" t="s">
        <v>352</v>
      </c>
      <c r="C3735" s="22" t="s">
        <v>682</v>
      </c>
      <c r="D3735" s="23" t="s">
        <v>26</v>
      </c>
      <c r="E3735" s="34"/>
      <c r="K3735"/>
      <c r="L3735"/>
    </row>
    <row r="3736" spans="2:12" ht="24.95" customHeight="1" x14ac:dyDescent="0.25">
      <c r="B3736" s="21" t="s">
        <v>352</v>
      </c>
      <c r="C3736" s="22" t="s">
        <v>682</v>
      </c>
      <c r="D3736" s="23" t="s">
        <v>29</v>
      </c>
      <c r="E3736" s="34"/>
      <c r="K3736"/>
      <c r="L3736"/>
    </row>
    <row r="3737" spans="2:12" ht="24.95" customHeight="1" x14ac:dyDescent="0.25">
      <c r="B3737" s="14" t="s">
        <v>353</v>
      </c>
      <c r="C3737" s="15" t="s">
        <v>669</v>
      </c>
      <c r="D3737" s="29" t="s">
        <v>36</v>
      </c>
      <c r="E3737" s="34"/>
      <c r="K3737"/>
      <c r="L3737"/>
    </row>
    <row r="3738" spans="2:12" ht="24.95" customHeight="1" x14ac:dyDescent="0.25">
      <c r="B3738" s="21" t="s">
        <v>353</v>
      </c>
      <c r="C3738" s="22" t="s">
        <v>669</v>
      </c>
      <c r="D3738" s="23" t="s">
        <v>39</v>
      </c>
      <c r="E3738" s="34"/>
      <c r="K3738"/>
      <c r="L3738"/>
    </row>
    <row r="3739" spans="2:12" ht="24.95" customHeight="1" x14ac:dyDescent="0.25">
      <c r="B3739" s="21" t="s">
        <v>353</v>
      </c>
      <c r="C3739" s="22" t="s">
        <v>669</v>
      </c>
      <c r="D3739" s="23" t="s">
        <v>41</v>
      </c>
      <c r="E3739" s="34"/>
      <c r="K3739"/>
      <c r="L3739"/>
    </row>
    <row r="3740" spans="2:12" ht="24.95" customHeight="1" x14ac:dyDescent="0.25">
      <c r="B3740" s="21" t="s">
        <v>353</v>
      </c>
      <c r="C3740" s="22" t="s">
        <v>669</v>
      </c>
      <c r="D3740" s="23" t="s">
        <v>45</v>
      </c>
      <c r="E3740" s="34"/>
      <c r="K3740"/>
      <c r="L3740"/>
    </row>
    <row r="3741" spans="2:12" ht="24.95" customHeight="1" x14ac:dyDescent="0.25">
      <c r="B3741" s="21" t="s">
        <v>353</v>
      </c>
      <c r="C3741" s="22" t="s">
        <v>669</v>
      </c>
      <c r="D3741" s="23" t="s">
        <v>48</v>
      </c>
      <c r="E3741" s="34"/>
      <c r="K3741"/>
      <c r="L3741"/>
    </row>
    <row r="3742" spans="2:12" ht="24.95" customHeight="1" x14ac:dyDescent="0.25">
      <c r="B3742" s="21" t="s">
        <v>353</v>
      </c>
      <c r="C3742" s="22" t="s">
        <v>669</v>
      </c>
      <c r="D3742" s="23" t="s">
        <v>10</v>
      </c>
      <c r="E3742" s="34"/>
      <c r="K3742"/>
      <c r="L3742"/>
    </row>
    <row r="3743" spans="2:12" ht="24.95" customHeight="1" x14ac:dyDescent="0.25">
      <c r="B3743" s="21" t="s">
        <v>353</v>
      </c>
      <c r="C3743" s="22" t="s">
        <v>669</v>
      </c>
      <c r="D3743" s="23" t="s">
        <v>13</v>
      </c>
      <c r="E3743" s="34"/>
      <c r="K3743"/>
      <c r="L3743"/>
    </row>
    <row r="3744" spans="2:12" ht="24.95" customHeight="1" x14ac:dyDescent="0.25">
      <c r="B3744" s="21" t="s">
        <v>353</v>
      </c>
      <c r="C3744" s="22" t="s">
        <v>669</v>
      </c>
      <c r="D3744" s="23" t="s">
        <v>16</v>
      </c>
      <c r="E3744" s="34"/>
      <c r="K3744"/>
      <c r="L3744"/>
    </row>
    <row r="3745" spans="2:12" ht="24.95" customHeight="1" x14ac:dyDescent="0.25">
      <c r="B3745" s="21" t="s">
        <v>353</v>
      </c>
      <c r="C3745" s="22" t="s">
        <v>669</v>
      </c>
      <c r="D3745" s="23" t="s">
        <v>23</v>
      </c>
      <c r="E3745" s="34"/>
      <c r="K3745"/>
      <c r="L3745"/>
    </row>
    <row r="3746" spans="2:12" ht="24.95" customHeight="1" x14ac:dyDescent="0.25">
      <c r="B3746" s="21" t="s">
        <v>353</v>
      </c>
      <c r="C3746" s="22" t="s">
        <v>669</v>
      </c>
      <c r="D3746" s="23" t="s">
        <v>57</v>
      </c>
      <c r="E3746" s="34"/>
      <c r="K3746"/>
      <c r="L3746"/>
    </row>
    <row r="3747" spans="2:12" ht="24.95" customHeight="1" x14ac:dyDescent="0.25">
      <c r="B3747" s="21" t="s">
        <v>353</v>
      </c>
      <c r="C3747" s="22" t="s">
        <v>669</v>
      </c>
      <c r="D3747" s="23" t="s">
        <v>20</v>
      </c>
      <c r="E3747" s="34"/>
      <c r="K3747"/>
      <c r="L3747"/>
    </row>
    <row r="3748" spans="2:12" ht="24.95" customHeight="1" x14ac:dyDescent="0.25">
      <c r="B3748" s="21" t="s">
        <v>353</v>
      </c>
      <c r="C3748" s="22" t="s">
        <v>669</v>
      </c>
      <c r="D3748" s="23" t="s">
        <v>24</v>
      </c>
      <c r="E3748" s="34"/>
      <c r="K3748"/>
      <c r="L3748"/>
    </row>
    <row r="3749" spans="2:12" ht="24.95" customHeight="1" x14ac:dyDescent="0.25">
      <c r="B3749" s="21" t="s">
        <v>353</v>
      </c>
      <c r="C3749" s="22" t="s">
        <v>669</v>
      </c>
      <c r="D3749" s="23" t="s">
        <v>26</v>
      </c>
      <c r="E3749" s="34"/>
      <c r="K3749"/>
      <c r="L3749"/>
    </row>
    <row r="3750" spans="2:12" ht="24.95" customHeight="1" x14ac:dyDescent="0.25">
      <c r="B3750" s="14" t="s">
        <v>354</v>
      </c>
      <c r="C3750" s="15" t="s">
        <v>669</v>
      </c>
      <c r="D3750" s="29" t="s">
        <v>62</v>
      </c>
      <c r="E3750" s="34"/>
      <c r="K3750"/>
      <c r="L3750"/>
    </row>
    <row r="3751" spans="2:12" ht="24.95" customHeight="1" x14ac:dyDescent="0.25">
      <c r="B3751" s="21" t="s">
        <v>354</v>
      </c>
      <c r="C3751" s="22" t="s">
        <v>669</v>
      </c>
      <c r="D3751" s="23" t="s">
        <v>39</v>
      </c>
      <c r="E3751" s="34"/>
      <c r="K3751"/>
      <c r="L3751"/>
    </row>
    <row r="3752" spans="2:12" ht="24.95" customHeight="1" x14ac:dyDescent="0.25">
      <c r="B3752" s="21" t="s">
        <v>354</v>
      </c>
      <c r="C3752" s="22" t="s">
        <v>669</v>
      </c>
      <c r="D3752" s="23" t="s">
        <v>43</v>
      </c>
      <c r="E3752" s="34"/>
      <c r="K3752"/>
      <c r="L3752"/>
    </row>
    <row r="3753" spans="2:12" ht="24.95" customHeight="1" x14ac:dyDescent="0.25">
      <c r="B3753" s="21" t="s">
        <v>354</v>
      </c>
      <c r="C3753" s="22" t="s">
        <v>669</v>
      </c>
      <c r="D3753" s="23" t="s">
        <v>45</v>
      </c>
      <c r="E3753" s="34"/>
      <c r="K3753"/>
      <c r="L3753"/>
    </row>
    <row r="3754" spans="2:12" ht="24.95" customHeight="1" x14ac:dyDescent="0.25">
      <c r="B3754" s="21" t="s">
        <v>354</v>
      </c>
      <c r="C3754" s="22" t="s">
        <v>669</v>
      </c>
      <c r="D3754" s="23" t="s">
        <v>10</v>
      </c>
      <c r="E3754" s="34"/>
      <c r="K3754"/>
      <c r="L3754"/>
    </row>
    <row r="3755" spans="2:12" ht="24.95" customHeight="1" x14ac:dyDescent="0.25">
      <c r="B3755" s="21" t="s">
        <v>354</v>
      </c>
      <c r="C3755" s="22" t="s">
        <v>669</v>
      </c>
      <c r="D3755" s="23" t="s">
        <v>13</v>
      </c>
      <c r="E3755" s="34"/>
      <c r="K3755"/>
      <c r="L3755"/>
    </row>
    <row r="3756" spans="2:12" ht="24.95" customHeight="1" x14ac:dyDescent="0.25">
      <c r="B3756" s="21" t="s">
        <v>354</v>
      </c>
      <c r="C3756" s="22" t="s">
        <v>669</v>
      </c>
      <c r="D3756" s="23" t="s">
        <v>16</v>
      </c>
      <c r="E3756" s="34"/>
      <c r="K3756"/>
      <c r="L3756"/>
    </row>
    <row r="3757" spans="2:12" ht="24.95" customHeight="1" x14ac:dyDescent="0.25">
      <c r="B3757" s="21" t="s">
        <v>354</v>
      </c>
      <c r="C3757" s="22" t="s">
        <v>669</v>
      </c>
      <c r="D3757" s="23" t="s">
        <v>19</v>
      </c>
      <c r="E3757" s="34"/>
      <c r="K3757"/>
      <c r="L3757"/>
    </row>
    <row r="3758" spans="2:12" ht="24.95" customHeight="1" x14ac:dyDescent="0.25">
      <c r="B3758" s="21" t="s">
        <v>354</v>
      </c>
      <c r="C3758" s="22" t="s">
        <v>669</v>
      </c>
      <c r="D3758" s="23" t="s">
        <v>23</v>
      </c>
      <c r="E3758" s="34"/>
      <c r="K3758"/>
      <c r="L3758"/>
    </row>
    <row r="3759" spans="2:12" ht="24.95" customHeight="1" x14ac:dyDescent="0.25">
      <c r="B3759" s="21" t="s">
        <v>354</v>
      </c>
      <c r="C3759" s="22" t="s">
        <v>669</v>
      </c>
      <c r="D3759" s="23" t="s">
        <v>57</v>
      </c>
      <c r="E3759" s="34"/>
      <c r="K3759"/>
      <c r="L3759"/>
    </row>
    <row r="3760" spans="2:12" ht="24.95" customHeight="1" x14ac:dyDescent="0.25">
      <c r="B3760" s="21" t="s">
        <v>354</v>
      </c>
      <c r="C3760" s="22" t="s">
        <v>669</v>
      </c>
      <c r="D3760" s="23" t="s">
        <v>20</v>
      </c>
      <c r="E3760" s="34"/>
      <c r="K3760"/>
      <c r="L3760"/>
    </row>
    <row r="3761" spans="2:12" ht="24.95" customHeight="1" x14ac:dyDescent="0.25">
      <c r="B3761" s="21" t="s">
        <v>354</v>
      </c>
      <c r="C3761" s="22" t="s">
        <v>669</v>
      </c>
      <c r="D3761" s="23" t="s">
        <v>24</v>
      </c>
      <c r="E3761" s="34"/>
      <c r="K3761"/>
      <c r="L3761"/>
    </row>
    <row r="3762" spans="2:12" ht="24.95" customHeight="1" x14ac:dyDescent="0.25">
      <c r="B3762" s="21" t="s">
        <v>354</v>
      </c>
      <c r="C3762" s="22" t="s">
        <v>669</v>
      </c>
      <c r="D3762" s="23" t="s">
        <v>27</v>
      </c>
      <c r="E3762" s="34"/>
      <c r="K3762"/>
      <c r="L3762"/>
    </row>
    <row r="3763" spans="2:12" ht="24.95" customHeight="1" x14ac:dyDescent="0.25">
      <c r="B3763" s="21" t="s">
        <v>354</v>
      </c>
      <c r="C3763" s="22" t="s">
        <v>669</v>
      </c>
      <c r="D3763" s="23" t="s">
        <v>26</v>
      </c>
      <c r="E3763" s="34"/>
      <c r="K3763"/>
      <c r="L3763"/>
    </row>
    <row r="3764" spans="2:12" ht="24.95" customHeight="1" x14ac:dyDescent="0.25">
      <c r="B3764" s="21" t="s">
        <v>354</v>
      </c>
      <c r="C3764" s="22" t="s">
        <v>669</v>
      </c>
      <c r="D3764" s="23" t="s">
        <v>29</v>
      </c>
      <c r="E3764" s="34"/>
      <c r="K3764"/>
      <c r="L3764"/>
    </row>
    <row r="3765" spans="2:12" ht="24.95" customHeight="1" x14ac:dyDescent="0.25">
      <c r="B3765" s="14" t="s">
        <v>355</v>
      </c>
      <c r="C3765" s="15" t="s">
        <v>695</v>
      </c>
      <c r="D3765" s="29" t="s">
        <v>36</v>
      </c>
      <c r="E3765" s="34"/>
      <c r="K3765"/>
      <c r="L3765"/>
    </row>
    <row r="3766" spans="2:12" ht="24.95" customHeight="1" x14ac:dyDescent="0.25">
      <c r="B3766" s="21" t="s">
        <v>355</v>
      </c>
      <c r="C3766" s="22" t="s">
        <v>695</v>
      </c>
      <c r="D3766" s="23" t="s">
        <v>39</v>
      </c>
      <c r="E3766" s="34"/>
      <c r="K3766"/>
      <c r="L3766"/>
    </row>
    <row r="3767" spans="2:12" ht="24.95" customHeight="1" x14ac:dyDescent="0.25">
      <c r="B3767" s="21" t="s">
        <v>355</v>
      </c>
      <c r="C3767" s="22" t="s">
        <v>695</v>
      </c>
      <c r="D3767" s="23" t="s">
        <v>41</v>
      </c>
      <c r="E3767" s="34"/>
      <c r="K3767"/>
      <c r="L3767"/>
    </row>
    <row r="3768" spans="2:12" ht="24.95" customHeight="1" x14ac:dyDescent="0.25">
      <c r="B3768" s="21" t="s">
        <v>355</v>
      </c>
      <c r="C3768" s="22" t="s">
        <v>695</v>
      </c>
      <c r="D3768" s="23" t="s">
        <v>45</v>
      </c>
      <c r="E3768" s="34"/>
      <c r="K3768"/>
      <c r="L3768"/>
    </row>
    <row r="3769" spans="2:12" ht="24.95" customHeight="1" x14ac:dyDescent="0.25">
      <c r="B3769" s="21" t="s">
        <v>355</v>
      </c>
      <c r="C3769" s="22" t="s">
        <v>695</v>
      </c>
      <c r="D3769" s="23" t="s">
        <v>48</v>
      </c>
      <c r="E3769" s="34"/>
      <c r="K3769"/>
      <c r="L3769"/>
    </row>
    <row r="3770" spans="2:12" ht="24.95" customHeight="1" x14ac:dyDescent="0.25">
      <c r="B3770" s="21" t="s">
        <v>355</v>
      </c>
      <c r="C3770" s="22" t="s">
        <v>695</v>
      </c>
      <c r="D3770" s="23" t="s">
        <v>13</v>
      </c>
      <c r="E3770" s="34"/>
      <c r="K3770"/>
      <c r="L3770"/>
    </row>
    <row r="3771" spans="2:12" ht="24.95" customHeight="1" x14ac:dyDescent="0.25">
      <c r="B3771" s="21" t="s">
        <v>355</v>
      </c>
      <c r="C3771" s="22" t="s">
        <v>695</v>
      </c>
      <c r="D3771" s="23" t="s">
        <v>19</v>
      </c>
      <c r="E3771" s="34"/>
      <c r="K3771"/>
      <c r="L3771"/>
    </row>
    <row r="3772" spans="2:12" ht="24.95" customHeight="1" x14ac:dyDescent="0.25">
      <c r="B3772" s="21" t="s">
        <v>355</v>
      </c>
      <c r="C3772" s="22" t="s">
        <v>695</v>
      </c>
      <c r="D3772" s="23" t="s">
        <v>23</v>
      </c>
      <c r="E3772" s="34"/>
      <c r="K3772"/>
      <c r="L3772"/>
    </row>
    <row r="3773" spans="2:12" ht="24.95" customHeight="1" x14ac:dyDescent="0.25">
      <c r="B3773" s="21" t="s">
        <v>355</v>
      </c>
      <c r="C3773" s="22" t="s">
        <v>695</v>
      </c>
      <c r="D3773" s="23" t="s">
        <v>26</v>
      </c>
      <c r="E3773" s="34"/>
      <c r="K3773"/>
      <c r="L3773"/>
    </row>
    <row r="3774" spans="2:12" ht="24.95" customHeight="1" x14ac:dyDescent="0.25">
      <c r="B3774" s="21" t="s">
        <v>355</v>
      </c>
      <c r="C3774" s="22" t="s">
        <v>695</v>
      </c>
      <c r="D3774" s="23" t="s">
        <v>29</v>
      </c>
      <c r="E3774" s="34"/>
      <c r="K3774"/>
      <c r="L3774"/>
    </row>
    <row r="3775" spans="2:12" ht="24.95" customHeight="1" x14ac:dyDescent="0.25">
      <c r="B3775" s="14" t="s">
        <v>356</v>
      </c>
      <c r="C3775" s="15" t="s">
        <v>695</v>
      </c>
      <c r="D3775" s="29" t="s">
        <v>62</v>
      </c>
      <c r="E3775" s="34"/>
      <c r="K3775"/>
      <c r="L3775"/>
    </row>
    <row r="3776" spans="2:12" ht="24.95" customHeight="1" x14ac:dyDescent="0.25">
      <c r="B3776" s="21" t="s">
        <v>356</v>
      </c>
      <c r="C3776" s="22" t="s">
        <v>695</v>
      </c>
      <c r="D3776" s="23" t="s">
        <v>39</v>
      </c>
      <c r="E3776" s="34"/>
      <c r="K3776"/>
      <c r="L3776"/>
    </row>
    <row r="3777" spans="2:12" ht="24.95" customHeight="1" x14ac:dyDescent="0.25">
      <c r="B3777" s="21" t="s">
        <v>356</v>
      </c>
      <c r="C3777" s="22" t="s">
        <v>695</v>
      </c>
      <c r="D3777" s="23" t="s">
        <v>43</v>
      </c>
      <c r="E3777" s="34"/>
      <c r="K3777"/>
      <c r="L3777"/>
    </row>
    <row r="3778" spans="2:12" ht="24.95" customHeight="1" x14ac:dyDescent="0.25">
      <c r="B3778" s="21" t="s">
        <v>356</v>
      </c>
      <c r="C3778" s="22" t="s">
        <v>695</v>
      </c>
      <c r="D3778" s="23" t="s">
        <v>45</v>
      </c>
      <c r="E3778" s="34"/>
      <c r="K3778"/>
      <c r="L3778"/>
    </row>
    <row r="3779" spans="2:12" ht="24.95" customHeight="1" x14ac:dyDescent="0.25">
      <c r="B3779" s="21" t="s">
        <v>356</v>
      </c>
      <c r="C3779" s="22" t="s">
        <v>695</v>
      </c>
      <c r="D3779" s="23" t="s">
        <v>13</v>
      </c>
      <c r="E3779" s="34"/>
      <c r="K3779"/>
      <c r="L3779"/>
    </row>
    <row r="3780" spans="2:12" ht="24.95" customHeight="1" x14ac:dyDescent="0.25">
      <c r="B3780" s="21" t="s">
        <v>356</v>
      </c>
      <c r="C3780" s="22" t="s">
        <v>695</v>
      </c>
      <c r="D3780" s="23" t="s">
        <v>16</v>
      </c>
      <c r="E3780" s="34"/>
      <c r="K3780"/>
      <c r="L3780"/>
    </row>
    <row r="3781" spans="2:12" ht="24.95" customHeight="1" x14ac:dyDescent="0.25">
      <c r="B3781" s="21" t="s">
        <v>356</v>
      </c>
      <c r="C3781" s="22" t="s">
        <v>695</v>
      </c>
      <c r="D3781" s="23" t="s">
        <v>19</v>
      </c>
      <c r="E3781" s="34"/>
      <c r="K3781"/>
      <c r="L3781"/>
    </row>
    <row r="3782" spans="2:12" ht="24.95" customHeight="1" x14ac:dyDescent="0.25">
      <c r="B3782" s="21" t="s">
        <v>356</v>
      </c>
      <c r="C3782" s="22" t="s">
        <v>695</v>
      </c>
      <c r="D3782" s="23" t="s">
        <v>57</v>
      </c>
      <c r="E3782" s="34"/>
      <c r="K3782"/>
      <c r="L3782"/>
    </row>
    <row r="3783" spans="2:12" ht="24.95" customHeight="1" x14ac:dyDescent="0.25">
      <c r="B3783" s="21" t="s">
        <v>356</v>
      </c>
      <c r="C3783" s="22" t="s">
        <v>695</v>
      </c>
      <c r="D3783" s="23" t="s">
        <v>20</v>
      </c>
      <c r="E3783" s="34"/>
      <c r="K3783"/>
      <c r="L3783"/>
    </row>
    <row r="3784" spans="2:12" ht="24.95" customHeight="1" x14ac:dyDescent="0.25">
      <c r="B3784" s="21" t="s">
        <v>356</v>
      </c>
      <c r="C3784" s="22" t="s">
        <v>695</v>
      </c>
      <c r="D3784" s="23" t="s">
        <v>24</v>
      </c>
      <c r="E3784" s="34"/>
      <c r="K3784"/>
      <c r="L3784"/>
    </row>
    <row r="3785" spans="2:12" ht="24.95" customHeight="1" x14ac:dyDescent="0.25">
      <c r="B3785" s="21" t="s">
        <v>356</v>
      </c>
      <c r="C3785" s="22" t="s">
        <v>695</v>
      </c>
      <c r="D3785" s="23" t="s">
        <v>27</v>
      </c>
      <c r="E3785" s="34"/>
      <c r="K3785"/>
      <c r="L3785"/>
    </row>
    <row r="3786" spans="2:12" ht="24.95" customHeight="1" x14ac:dyDescent="0.25">
      <c r="B3786" s="21" t="s">
        <v>356</v>
      </c>
      <c r="C3786" s="22" t="s">
        <v>695</v>
      </c>
      <c r="D3786" s="23" t="s">
        <v>30</v>
      </c>
      <c r="E3786" s="34"/>
      <c r="K3786"/>
      <c r="L3786"/>
    </row>
    <row r="3787" spans="2:12" ht="24.95" customHeight="1" x14ac:dyDescent="0.25">
      <c r="B3787" s="21" t="s">
        <v>356</v>
      </c>
      <c r="C3787" s="22" t="s">
        <v>695</v>
      </c>
      <c r="D3787" s="23" t="s">
        <v>26</v>
      </c>
      <c r="E3787" s="34"/>
      <c r="K3787"/>
      <c r="L3787"/>
    </row>
    <row r="3788" spans="2:12" ht="24.95" customHeight="1" x14ac:dyDescent="0.25">
      <c r="B3788" s="14" t="s">
        <v>358</v>
      </c>
      <c r="C3788" s="15" t="s">
        <v>694</v>
      </c>
      <c r="D3788" s="29" t="s">
        <v>62</v>
      </c>
      <c r="E3788" s="34"/>
      <c r="K3788"/>
      <c r="L3788"/>
    </row>
    <row r="3789" spans="2:12" ht="24.95" customHeight="1" x14ac:dyDescent="0.25">
      <c r="B3789" s="21" t="s">
        <v>358</v>
      </c>
      <c r="C3789" s="22" t="s">
        <v>694</v>
      </c>
      <c r="D3789" s="23" t="s">
        <v>36</v>
      </c>
      <c r="E3789" s="34"/>
      <c r="K3789"/>
      <c r="L3789"/>
    </row>
    <row r="3790" spans="2:12" ht="24.95" customHeight="1" x14ac:dyDescent="0.25">
      <c r="B3790" s="21" t="s">
        <v>358</v>
      </c>
      <c r="C3790" s="22" t="s">
        <v>694</v>
      </c>
      <c r="D3790" s="23" t="s">
        <v>39</v>
      </c>
      <c r="E3790" s="34"/>
      <c r="K3790"/>
      <c r="L3790"/>
    </row>
    <row r="3791" spans="2:12" ht="24.95" customHeight="1" x14ac:dyDescent="0.25">
      <c r="B3791" s="21" t="s">
        <v>358</v>
      </c>
      <c r="C3791" s="22" t="s">
        <v>694</v>
      </c>
      <c r="D3791" s="23" t="s">
        <v>41</v>
      </c>
      <c r="E3791" s="34"/>
      <c r="K3791"/>
      <c r="L3791"/>
    </row>
    <row r="3792" spans="2:12" ht="24.95" customHeight="1" x14ac:dyDescent="0.25">
      <c r="B3792" s="21" t="s">
        <v>358</v>
      </c>
      <c r="C3792" s="22" t="s">
        <v>694</v>
      </c>
      <c r="D3792" s="23" t="s">
        <v>43</v>
      </c>
      <c r="E3792" s="34"/>
      <c r="K3792"/>
      <c r="L3792"/>
    </row>
    <row r="3793" spans="2:12" ht="24.95" customHeight="1" x14ac:dyDescent="0.25">
      <c r="B3793" s="21" t="s">
        <v>358</v>
      </c>
      <c r="C3793" s="22" t="s">
        <v>694</v>
      </c>
      <c r="D3793" s="23" t="s">
        <v>45</v>
      </c>
      <c r="E3793" s="34"/>
      <c r="K3793"/>
      <c r="L3793"/>
    </row>
    <row r="3794" spans="2:12" ht="24.95" customHeight="1" x14ac:dyDescent="0.25">
      <c r="B3794" s="21" t="s">
        <v>358</v>
      </c>
      <c r="C3794" s="22" t="s">
        <v>694</v>
      </c>
      <c r="D3794" s="23" t="s">
        <v>48</v>
      </c>
      <c r="E3794" s="34"/>
      <c r="K3794"/>
      <c r="L3794"/>
    </row>
    <row r="3795" spans="2:12" ht="24.95" customHeight="1" x14ac:dyDescent="0.25">
      <c r="B3795" s="21" t="s">
        <v>358</v>
      </c>
      <c r="C3795" s="22" t="s">
        <v>694</v>
      </c>
      <c r="D3795" s="23" t="s">
        <v>10</v>
      </c>
      <c r="E3795" s="34"/>
      <c r="K3795"/>
      <c r="L3795"/>
    </row>
    <row r="3796" spans="2:12" ht="24.95" customHeight="1" x14ac:dyDescent="0.25">
      <c r="B3796" s="21" t="s">
        <v>358</v>
      </c>
      <c r="C3796" s="22" t="s">
        <v>694</v>
      </c>
      <c r="D3796" s="23" t="s">
        <v>13</v>
      </c>
      <c r="E3796" s="34"/>
      <c r="K3796"/>
      <c r="L3796"/>
    </row>
    <row r="3797" spans="2:12" ht="24.95" customHeight="1" x14ac:dyDescent="0.25">
      <c r="B3797" s="21" t="s">
        <v>358</v>
      </c>
      <c r="C3797" s="22" t="s">
        <v>694</v>
      </c>
      <c r="D3797" s="23" t="s">
        <v>16</v>
      </c>
      <c r="E3797" s="34"/>
      <c r="K3797"/>
      <c r="L3797"/>
    </row>
    <row r="3798" spans="2:12" ht="24.95" customHeight="1" x14ac:dyDescent="0.25">
      <c r="B3798" s="21" t="s">
        <v>358</v>
      </c>
      <c r="C3798" s="22" t="s">
        <v>694</v>
      </c>
      <c r="D3798" s="23" t="s">
        <v>19</v>
      </c>
      <c r="E3798" s="34"/>
      <c r="K3798"/>
      <c r="L3798"/>
    </row>
    <row r="3799" spans="2:12" ht="24.95" customHeight="1" x14ac:dyDescent="0.25">
      <c r="B3799" s="21" t="s">
        <v>358</v>
      </c>
      <c r="C3799" s="22" t="s">
        <v>694</v>
      </c>
      <c r="D3799" s="23" t="s">
        <v>23</v>
      </c>
      <c r="E3799" s="34"/>
      <c r="K3799"/>
      <c r="L3799"/>
    </row>
    <row r="3800" spans="2:12" ht="24.95" customHeight="1" x14ac:dyDescent="0.25">
      <c r="B3800" s="21" t="s">
        <v>358</v>
      </c>
      <c r="C3800" s="22" t="s">
        <v>694</v>
      </c>
      <c r="D3800" s="23" t="s">
        <v>57</v>
      </c>
      <c r="E3800" s="34"/>
      <c r="K3800"/>
      <c r="L3800"/>
    </row>
    <row r="3801" spans="2:12" ht="24.95" customHeight="1" x14ac:dyDescent="0.25">
      <c r="B3801" s="21" t="s">
        <v>358</v>
      </c>
      <c r="C3801" s="22" t="s">
        <v>694</v>
      </c>
      <c r="D3801" s="23" t="s">
        <v>20</v>
      </c>
      <c r="E3801" s="34"/>
      <c r="K3801"/>
      <c r="L3801"/>
    </row>
    <row r="3802" spans="2:12" ht="24.95" customHeight="1" x14ac:dyDescent="0.25">
      <c r="B3802" s="21" t="s">
        <v>358</v>
      </c>
      <c r="C3802" s="22" t="s">
        <v>694</v>
      </c>
      <c r="D3802" s="23" t="s">
        <v>24</v>
      </c>
      <c r="E3802" s="34"/>
      <c r="K3802"/>
      <c r="L3802"/>
    </row>
    <row r="3803" spans="2:12" ht="24.95" customHeight="1" x14ac:dyDescent="0.25">
      <c r="B3803" s="21" t="s">
        <v>358</v>
      </c>
      <c r="C3803" s="22" t="s">
        <v>694</v>
      </c>
      <c r="D3803" s="23" t="s">
        <v>27</v>
      </c>
      <c r="E3803" s="34"/>
      <c r="K3803"/>
      <c r="L3803"/>
    </row>
    <row r="3804" spans="2:12" ht="24.95" customHeight="1" x14ac:dyDescent="0.25">
      <c r="B3804" s="21" t="s">
        <v>358</v>
      </c>
      <c r="C3804" s="22" t="s">
        <v>694</v>
      </c>
      <c r="D3804" s="23" t="s">
        <v>30</v>
      </c>
      <c r="E3804" s="34"/>
      <c r="K3804"/>
      <c r="L3804"/>
    </row>
    <row r="3805" spans="2:12" ht="24.95" customHeight="1" x14ac:dyDescent="0.25">
      <c r="B3805" s="21" t="s">
        <v>358</v>
      </c>
      <c r="C3805" s="22" t="s">
        <v>694</v>
      </c>
      <c r="D3805" s="23" t="s">
        <v>26</v>
      </c>
      <c r="E3805" s="34"/>
      <c r="K3805"/>
      <c r="L3805"/>
    </row>
    <row r="3806" spans="2:12" ht="24.95" customHeight="1" x14ac:dyDescent="0.25">
      <c r="B3806" s="21" t="s">
        <v>358</v>
      </c>
      <c r="C3806" s="22" t="s">
        <v>694</v>
      </c>
      <c r="D3806" s="23" t="s">
        <v>29</v>
      </c>
      <c r="E3806" s="34"/>
      <c r="K3806"/>
      <c r="L3806"/>
    </row>
    <row r="3807" spans="2:12" ht="24.95" customHeight="1" x14ac:dyDescent="0.25">
      <c r="B3807" s="14" t="s">
        <v>359</v>
      </c>
      <c r="C3807" s="15" t="s">
        <v>694</v>
      </c>
      <c r="D3807" s="29" t="s">
        <v>62</v>
      </c>
      <c r="E3807" s="34"/>
      <c r="K3807"/>
      <c r="L3807"/>
    </row>
    <row r="3808" spans="2:12" ht="24.95" customHeight="1" x14ac:dyDescent="0.25">
      <c r="B3808" s="21" t="s">
        <v>359</v>
      </c>
      <c r="C3808" s="22" t="s">
        <v>694</v>
      </c>
      <c r="D3808" s="23" t="s">
        <v>36</v>
      </c>
      <c r="E3808" s="34"/>
      <c r="K3808"/>
      <c r="L3808"/>
    </row>
    <row r="3809" spans="2:12" ht="24.95" customHeight="1" x14ac:dyDescent="0.25">
      <c r="B3809" s="21" t="s">
        <v>359</v>
      </c>
      <c r="C3809" s="22" t="s">
        <v>694</v>
      </c>
      <c r="D3809" s="23" t="s">
        <v>39</v>
      </c>
      <c r="E3809" s="34"/>
      <c r="K3809"/>
      <c r="L3809"/>
    </row>
    <row r="3810" spans="2:12" ht="24.95" customHeight="1" x14ac:dyDescent="0.25">
      <c r="B3810" s="21" t="s">
        <v>359</v>
      </c>
      <c r="C3810" s="22" t="s">
        <v>694</v>
      </c>
      <c r="D3810" s="23" t="s">
        <v>41</v>
      </c>
      <c r="E3810" s="34"/>
      <c r="K3810"/>
      <c r="L3810"/>
    </row>
    <row r="3811" spans="2:12" ht="24.95" customHeight="1" x14ac:dyDescent="0.25">
      <c r="B3811" s="21" t="s">
        <v>359</v>
      </c>
      <c r="C3811" s="22" t="s">
        <v>694</v>
      </c>
      <c r="D3811" s="23" t="s">
        <v>43</v>
      </c>
      <c r="E3811" s="34"/>
      <c r="K3811"/>
      <c r="L3811"/>
    </row>
    <row r="3812" spans="2:12" ht="24.95" customHeight="1" x14ac:dyDescent="0.25">
      <c r="B3812" s="21" t="s">
        <v>359</v>
      </c>
      <c r="C3812" s="22" t="s">
        <v>694</v>
      </c>
      <c r="D3812" s="23" t="s">
        <v>45</v>
      </c>
      <c r="E3812" s="34"/>
      <c r="K3812"/>
      <c r="L3812"/>
    </row>
    <row r="3813" spans="2:12" ht="24.95" customHeight="1" x14ac:dyDescent="0.25">
      <c r="B3813" s="21" t="s">
        <v>359</v>
      </c>
      <c r="C3813" s="22" t="s">
        <v>694</v>
      </c>
      <c r="D3813" s="23" t="s">
        <v>48</v>
      </c>
      <c r="E3813" s="34"/>
      <c r="K3813"/>
      <c r="L3813"/>
    </row>
    <row r="3814" spans="2:12" ht="24.95" customHeight="1" x14ac:dyDescent="0.25">
      <c r="B3814" s="21" t="s">
        <v>359</v>
      </c>
      <c r="C3814" s="22" t="s">
        <v>694</v>
      </c>
      <c r="D3814" s="23" t="s">
        <v>10</v>
      </c>
      <c r="E3814" s="34"/>
      <c r="K3814"/>
      <c r="L3814"/>
    </row>
    <row r="3815" spans="2:12" ht="24.95" customHeight="1" x14ac:dyDescent="0.25">
      <c r="B3815" s="21" t="s">
        <v>359</v>
      </c>
      <c r="C3815" s="22" t="s">
        <v>694</v>
      </c>
      <c r="D3815" s="23" t="s">
        <v>13</v>
      </c>
      <c r="E3815" s="34"/>
      <c r="K3815"/>
      <c r="L3815"/>
    </row>
    <row r="3816" spans="2:12" ht="24.95" customHeight="1" x14ac:dyDescent="0.25">
      <c r="B3816" s="21" t="s">
        <v>359</v>
      </c>
      <c r="C3816" s="22" t="s">
        <v>694</v>
      </c>
      <c r="D3816" s="23" t="s">
        <v>16</v>
      </c>
      <c r="E3816" s="34"/>
      <c r="K3816"/>
      <c r="L3816"/>
    </row>
    <row r="3817" spans="2:12" ht="24.95" customHeight="1" x14ac:dyDescent="0.25">
      <c r="B3817" s="21" t="s">
        <v>359</v>
      </c>
      <c r="C3817" s="22" t="s">
        <v>694</v>
      </c>
      <c r="D3817" s="23" t="s">
        <v>19</v>
      </c>
      <c r="E3817" s="34"/>
      <c r="K3817"/>
      <c r="L3817"/>
    </row>
    <row r="3818" spans="2:12" ht="24.95" customHeight="1" x14ac:dyDescent="0.25">
      <c r="B3818" s="21" t="s">
        <v>359</v>
      </c>
      <c r="C3818" s="22" t="s">
        <v>694</v>
      </c>
      <c r="D3818" s="23" t="s">
        <v>23</v>
      </c>
      <c r="E3818" s="34"/>
      <c r="K3818"/>
      <c r="L3818"/>
    </row>
    <row r="3819" spans="2:12" ht="24.95" customHeight="1" x14ac:dyDescent="0.25">
      <c r="B3819" s="21" t="s">
        <v>359</v>
      </c>
      <c r="C3819" s="22" t="s">
        <v>694</v>
      </c>
      <c r="D3819" s="23" t="s">
        <v>57</v>
      </c>
      <c r="E3819" s="34"/>
      <c r="K3819"/>
      <c r="L3819"/>
    </row>
    <row r="3820" spans="2:12" ht="24.95" customHeight="1" x14ac:dyDescent="0.25">
      <c r="B3820" s="21" t="s">
        <v>359</v>
      </c>
      <c r="C3820" s="22" t="s">
        <v>694</v>
      </c>
      <c r="D3820" s="23" t="s">
        <v>20</v>
      </c>
      <c r="E3820" s="34"/>
      <c r="K3820"/>
      <c r="L3820"/>
    </row>
    <row r="3821" spans="2:12" ht="24.95" customHeight="1" x14ac:dyDescent="0.25">
      <c r="B3821" s="21" t="s">
        <v>359</v>
      </c>
      <c r="C3821" s="22" t="s">
        <v>694</v>
      </c>
      <c r="D3821" s="23" t="s">
        <v>24</v>
      </c>
      <c r="E3821" s="34"/>
      <c r="K3821"/>
      <c r="L3821"/>
    </row>
    <row r="3822" spans="2:12" ht="24.95" customHeight="1" x14ac:dyDescent="0.25">
      <c r="B3822" s="21" t="s">
        <v>359</v>
      </c>
      <c r="C3822" s="22" t="s">
        <v>694</v>
      </c>
      <c r="D3822" s="23" t="s">
        <v>27</v>
      </c>
      <c r="E3822" s="34"/>
      <c r="K3822"/>
      <c r="L3822"/>
    </row>
    <row r="3823" spans="2:12" ht="24.95" customHeight="1" x14ac:dyDescent="0.25">
      <c r="B3823" s="21" t="s">
        <v>359</v>
      </c>
      <c r="C3823" s="22" t="s">
        <v>694</v>
      </c>
      <c r="D3823" s="23" t="s">
        <v>30</v>
      </c>
      <c r="E3823" s="34"/>
      <c r="K3823"/>
      <c r="L3823"/>
    </row>
    <row r="3824" spans="2:12" ht="24.95" customHeight="1" x14ac:dyDescent="0.25">
      <c r="B3824" s="21" t="s">
        <v>359</v>
      </c>
      <c r="C3824" s="22" t="s">
        <v>694</v>
      </c>
      <c r="D3824" s="23" t="s">
        <v>26</v>
      </c>
      <c r="E3824" s="34"/>
      <c r="K3824"/>
      <c r="L3824"/>
    </row>
    <row r="3825" spans="2:12" ht="24.95" customHeight="1" x14ac:dyDescent="0.25">
      <c r="B3825" s="21" t="s">
        <v>359</v>
      </c>
      <c r="C3825" s="22" t="s">
        <v>694</v>
      </c>
      <c r="D3825" s="23" t="s">
        <v>29</v>
      </c>
      <c r="E3825" s="34"/>
      <c r="K3825"/>
      <c r="L3825"/>
    </row>
    <row r="3826" spans="2:12" ht="24.95" customHeight="1" x14ac:dyDescent="0.25">
      <c r="B3826" s="14" t="s">
        <v>360</v>
      </c>
      <c r="C3826" s="15" t="s">
        <v>694</v>
      </c>
      <c r="D3826" s="29" t="s">
        <v>39</v>
      </c>
      <c r="E3826" s="34"/>
      <c r="K3826"/>
      <c r="L3826"/>
    </row>
    <row r="3827" spans="2:12" ht="24.95" customHeight="1" x14ac:dyDescent="0.25">
      <c r="B3827" s="21" t="s">
        <v>360</v>
      </c>
      <c r="C3827" s="22" t="s">
        <v>694</v>
      </c>
      <c r="D3827" s="23" t="s">
        <v>41</v>
      </c>
      <c r="E3827" s="34"/>
      <c r="K3827"/>
      <c r="L3827"/>
    </row>
    <row r="3828" spans="2:12" ht="24.95" customHeight="1" x14ac:dyDescent="0.25">
      <c r="B3828" s="21" t="s">
        <v>360</v>
      </c>
      <c r="C3828" s="22" t="s">
        <v>694</v>
      </c>
      <c r="D3828" s="23" t="s">
        <v>10</v>
      </c>
      <c r="E3828" s="34"/>
      <c r="K3828"/>
      <c r="L3828"/>
    </row>
    <row r="3829" spans="2:12" ht="24.95" customHeight="1" x14ac:dyDescent="0.25">
      <c r="B3829" s="21" t="s">
        <v>360</v>
      </c>
      <c r="C3829" s="22" t="s">
        <v>694</v>
      </c>
      <c r="D3829" s="23" t="s">
        <v>13</v>
      </c>
      <c r="E3829" s="34"/>
      <c r="K3829"/>
      <c r="L3829"/>
    </row>
    <row r="3830" spans="2:12" ht="24.95" customHeight="1" x14ac:dyDescent="0.25">
      <c r="B3830" s="21" t="s">
        <v>360</v>
      </c>
      <c r="C3830" s="22" t="s">
        <v>694</v>
      </c>
      <c r="D3830" s="23" t="s">
        <v>57</v>
      </c>
      <c r="E3830" s="34"/>
      <c r="K3830"/>
      <c r="L3830"/>
    </row>
    <row r="3831" spans="2:12" ht="24.95" customHeight="1" x14ac:dyDescent="0.25">
      <c r="B3831" s="21" t="s">
        <v>360</v>
      </c>
      <c r="C3831" s="22" t="s">
        <v>694</v>
      </c>
      <c r="D3831" s="23" t="s">
        <v>24</v>
      </c>
      <c r="E3831" s="34"/>
      <c r="K3831"/>
      <c r="L3831"/>
    </row>
    <row r="3832" spans="2:12" ht="24.95" customHeight="1" x14ac:dyDescent="0.25">
      <c r="B3832" s="21" t="s">
        <v>360</v>
      </c>
      <c r="C3832" s="22" t="s">
        <v>694</v>
      </c>
      <c r="D3832" s="23" t="s">
        <v>27</v>
      </c>
      <c r="E3832" s="34"/>
      <c r="K3832"/>
      <c r="L3832"/>
    </row>
    <row r="3833" spans="2:12" ht="24.95" customHeight="1" x14ac:dyDescent="0.25">
      <c r="B3833" s="14" t="s">
        <v>361</v>
      </c>
      <c r="C3833" s="15" t="s">
        <v>663</v>
      </c>
      <c r="D3833" s="29" t="s">
        <v>62</v>
      </c>
      <c r="E3833" s="34"/>
      <c r="K3833"/>
      <c r="L3833"/>
    </row>
    <row r="3834" spans="2:12" ht="24.95" customHeight="1" x14ac:dyDescent="0.25">
      <c r="B3834" s="21" t="s">
        <v>361</v>
      </c>
      <c r="C3834" s="22" t="s">
        <v>663</v>
      </c>
      <c r="D3834" s="23" t="s">
        <v>36</v>
      </c>
      <c r="E3834" s="34"/>
      <c r="K3834"/>
      <c r="L3834"/>
    </row>
    <row r="3835" spans="2:12" ht="24.95" customHeight="1" x14ac:dyDescent="0.25">
      <c r="B3835" s="21" t="s">
        <v>361</v>
      </c>
      <c r="C3835" s="22" t="s">
        <v>663</v>
      </c>
      <c r="D3835" s="23" t="s">
        <v>39</v>
      </c>
      <c r="E3835" s="34"/>
      <c r="K3835"/>
      <c r="L3835"/>
    </row>
    <row r="3836" spans="2:12" ht="24.95" customHeight="1" x14ac:dyDescent="0.25">
      <c r="B3836" s="21" t="s">
        <v>361</v>
      </c>
      <c r="C3836" s="22" t="s">
        <v>663</v>
      </c>
      <c r="D3836" s="23" t="s">
        <v>43</v>
      </c>
      <c r="E3836" s="34"/>
      <c r="K3836"/>
      <c r="L3836"/>
    </row>
    <row r="3837" spans="2:12" ht="24.95" customHeight="1" x14ac:dyDescent="0.25">
      <c r="B3837" s="21" t="s">
        <v>361</v>
      </c>
      <c r="C3837" s="22" t="s">
        <v>663</v>
      </c>
      <c r="D3837" s="23" t="s">
        <v>48</v>
      </c>
      <c r="E3837" s="34"/>
      <c r="K3837"/>
      <c r="L3837"/>
    </row>
    <row r="3838" spans="2:12" ht="24.95" customHeight="1" x14ac:dyDescent="0.25">
      <c r="B3838" s="21" t="s">
        <v>361</v>
      </c>
      <c r="C3838" s="22" t="s">
        <v>663</v>
      </c>
      <c r="D3838" s="23" t="s">
        <v>10</v>
      </c>
      <c r="E3838" s="34"/>
      <c r="K3838"/>
      <c r="L3838"/>
    </row>
    <row r="3839" spans="2:12" ht="24.95" customHeight="1" x14ac:dyDescent="0.25">
      <c r="B3839" s="21" t="s">
        <v>361</v>
      </c>
      <c r="C3839" s="22" t="s">
        <v>663</v>
      </c>
      <c r="D3839" s="23" t="s">
        <v>19</v>
      </c>
      <c r="E3839" s="34"/>
      <c r="K3839"/>
      <c r="L3839"/>
    </row>
    <row r="3840" spans="2:12" ht="24.95" customHeight="1" x14ac:dyDescent="0.25">
      <c r="B3840" s="21" t="s">
        <v>361</v>
      </c>
      <c r="C3840" s="22" t="s">
        <v>663</v>
      </c>
      <c r="D3840" s="23" t="s">
        <v>23</v>
      </c>
      <c r="E3840" s="34"/>
      <c r="K3840"/>
      <c r="L3840"/>
    </row>
    <row r="3841" spans="2:12" ht="24.95" customHeight="1" x14ac:dyDescent="0.25">
      <c r="B3841" s="21" t="s">
        <v>361</v>
      </c>
      <c r="C3841" s="22" t="s">
        <v>663</v>
      </c>
      <c r="D3841" s="23" t="s">
        <v>24</v>
      </c>
      <c r="E3841" s="34"/>
      <c r="K3841"/>
      <c r="L3841"/>
    </row>
    <row r="3842" spans="2:12" ht="24.95" customHeight="1" x14ac:dyDescent="0.25">
      <c r="B3842" s="21" t="s">
        <v>361</v>
      </c>
      <c r="C3842" s="22" t="s">
        <v>663</v>
      </c>
      <c r="D3842" s="23" t="s">
        <v>27</v>
      </c>
      <c r="E3842" s="34"/>
      <c r="K3842"/>
      <c r="L3842"/>
    </row>
    <row r="3843" spans="2:12" ht="24.95" customHeight="1" x14ac:dyDescent="0.25">
      <c r="B3843" s="21" t="s">
        <v>361</v>
      </c>
      <c r="C3843" s="22" t="s">
        <v>663</v>
      </c>
      <c r="D3843" s="23" t="s">
        <v>30</v>
      </c>
      <c r="E3843" s="34"/>
      <c r="K3843"/>
      <c r="L3843"/>
    </row>
    <row r="3844" spans="2:12" ht="24.95" customHeight="1" x14ac:dyDescent="0.25">
      <c r="B3844" s="21" t="s">
        <v>361</v>
      </c>
      <c r="C3844" s="22" t="s">
        <v>663</v>
      </c>
      <c r="D3844" s="23" t="s">
        <v>29</v>
      </c>
      <c r="E3844" s="34"/>
      <c r="K3844"/>
      <c r="L3844"/>
    </row>
    <row r="3845" spans="2:12" ht="24.95" customHeight="1" x14ac:dyDescent="0.25">
      <c r="B3845" s="14" t="s">
        <v>362</v>
      </c>
      <c r="C3845" s="15" t="s">
        <v>417</v>
      </c>
      <c r="D3845" s="29" t="s">
        <v>36</v>
      </c>
      <c r="E3845" s="34"/>
      <c r="K3845"/>
      <c r="L3845"/>
    </row>
    <row r="3846" spans="2:12" ht="24.95" customHeight="1" x14ac:dyDescent="0.25">
      <c r="B3846" s="21" t="s">
        <v>362</v>
      </c>
      <c r="C3846" s="22" t="s">
        <v>417</v>
      </c>
      <c r="D3846" s="23" t="s">
        <v>39</v>
      </c>
      <c r="E3846" s="34"/>
      <c r="K3846"/>
      <c r="L3846"/>
    </row>
    <row r="3847" spans="2:12" ht="24.95" customHeight="1" x14ac:dyDescent="0.25">
      <c r="B3847" s="21" t="s">
        <v>362</v>
      </c>
      <c r="C3847" s="22" t="s">
        <v>417</v>
      </c>
      <c r="D3847" s="23" t="s">
        <v>41</v>
      </c>
      <c r="E3847" s="34"/>
      <c r="K3847"/>
      <c r="L3847"/>
    </row>
    <row r="3848" spans="2:12" ht="24.95" customHeight="1" x14ac:dyDescent="0.25">
      <c r="B3848" s="21" t="s">
        <v>362</v>
      </c>
      <c r="C3848" s="22" t="s">
        <v>417</v>
      </c>
      <c r="D3848" s="23" t="s">
        <v>43</v>
      </c>
      <c r="E3848" s="34"/>
      <c r="K3848"/>
      <c r="L3848"/>
    </row>
    <row r="3849" spans="2:12" ht="24.95" customHeight="1" x14ac:dyDescent="0.25">
      <c r="B3849" s="21" t="s">
        <v>362</v>
      </c>
      <c r="C3849" s="22" t="s">
        <v>417</v>
      </c>
      <c r="D3849" s="23" t="s">
        <v>45</v>
      </c>
      <c r="E3849" s="34"/>
      <c r="K3849"/>
      <c r="L3849"/>
    </row>
    <row r="3850" spans="2:12" ht="24.95" customHeight="1" x14ac:dyDescent="0.25">
      <c r="B3850" s="21" t="s">
        <v>362</v>
      </c>
      <c r="C3850" s="22" t="s">
        <v>417</v>
      </c>
      <c r="D3850" s="23" t="s">
        <v>48</v>
      </c>
      <c r="E3850" s="34"/>
      <c r="K3850"/>
      <c r="L3850"/>
    </row>
    <row r="3851" spans="2:12" ht="24.95" customHeight="1" x14ac:dyDescent="0.25">
      <c r="B3851" s="21" t="s">
        <v>362</v>
      </c>
      <c r="C3851" s="22" t="s">
        <v>417</v>
      </c>
      <c r="D3851" s="23" t="s">
        <v>10</v>
      </c>
      <c r="E3851" s="34"/>
      <c r="K3851"/>
      <c r="L3851"/>
    </row>
    <row r="3852" spans="2:12" ht="24.95" customHeight="1" x14ac:dyDescent="0.25">
      <c r="B3852" s="21" t="s">
        <v>362</v>
      </c>
      <c r="C3852" s="22" t="s">
        <v>417</v>
      </c>
      <c r="D3852" s="23" t="s">
        <v>13</v>
      </c>
      <c r="E3852" s="34"/>
      <c r="K3852"/>
      <c r="L3852"/>
    </row>
    <row r="3853" spans="2:12" ht="24.95" customHeight="1" x14ac:dyDescent="0.25">
      <c r="B3853" s="21" t="s">
        <v>362</v>
      </c>
      <c r="C3853" s="22" t="s">
        <v>417</v>
      </c>
      <c r="D3853" s="23" t="s">
        <v>16</v>
      </c>
      <c r="E3853" s="34"/>
      <c r="K3853"/>
      <c r="L3853"/>
    </row>
    <row r="3854" spans="2:12" ht="24.95" customHeight="1" x14ac:dyDescent="0.25">
      <c r="B3854" s="21" t="s">
        <v>362</v>
      </c>
      <c r="C3854" s="22" t="s">
        <v>417</v>
      </c>
      <c r="D3854" s="23" t="s">
        <v>19</v>
      </c>
      <c r="E3854" s="34"/>
      <c r="K3854"/>
      <c r="L3854"/>
    </row>
    <row r="3855" spans="2:12" ht="24.95" customHeight="1" x14ac:dyDescent="0.25">
      <c r="B3855" s="21" t="s">
        <v>362</v>
      </c>
      <c r="C3855" s="22" t="s">
        <v>417</v>
      </c>
      <c r="D3855" s="23" t="s">
        <v>23</v>
      </c>
      <c r="E3855" s="34"/>
      <c r="K3855"/>
      <c r="L3855"/>
    </row>
    <row r="3856" spans="2:12" ht="24.95" customHeight="1" x14ac:dyDescent="0.25">
      <c r="B3856" s="21" t="s">
        <v>362</v>
      </c>
      <c r="C3856" s="22" t="s">
        <v>417</v>
      </c>
      <c r="D3856" s="23" t="s">
        <v>57</v>
      </c>
      <c r="E3856" s="34"/>
      <c r="K3856"/>
      <c r="L3856"/>
    </row>
    <row r="3857" spans="2:12" ht="24.95" customHeight="1" x14ac:dyDescent="0.25">
      <c r="B3857" s="21" t="s">
        <v>362</v>
      </c>
      <c r="C3857" s="22" t="s">
        <v>417</v>
      </c>
      <c r="D3857" s="23" t="s">
        <v>20</v>
      </c>
      <c r="E3857" s="34"/>
      <c r="K3857"/>
      <c r="L3857"/>
    </row>
    <row r="3858" spans="2:12" ht="24.95" customHeight="1" x14ac:dyDescent="0.25">
      <c r="B3858" s="21" t="s">
        <v>362</v>
      </c>
      <c r="C3858" s="22" t="s">
        <v>417</v>
      </c>
      <c r="D3858" s="23" t="s">
        <v>24</v>
      </c>
      <c r="E3858" s="34"/>
      <c r="K3858"/>
      <c r="L3858"/>
    </row>
    <row r="3859" spans="2:12" ht="24.95" customHeight="1" x14ac:dyDescent="0.25">
      <c r="B3859" s="21" t="s">
        <v>362</v>
      </c>
      <c r="C3859" s="22" t="s">
        <v>417</v>
      </c>
      <c r="D3859" s="23" t="s">
        <v>27</v>
      </c>
      <c r="E3859" s="34"/>
      <c r="K3859"/>
      <c r="L3859"/>
    </row>
    <row r="3860" spans="2:12" ht="24.95" customHeight="1" x14ac:dyDescent="0.25">
      <c r="B3860" s="21" t="s">
        <v>362</v>
      </c>
      <c r="C3860" s="22" t="s">
        <v>417</v>
      </c>
      <c r="D3860" s="23" t="s">
        <v>30</v>
      </c>
      <c r="E3860" s="34"/>
      <c r="K3860"/>
      <c r="L3860"/>
    </row>
    <row r="3861" spans="2:12" ht="24.95" customHeight="1" x14ac:dyDescent="0.25">
      <c r="B3861" s="21" t="s">
        <v>362</v>
      </c>
      <c r="C3861" s="22" t="s">
        <v>417</v>
      </c>
      <c r="D3861" s="23" t="s">
        <v>26</v>
      </c>
      <c r="E3861" s="34"/>
      <c r="K3861"/>
      <c r="L3861"/>
    </row>
    <row r="3862" spans="2:12" ht="24.95" customHeight="1" x14ac:dyDescent="0.25">
      <c r="B3862" s="21" t="s">
        <v>362</v>
      </c>
      <c r="C3862" s="22" t="s">
        <v>417</v>
      </c>
      <c r="D3862" s="23" t="s">
        <v>29</v>
      </c>
      <c r="E3862" s="34"/>
      <c r="K3862"/>
      <c r="L3862"/>
    </row>
    <row r="3863" spans="2:12" ht="24.95" customHeight="1" x14ac:dyDescent="0.25">
      <c r="B3863" s="14" t="s">
        <v>363</v>
      </c>
      <c r="C3863" s="15" t="s">
        <v>417</v>
      </c>
      <c r="D3863" s="29" t="s">
        <v>62</v>
      </c>
      <c r="E3863" s="34"/>
      <c r="K3863"/>
      <c r="L3863"/>
    </row>
    <row r="3864" spans="2:12" ht="24.95" customHeight="1" x14ac:dyDescent="0.25">
      <c r="B3864" s="21" t="s">
        <v>363</v>
      </c>
      <c r="C3864" s="22" t="s">
        <v>417</v>
      </c>
      <c r="D3864" s="23" t="s">
        <v>39</v>
      </c>
      <c r="E3864" s="34"/>
      <c r="K3864"/>
      <c r="L3864"/>
    </row>
    <row r="3865" spans="2:12" ht="24.95" customHeight="1" x14ac:dyDescent="0.25">
      <c r="B3865" s="21" t="s">
        <v>363</v>
      </c>
      <c r="C3865" s="22" t="s">
        <v>417</v>
      </c>
      <c r="D3865" s="23" t="s">
        <v>41</v>
      </c>
      <c r="E3865" s="34"/>
      <c r="K3865"/>
      <c r="L3865"/>
    </row>
    <row r="3866" spans="2:12" ht="24.95" customHeight="1" x14ac:dyDescent="0.25">
      <c r="B3866" s="21" t="s">
        <v>363</v>
      </c>
      <c r="C3866" s="22" t="s">
        <v>417</v>
      </c>
      <c r="D3866" s="23" t="s">
        <v>43</v>
      </c>
      <c r="E3866" s="34"/>
      <c r="K3866"/>
      <c r="L3866"/>
    </row>
    <row r="3867" spans="2:12" ht="24.95" customHeight="1" x14ac:dyDescent="0.25">
      <c r="B3867" s="21" t="s">
        <v>363</v>
      </c>
      <c r="C3867" s="22" t="s">
        <v>417</v>
      </c>
      <c r="D3867" s="23" t="s">
        <v>13</v>
      </c>
      <c r="E3867" s="34"/>
      <c r="K3867"/>
      <c r="L3867"/>
    </row>
    <row r="3868" spans="2:12" ht="24.95" customHeight="1" x14ac:dyDescent="0.25">
      <c r="B3868" s="21" t="s">
        <v>363</v>
      </c>
      <c r="C3868" s="22" t="s">
        <v>417</v>
      </c>
      <c r="D3868" s="23" t="s">
        <v>16</v>
      </c>
      <c r="E3868" s="34"/>
      <c r="K3868"/>
      <c r="L3868"/>
    </row>
    <row r="3869" spans="2:12" ht="24.95" customHeight="1" x14ac:dyDescent="0.25">
      <c r="B3869" s="21" t="s">
        <v>363</v>
      </c>
      <c r="C3869" s="22" t="s">
        <v>417</v>
      </c>
      <c r="D3869" s="23" t="s">
        <v>19</v>
      </c>
      <c r="E3869" s="34"/>
      <c r="K3869"/>
      <c r="L3869"/>
    </row>
    <row r="3870" spans="2:12" ht="24.95" customHeight="1" x14ac:dyDescent="0.25">
      <c r="B3870" s="21" t="s">
        <v>363</v>
      </c>
      <c r="C3870" s="22" t="s">
        <v>417</v>
      </c>
      <c r="D3870" s="23" t="s">
        <v>20</v>
      </c>
      <c r="E3870" s="34"/>
      <c r="K3870"/>
      <c r="L3870"/>
    </row>
    <row r="3871" spans="2:12" ht="24.95" customHeight="1" x14ac:dyDescent="0.25">
      <c r="B3871" s="21" t="s">
        <v>363</v>
      </c>
      <c r="C3871" s="22" t="s">
        <v>417</v>
      </c>
      <c r="D3871" s="23" t="s">
        <v>24</v>
      </c>
      <c r="E3871" s="34"/>
      <c r="K3871"/>
      <c r="L3871"/>
    </row>
    <row r="3872" spans="2:12" ht="24.95" customHeight="1" x14ac:dyDescent="0.25">
      <c r="B3872" s="21" t="s">
        <v>363</v>
      </c>
      <c r="C3872" s="22" t="s">
        <v>417</v>
      </c>
      <c r="D3872" s="23" t="s">
        <v>27</v>
      </c>
      <c r="E3872" s="34"/>
      <c r="K3872"/>
      <c r="L3872"/>
    </row>
    <row r="3873" spans="2:12" ht="24.95" customHeight="1" x14ac:dyDescent="0.25">
      <c r="B3873" s="21" t="s">
        <v>363</v>
      </c>
      <c r="C3873" s="22" t="s">
        <v>417</v>
      </c>
      <c r="D3873" s="23" t="s">
        <v>29</v>
      </c>
      <c r="E3873" s="34"/>
      <c r="K3873"/>
      <c r="L3873"/>
    </row>
    <row r="3874" spans="2:12" ht="24.95" customHeight="1" x14ac:dyDescent="0.25">
      <c r="B3874" s="14" t="s">
        <v>364</v>
      </c>
      <c r="C3874" s="15" t="s">
        <v>417</v>
      </c>
      <c r="D3874" s="29" t="s">
        <v>62</v>
      </c>
      <c r="E3874" s="34"/>
      <c r="K3874"/>
      <c r="L3874"/>
    </row>
    <row r="3875" spans="2:12" ht="24.95" customHeight="1" x14ac:dyDescent="0.25">
      <c r="B3875" s="21" t="s">
        <v>364</v>
      </c>
      <c r="C3875" s="22" t="s">
        <v>417</v>
      </c>
      <c r="D3875" s="23" t="s">
        <v>39</v>
      </c>
      <c r="E3875" s="34"/>
      <c r="K3875"/>
      <c r="L3875"/>
    </row>
    <row r="3876" spans="2:12" ht="24.95" customHeight="1" x14ac:dyDescent="0.25">
      <c r="B3876" s="21" t="s">
        <v>364</v>
      </c>
      <c r="C3876" s="22" t="s">
        <v>417</v>
      </c>
      <c r="D3876" s="23" t="s">
        <v>41</v>
      </c>
      <c r="E3876" s="34"/>
      <c r="K3876"/>
      <c r="L3876"/>
    </row>
    <row r="3877" spans="2:12" ht="24.95" customHeight="1" x14ac:dyDescent="0.25">
      <c r="B3877" s="21" t="s">
        <v>364</v>
      </c>
      <c r="C3877" s="22" t="s">
        <v>417</v>
      </c>
      <c r="D3877" s="23" t="s">
        <v>43</v>
      </c>
      <c r="E3877" s="34"/>
      <c r="K3877"/>
      <c r="L3877"/>
    </row>
    <row r="3878" spans="2:12" ht="24.95" customHeight="1" x14ac:dyDescent="0.25">
      <c r="B3878" s="21" t="s">
        <v>364</v>
      </c>
      <c r="C3878" s="22" t="s">
        <v>417</v>
      </c>
      <c r="D3878" s="23" t="s">
        <v>45</v>
      </c>
      <c r="E3878" s="34"/>
      <c r="K3878"/>
      <c r="L3878"/>
    </row>
    <row r="3879" spans="2:12" ht="24.95" customHeight="1" x14ac:dyDescent="0.25">
      <c r="B3879" s="21" t="s">
        <v>364</v>
      </c>
      <c r="C3879" s="22" t="s">
        <v>417</v>
      </c>
      <c r="D3879" s="23" t="s">
        <v>48</v>
      </c>
      <c r="E3879" s="34"/>
      <c r="K3879"/>
      <c r="L3879"/>
    </row>
    <row r="3880" spans="2:12" ht="24.95" customHeight="1" x14ac:dyDescent="0.25">
      <c r="B3880" s="21" t="s">
        <v>364</v>
      </c>
      <c r="C3880" s="22" t="s">
        <v>417</v>
      </c>
      <c r="D3880" s="23" t="s">
        <v>10</v>
      </c>
      <c r="E3880" s="34"/>
      <c r="K3880"/>
      <c r="L3880"/>
    </row>
    <row r="3881" spans="2:12" ht="24.95" customHeight="1" x14ac:dyDescent="0.25">
      <c r="B3881" s="21" t="s">
        <v>364</v>
      </c>
      <c r="C3881" s="22" t="s">
        <v>417</v>
      </c>
      <c r="D3881" s="23" t="s">
        <v>13</v>
      </c>
      <c r="E3881" s="34"/>
      <c r="K3881"/>
      <c r="L3881"/>
    </row>
    <row r="3882" spans="2:12" ht="24.95" customHeight="1" x14ac:dyDescent="0.25">
      <c r="B3882" s="21" t="s">
        <v>364</v>
      </c>
      <c r="C3882" s="22" t="s">
        <v>417</v>
      </c>
      <c r="D3882" s="23" t="s">
        <v>16</v>
      </c>
      <c r="E3882" s="34"/>
      <c r="K3882"/>
      <c r="L3882"/>
    </row>
    <row r="3883" spans="2:12" ht="24.95" customHeight="1" x14ac:dyDescent="0.25">
      <c r="B3883" s="14" t="s">
        <v>365</v>
      </c>
      <c r="C3883" s="15" t="s">
        <v>417</v>
      </c>
      <c r="D3883" s="29" t="s">
        <v>39</v>
      </c>
      <c r="E3883" s="34"/>
      <c r="K3883"/>
      <c r="L3883"/>
    </row>
    <row r="3884" spans="2:12" ht="24.95" customHeight="1" x14ac:dyDescent="0.25">
      <c r="B3884" s="21" t="s">
        <v>365</v>
      </c>
      <c r="C3884" s="22" t="s">
        <v>417</v>
      </c>
      <c r="D3884" s="23" t="s">
        <v>43</v>
      </c>
      <c r="E3884" s="34"/>
      <c r="K3884"/>
      <c r="L3884"/>
    </row>
    <row r="3885" spans="2:12" ht="24.95" customHeight="1" x14ac:dyDescent="0.25">
      <c r="B3885" s="21" t="s">
        <v>365</v>
      </c>
      <c r="C3885" s="22" t="s">
        <v>417</v>
      </c>
      <c r="D3885" s="23" t="s">
        <v>48</v>
      </c>
      <c r="E3885" s="34"/>
      <c r="K3885"/>
      <c r="L3885"/>
    </row>
    <row r="3886" spans="2:12" ht="24.95" customHeight="1" x14ac:dyDescent="0.25">
      <c r="B3886" s="21" t="s">
        <v>365</v>
      </c>
      <c r="C3886" s="22" t="s">
        <v>417</v>
      </c>
      <c r="D3886" s="23" t="s">
        <v>10</v>
      </c>
      <c r="E3886" s="34"/>
      <c r="K3886"/>
      <c r="L3886"/>
    </row>
    <row r="3887" spans="2:12" ht="24.95" customHeight="1" x14ac:dyDescent="0.25">
      <c r="B3887" s="21" t="s">
        <v>365</v>
      </c>
      <c r="C3887" s="22" t="s">
        <v>417</v>
      </c>
      <c r="D3887" s="23" t="s">
        <v>23</v>
      </c>
      <c r="E3887" s="34"/>
      <c r="K3887"/>
      <c r="L3887"/>
    </row>
    <row r="3888" spans="2:12" ht="24.95" customHeight="1" x14ac:dyDescent="0.25">
      <c r="B3888" s="21" t="s">
        <v>365</v>
      </c>
      <c r="C3888" s="22" t="s">
        <v>417</v>
      </c>
      <c r="D3888" s="23" t="s">
        <v>24</v>
      </c>
      <c r="E3888" s="34"/>
      <c r="K3888"/>
      <c r="L3888"/>
    </row>
    <row r="3889" spans="2:12" ht="24.95" customHeight="1" x14ac:dyDescent="0.25">
      <c r="B3889" s="21" t="s">
        <v>365</v>
      </c>
      <c r="C3889" s="22" t="s">
        <v>417</v>
      </c>
      <c r="D3889" s="23" t="s">
        <v>30</v>
      </c>
      <c r="E3889" s="34"/>
      <c r="K3889"/>
      <c r="L3889"/>
    </row>
    <row r="3890" spans="2:12" ht="24.95" customHeight="1" x14ac:dyDescent="0.25">
      <c r="B3890" s="21" t="s">
        <v>365</v>
      </c>
      <c r="C3890" s="22" t="s">
        <v>417</v>
      </c>
      <c r="D3890" s="23" t="s">
        <v>26</v>
      </c>
      <c r="E3890" s="34"/>
      <c r="K3890"/>
      <c r="L3890"/>
    </row>
    <row r="3891" spans="2:12" ht="24.95" customHeight="1" x14ac:dyDescent="0.25">
      <c r="B3891" s="14" t="s">
        <v>366</v>
      </c>
      <c r="C3891" s="15" t="s">
        <v>417</v>
      </c>
      <c r="D3891" s="29" t="s">
        <v>36</v>
      </c>
      <c r="E3891" s="34"/>
      <c r="K3891"/>
      <c r="L3891"/>
    </row>
    <row r="3892" spans="2:12" ht="24.95" customHeight="1" x14ac:dyDescent="0.25">
      <c r="B3892" s="21" t="s">
        <v>366</v>
      </c>
      <c r="C3892" s="22" t="s">
        <v>417</v>
      </c>
      <c r="D3892" s="23" t="s">
        <v>39</v>
      </c>
      <c r="E3892" s="34"/>
      <c r="K3892"/>
      <c r="L3892"/>
    </row>
    <row r="3893" spans="2:12" ht="24.95" customHeight="1" x14ac:dyDescent="0.25">
      <c r="B3893" s="21" t="s">
        <v>366</v>
      </c>
      <c r="C3893" s="22" t="s">
        <v>417</v>
      </c>
      <c r="D3893" s="23" t="s">
        <v>41</v>
      </c>
      <c r="E3893" s="34"/>
      <c r="K3893"/>
      <c r="L3893"/>
    </row>
    <row r="3894" spans="2:12" ht="24.95" customHeight="1" x14ac:dyDescent="0.25">
      <c r="B3894" s="21" t="s">
        <v>366</v>
      </c>
      <c r="C3894" s="22" t="s">
        <v>417</v>
      </c>
      <c r="D3894" s="23" t="s">
        <v>43</v>
      </c>
      <c r="E3894" s="34"/>
      <c r="K3894"/>
      <c r="L3894"/>
    </row>
    <row r="3895" spans="2:12" ht="24.95" customHeight="1" x14ac:dyDescent="0.25">
      <c r="B3895" s="21" t="s">
        <v>366</v>
      </c>
      <c r="C3895" s="22" t="s">
        <v>417</v>
      </c>
      <c r="D3895" s="23" t="s">
        <v>45</v>
      </c>
      <c r="E3895" s="34"/>
      <c r="K3895"/>
      <c r="L3895"/>
    </row>
    <row r="3896" spans="2:12" ht="24.95" customHeight="1" x14ac:dyDescent="0.25">
      <c r="B3896" s="21" t="s">
        <v>366</v>
      </c>
      <c r="C3896" s="22" t="s">
        <v>417</v>
      </c>
      <c r="D3896" s="23" t="s">
        <v>48</v>
      </c>
      <c r="E3896" s="34"/>
      <c r="K3896"/>
      <c r="L3896"/>
    </row>
    <row r="3897" spans="2:12" ht="24.95" customHeight="1" x14ac:dyDescent="0.25">
      <c r="B3897" s="21" t="s">
        <v>366</v>
      </c>
      <c r="C3897" s="22" t="s">
        <v>417</v>
      </c>
      <c r="D3897" s="23" t="s">
        <v>10</v>
      </c>
      <c r="E3897" s="34"/>
      <c r="K3897"/>
      <c r="L3897"/>
    </row>
    <row r="3898" spans="2:12" ht="24.95" customHeight="1" x14ac:dyDescent="0.25">
      <c r="B3898" s="21" t="s">
        <v>366</v>
      </c>
      <c r="C3898" s="22" t="s">
        <v>417</v>
      </c>
      <c r="D3898" s="23" t="s">
        <v>13</v>
      </c>
      <c r="E3898" s="34"/>
      <c r="K3898"/>
      <c r="L3898"/>
    </row>
    <row r="3899" spans="2:12" ht="24.95" customHeight="1" x14ac:dyDescent="0.25">
      <c r="B3899" s="21" t="s">
        <v>366</v>
      </c>
      <c r="C3899" s="22" t="s">
        <v>417</v>
      </c>
      <c r="D3899" s="23" t="s">
        <v>16</v>
      </c>
      <c r="E3899" s="34"/>
      <c r="K3899"/>
      <c r="L3899"/>
    </row>
    <row r="3900" spans="2:12" ht="24.95" customHeight="1" x14ac:dyDescent="0.25">
      <c r="B3900" s="21" t="s">
        <v>366</v>
      </c>
      <c r="C3900" s="22" t="s">
        <v>417</v>
      </c>
      <c r="D3900" s="23" t="s">
        <v>19</v>
      </c>
      <c r="E3900" s="34"/>
      <c r="K3900"/>
      <c r="L3900"/>
    </row>
    <row r="3901" spans="2:12" ht="24.95" customHeight="1" x14ac:dyDescent="0.25">
      <c r="B3901" s="21" t="s">
        <v>366</v>
      </c>
      <c r="C3901" s="22" t="s">
        <v>417</v>
      </c>
      <c r="D3901" s="23" t="s">
        <v>57</v>
      </c>
      <c r="E3901" s="34"/>
      <c r="K3901"/>
      <c r="L3901"/>
    </row>
    <row r="3902" spans="2:12" ht="24.95" customHeight="1" x14ac:dyDescent="0.25">
      <c r="B3902" s="21" t="s">
        <v>366</v>
      </c>
      <c r="C3902" s="22" t="s">
        <v>417</v>
      </c>
      <c r="D3902" s="23" t="s">
        <v>20</v>
      </c>
      <c r="E3902" s="34"/>
      <c r="K3902"/>
      <c r="L3902"/>
    </row>
    <row r="3903" spans="2:12" ht="24.95" customHeight="1" x14ac:dyDescent="0.25">
      <c r="B3903" s="21" t="s">
        <v>366</v>
      </c>
      <c r="C3903" s="22" t="s">
        <v>417</v>
      </c>
      <c r="D3903" s="23" t="s">
        <v>24</v>
      </c>
      <c r="E3903" s="34"/>
      <c r="K3903"/>
      <c r="L3903"/>
    </row>
    <row r="3904" spans="2:12" ht="24.95" customHeight="1" x14ac:dyDescent="0.25">
      <c r="B3904" s="21" t="s">
        <v>366</v>
      </c>
      <c r="C3904" s="22" t="s">
        <v>417</v>
      </c>
      <c r="D3904" s="23" t="s">
        <v>27</v>
      </c>
      <c r="E3904" s="34"/>
      <c r="K3904"/>
      <c r="L3904"/>
    </row>
    <row r="3905" spans="2:12" ht="24.95" customHeight="1" x14ac:dyDescent="0.25">
      <c r="B3905" s="21" t="s">
        <v>366</v>
      </c>
      <c r="C3905" s="22" t="s">
        <v>417</v>
      </c>
      <c r="D3905" s="23" t="s">
        <v>30</v>
      </c>
      <c r="E3905" s="34"/>
      <c r="K3905"/>
      <c r="L3905"/>
    </row>
    <row r="3906" spans="2:12" ht="24.95" customHeight="1" x14ac:dyDescent="0.25">
      <c r="B3906" s="21" t="s">
        <v>366</v>
      </c>
      <c r="C3906" s="22" t="s">
        <v>417</v>
      </c>
      <c r="D3906" s="23" t="s">
        <v>29</v>
      </c>
      <c r="E3906" s="34"/>
      <c r="K3906"/>
      <c r="L3906"/>
    </row>
    <row r="3907" spans="2:12" ht="24.95" customHeight="1" x14ac:dyDescent="0.25">
      <c r="B3907" s="14" t="s">
        <v>367</v>
      </c>
      <c r="C3907" s="15" t="s">
        <v>417</v>
      </c>
      <c r="D3907" s="29" t="s">
        <v>62</v>
      </c>
      <c r="E3907" s="34"/>
      <c r="K3907"/>
      <c r="L3907"/>
    </row>
    <row r="3908" spans="2:12" ht="24.95" customHeight="1" x14ac:dyDescent="0.25">
      <c r="B3908" s="21" t="s">
        <v>367</v>
      </c>
      <c r="C3908" s="22" t="s">
        <v>417</v>
      </c>
      <c r="D3908" s="23" t="s">
        <v>36</v>
      </c>
      <c r="E3908" s="34"/>
      <c r="K3908"/>
      <c r="L3908"/>
    </row>
    <row r="3909" spans="2:12" ht="24.95" customHeight="1" x14ac:dyDescent="0.25">
      <c r="B3909" s="21" t="s">
        <v>367</v>
      </c>
      <c r="C3909" s="22" t="s">
        <v>417</v>
      </c>
      <c r="D3909" s="23" t="s">
        <v>39</v>
      </c>
      <c r="E3909" s="34"/>
      <c r="K3909"/>
      <c r="L3909"/>
    </row>
    <row r="3910" spans="2:12" ht="24.95" customHeight="1" x14ac:dyDescent="0.25">
      <c r="B3910" s="21" t="s">
        <v>367</v>
      </c>
      <c r="C3910" s="22" t="s">
        <v>417</v>
      </c>
      <c r="D3910" s="23" t="s">
        <v>41</v>
      </c>
      <c r="E3910" s="34"/>
      <c r="K3910"/>
      <c r="L3910"/>
    </row>
    <row r="3911" spans="2:12" ht="24.95" customHeight="1" x14ac:dyDescent="0.25">
      <c r="B3911" s="21" t="s">
        <v>367</v>
      </c>
      <c r="C3911" s="22" t="s">
        <v>417</v>
      </c>
      <c r="D3911" s="23" t="s">
        <v>43</v>
      </c>
      <c r="E3911" s="34"/>
      <c r="K3911"/>
      <c r="L3911"/>
    </row>
    <row r="3912" spans="2:12" ht="24.95" customHeight="1" x14ac:dyDescent="0.25">
      <c r="B3912" s="21" t="s">
        <v>367</v>
      </c>
      <c r="C3912" s="22" t="s">
        <v>417</v>
      </c>
      <c r="D3912" s="23" t="s">
        <v>45</v>
      </c>
      <c r="E3912" s="34"/>
      <c r="K3912"/>
      <c r="L3912"/>
    </row>
    <row r="3913" spans="2:12" ht="24.95" customHeight="1" x14ac:dyDescent="0.25">
      <c r="B3913" s="21" t="s">
        <v>367</v>
      </c>
      <c r="C3913" s="22" t="s">
        <v>417</v>
      </c>
      <c r="D3913" s="23" t="s">
        <v>48</v>
      </c>
      <c r="E3913" s="34"/>
      <c r="K3913"/>
      <c r="L3913"/>
    </row>
    <row r="3914" spans="2:12" ht="24.95" customHeight="1" x14ac:dyDescent="0.25">
      <c r="B3914" s="21" t="s">
        <v>367</v>
      </c>
      <c r="C3914" s="22" t="s">
        <v>417</v>
      </c>
      <c r="D3914" s="23" t="s">
        <v>10</v>
      </c>
      <c r="E3914" s="34"/>
      <c r="K3914"/>
      <c r="L3914"/>
    </row>
    <row r="3915" spans="2:12" ht="24.95" customHeight="1" x14ac:dyDescent="0.25">
      <c r="B3915" s="21" t="s">
        <v>367</v>
      </c>
      <c r="C3915" s="22" t="s">
        <v>417</v>
      </c>
      <c r="D3915" s="23" t="s">
        <v>13</v>
      </c>
      <c r="E3915" s="34"/>
      <c r="K3915"/>
      <c r="L3915"/>
    </row>
    <row r="3916" spans="2:12" ht="24.95" customHeight="1" x14ac:dyDescent="0.25">
      <c r="B3916" s="21" t="s">
        <v>367</v>
      </c>
      <c r="C3916" s="22" t="s">
        <v>417</v>
      </c>
      <c r="D3916" s="23" t="s">
        <v>16</v>
      </c>
      <c r="E3916" s="34"/>
      <c r="K3916"/>
      <c r="L3916"/>
    </row>
    <row r="3917" spans="2:12" ht="24.95" customHeight="1" x14ac:dyDescent="0.25">
      <c r="B3917" s="21" t="s">
        <v>367</v>
      </c>
      <c r="C3917" s="22" t="s">
        <v>417</v>
      </c>
      <c r="D3917" s="23" t="s">
        <v>19</v>
      </c>
      <c r="E3917" s="34"/>
      <c r="K3917"/>
      <c r="L3917"/>
    </row>
    <row r="3918" spans="2:12" ht="24.95" customHeight="1" x14ac:dyDescent="0.25">
      <c r="B3918" s="21" t="s">
        <v>367</v>
      </c>
      <c r="C3918" s="22" t="s">
        <v>417</v>
      </c>
      <c r="D3918" s="23" t="s">
        <v>23</v>
      </c>
      <c r="E3918" s="34"/>
      <c r="K3918"/>
      <c r="L3918"/>
    </row>
    <row r="3919" spans="2:12" ht="24.95" customHeight="1" x14ac:dyDescent="0.25">
      <c r="B3919" s="21" t="s">
        <v>367</v>
      </c>
      <c r="C3919" s="22" t="s">
        <v>417</v>
      </c>
      <c r="D3919" s="23" t="s">
        <v>57</v>
      </c>
      <c r="E3919" s="34"/>
      <c r="K3919"/>
      <c r="L3919"/>
    </row>
    <row r="3920" spans="2:12" ht="24.95" customHeight="1" x14ac:dyDescent="0.25">
      <c r="B3920" s="14" t="s">
        <v>368</v>
      </c>
      <c r="C3920" s="15" t="s">
        <v>665</v>
      </c>
      <c r="D3920" s="29" t="s">
        <v>39</v>
      </c>
      <c r="E3920" s="34"/>
      <c r="K3920"/>
      <c r="L3920"/>
    </row>
    <row r="3921" spans="2:12" ht="24.95" customHeight="1" x14ac:dyDescent="0.25">
      <c r="B3921" s="21" t="s">
        <v>368</v>
      </c>
      <c r="C3921" s="22" t="s">
        <v>665</v>
      </c>
      <c r="D3921" s="23" t="s">
        <v>10</v>
      </c>
      <c r="E3921" s="34"/>
      <c r="K3921"/>
      <c r="L3921"/>
    </row>
    <row r="3922" spans="2:12" ht="24.95" customHeight="1" x14ac:dyDescent="0.25">
      <c r="B3922" s="21" t="s">
        <v>368</v>
      </c>
      <c r="C3922" s="22" t="s">
        <v>665</v>
      </c>
      <c r="D3922" s="23" t="s">
        <v>13</v>
      </c>
      <c r="E3922" s="34"/>
      <c r="K3922"/>
      <c r="L3922"/>
    </row>
    <row r="3923" spans="2:12" ht="24.95" customHeight="1" x14ac:dyDescent="0.25">
      <c r="B3923" s="21" t="s">
        <v>368</v>
      </c>
      <c r="C3923" s="22" t="s">
        <v>665</v>
      </c>
      <c r="D3923" s="23" t="s">
        <v>16</v>
      </c>
      <c r="E3923" s="34"/>
      <c r="K3923"/>
      <c r="L3923"/>
    </row>
    <row r="3924" spans="2:12" ht="24.95" customHeight="1" x14ac:dyDescent="0.25">
      <c r="B3924" s="21" t="s">
        <v>368</v>
      </c>
      <c r="C3924" s="22" t="s">
        <v>665</v>
      </c>
      <c r="D3924" s="23" t="s">
        <v>19</v>
      </c>
      <c r="E3924" s="34"/>
      <c r="K3924"/>
      <c r="L3924"/>
    </row>
    <row r="3925" spans="2:12" ht="24.95" customHeight="1" x14ac:dyDescent="0.25">
      <c r="B3925" s="21" t="s">
        <v>368</v>
      </c>
      <c r="C3925" s="22" t="s">
        <v>665</v>
      </c>
      <c r="D3925" s="23" t="s">
        <v>23</v>
      </c>
      <c r="E3925" s="34"/>
      <c r="K3925"/>
      <c r="L3925"/>
    </row>
    <row r="3926" spans="2:12" ht="24.95" customHeight="1" x14ac:dyDescent="0.25">
      <c r="B3926" s="21" t="s">
        <v>368</v>
      </c>
      <c r="C3926" s="22" t="s">
        <v>665</v>
      </c>
      <c r="D3926" s="23" t="s">
        <v>57</v>
      </c>
      <c r="E3926" s="34"/>
      <c r="K3926"/>
      <c r="L3926"/>
    </row>
    <row r="3927" spans="2:12" ht="24.95" customHeight="1" x14ac:dyDescent="0.25">
      <c r="B3927" s="21" t="s">
        <v>368</v>
      </c>
      <c r="C3927" s="22" t="s">
        <v>665</v>
      </c>
      <c r="D3927" s="23" t="s">
        <v>20</v>
      </c>
      <c r="E3927" s="34"/>
      <c r="K3927"/>
      <c r="L3927"/>
    </row>
    <row r="3928" spans="2:12" ht="24.95" customHeight="1" x14ac:dyDescent="0.25">
      <c r="B3928" s="14" t="s">
        <v>369</v>
      </c>
      <c r="C3928" s="15" t="s">
        <v>699</v>
      </c>
      <c r="D3928" s="29" t="s">
        <v>62</v>
      </c>
      <c r="E3928" s="34"/>
      <c r="K3928"/>
      <c r="L3928"/>
    </row>
    <row r="3929" spans="2:12" ht="24.95" customHeight="1" x14ac:dyDescent="0.25">
      <c r="B3929" s="21" t="s">
        <v>369</v>
      </c>
      <c r="C3929" s="22" t="s">
        <v>699</v>
      </c>
      <c r="D3929" s="23" t="s">
        <v>39</v>
      </c>
      <c r="E3929" s="34"/>
      <c r="K3929"/>
      <c r="L3929"/>
    </row>
    <row r="3930" spans="2:12" ht="24.95" customHeight="1" x14ac:dyDescent="0.25">
      <c r="B3930" s="21" t="s">
        <v>369</v>
      </c>
      <c r="C3930" s="22" t="s">
        <v>699</v>
      </c>
      <c r="D3930" s="23" t="s">
        <v>41</v>
      </c>
      <c r="E3930" s="34"/>
      <c r="K3930"/>
      <c r="L3930"/>
    </row>
    <row r="3931" spans="2:12" ht="24.95" customHeight="1" x14ac:dyDescent="0.25">
      <c r="B3931" s="21" t="s">
        <v>369</v>
      </c>
      <c r="C3931" s="22" t="s">
        <v>699</v>
      </c>
      <c r="D3931" s="23" t="s">
        <v>43</v>
      </c>
      <c r="E3931" s="34"/>
      <c r="K3931"/>
      <c r="L3931"/>
    </row>
    <row r="3932" spans="2:12" ht="24.95" customHeight="1" x14ac:dyDescent="0.25">
      <c r="B3932" s="21" t="s">
        <v>369</v>
      </c>
      <c r="C3932" s="22" t="s">
        <v>699</v>
      </c>
      <c r="D3932" s="23" t="s">
        <v>45</v>
      </c>
      <c r="E3932" s="34"/>
      <c r="K3932"/>
      <c r="L3932"/>
    </row>
    <row r="3933" spans="2:12" ht="24.95" customHeight="1" x14ac:dyDescent="0.25">
      <c r="B3933" s="21" t="s">
        <v>369</v>
      </c>
      <c r="C3933" s="22" t="s">
        <v>699</v>
      </c>
      <c r="D3933" s="23" t="s">
        <v>10</v>
      </c>
      <c r="E3933" s="34"/>
      <c r="K3933"/>
      <c r="L3933"/>
    </row>
    <row r="3934" spans="2:12" ht="24.95" customHeight="1" x14ac:dyDescent="0.25">
      <c r="B3934" s="21" t="s">
        <v>369</v>
      </c>
      <c r="C3934" s="22" t="s">
        <v>699</v>
      </c>
      <c r="D3934" s="23" t="s">
        <v>13</v>
      </c>
      <c r="E3934" s="34"/>
      <c r="K3934"/>
      <c r="L3934"/>
    </row>
    <row r="3935" spans="2:12" ht="24.95" customHeight="1" x14ac:dyDescent="0.25">
      <c r="B3935" s="21" t="s">
        <v>369</v>
      </c>
      <c r="C3935" s="22" t="s">
        <v>699</v>
      </c>
      <c r="D3935" s="23" t="s">
        <v>16</v>
      </c>
      <c r="E3935" s="34"/>
      <c r="K3935"/>
      <c r="L3935"/>
    </row>
    <row r="3936" spans="2:12" ht="24.95" customHeight="1" x14ac:dyDescent="0.25">
      <c r="B3936" s="21" t="s">
        <v>369</v>
      </c>
      <c r="C3936" s="22" t="s">
        <v>699</v>
      </c>
      <c r="D3936" s="23" t="s">
        <v>19</v>
      </c>
      <c r="E3936" s="34"/>
      <c r="K3936"/>
      <c r="L3936"/>
    </row>
    <row r="3937" spans="2:12" ht="24.95" customHeight="1" x14ac:dyDescent="0.25">
      <c r="B3937" s="21" t="s">
        <v>369</v>
      </c>
      <c r="C3937" s="22" t="s">
        <v>699</v>
      </c>
      <c r="D3937" s="23" t="s">
        <v>57</v>
      </c>
      <c r="E3937" s="34"/>
      <c r="K3937"/>
      <c r="L3937"/>
    </row>
    <row r="3938" spans="2:12" ht="24.95" customHeight="1" x14ac:dyDescent="0.25">
      <c r="B3938" s="21" t="s">
        <v>369</v>
      </c>
      <c r="C3938" s="22" t="s">
        <v>699</v>
      </c>
      <c r="D3938" s="23" t="s">
        <v>20</v>
      </c>
      <c r="E3938" s="34"/>
      <c r="K3938"/>
      <c r="L3938"/>
    </row>
    <row r="3939" spans="2:12" ht="24.95" customHeight="1" x14ac:dyDescent="0.25">
      <c r="B3939" s="21" t="s">
        <v>369</v>
      </c>
      <c r="C3939" s="22" t="s">
        <v>699</v>
      </c>
      <c r="D3939" s="23" t="s">
        <v>24</v>
      </c>
      <c r="E3939" s="34"/>
      <c r="K3939"/>
      <c r="L3939"/>
    </row>
    <row r="3940" spans="2:12" ht="24.95" customHeight="1" x14ac:dyDescent="0.25">
      <c r="B3940" s="21" t="s">
        <v>369</v>
      </c>
      <c r="C3940" s="22" t="s">
        <v>699</v>
      </c>
      <c r="D3940" s="23" t="s">
        <v>27</v>
      </c>
      <c r="E3940" s="34"/>
      <c r="K3940"/>
      <c r="L3940"/>
    </row>
    <row r="3941" spans="2:12" ht="24.95" customHeight="1" x14ac:dyDescent="0.25">
      <c r="B3941" s="21" t="s">
        <v>369</v>
      </c>
      <c r="C3941" s="22" t="s">
        <v>699</v>
      </c>
      <c r="D3941" s="23" t="s">
        <v>26</v>
      </c>
      <c r="E3941" s="34"/>
      <c r="K3941"/>
      <c r="L3941"/>
    </row>
    <row r="3942" spans="2:12" ht="24.95" customHeight="1" x14ac:dyDescent="0.25">
      <c r="B3942" s="21" t="s">
        <v>369</v>
      </c>
      <c r="C3942" s="22" t="s">
        <v>699</v>
      </c>
      <c r="D3942" s="23" t="s">
        <v>29</v>
      </c>
      <c r="E3942" s="34"/>
      <c r="K3942"/>
      <c r="L3942"/>
    </row>
    <row r="3943" spans="2:12" ht="24.95" customHeight="1" x14ac:dyDescent="0.25">
      <c r="B3943" s="14" t="s">
        <v>370</v>
      </c>
      <c r="C3943" s="15" t="s">
        <v>686</v>
      </c>
      <c r="D3943" s="29" t="s">
        <v>62</v>
      </c>
      <c r="E3943" s="34"/>
      <c r="K3943"/>
      <c r="L3943"/>
    </row>
    <row r="3944" spans="2:12" ht="24.95" customHeight="1" x14ac:dyDescent="0.25">
      <c r="B3944" s="21" t="s">
        <v>370</v>
      </c>
      <c r="C3944" s="22" t="s">
        <v>686</v>
      </c>
      <c r="D3944" s="23" t="s">
        <v>36</v>
      </c>
      <c r="E3944" s="34"/>
      <c r="K3944"/>
      <c r="L3944"/>
    </row>
    <row r="3945" spans="2:12" ht="24.95" customHeight="1" x14ac:dyDescent="0.25">
      <c r="B3945" s="21" t="s">
        <v>370</v>
      </c>
      <c r="C3945" s="22" t="s">
        <v>686</v>
      </c>
      <c r="D3945" s="23" t="s">
        <v>43</v>
      </c>
      <c r="E3945" s="34"/>
      <c r="K3945"/>
      <c r="L3945"/>
    </row>
    <row r="3946" spans="2:12" ht="24.95" customHeight="1" x14ac:dyDescent="0.25">
      <c r="B3946" s="21" t="s">
        <v>370</v>
      </c>
      <c r="C3946" s="22" t="s">
        <v>686</v>
      </c>
      <c r="D3946" s="23" t="s">
        <v>45</v>
      </c>
      <c r="E3946" s="34"/>
      <c r="K3946"/>
      <c r="L3946"/>
    </row>
    <row r="3947" spans="2:12" ht="24.95" customHeight="1" x14ac:dyDescent="0.25">
      <c r="B3947" s="21" t="s">
        <v>370</v>
      </c>
      <c r="C3947" s="22" t="s">
        <v>686</v>
      </c>
      <c r="D3947" s="23" t="s">
        <v>23</v>
      </c>
      <c r="E3947" s="34"/>
      <c r="K3947"/>
      <c r="L3947"/>
    </row>
    <row r="3948" spans="2:12" ht="24.95" customHeight="1" x14ac:dyDescent="0.25">
      <c r="B3948" s="21" t="s">
        <v>370</v>
      </c>
      <c r="C3948" s="22" t="s">
        <v>686</v>
      </c>
      <c r="D3948" s="23" t="s">
        <v>57</v>
      </c>
      <c r="E3948" s="34"/>
      <c r="K3948"/>
      <c r="L3948"/>
    </row>
    <row r="3949" spans="2:12" ht="24.95" customHeight="1" x14ac:dyDescent="0.25">
      <c r="B3949" s="21" t="s">
        <v>370</v>
      </c>
      <c r="C3949" s="22" t="s">
        <v>686</v>
      </c>
      <c r="D3949" s="23" t="s">
        <v>20</v>
      </c>
      <c r="E3949" s="34"/>
      <c r="K3949"/>
      <c r="L3949"/>
    </row>
    <row r="3950" spans="2:12" ht="24.95" customHeight="1" x14ac:dyDescent="0.25">
      <c r="B3950" s="21" t="s">
        <v>370</v>
      </c>
      <c r="C3950" s="22" t="s">
        <v>686</v>
      </c>
      <c r="D3950" s="23" t="s">
        <v>24</v>
      </c>
      <c r="E3950" s="34"/>
      <c r="K3950"/>
      <c r="L3950"/>
    </row>
    <row r="3951" spans="2:12" ht="24.95" customHeight="1" x14ac:dyDescent="0.25">
      <c r="B3951" s="21" t="s">
        <v>370</v>
      </c>
      <c r="C3951" s="22" t="s">
        <v>686</v>
      </c>
      <c r="D3951" s="23" t="s">
        <v>27</v>
      </c>
      <c r="E3951" s="34"/>
      <c r="K3951"/>
      <c r="L3951"/>
    </row>
    <row r="3952" spans="2:12" ht="24.95" customHeight="1" x14ac:dyDescent="0.25">
      <c r="B3952" s="21" t="s">
        <v>370</v>
      </c>
      <c r="C3952" s="22" t="s">
        <v>686</v>
      </c>
      <c r="D3952" s="23" t="s">
        <v>30</v>
      </c>
      <c r="E3952" s="34"/>
      <c r="K3952"/>
      <c r="L3952"/>
    </row>
    <row r="3953" spans="2:12" ht="24.95" customHeight="1" x14ac:dyDescent="0.25">
      <c r="B3953" s="14" t="s">
        <v>371</v>
      </c>
      <c r="C3953" s="15" t="s">
        <v>33</v>
      </c>
      <c r="D3953" s="29" t="s">
        <v>62</v>
      </c>
      <c r="E3953" s="34"/>
      <c r="K3953"/>
      <c r="L3953"/>
    </row>
    <row r="3954" spans="2:12" ht="24.95" customHeight="1" x14ac:dyDescent="0.25">
      <c r="B3954" s="21" t="s">
        <v>371</v>
      </c>
      <c r="C3954" s="22" t="s">
        <v>33</v>
      </c>
      <c r="D3954" s="23" t="s">
        <v>36</v>
      </c>
      <c r="E3954" s="34"/>
      <c r="K3954"/>
      <c r="L3954"/>
    </row>
    <row r="3955" spans="2:12" ht="24.95" customHeight="1" x14ac:dyDescent="0.25">
      <c r="B3955" s="21" t="s">
        <v>371</v>
      </c>
      <c r="C3955" s="22" t="s">
        <v>33</v>
      </c>
      <c r="D3955" s="23" t="s">
        <v>39</v>
      </c>
      <c r="E3955" s="34"/>
      <c r="K3955"/>
      <c r="L3955"/>
    </row>
    <row r="3956" spans="2:12" ht="24.95" customHeight="1" x14ac:dyDescent="0.25">
      <c r="B3956" s="21" t="s">
        <v>371</v>
      </c>
      <c r="C3956" s="22" t="s">
        <v>33</v>
      </c>
      <c r="D3956" s="23" t="s">
        <v>41</v>
      </c>
      <c r="E3956" s="34"/>
      <c r="K3956"/>
      <c r="L3956"/>
    </row>
    <row r="3957" spans="2:12" ht="24.95" customHeight="1" x14ac:dyDescent="0.25">
      <c r="B3957" s="21" t="s">
        <v>371</v>
      </c>
      <c r="C3957" s="22" t="s">
        <v>33</v>
      </c>
      <c r="D3957" s="23" t="s">
        <v>43</v>
      </c>
      <c r="E3957" s="34"/>
      <c r="K3957"/>
      <c r="L3957"/>
    </row>
    <row r="3958" spans="2:12" ht="24.95" customHeight="1" x14ac:dyDescent="0.25">
      <c r="B3958" s="21" t="s">
        <v>371</v>
      </c>
      <c r="C3958" s="22" t="s">
        <v>33</v>
      </c>
      <c r="D3958" s="23" t="s">
        <v>45</v>
      </c>
      <c r="E3958" s="34"/>
      <c r="K3958"/>
      <c r="L3958"/>
    </row>
    <row r="3959" spans="2:12" ht="24.95" customHeight="1" x14ac:dyDescent="0.25">
      <c r="B3959" s="21" t="s">
        <v>371</v>
      </c>
      <c r="C3959" s="22" t="s">
        <v>33</v>
      </c>
      <c r="D3959" s="23" t="s">
        <v>48</v>
      </c>
      <c r="E3959" s="34"/>
      <c r="K3959"/>
      <c r="L3959"/>
    </row>
    <row r="3960" spans="2:12" ht="24.95" customHeight="1" x14ac:dyDescent="0.25">
      <c r="B3960" s="21" t="s">
        <v>371</v>
      </c>
      <c r="C3960" s="22" t="s">
        <v>33</v>
      </c>
      <c r="D3960" s="23" t="s">
        <v>10</v>
      </c>
      <c r="E3960" s="34"/>
      <c r="K3960"/>
      <c r="L3960"/>
    </row>
    <row r="3961" spans="2:12" ht="24.95" customHeight="1" x14ac:dyDescent="0.25">
      <c r="B3961" s="21" t="s">
        <v>371</v>
      </c>
      <c r="C3961" s="22" t="s">
        <v>33</v>
      </c>
      <c r="D3961" s="23" t="s">
        <v>13</v>
      </c>
      <c r="E3961" s="34"/>
      <c r="K3961"/>
      <c r="L3961"/>
    </row>
    <row r="3962" spans="2:12" ht="24.95" customHeight="1" x14ac:dyDescent="0.25">
      <c r="B3962" s="21" t="s">
        <v>371</v>
      </c>
      <c r="C3962" s="22" t="s">
        <v>33</v>
      </c>
      <c r="D3962" s="23" t="s">
        <v>16</v>
      </c>
      <c r="E3962" s="34"/>
      <c r="K3962"/>
      <c r="L3962"/>
    </row>
    <row r="3963" spans="2:12" ht="24.95" customHeight="1" x14ac:dyDescent="0.25">
      <c r="B3963" s="21" t="s">
        <v>371</v>
      </c>
      <c r="C3963" s="22" t="s">
        <v>33</v>
      </c>
      <c r="D3963" s="23" t="s">
        <v>57</v>
      </c>
      <c r="E3963" s="34"/>
      <c r="K3963"/>
      <c r="L3963"/>
    </row>
    <row r="3964" spans="2:12" ht="24.95" customHeight="1" x14ac:dyDescent="0.25">
      <c r="B3964" s="21" t="s">
        <v>371</v>
      </c>
      <c r="C3964" s="22" t="s">
        <v>33</v>
      </c>
      <c r="D3964" s="23" t="s">
        <v>20</v>
      </c>
      <c r="E3964" s="34"/>
      <c r="K3964"/>
      <c r="L3964"/>
    </row>
    <row r="3965" spans="2:12" ht="24.95" customHeight="1" x14ac:dyDescent="0.25">
      <c r="B3965" s="21" t="s">
        <v>371</v>
      </c>
      <c r="C3965" s="22" t="s">
        <v>33</v>
      </c>
      <c r="D3965" s="23" t="s">
        <v>27</v>
      </c>
      <c r="E3965" s="34"/>
      <c r="K3965"/>
      <c r="L3965"/>
    </row>
    <row r="3966" spans="2:12" ht="24.95" customHeight="1" x14ac:dyDescent="0.25">
      <c r="B3966" s="21" t="s">
        <v>371</v>
      </c>
      <c r="C3966" s="22" t="s">
        <v>33</v>
      </c>
      <c r="D3966" s="23" t="s">
        <v>30</v>
      </c>
      <c r="E3966" s="34"/>
      <c r="K3966"/>
      <c r="L3966"/>
    </row>
    <row r="3967" spans="2:12" ht="24.95" customHeight="1" x14ac:dyDescent="0.25">
      <c r="B3967" s="21" t="s">
        <v>371</v>
      </c>
      <c r="C3967" s="22" t="s">
        <v>33</v>
      </c>
      <c r="D3967" s="23" t="s">
        <v>29</v>
      </c>
      <c r="E3967" s="34"/>
      <c r="K3967"/>
      <c r="L3967"/>
    </row>
    <row r="3968" spans="2:12" ht="24.95" customHeight="1" x14ac:dyDescent="0.25">
      <c r="B3968" s="14" t="s">
        <v>372</v>
      </c>
      <c r="C3968" s="15" t="s">
        <v>33</v>
      </c>
      <c r="D3968" s="29" t="s">
        <v>39</v>
      </c>
      <c r="E3968" s="34"/>
      <c r="K3968"/>
      <c r="L3968"/>
    </row>
    <row r="3969" spans="2:12" ht="24.95" customHeight="1" x14ac:dyDescent="0.25">
      <c r="B3969" s="21" t="s">
        <v>372</v>
      </c>
      <c r="C3969" s="22" t="s">
        <v>33</v>
      </c>
      <c r="D3969" s="23" t="s">
        <v>41</v>
      </c>
      <c r="E3969" s="34"/>
      <c r="K3969"/>
      <c r="L3969"/>
    </row>
    <row r="3970" spans="2:12" ht="24.95" customHeight="1" x14ac:dyDescent="0.25">
      <c r="B3970" s="21" t="s">
        <v>372</v>
      </c>
      <c r="C3970" s="22" t="s">
        <v>33</v>
      </c>
      <c r="D3970" s="23" t="s">
        <v>43</v>
      </c>
      <c r="E3970" s="34"/>
      <c r="K3970"/>
      <c r="L3970"/>
    </row>
    <row r="3971" spans="2:12" ht="24.95" customHeight="1" x14ac:dyDescent="0.25">
      <c r="B3971" s="21" t="s">
        <v>372</v>
      </c>
      <c r="C3971" s="22" t="s">
        <v>33</v>
      </c>
      <c r="D3971" s="23" t="s">
        <v>45</v>
      </c>
      <c r="E3971" s="34"/>
      <c r="K3971"/>
      <c r="L3971"/>
    </row>
    <row r="3972" spans="2:12" ht="24.95" customHeight="1" x14ac:dyDescent="0.25">
      <c r="B3972" s="21" t="s">
        <v>372</v>
      </c>
      <c r="C3972" s="22" t="s">
        <v>33</v>
      </c>
      <c r="D3972" s="23" t="s">
        <v>10</v>
      </c>
      <c r="E3972" s="34"/>
      <c r="K3972"/>
      <c r="L3972"/>
    </row>
    <row r="3973" spans="2:12" ht="24.95" customHeight="1" x14ac:dyDescent="0.25">
      <c r="B3973" s="21" t="s">
        <v>372</v>
      </c>
      <c r="C3973" s="22" t="s">
        <v>33</v>
      </c>
      <c r="D3973" s="23" t="s">
        <v>13</v>
      </c>
      <c r="E3973" s="34"/>
      <c r="K3973"/>
      <c r="L3973"/>
    </row>
    <row r="3974" spans="2:12" ht="24.95" customHeight="1" x14ac:dyDescent="0.25">
      <c r="B3974" s="21" t="s">
        <v>372</v>
      </c>
      <c r="C3974" s="22" t="s">
        <v>33</v>
      </c>
      <c r="D3974" s="23" t="s">
        <v>16</v>
      </c>
      <c r="E3974" s="34"/>
      <c r="K3974"/>
      <c r="L3974"/>
    </row>
    <row r="3975" spans="2:12" ht="24.95" customHeight="1" x14ac:dyDescent="0.25">
      <c r="B3975" s="21" t="s">
        <v>372</v>
      </c>
      <c r="C3975" s="22" t="s">
        <v>33</v>
      </c>
      <c r="D3975" s="23" t="s">
        <v>19</v>
      </c>
      <c r="E3975" s="34"/>
      <c r="K3975"/>
      <c r="L3975"/>
    </row>
    <row r="3976" spans="2:12" ht="24.95" customHeight="1" x14ac:dyDescent="0.25">
      <c r="B3976" s="21" t="s">
        <v>372</v>
      </c>
      <c r="C3976" s="22" t="s">
        <v>33</v>
      </c>
      <c r="D3976" s="23" t="s">
        <v>20</v>
      </c>
      <c r="E3976" s="34"/>
      <c r="K3976"/>
      <c r="L3976"/>
    </row>
    <row r="3977" spans="2:12" ht="24.95" customHeight="1" x14ac:dyDescent="0.25">
      <c r="B3977" s="21" t="s">
        <v>372</v>
      </c>
      <c r="C3977" s="22" t="s">
        <v>33</v>
      </c>
      <c r="D3977" s="23" t="s">
        <v>24</v>
      </c>
      <c r="E3977" s="34"/>
      <c r="K3977"/>
      <c r="L3977"/>
    </row>
    <row r="3978" spans="2:12" ht="24.95" customHeight="1" x14ac:dyDescent="0.25">
      <c r="B3978" s="21" t="s">
        <v>372</v>
      </c>
      <c r="C3978" s="22" t="s">
        <v>33</v>
      </c>
      <c r="D3978" s="23" t="s">
        <v>26</v>
      </c>
      <c r="E3978" s="34"/>
      <c r="K3978"/>
      <c r="L3978"/>
    </row>
    <row r="3979" spans="2:12" ht="24.95" customHeight="1" x14ac:dyDescent="0.25">
      <c r="B3979" s="14" t="s">
        <v>373</v>
      </c>
      <c r="C3979" s="15" t="s">
        <v>108</v>
      </c>
      <c r="D3979" s="29" t="s">
        <v>62</v>
      </c>
      <c r="E3979" s="34"/>
      <c r="K3979"/>
      <c r="L3979"/>
    </row>
    <row r="3980" spans="2:12" ht="24.95" customHeight="1" x14ac:dyDescent="0.25">
      <c r="B3980" s="21" t="s">
        <v>373</v>
      </c>
      <c r="C3980" s="22" t="s">
        <v>108</v>
      </c>
      <c r="D3980" s="23" t="s">
        <v>36</v>
      </c>
      <c r="E3980" s="34"/>
      <c r="K3980"/>
      <c r="L3980"/>
    </row>
    <row r="3981" spans="2:12" ht="24.95" customHeight="1" x14ac:dyDescent="0.25">
      <c r="B3981" s="21" t="s">
        <v>373</v>
      </c>
      <c r="C3981" s="22" t="s">
        <v>108</v>
      </c>
      <c r="D3981" s="23" t="s">
        <v>55</v>
      </c>
      <c r="E3981" s="34"/>
      <c r="K3981"/>
      <c r="L3981"/>
    </row>
    <row r="3982" spans="2:12" ht="24.95" customHeight="1" x14ac:dyDescent="0.25">
      <c r="B3982" s="21" t="s">
        <v>373</v>
      </c>
      <c r="C3982" s="22" t="s">
        <v>108</v>
      </c>
      <c r="D3982" s="23" t="s">
        <v>64</v>
      </c>
      <c r="E3982" s="34"/>
      <c r="K3982"/>
      <c r="L3982"/>
    </row>
    <row r="3983" spans="2:12" ht="24.95" customHeight="1" x14ac:dyDescent="0.25">
      <c r="B3983" s="21" t="s">
        <v>373</v>
      </c>
      <c r="C3983" s="22" t="s">
        <v>108</v>
      </c>
      <c r="D3983" s="23" t="s">
        <v>39</v>
      </c>
      <c r="E3983" s="34"/>
      <c r="K3983"/>
      <c r="L3983"/>
    </row>
    <row r="3984" spans="2:12" ht="24.95" customHeight="1" x14ac:dyDescent="0.25">
      <c r="B3984" s="21" t="s">
        <v>373</v>
      </c>
      <c r="C3984" s="22" t="s">
        <v>108</v>
      </c>
      <c r="D3984" s="23" t="s">
        <v>41</v>
      </c>
      <c r="E3984" s="34"/>
      <c r="K3984"/>
      <c r="L3984"/>
    </row>
    <row r="3985" spans="2:12" ht="24.95" customHeight="1" x14ac:dyDescent="0.25">
      <c r="B3985" s="21" t="s">
        <v>373</v>
      </c>
      <c r="C3985" s="22" t="s">
        <v>108</v>
      </c>
      <c r="D3985" s="23" t="s">
        <v>43</v>
      </c>
      <c r="E3985" s="34"/>
      <c r="K3985"/>
      <c r="L3985"/>
    </row>
    <row r="3986" spans="2:12" ht="24.95" customHeight="1" x14ac:dyDescent="0.25">
      <c r="B3986" s="21" t="s">
        <v>373</v>
      </c>
      <c r="C3986" s="22" t="s">
        <v>108</v>
      </c>
      <c r="D3986" s="23" t="s">
        <v>45</v>
      </c>
      <c r="E3986" s="34"/>
      <c r="K3986"/>
      <c r="L3986"/>
    </row>
    <row r="3987" spans="2:12" ht="24.95" customHeight="1" x14ac:dyDescent="0.25">
      <c r="B3987" s="21" t="s">
        <v>373</v>
      </c>
      <c r="C3987" s="22" t="s">
        <v>108</v>
      </c>
      <c r="D3987" s="23" t="s">
        <v>48</v>
      </c>
      <c r="E3987" s="34"/>
      <c r="K3987"/>
      <c r="L3987"/>
    </row>
    <row r="3988" spans="2:12" ht="24.95" customHeight="1" x14ac:dyDescent="0.25">
      <c r="B3988" s="21" t="s">
        <v>373</v>
      </c>
      <c r="C3988" s="22" t="s">
        <v>108</v>
      </c>
      <c r="D3988" s="23" t="s">
        <v>9</v>
      </c>
      <c r="E3988" s="34"/>
      <c r="K3988"/>
      <c r="L3988"/>
    </row>
    <row r="3989" spans="2:12" ht="24.95" customHeight="1" x14ac:dyDescent="0.25">
      <c r="B3989" s="21" t="s">
        <v>373</v>
      </c>
      <c r="C3989" s="22" t="s">
        <v>108</v>
      </c>
      <c r="D3989" s="23" t="s">
        <v>11</v>
      </c>
      <c r="E3989" s="34"/>
      <c r="K3989"/>
      <c r="L3989"/>
    </row>
    <row r="3990" spans="2:12" ht="24.95" customHeight="1" x14ac:dyDescent="0.25">
      <c r="B3990" s="21" t="s">
        <v>373</v>
      </c>
      <c r="C3990" s="22" t="s">
        <v>108</v>
      </c>
      <c r="D3990" s="23" t="s">
        <v>10</v>
      </c>
      <c r="E3990" s="34"/>
      <c r="K3990"/>
      <c r="L3990"/>
    </row>
    <row r="3991" spans="2:12" ht="24.95" customHeight="1" x14ac:dyDescent="0.25">
      <c r="B3991" s="21" t="s">
        <v>373</v>
      </c>
      <c r="C3991" s="22" t="s">
        <v>108</v>
      </c>
      <c r="D3991" s="23" t="s">
        <v>13</v>
      </c>
      <c r="E3991" s="34"/>
      <c r="K3991"/>
      <c r="L3991"/>
    </row>
    <row r="3992" spans="2:12" ht="24.95" customHeight="1" x14ac:dyDescent="0.25">
      <c r="B3992" s="21" t="s">
        <v>373</v>
      </c>
      <c r="C3992" s="22" t="s">
        <v>108</v>
      </c>
      <c r="D3992" s="23" t="s">
        <v>16</v>
      </c>
      <c r="E3992" s="34"/>
      <c r="K3992"/>
      <c r="L3992"/>
    </row>
    <row r="3993" spans="2:12" ht="24.95" customHeight="1" x14ac:dyDescent="0.25">
      <c r="B3993" s="21" t="s">
        <v>373</v>
      </c>
      <c r="C3993" s="22" t="s">
        <v>108</v>
      </c>
      <c r="D3993" s="23" t="s">
        <v>19</v>
      </c>
      <c r="E3993" s="34"/>
      <c r="K3993"/>
      <c r="L3993"/>
    </row>
    <row r="3994" spans="2:12" ht="24.95" customHeight="1" x14ac:dyDescent="0.25">
      <c r="B3994" s="21" t="s">
        <v>373</v>
      </c>
      <c r="C3994" s="22" t="s">
        <v>108</v>
      </c>
      <c r="D3994" s="23" t="s">
        <v>23</v>
      </c>
      <c r="E3994" s="34"/>
      <c r="K3994"/>
      <c r="L3994"/>
    </row>
    <row r="3995" spans="2:12" ht="24.95" customHeight="1" x14ac:dyDescent="0.25">
      <c r="B3995" s="21" t="s">
        <v>373</v>
      </c>
      <c r="C3995" s="22" t="s">
        <v>108</v>
      </c>
      <c r="D3995" s="23" t="s">
        <v>14</v>
      </c>
      <c r="E3995" s="34"/>
      <c r="K3995"/>
      <c r="L3995"/>
    </row>
    <row r="3996" spans="2:12" ht="24.95" customHeight="1" x14ac:dyDescent="0.25">
      <c r="B3996" s="21" t="s">
        <v>373</v>
      </c>
      <c r="C3996" s="22" t="s">
        <v>108</v>
      </c>
      <c r="D3996" s="23" t="s">
        <v>17</v>
      </c>
      <c r="E3996" s="34"/>
      <c r="K3996"/>
      <c r="L3996"/>
    </row>
    <row r="3997" spans="2:12" ht="24.95" customHeight="1" x14ac:dyDescent="0.25">
      <c r="B3997" s="21" t="s">
        <v>373</v>
      </c>
      <c r="C3997" s="22" t="s">
        <v>108</v>
      </c>
      <c r="D3997" s="23" t="s">
        <v>57</v>
      </c>
      <c r="E3997" s="34"/>
      <c r="K3997"/>
      <c r="L3997"/>
    </row>
    <row r="3998" spans="2:12" ht="24.95" customHeight="1" x14ac:dyDescent="0.25">
      <c r="B3998" s="21" t="s">
        <v>373</v>
      </c>
      <c r="C3998" s="22" t="s">
        <v>108</v>
      </c>
      <c r="D3998" s="23" t="s">
        <v>20</v>
      </c>
      <c r="E3998" s="34"/>
      <c r="K3998"/>
      <c r="L3998"/>
    </row>
    <row r="3999" spans="2:12" ht="24.95" customHeight="1" x14ac:dyDescent="0.25">
      <c r="B3999" s="21" t="s">
        <v>373</v>
      </c>
      <c r="C3999" s="22" t="s">
        <v>108</v>
      </c>
      <c r="D3999" s="23" t="s">
        <v>24</v>
      </c>
      <c r="E3999" s="34"/>
      <c r="K3999"/>
      <c r="L3999"/>
    </row>
    <row r="4000" spans="2:12" ht="24.95" customHeight="1" x14ac:dyDescent="0.25">
      <c r="B4000" s="21" t="s">
        <v>373</v>
      </c>
      <c r="C4000" s="22" t="s">
        <v>108</v>
      </c>
      <c r="D4000" s="23" t="s">
        <v>27</v>
      </c>
      <c r="E4000" s="34"/>
      <c r="K4000"/>
      <c r="L4000"/>
    </row>
    <row r="4001" spans="2:12" ht="24.95" customHeight="1" x14ac:dyDescent="0.25">
      <c r="B4001" s="21" t="s">
        <v>373</v>
      </c>
      <c r="C4001" s="22" t="s">
        <v>108</v>
      </c>
      <c r="D4001" s="23" t="s">
        <v>30</v>
      </c>
      <c r="E4001" s="34"/>
      <c r="K4001"/>
      <c r="L4001"/>
    </row>
    <row r="4002" spans="2:12" ht="24.95" customHeight="1" x14ac:dyDescent="0.25">
      <c r="B4002" s="21" t="s">
        <v>373</v>
      </c>
      <c r="C4002" s="22" t="s">
        <v>108</v>
      </c>
      <c r="D4002" s="23" t="s">
        <v>34</v>
      </c>
      <c r="E4002" s="34"/>
      <c r="K4002"/>
      <c r="L4002"/>
    </row>
    <row r="4003" spans="2:12" ht="24.95" customHeight="1" x14ac:dyDescent="0.25">
      <c r="B4003" s="21" t="s">
        <v>373</v>
      </c>
      <c r="C4003" s="22" t="s">
        <v>108</v>
      </c>
      <c r="D4003" s="23" t="s">
        <v>37</v>
      </c>
      <c r="E4003" s="34"/>
      <c r="K4003"/>
      <c r="L4003"/>
    </row>
    <row r="4004" spans="2:12" ht="24.95" customHeight="1" x14ac:dyDescent="0.25">
      <c r="B4004" s="21" t="s">
        <v>373</v>
      </c>
      <c r="C4004" s="22" t="s">
        <v>108</v>
      </c>
      <c r="D4004" s="23" t="s">
        <v>26</v>
      </c>
      <c r="E4004" s="34"/>
      <c r="K4004"/>
      <c r="L4004"/>
    </row>
    <row r="4005" spans="2:12" ht="24.95" customHeight="1" x14ac:dyDescent="0.25">
      <c r="B4005" s="21" t="s">
        <v>373</v>
      </c>
      <c r="C4005" s="22" t="s">
        <v>108</v>
      </c>
      <c r="D4005" s="23" t="s">
        <v>29</v>
      </c>
      <c r="E4005" s="34"/>
      <c r="K4005"/>
      <c r="L4005"/>
    </row>
    <row r="4006" spans="2:12" ht="24.95" customHeight="1" x14ac:dyDescent="0.25">
      <c r="B4006" s="14" t="s">
        <v>374</v>
      </c>
      <c r="C4006" s="15" t="s">
        <v>108</v>
      </c>
      <c r="D4006" s="29" t="s">
        <v>62</v>
      </c>
      <c r="E4006" s="34"/>
      <c r="K4006"/>
      <c r="L4006"/>
    </row>
    <row r="4007" spans="2:12" ht="24.95" customHeight="1" x14ac:dyDescent="0.25">
      <c r="B4007" s="21" t="s">
        <v>374</v>
      </c>
      <c r="C4007" s="22" t="s">
        <v>108</v>
      </c>
      <c r="D4007" s="23" t="s">
        <v>36</v>
      </c>
      <c r="E4007" s="34"/>
      <c r="K4007"/>
      <c r="L4007"/>
    </row>
    <row r="4008" spans="2:12" ht="24.95" customHeight="1" x14ac:dyDescent="0.25">
      <c r="B4008" s="21" t="s">
        <v>374</v>
      </c>
      <c r="C4008" s="22" t="s">
        <v>108</v>
      </c>
      <c r="D4008" s="23" t="s">
        <v>39</v>
      </c>
      <c r="E4008" s="34"/>
      <c r="K4008"/>
      <c r="L4008"/>
    </row>
    <row r="4009" spans="2:12" ht="24.95" customHeight="1" x14ac:dyDescent="0.25">
      <c r="B4009" s="21" t="s">
        <v>374</v>
      </c>
      <c r="C4009" s="22" t="s">
        <v>108</v>
      </c>
      <c r="D4009" s="23" t="s">
        <v>41</v>
      </c>
      <c r="E4009" s="34"/>
      <c r="K4009"/>
      <c r="L4009"/>
    </row>
    <row r="4010" spans="2:12" ht="24.95" customHeight="1" x14ac:dyDescent="0.25">
      <c r="B4010" s="21" t="s">
        <v>374</v>
      </c>
      <c r="C4010" s="22" t="s">
        <v>108</v>
      </c>
      <c r="D4010" s="23" t="s">
        <v>43</v>
      </c>
      <c r="E4010" s="34"/>
      <c r="K4010"/>
      <c r="L4010"/>
    </row>
    <row r="4011" spans="2:12" ht="24.95" customHeight="1" x14ac:dyDescent="0.25">
      <c r="B4011" s="21" t="s">
        <v>374</v>
      </c>
      <c r="C4011" s="22" t="s">
        <v>108</v>
      </c>
      <c r="D4011" s="23" t="s">
        <v>45</v>
      </c>
      <c r="E4011" s="34"/>
      <c r="K4011"/>
      <c r="L4011"/>
    </row>
    <row r="4012" spans="2:12" ht="24.95" customHeight="1" x14ac:dyDescent="0.25">
      <c r="B4012" s="21" t="s">
        <v>374</v>
      </c>
      <c r="C4012" s="22" t="s">
        <v>108</v>
      </c>
      <c r="D4012" s="23" t="s">
        <v>48</v>
      </c>
      <c r="E4012" s="34"/>
      <c r="K4012"/>
      <c r="L4012"/>
    </row>
    <row r="4013" spans="2:12" ht="24.95" customHeight="1" x14ac:dyDescent="0.25">
      <c r="B4013" s="21" t="s">
        <v>374</v>
      </c>
      <c r="C4013" s="22" t="s">
        <v>108</v>
      </c>
      <c r="D4013" s="23" t="s">
        <v>10</v>
      </c>
      <c r="E4013" s="34"/>
      <c r="K4013"/>
      <c r="L4013"/>
    </row>
    <row r="4014" spans="2:12" ht="24.95" customHeight="1" x14ac:dyDescent="0.25">
      <c r="B4014" s="21" t="s">
        <v>374</v>
      </c>
      <c r="C4014" s="22" t="s">
        <v>108</v>
      </c>
      <c r="D4014" s="23" t="s">
        <v>16</v>
      </c>
      <c r="E4014" s="34"/>
      <c r="K4014"/>
      <c r="L4014"/>
    </row>
    <row r="4015" spans="2:12" ht="24.95" customHeight="1" x14ac:dyDescent="0.25">
      <c r="B4015" s="21" t="s">
        <v>374</v>
      </c>
      <c r="C4015" s="22" t="s">
        <v>108</v>
      </c>
      <c r="D4015" s="23" t="s">
        <v>19</v>
      </c>
      <c r="E4015" s="34"/>
      <c r="K4015"/>
      <c r="L4015"/>
    </row>
    <row r="4016" spans="2:12" ht="24.95" customHeight="1" x14ac:dyDescent="0.25">
      <c r="B4016" s="21" t="s">
        <v>374</v>
      </c>
      <c r="C4016" s="22" t="s">
        <v>108</v>
      </c>
      <c r="D4016" s="23" t="s">
        <v>23</v>
      </c>
      <c r="E4016" s="34"/>
      <c r="K4016"/>
      <c r="L4016"/>
    </row>
    <row r="4017" spans="2:12" ht="24.95" customHeight="1" x14ac:dyDescent="0.25">
      <c r="B4017" s="21" t="s">
        <v>374</v>
      </c>
      <c r="C4017" s="22" t="s">
        <v>108</v>
      </c>
      <c r="D4017" s="23" t="s">
        <v>57</v>
      </c>
      <c r="E4017" s="34"/>
      <c r="K4017"/>
      <c r="L4017"/>
    </row>
    <row r="4018" spans="2:12" ht="24.95" customHeight="1" x14ac:dyDescent="0.25">
      <c r="B4018" s="21" t="s">
        <v>374</v>
      </c>
      <c r="C4018" s="22" t="s">
        <v>108</v>
      </c>
      <c r="D4018" s="23" t="s">
        <v>20</v>
      </c>
      <c r="E4018" s="34"/>
      <c r="K4018"/>
      <c r="L4018"/>
    </row>
    <row r="4019" spans="2:12" ht="24.95" customHeight="1" x14ac:dyDescent="0.25">
      <c r="B4019" s="21" t="s">
        <v>374</v>
      </c>
      <c r="C4019" s="22" t="s">
        <v>108</v>
      </c>
      <c r="D4019" s="23" t="s">
        <v>24</v>
      </c>
      <c r="E4019" s="34"/>
      <c r="K4019"/>
      <c r="L4019"/>
    </row>
    <row r="4020" spans="2:12" ht="24.95" customHeight="1" x14ac:dyDescent="0.25">
      <c r="B4020" s="21" t="s">
        <v>374</v>
      </c>
      <c r="C4020" s="22" t="s">
        <v>108</v>
      </c>
      <c r="D4020" s="23" t="s">
        <v>27</v>
      </c>
      <c r="E4020" s="34"/>
      <c r="K4020"/>
      <c r="L4020"/>
    </row>
    <row r="4021" spans="2:12" ht="24.95" customHeight="1" x14ac:dyDescent="0.25">
      <c r="B4021" s="21" t="s">
        <v>374</v>
      </c>
      <c r="C4021" s="22" t="s">
        <v>108</v>
      </c>
      <c r="D4021" s="23" t="s">
        <v>30</v>
      </c>
      <c r="E4021" s="34"/>
      <c r="K4021"/>
      <c r="L4021"/>
    </row>
    <row r="4022" spans="2:12" ht="24.95" customHeight="1" x14ac:dyDescent="0.25">
      <c r="B4022" s="21" t="s">
        <v>374</v>
      </c>
      <c r="C4022" s="22" t="s">
        <v>108</v>
      </c>
      <c r="D4022" s="23" t="s">
        <v>26</v>
      </c>
      <c r="E4022" s="34"/>
      <c r="K4022"/>
      <c r="L4022"/>
    </row>
    <row r="4023" spans="2:12" ht="24.95" customHeight="1" x14ac:dyDescent="0.25">
      <c r="B4023" s="21" t="s">
        <v>374</v>
      </c>
      <c r="C4023" s="22" t="s">
        <v>108</v>
      </c>
      <c r="D4023" s="23" t="s">
        <v>29</v>
      </c>
      <c r="E4023" s="34"/>
      <c r="K4023"/>
      <c r="L4023"/>
    </row>
    <row r="4024" spans="2:12" ht="24.95" customHeight="1" x14ac:dyDescent="0.25">
      <c r="B4024" s="14" t="s">
        <v>375</v>
      </c>
      <c r="C4024" s="15" t="s">
        <v>108</v>
      </c>
      <c r="D4024" s="29" t="s">
        <v>62</v>
      </c>
      <c r="E4024" s="34"/>
      <c r="K4024"/>
      <c r="L4024"/>
    </row>
    <row r="4025" spans="2:12" ht="24.95" customHeight="1" x14ac:dyDescent="0.25">
      <c r="B4025" s="21" t="s">
        <v>375</v>
      </c>
      <c r="C4025" s="22" t="s">
        <v>108</v>
      </c>
      <c r="D4025" s="23" t="s">
        <v>36</v>
      </c>
      <c r="E4025" s="34"/>
      <c r="K4025"/>
      <c r="L4025"/>
    </row>
    <row r="4026" spans="2:12" ht="24.95" customHeight="1" x14ac:dyDescent="0.25">
      <c r="B4026" s="21" t="s">
        <v>375</v>
      </c>
      <c r="C4026" s="22" t="s">
        <v>108</v>
      </c>
      <c r="D4026" s="23" t="s">
        <v>55</v>
      </c>
      <c r="E4026" s="34"/>
      <c r="K4026"/>
      <c r="L4026"/>
    </row>
    <row r="4027" spans="2:12" ht="24.95" customHeight="1" x14ac:dyDescent="0.25">
      <c r="B4027" s="21" t="s">
        <v>375</v>
      </c>
      <c r="C4027" s="22" t="s">
        <v>108</v>
      </c>
      <c r="D4027" s="23" t="s">
        <v>64</v>
      </c>
      <c r="E4027" s="34"/>
      <c r="K4027"/>
      <c r="L4027"/>
    </row>
    <row r="4028" spans="2:12" ht="24.95" customHeight="1" x14ac:dyDescent="0.25">
      <c r="B4028" s="21" t="s">
        <v>375</v>
      </c>
      <c r="C4028" s="22" t="s">
        <v>108</v>
      </c>
      <c r="D4028" s="23" t="s">
        <v>41</v>
      </c>
      <c r="E4028" s="34"/>
      <c r="K4028"/>
      <c r="L4028"/>
    </row>
    <row r="4029" spans="2:12" ht="24.95" customHeight="1" x14ac:dyDescent="0.25">
      <c r="B4029" s="21" t="s">
        <v>375</v>
      </c>
      <c r="C4029" s="22" t="s">
        <v>108</v>
      </c>
      <c r="D4029" s="23" t="s">
        <v>43</v>
      </c>
      <c r="E4029" s="34"/>
      <c r="K4029"/>
      <c r="L4029"/>
    </row>
    <row r="4030" spans="2:12" ht="24.95" customHeight="1" x14ac:dyDescent="0.25">
      <c r="B4030" s="21" t="s">
        <v>375</v>
      </c>
      <c r="C4030" s="22" t="s">
        <v>108</v>
      </c>
      <c r="D4030" s="23" t="s">
        <v>45</v>
      </c>
      <c r="E4030" s="34"/>
      <c r="K4030"/>
      <c r="L4030"/>
    </row>
    <row r="4031" spans="2:12" ht="24.95" customHeight="1" x14ac:dyDescent="0.25">
      <c r="B4031" s="21" t="s">
        <v>375</v>
      </c>
      <c r="C4031" s="22" t="s">
        <v>108</v>
      </c>
      <c r="D4031" s="23" t="s">
        <v>48</v>
      </c>
      <c r="E4031" s="34"/>
      <c r="K4031"/>
      <c r="L4031"/>
    </row>
    <row r="4032" spans="2:12" ht="24.95" customHeight="1" x14ac:dyDescent="0.25">
      <c r="B4032" s="21" t="s">
        <v>375</v>
      </c>
      <c r="C4032" s="22" t="s">
        <v>108</v>
      </c>
      <c r="D4032" s="23" t="s">
        <v>11</v>
      </c>
      <c r="E4032" s="34"/>
      <c r="K4032"/>
      <c r="L4032"/>
    </row>
    <row r="4033" spans="2:12" ht="24.95" customHeight="1" x14ac:dyDescent="0.25">
      <c r="B4033" s="21" t="s">
        <v>375</v>
      </c>
      <c r="C4033" s="22" t="s">
        <v>108</v>
      </c>
      <c r="D4033" s="23" t="s">
        <v>10</v>
      </c>
      <c r="E4033" s="34"/>
      <c r="K4033"/>
      <c r="L4033"/>
    </row>
    <row r="4034" spans="2:12" ht="24.95" customHeight="1" x14ac:dyDescent="0.25">
      <c r="B4034" s="21" t="s">
        <v>375</v>
      </c>
      <c r="C4034" s="22" t="s">
        <v>108</v>
      </c>
      <c r="D4034" s="23" t="s">
        <v>13</v>
      </c>
      <c r="E4034" s="34"/>
      <c r="K4034"/>
      <c r="L4034"/>
    </row>
    <row r="4035" spans="2:12" ht="24.95" customHeight="1" x14ac:dyDescent="0.25">
      <c r="B4035" s="21" t="s">
        <v>375</v>
      </c>
      <c r="C4035" s="22" t="s">
        <v>108</v>
      </c>
      <c r="D4035" s="23" t="s">
        <v>16</v>
      </c>
      <c r="E4035" s="34"/>
      <c r="K4035"/>
      <c r="L4035"/>
    </row>
    <row r="4036" spans="2:12" ht="24.95" customHeight="1" x14ac:dyDescent="0.25">
      <c r="B4036" s="21" t="s">
        <v>375</v>
      </c>
      <c r="C4036" s="22" t="s">
        <v>108</v>
      </c>
      <c r="D4036" s="23" t="s">
        <v>19</v>
      </c>
      <c r="E4036" s="34"/>
      <c r="K4036"/>
      <c r="L4036"/>
    </row>
    <row r="4037" spans="2:12" ht="24.95" customHeight="1" x14ac:dyDescent="0.25">
      <c r="B4037" s="21" t="s">
        <v>375</v>
      </c>
      <c r="C4037" s="22" t="s">
        <v>108</v>
      </c>
      <c r="D4037" s="23" t="s">
        <v>23</v>
      </c>
      <c r="E4037" s="34"/>
      <c r="K4037"/>
      <c r="L4037"/>
    </row>
    <row r="4038" spans="2:12" ht="24.95" customHeight="1" x14ac:dyDescent="0.25">
      <c r="B4038" s="21" t="s">
        <v>375</v>
      </c>
      <c r="C4038" s="22" t="s">
        <v>108</v>
      </c>
      <c r="D4038" s="23" t="s">
        <v>17</v>
      </c>
      <c r="E4038" s="34"/>
      <c r="K4038"/>
      <c r="L4038"/>
    </row>
    <row r="4039" spans="2:12" ht="24.95" customHeight="1" x14ac:dyDescent="0.25">
      <c r="B4039" s="21" t="s">
        <v>375</v>
      </c>
      <c r="C4039" s="22" t="s">
        <v>108</v>
      </c>
      <c r="D4039" s="23" t="s">
        <v>20</v>
      </c>
      <c r="E4039" s="34"/>
      <c r="K4039"/>
      <c r="L4039"/>
    </row>
    <row r="4040" spans="2:12" ht="24.95" customHeight="1" x14ac:dyDescent="0.25">
      <c r="B4040" s="21" t="s">
        <v>375</v>
      </c>
      <c r="C4040" s="22" t="s">
        <v>108</v>
      </c>
      <c r="D4040" s="23" t="s">
        <v>24</v>
      </c>
      <c r="E4040" s="34"/>
      <c r="K4040"/>
      <c r="L4040"/>
    </row>
    <row r="4041" spans="2:12" ht="24.95" customHeight="1" x14ac:dyDescent="0.25">
      <c r="B4041" s="21" t="s">
        <v>375</v>
      </c>
      <c r="C4041" s="22" t="s">
        <v>108</v>
      </c>
      <c r="D4041" s="23" t="s">
        <v>27</v>
      </c>
      <c r="E4041" s="34"/>
      <c r="K4041"/>
      <c r="L4041"/>
    </row>
    <row r="4042" spans="2:12" ht="24.95" customHeight="1" x14ac:dyDescent="0.25">
      <c r="B4042" s="21" t="s">
        <v>375</v>
      </c>
      <c r="C4042" s="22" t="s">
        <v>108</v>
      </c>
      <c r="D4042" s="23" t="s">
        <v>30</v>
      </c>
      <c r="E4042" s="34"/>
      <c r="K4042"/>
      <c r="L4042"/>
    </row>
    <row r="4043" spans="2:12" ht="24.95" customHeight="1" x14ac:dyDescent="0.25">
      <c r="B4043" s="21" t="s">
        <v>375</v>
      </c>
      <c r="C4043" s="22" t="s">
        <v>108</v>
      </c>
      <c r="D4043" s="23" t="s">
        <v>37</v>
      </c>
      <c r="E4043" s="34"/>
      <c r="K4043"/>
      <c r="L4043"/>
    </row>
    <row r="4044" spans="2:12" ht="24.95" customHeight="1" x14ac:dyDescent="0.25">
      <c r="B4044" s="21" t="s">
        <v>375</v>
      </c>
      <c r="C4044" s="22" t="s">
        <v>108</v>
      </c>
      <c r="D4044" s="23" t="s">
        <v>26</v>
      </c>
      <c r="E4044" s="34"/>
      <c r="K4044"/>
      <c r="L4044"/>
    </row>
    <row r="4045" spans="2:12" ht="24.95" customHeight="1" x14ac:dyDescent="0.25">
      <c r="B4045" s="21" t="s">
        <v>375</v>
      </c>
      <c r="C4045" s="22" t="s">
        <v>108</v>
      </c>
      <c r="D4045" s="23" t="s">
        <v>29</v>
      </c>
      <c r="E4045" s="34"/>
      <c r="K4045"/>
      <c r="L4045"/>
    </row>
    <row r="4046" spans="2:12" ht="24.95" customHeight="1" x14ac:dyDescent="0.25">
      <c r="B4046" s="14" t="s">
        <v>376</v>
      </c>
      <c r="C4046" s="15" t="s">
        <v>670</v>
      </c>
      <c r="D4046" s="29" t="s">
        <v>62</v>
      </c>
      <c r="E4046" s="34"/>
      <c r="K4046"/>
      <c r="L4046"/>
    </row>
    <row r="4047" spans="2:12" ht="24.95" customHeight="1" x14ac:dyDescent="0.25">
      <c r="B4047" s="21" t="s">
        <v>376</v>
      </c>
      <c r="C4047" s="22" t="s">
        <v>670</v>
      </c>
      <c r="D4047" s="23" t="s">
        <v>36</v>
      </c>
      <c r="E4047" s="34"/>
      <c r="K4047"/>
      <c r="L4047"/>
    </row>
    <row r="4048" spans="2:12" ht="24.95" customHeight="1" x14ac:dyDescent="0.25">
      <c r="B4048" s="21" t="s">
        <v>376</v>
      </c>
      <c r="C4048" s="22" t="s">
        <v>670</v>
      </c>
      <c r="D4048" s="23" t="s">
        <v>41</v>
      </c>
      <c r="E4048" s="34"/>
      <c r="K4048"/>
      <c r="L4048"/>
    </row>
    <row r="4049" spans="2:12" ht="24.95" customHeight="1" x14ac:dyDescent="0.25">
      <c r="B4049" s="21" t="s">
        <v>376</v>
      </c>
      <c r="C4049" s="22" t="s">
        <v>670</v>
      </c>
      <c r="D4049" s="23" t="s">
        <v>45</v>
      </c>
      <c r="E4049" s="34"/>
      <c r="K4049"/>
      <c r="L4049"/>
    </row>
    <row r="4050" spans="2:12" ht="24.95" customHeight="1" x14ac:dyDescent="0.25">
      <c r="B4050" s="21" t="s">
        <v>376</v>
      </c>
      <c r="C4050" s="22" t="s">
        <v>670</v>
      </c>
      <c r="D4050" s="23" t="s">
        <v>48</v>
      </c>
      <c r="E4050" s="34"/>
      <c r="K4050"/>
      <c r="L4050"/>
    </row>
    <row r="4051" spans="2:12" ht="24.95" customHeight="1" x14ac:dyDescent="0.25">
      <c r="B4051" s="21" t="s">
        <v>376</v>
      </c>
      <c r="C4051" s="22" t="s">
        <v>670</v>
      </c>
      <c r="D4051" s="23" t="s">
        <v>10</v>
      </c>
      <c r="E4051" s="34"/>
      <c r="K4051"/>
      <c r="L4051"/>
    </row>
    <row r="4052" spans="2:12" ht="24.95" customHeight="1" x14ac:dyDescent="0.25">
      <c r="B4052" s="21" t="s">
        <v>376</v>
      </c>
      <c r="C4052" s="22" t="s">
        <v>670</v>
      </c>
      <c r="D4052" s="23" t="s">
        <v>13</v>
      </c>
      <c r="E4052" s="34"/>
      <c r="K4052"/>
      <c r="L4052"/>
    </row>
    <row r="4053" spans="2:12" ht="24.95" customHeight="1" x14ac:dyDescent="0.25">
      <c r="B4053" s="21" t="s">
        <v>376</v>
      </c>
      <c r="C4053" s="22" t="s">
        <v>670</v>
      </c>
      <c r="D4053" s="23" t="s">
        <v>19</v>
      </c>
      <c r="E4053" s="34"/>
      <c r="K4053"/>
      <c r="L4053"/>
    </row>
    <row r="4054" spans="2:12" ht="24.95" customHeight="1" x14ac:dyDescent="0.25">
      <c r="B4054" s="21" t="s">
        <v>376</v>
      </c>
      <c r="C4054" s="22" t="s">
        <v>670</v>
      </c>
      <c r="D4054" s="23" t="s">
        <v>57</v>
      </c>
      <c r="E4054" s="34"/>
      <c r="K4054"/>
      <c r="L4054"/>
    </row>
    <row r="4055" spans="2:12" ht="24.95" customHeight="1" x14ac:dyDescent="0.25">
      <c r="B4055" s="21" t="s">
        <v>376</v>
      </c>
      <c r="C4055" s="22" t="s">
        <v>670</v>
      </c>
      <c r="D4055" s="23" t="s">
        <v>20</v>
      </c>
      <c r="E4055" s="34"/>
      <c r="K4055"/>
      <c r="L4055"/>
    </row>
    <row r="4056" spans="2:12" ht="24.95" customHeight="1" x14ac:dyDescent="0.25">
      <c r="B4056" s="21" t="s">
        <v>376</v>
      </c>
      <c r="C4056" s="22" t="s">
        <v>670</v>
      </c>
      <c r="D4056" s="23" t="s">
        <v>24</v>
      </c>
      <c r="E4056" s="34"/>
      <c r="K4056"/>
      <c r="L4056"/>
    </row>
    <row r="4057" spans="2:12" ht="24.95" customHeight="1" x14ac:dyDescent="0.25">
      <c r="B4057" s="21" t="s">
        <v>376</v>
      </c>
      <c r="C4057" s="22" t="s">
        <v>670</v>
      </c>
      <c r="D4057" s="23" t="s">
        <v>27</v>
      </c>
      <c r="E4057" s="34"/>
      <c r="K4057"/>
      <c r="L4057"/>
    </row>
    <row r="4058" spans="2:12" ht="24.95" customHeight="1" x14ac:dyDescent="0.25">
      <c r="B4058" s="21" t="s">
        <v>376</v>
      </c>
      <c r="C4058" s="22" t="s">
        <v>670</v>
      </c>
      <c r="D4058" s="23" t="s">
        <v>30</v>
      </c>
      <c r="E4058" s="34"/>
      <c r="K4058"/>
      <c r="L4058"/>
    </row>
    <row r="4059" spans="2:12" ht="24.95" customHeight="1" x14ac:dyDescent="0.25">
      <c r="B4059" s="21" t="s">
        <v>376</v>
      </c>
      <c r="C4059" s="22" t="s">
        <v>670</v>
      </c>
      <c r="D4059" s="23" t="s">
        <v>29</v>
      </c>
      <c r="E4059" s="34"/>
      <c r="K4059"/>
      <c r="L4059"/>
    </row>
    <row r="4060" spans="2:12" ht="24.95" customHeight="1" x14ac:dyDescent="0.25">
      <c r="B4060" s="14" t="s">
        <v>377</v>
      </c>
      <c r="C4060" s="15" t="s">
        <v>61</v>
      </c>
      <c r="D4060" s="29" t="s">
        <v>36</v>
      </c>
      <c r="E4060" s="34"/>
      <c r="K4060"/>
      <c r="L4060"/>
    </row>
    <row r="4061" spans="2:12" ht="24.95" customHeight="1" x14ac:dyDescent="0.25">
      <c r="B4061" s="21" t="s">
        <v>377</v>
      </c>
      <c r="C4061" s="22" t="s">
        <v>61</v>
      </c>
      <c r="D4061" s="23" t="s">
        <v>55</v>
      </c>
      <c r="E4061" s="34"/>
      <c r="K4061"/>
      <c r="L4061"/>
    </row>
    <row r="4062" spans="2:12" ht="24.95" customHeight="1" x14ac:dyDescent="0.25">
      <c r="B4062" s="21" t="s">
        <v>377</v>
      </c>
      <c r="C4062" s="22" t="s">
        <v>61</v>
      </c>
      <c r="D4062" s="23" t="s">
        <v>39</v>
      </c>
      <c r="E4062" s="34"/>
      <c r="K4062"/>
      <c r="L4062"/>
    </row>
    <row r="4063" spans="2:12" ht="24.95" customHeight="1" x14ac:dyDescent="0.25">
      <c r="B4063" s="21" t="s">
        <v>377</v>
      </c>
      <c r="C4063" s="22" t="s">
        <v>61</v>
      </c>
      <c r="D4063" s="23" t="s">
        <v>41</v>
      </c>
      <c r="E4063" s="34"/>
      <c r="K4063"/>
      <c r="L4063"/>
    </row>
    <row r="4064" spans="2:12" ht="24.95" customHeight="1" x14ac:dyDescent="0.25">
      <c r="B4064" s="21" t="s">
        <v>377</v>
      </c>
      <c r="C4064" s="22" t="s">
        <v>61</v>
      </c>
      <c r="D4064" s="23" t="s">
        <v>43</v>
      </c>
      <c r="E4064" s="34"/>
      <c r="K4064"/>
      <c r="L4064"/>
    </row>
    <row r="4065" spans="2:12" ht="24.95" customHeight="1" x14ac:dyDescent="0.25">
      <c r="B4065" s="21" t="s">
        <v>377</v>
      </c>
      <c r="C4065" s="22" t="s">
        <v>61</v>
      </c>
      <c r="D4065" s="23" t="s">
        <v>45</v>
      </c>
      <c r="E4065" s="34"/>
      <c r="K4065"/>
      <c r="L4065"/>
    </row>
    <row r="4066" spans="2:12" ht="24.95" customHeight="1" x14ac:dyDescent="0.25">
      <c r="B4066" s="21" t="s">
        <v>377</v>
      </c>
      <c r="C4066" s="22" t="s">
        <v>61</v>
      </c>
      <c r="D4066" s="23" t="s">
        <v>48</v>
      </c>
      <c r="E4066" s="34"/>
      <c r="K4066"/>
      <c r="L4066"/>
    </row>
    <row r="4067" spans="2:12" ht="24.95" customHeight="1" x14ac:dyDescent="0.25">
      <c r="B4067" s="21" t="s">
        <v>377</v>
      </c>
      <c r="C4067" s="22" t="s">
        <v>61</v>
      </c>
      <c r="D4067" s="23" t="s">
        <v>11</v>
      </c>
      <c r="E4067" s="34"/>
      <c r="K4067"/>
      <c r="L4067"/>
    </row>
    <row r="4068" spans="2:12" ht="24.95" customHeight="1" x14ac:dyDescent="0.25">
      <c r="B4068" s="21" t="s">
        <v>377</v>
      </c>
      <c r="C4068" s="22" t="s">
        <v>61</v>
      </c>
      <c r="D4068" s="23" t="s">
        <v>10</v>
      </c>
      <c r="E4068" s="34"/>
      <c r="K4068"/>
      <c r="L4068"/>
    </row>
    <row r="4069" spans="2:12" ht="24.95" customHeight="1" x14ac:dyDescent="0.25">
      <c r="B4069" s="21" t="s">
        <v>377</v>
      </c>
      <c r="C4069" s="22" t="s">
        <v>61</v>
      </c>
      <c r="D4069" s="23" t="s">
        <v>13</v>
      </c>
      <c r="E4069" s="34"/>
      <c r="K4069"/>
      <c r="L4069"/>
    </row>
    <row r="4070" spans="2:12" ht="24.95" customHeight="1" x14ac:dyDescent="0.25">
      <c r="B4070" s="21" t="s">
        <v>377</v>
      </c>
      <c r="C4070" s="22" t="s">
        <v>61</v>
      </c>
      <c r="D4070" s="23" t="s">
        <v>16</v>
      </c>
      <c r="E4070" s="34"/>
      <c r="K4070"/>
      <c r="L4070"/>
    </row>
    <row r="4071" spans="2:12" ht="24.95" customHeight="1" x14ac:dyDescent="0.25">
      <c r="B4071" s="21" t="s">
        <v>377</v>
      </c>
      <c r="C4071" s="22" t="s">
        <v>61</v>
      </c>
      <c r="D4071" s="23" t="s">
        <v>19</v>
      </c>
      <c r="E4071" s="34"/>
      <c r="K4071"/>
      <c r="L4071"/>
    </row>
    <row r="4072" spans="2:12" ht="24.95" customHeight="1" x14ac:dyDescent="0.25">
      <c r="B4072" s="21" t="s">
        <v>377</v>
      </c>
      <c r="C4072" s="22" t="s">
        <v>61</v>
      </c>
      <c r="D4072" s="23" t="s">
        <v>14</v>
      </c>
      <c r="E4072" s="34"/>
      <c r="K4072"/>
      <c r="L4072"/>
    </row>
    <row r="4073" spans="2:12" ht="24.95" customHeight="1" x14ac:dyDescent="0.25">
      <c r="B4073" s="21" t="s">
        <v>377</v>
      </c>
      <c r="C4073" s="22" t="s">
        <v>61</v>
      </c>
      <c r="D4073" s="23" t="s">
        <v>17</v>
      </c>
      <c r="E4073" s="34"/>
      <c r="K4073"/>
      <c r="L4073"/>
    </row>
    <row r="4074" spans="2:12" ht="24.95" customHeight="1" x14ac:dyDescent="0.25">
      <c r="B4074" s="21" t="s">
        <v>377</v>
      </c>
      <c r="C4074" s="22" t="s">
        <v>61</v>
      </c>
      <c r="D4074" s="23" t="s">
        <v>57</v>
      </c>
      <c r="E4074" s="34"/>
      <c r="K4074"/>
      <c r="L4074"/>
    </row>
    <row r="4075" spans="2:12" ht="24.95" customHeight="1" x14ac:dyDescent="0.25">
      <c r="B4075" s="21" t="s">
        <v>377</v>
      </c>
      <c r="C4075" s="22" t="s">
        <v>61</v>
      </c>
      <c r="D4075" s="23" t="s">
        <v>20</v>
      </c>
      <c r="E4075" s="34"/>
      <c r="K4075"/>
      <c r="L4075"/>
    </row>
    <row r="4076" spans="2:12" ht="24.95" customHeight="1" x14ac:dyDescent="0.25">
      <c r="B4076" s="21" t="s">
        <v>377</v>
      </c>
      <c r="C4076" s="22" t="s">
        <v>61</v>
      </c>
      <c r="D4076" s="23" t="s">
        <v>24</v>
      </c>
      <c r="E4076" s="34"/>
      <c r="K4076"/>
      <c r="L4076"/>
    </row>
    <row r="4077" spans="2:12" ht="24.95" customHeight="1" x14ac:dyDescent="0.25">
      <c r="B4077" s="21" t="s">
        <v>377</v>
      </c>
      <c r="C4077" s="22" t="s">
        <v>61</v>
      </c>
      <c r="D4077" s="23" t="s">
        <v>27</v>
      </c>
      <c r="E4077" s="34"/>
      <c r="K4077"/>
      <c r="L4077"/>
    </row>
    <row r="4078" spans="2:12" ht="24.95" customHeight="1" x14ac:dyDescent="0.25">
      <c r="B4078" s="21" t="s">
        <v>377</v>
      </c>
      <c r="C4078" s="22" t="s">
        <v>61</v>
      </c>
      <c r="D4078" s="23" t="s">
        <v>30</v>
      </c>
      <c r="E4078" s="34"/>
      <c r="K4078"/>
      <c r="L4078"/>
    </row>
    <row r="4079" spans="2:12" ht="24.95" customHeight="1" x14ac:dyDescent="0.25">
      <c r="B4079" s="21" t="s">
        <v>377</v>
      </c>
      <c r="C4079" s="22" t="s">
        <v>61</v>
      </c>
      <c r="D4079" s="23" t="s">
        <v>34</v>
      </c>
      <c r="E4079" s="34"/>
      <c r="K4079"/>
      <c r="L4079"/>
    </row>
    <row r="4080" spans="2:12" ht="24.95" customHeight="1" x14ac:dyDescent="0.25">
      <c r="B4080" s="21" t="s">
        <v>377</v>
      </c>
      <c r="C4080" s="22" t="s">
        <v>61</v>
      </c>
      <c r="D4080" s="23" t="s">
        <v>26</v>
      </c>
      <c r="E4080" s="34"/>
      <c r="K4080"/>
      <c r="L4080"/>
    </row>
    <row r="4081" spans="2:12" ht="24.95" customHeight="1" x14ac:dyDescent="0.25">
      <c r="B4081" s="21" t="s">
        <v>377</v>
      </c>
      <c r="C4081" s="22" t="s">
        <v>61</v>
      </c>
      <c r="D4081" s="23" t="s">
        <v>29</v>
      </c>
      <c r="E4081" s="34"/>
      <c r="K4081"/>
      <c r="L4081"/>
    </row>
    <row r="4082" spans="2:12" ht="24.95" customHeight="1" x14ac:dyDescent="0.25">
      <c r="B4082" s="14" t="s">
        <v>378</v>
      </c>
      <c r="C4082" s="15" t="s">
        <v>675</v>
      </c>
      <c r="D4082" s="29" t="s">
        <v>62</v>
      </c>
      <c r="E4082" s="34"/>
      <c r="K4082"/>
      <c r="L4082"/>
    </row>
    <row r="4083" spans="2:12" ht="24.95" customHeight="1" x14ac:dyDescent="0.25">
      <c r="B4083" s="21" t="s">
        <v>378</v>
      </c>
      <c r="C4083" s="22" t="s">
        <v>675</v>
      </c>
      <c r="D4083" s="23" t="s">
        <v>39</v>
      </c>
      <c r="E4083" s="34"/>
      <c r="K4083"/>
      <c r="L4083"/>
    </row>
    <row r="4084" spans="2:12" ht="24.95" customHeight="1" x14ac:dyDescent="0.25">
      <c r="B4084" s="21" t="s">
        <v>378</v>
      </c>
      <c r="C4084" s="22" t="s">
        <v>675</v>
      </c>
      <c r="D4084" s="23" t="s">
        <v>41</v>
      </c>
      <c r="E4084" s="34"/>
      <c r="K4084"/>
      <c r="L4084"/>
    </row>
    <row r="4085" spans="2:12" ht="24.95" customHeight="1" x14ac:dyDescent="0.25">
      <c r="B4085" s="21" t="s">
        <v>378</v>
      </c>
      <c r="C4085" s="22" t="s">
        <v>675</v>
      </c>
      <c r="D4085" s="23" t="s">
        <v>48</v>
      </c>
      <c r="E4085" s="34"/>
      <c r="K4085"/>
      <c r="L4085"/>
    </row>
    <row r="4086" spans="2:12" ht="24.95" customHeight="1" x14ac:dyDescent="0.25">
      <c r="B4086" s="21" t="s">
        <v>378</v>
      </c>
      <c r="C4086" s="22" t="s">
        <v>675</v>
      </c>
      <c r="D4086" s="23" t="s">
        <v>10</v>
      </c>
      <c r="E4086" s="34"/>
      <c r="K4086"/>
      <c r="L4086"/>
    </row>
    <row r="4087" spans="2:12" ht="24.95" customHeight="1" x14ac:dyDescent="0.25">
      <c r="B4087" s="21" t="s">
        <v>378</v>
      </c>
      <c r="C4087" s="22" t="s">
        <v>675</v>
      </c>
      <c r="D4087" s="23" t="s">
        <v>16</v>
      </c>
      <c r="E4087" s="34"/>
      <c r="K4087"/>
      <c r="L4087"/>
    </row>
    <row r="4088" spans="2:12" ht="24.95" customHeight="1" x14ac:dyDescent="0.25">
      <c r="B4088" s="21" t="s">
        <v>378</v>
      </c>
      <c r="C4088" s="22" t="s">
        <v>675</v>
      </c>
      <c r="D4088" s="23" t="s">
        <v>19</v>
      </c>
      <c r="E4088" s="34"/>
      <c r="K4088"/>
      <c r="L4088"/>
    </row>
    <row r="4089" spans="2:12" ht="24.95" customHeight="1" x14ac:dyDescent="0.25">
      <c r="B4089" s="21" t="s">
        <v>378</v>
      </c>
      <c r="C4089" s="22" t="s">
        <v>675</v>
      </c>
      <c r="D4089" s="23" t="s">
        <v>23</v>
      </c>
      <c r="E4089" s="34"/>
      <c r="K4089"/>
      <c r="L4089"/>
    </row>
    <row r="4090" spans="2:12" ht="24.95" customHeight="1" x14ac:dyDescent="0.25">
      <c r="B4090" s="21" t="s">
        <v>378</v>
      </c>
      <c r="C4090" s="22" t="s">
        <v>675</v>
      </c>
      <c r="D4090" s="23" t="s">
        <v>57</v>
      </c>
      <c r="E4090" s="34"/>
      <c r="K4090"/>
      <c r="L4090"/>
    </row>
    <row r="4091" spans="2:12" ht="24.95" customHeight="1" x14ac:dyDescent="0.25">
      <c r="B4091" s="21" t="s">
        <v>378</v>
      </c>
      <c r="C4091" s="22" t="s">
        <v>675</v>
      </c>
      <c r="D4091" s="23" t="s">
        <v>20</v>
      </c>
      <c r="E4091" s="34"/>
      <c r="K4091"/>
      <c r="L4091"/>
    </row>
    <row r="4092" spans="2:12" ht="24.95" customHeight="1" x14ac:dyDescent="0.25">
      <c r="B4092" s="21" t="s">
        <v>378</v>
      </c>
      <c r="C4092" s="22" t="s">
        <v>675</v>
      </c>
      <c r="D4092" s="23" t="s">
        <v>24</v>
      </c>
      <c r="E4092" s="34"/>
      <c r="K4092"/>
      <c r="L4092"/>
    </row>
    <row r="4093" spans="2:12" ht="24.95" customHeight="1" x14ac:dyDescent="0.25">
      <c r="B4093" s="21" t="s">
        <v>378</v>
      </c>
      <c r="C4093" s="22" t="s">
        <v>675</v>
      </c>
      <c r="D4093" s="23" t="s">
        <v>27</v>
      </c>
      <c r="E4093" s="34"/>
      <c r="K4093"/>
      <c r="L4093"/>
    </row>
    <row r="4094" spans="2:12" ht="24.95" customHeight="1" x14ac:dyDescent="0.25">
      <c r="B4094" s="21" t="s">
        <v>378</v>
      </c>
      <c r="C4094" s="22" t="s">
        <v>675</v>
      </c>
      <c r="D4094" s="23" t="s">
        <v>26</v>
      </c>
      <c r="E4094" s="34"/>
      <c r="K4094"/>
      <c r="L4094"/>
    </row>
    <row r="4095" spans="2:12" ht="24.95" customHeight="1" x14ac:dyDescent="0.25">
      <c r="B4095" s="21" t="s">
        <v>378</v>
      </c>
      <c r="C4095" s="22" t="s">
        <v>675</v>
      </c>
      <c r="D4095" s="23" t="s">
        <v>29</v>
      </c>
      <c r="E4095" s="34"/>
      <c r="K4095"/>
      <c r="L4095"/>
    </row>
    <row r="4096" spans="2:12" ht="24.95" customHeight="1" x14ac:dyDescent="0.25">
      <c r="B4096" s="14" t="s">
        <v>379</v>
      </c>
      <c r="C4096" s="15" t="s">
        <v>687</v>
      </c>
      <c r="D4096" s="29" t="s">
        <v>62</v>
      </c>
      <c r="E4096" s="34"/>
      <c r="K4096"/>
      <c r="L4096"/>
    </row>
    <row r="4097" spans="2:12" ht="24.95" customHeight="1" x14ac:dyDescent="0.25">
      <c r="B4097" s="21" t="s">
        <v>379</v>
      </c>
      <c r="C4097" s="22" t="s">
        <v>687</v>
      </c>
      <c r="D4097" s="23" t="s">
        <v>39</v>
      </c>
      <c r="E4097" s="34"/>
      <c r="K4097"/>
      <c r="L4097"/>
    </row>
    <row r="4098" spans="2:12" ht="24.95" customHeight="1" x14ac:dyDescent="0.25">
      <c r="B4098" s="21" t="s">
        <v>379</v>
      </c>
      <c r="C4098" s="22" t="s">
        <v>687</v>
      </c>
      <c r="D4098" s="23" t="s">
        <v>41</v>
      </c>
      <c r="E4098" s="34"/>
      <c r="K4098"/>
      <c r="L4098"/>
    </row>
    <row r="4099" spans="2:12" ht="24.95" customHeight="1" x14ac:dyDescent="0.25">
      <c r="B4099" s="21" t="s">
        <v>379</v>
      </c>
      <c r="C4099" s="22" t="s">
        <v>687</v>
      </c>
      <c r="D4099" s="23" t="s">
        <v>43</v>
      </c>
      <c r="E4099" s="34"/>
      <c r="K4099"/>
      <c r="L4099"/>
    </row>
    <row r="4100" spans="2:12" ht="24.95" customHeight="1" x14ac:dyDescent="0.25">
      <c r="B4100" s="21" t="s">
        <v>379</v>
      </c>
      <c r="C4100" s="22" t="s">
        <v>687</v>
      </c>
      <c r="D4100" s="23" t="s">
        <v>45</v>
      </c>
      <c r="E4100" s="34"/>
      <c r="K4100"/>
      <c r="L4100"/>
    </row>
    <row r="4101" spans="2:12" ht="24.95" customHeight="1" x14ac:dyDescent="0.25">
      <c r="B4101" s="21" t="s">
        <v>379</v>
      </c>
      <c r="C4101" s="22" t="s">
        <v>687</v>
      </c>
      <c r="D4101" s="23" t="s">
        <v>10</v>
      </c>
      <c r="E4101" s="34"/>
      <c r="K4101"/>
      <c r="L4101"/>
    </row>
    <row r="4102" spans="2:12" ht="24.95" customHeight="1" x14ac:dyDescent="0.25">
      <c r="B4102" s="21" t="s">
        <v>379</v>
      </c>
      <c r="C4102" s="22" t="s">
        <v>687</v>
      </c>
      <c r="D4102" s="23" t="s">
        <v>19</v>
      </c>
      <c r="E4102" s="34"/>
      <c r="K4102"/>
      <c r="L4102"/>
    </row>
    <row r="4103" spans="2:12" ht="24.95" customHeight="1" x14ac:dyDescent="0.25">
      <c r="B4103" s="21" t="s">
        <v>379</v>
      </c>
      <c r="C4103" s="22" t="s">
        <v>687</v>
      </c>
      <c r="D4103" s="23" t="s">
        <v>23</v>
      </c>
      <c r="E4103" s="34"/>
      <c r="K4103"/>
      <c r="L4103"/>
    </row>
    <row r="4104" spans="2:12" ht="24.95" customHeight="1" x14ac:dyDescent="0.25">
      <c r="B4104" s="21" t="s">
        <v>379</v>
      </c>
      <c r="C4104" s="22" t="s">
        <v>687</v>
      </c>
      <c r="D4104" s="23" t="s">
        <v>57</v>
      </c>
      <c r="E4104" s="34"/>
      <c r="K4104"/>
      <c r="L4104"/>
    </row>
    <row r="4105" spans="2:12" ht="24.95" customHeight="1" x14ac:dyDescent="0.25">
      <c r="B4105" s="21" t="s">
        <v>379</v>
      </c>
      <c r="C4105" s="22" t="s">
        <v>687</v>
      </c>
      <c r="D4105" s="23" t="s">
        <v>20</v>
      </c>
      <c r="E4105" s="34"/>
      <c r="K4105"/>
      <c r="L4105"/>
    </row>
    <row r="4106" spans="2:12" ht="24.95" customHeight="1" x14ac:dyDescent="0.25">
      <c r="B4106" s="21" t="s">
        <v>379</v>
      </c>
      <c r="C4106" s="22" t="s">
        <v>687</v>
      </c>
      <c r="D4106" s="23" t="s">
        <v>24</v>
      </c>
      <c r="E4106" s="34"/>
      <c r="K4106"/>
      <c r="L4106"/>
    </row>
    <row r="4107" spans="2:12" ht="24.95" customHeight="1" x14ac:dyDescent="0.25">
      <c r="B4107" s="21" t="s">
        <v>379</v>
      </c>
      <c r="C4107" s="22" t="s">
        <v>687</v>
      </c>
      <c r="D4107" s="23" t="s">
        <v>26</v>
      </c>
      <c r="E4107" s="34"/>
      <c r="K4107"/>
      <c r="L4107"/>
    </row>
    <row r="4108" spans="2:12" ht="24.95" customHeight="1" x14ac:dyDescent="0.25">
      <c r="B4108" s="21" t="s">
        <v>379</v>
      </c>
      <c r="C4108" s="22" t="s">
        <v>687</v>
      </c>
      <c r="D4108" s="23" t="s">
        <v>29</v>
      </c>
      <c r="E4108" s="34"/>
      <c r="K4108"/>
      <c r="L4108"/>
    </row>
    <row r="4109" spans="2:12" ht="24.95" customHeight="1" x14ac:dyDescent="0.25">
      <c r="B4109" s="14" t="s">
        <v>380</v>
      </c>
      <c r="C4109" s="15" t="s">
        <v>518</v>
      </c>
      <c r="D4109" s="29" t="s">
        <v>62</v>
      </c>
      <c r="E4109" s="34"/>
      <c r="K4109"/>
      <c r="L4109"/>
    </row>
    <row r="4110" spans="2:12" ht="24.95" customHeight="1" x14ac:dyDescent="0.25">
      <c r="B4110" s="21" t="s">
        <v>380</v>
      </c>
      <c r="C4110" s="22" t="s">
        <v>518</v>
      </c>
      <c r="D4110" s="23" t="s">
        <v>36</v>
      </c>
      <c r="E4110" s="34"/>
      <c r="K4110"/>
      <c r="L4110"/>
    </row>
    <row r="4111" spans="2:12" ht="24.95" customHeight="1" x14ac:dyDescent="0.25">
      <c r="B4111" s="21" t="s">
        <v>380</v>
      </c>
      <c r="C4111" s="22" t="s">
        <v>518</v>
      </c>
      <c r="D4111" s="23" t="s">
        <v>39</v>
      </c>
      <c r="E4111" s="34"/>
      <c r="K4111"/>
      <c r="L4111"/>
    </row>
    <row r="4112" spans="2:12" ht="24.95" customHeight="1" x14ac:dyDescent="0.25">
      <c r="B4112" s="21" t="s">
        <v>380</v>
      </c>
      <c r="C4112" s="22" t="s">
        <v>518</v>
      </c>
      <c r="D4112" s="23" t="s">
        <v>41</v>
      </c>
      <c r="E4112" s="34"/>
      <c r="K4112"/>
      <c r="L4112"/>
    </row>
    <row r="4113" spans="2:12" ht="24.95" customHeight="1" x14ac:dyDescent="0.25">
      <c r="B4113" s="21" t="s">
        <v>380</v>
      </c>
      <c r="C4113" s="22" t="s">
        <v>518</v>
      </c>
      <c r="D4113" s="23" t="s">
        <v>43</v>
      </c>
      <c r="E4113" s="34"/>
      <c r="K4113"/>
      <c r="L4113"/>
    </row>
    <row r="4114" spans="2:12" ht="24.95" customHeight="1" x14ac:dyDescent="0.25">
      <c r="B4114" s="21" t="s">
        <v>380</v>
      </c>
      <c r="C4114" s="22" t="s">
        <v>518</v>
      </c>
      <c r="D4114" s="23" t="s">
        <v>45</v>
      </c>
      <c r="E4114" s="34"/>
      <c r="K4114"/>
      <c r="L4114"/>
    </row>
    <row r="4115" spans="2:12" ht="24.95" customHeight="1" x14ac:dyDescent="0.25">
      <c r="B4115" s="21" t="s">
        <v>380</v>
      </c>
      <c r="C4115" s="22" t="s">
        <v>518</v>
      </c>
      <c r="D4115" s="23" t="s">
        <v>48</v>
      </c>
      <c r="E4115" s="34"/>
      <c r="K4115"/>
      <c r="L4115"/>
    </row>
    <row r="4116" spans="2:12" ht="24.95" customHeight="1" x14ac:dyDescent="0.25">
      <c r="B4116" s="21" t="s">
        <v>380</v>
      </c>
      <c r="C4116" s="22" t="s">
        <v>518</v>
      </c>
      <c r="D4116" s="23" t="s">
        <v>10</v>
      </c>
      <c r="E4116" s="34"/>
      <c r="K4116"/>
      <c r="L4116"/>
    </row>
    <row r="4117" spans="2:12" ht="24.95" customHeight="1" x14ac:dyDescent="0.25">
      <c r="B4117" s="21" t="s">
        <v>380</v>
      </c>
      <c r="C4117" s="22" t="s">
        <v>518</v>
      </c>
      <c r="D4117" s="23" t="s">
        <v>13</v>
      </c>
      <c r="E4117" s="34"/>
      <c r="K4117"/>
      <c r="L4117"/>
    </row>
    <row r="4118" spans="2:12" ht="24.95" customHeight="1" x14ac:dyDescent="0.25">
      <c r="B4118" s="21" t="s">
        <v>380</v>
      </c>
      <c r="C4118" s="22" t="s">
        <v>518</v>
      </c>
      <c r="D4118" s="23" t="s">
        <v>19</v>
      </c>
      <c r="E4118" s="34"/>
      <c r="K4118"/>
      <c r="L4118"/>
    </row>
    <row r="4119" spans="2:12" ht="24.95" customHeight="1" x14ac:dyDescent="0.25">
      <c r="B4119" s="21" t="s">
        <v>380</v>
      </c>
      <c r="C4119" s="22" t="s">
        <v>518</v>
      </c>
      <c r="D4119" s="23" t="s">
        <v>23</v>
      </c>
      <c r="E4119" s="34"/>
      <c r="K4119"/>
      <c r="L4119"/>
    </row>
    <row r="4120" spans="2:12" ht="24.95" customHeight="1" x14ac:dyDescent="0.25">
      <c r="B4120" s="21" t="s">
        <v>380</v>
      </c>
      <c r="C4120" s="22" t="s">
        <v>518</v>
      </c>
      <c r="D4120" s="23" t="s">
        <v>57</v>
      </c>
      <c r="E4120" s="34"/>
      <c r="K4120"/>
      <c r="L4120"/>
    </row>
    <row r="4121" spans="2:12" ht="24.95" customHeight="1" x14ac:dyDescent="0.25">
      <c r="B4121" s="21" t="s">
        <v>380</v>
      </c>
      <c r="C4121" s="22" t="s">
        <v>518</v>
      </c>
      <c r="D4121" s="23" t="s">
        <v>20</v>
      </c>
      <c r="E4121" s="34"/>
      <c r="K4121"/>
      <c r="L4121"/>
    </row>
    <row r="4122" spans="2:12" ht="24.95" customHeight="1" x14ac:dyDescent="0.25">
      <c r="B4122" s="21" t="s">
        <v>380</v>
      </c>
      <c r="C4122" s="22" t="s">
        <v>518</v>
      </c>
      <c r="D4122" s="23" t="s">
        <v>26</v>
      </c>
      <c r="E4122" s="34"/>
      <c r="K4122"/>
      <c r="L4122"/>
    </row>
    <row r="4123" spans="2:12" ht="24.95" customHeight="1" x14ac:dyDescent="0.25">
      <c r="B4123" s="14" t="s">
        <v>381</v>
      </c>
      <c r="C4123" s="15" t="s">
        <v>61</v>
      </c>
      <c r="D4123" s="29" t="s">
        <v>62</v>
      </c>
      <c r="E4123" s="34"/>
      <c r="K4123"/>
      <c r="L4123"/>
    </row>
    <row r="4124" spans="2:12" ht="24.95" customHeight="1" x14ac:dyDescent="0.25">
      <c r="B4124" s="21" t="s">
        <v>381</v>
      </c>
      <c r="C4124" s="22" t="s">
        <v>61</v>
      </c>
      <c r="D4124" s="23" t="s">
        <v>36</v>
      </c>
      <c r="E4124" s="34"/>
      <c r="K4124"/>
      <c r="L4124"/>
    </row>
    <row r="4125" spans="2:12" ht="24.95" customHeight="1" x14ac:dyDescent="0.25">
      <c r="B4125" s="21" t="s">
        <v>381</v>
      </c>
      <c r="C4125" s="22" t="s">
        <v>61</v>
      </c>
      <c r="D4125" s="23" t="s">
        <v>39</v>
      </c>
      <c r="E4125" s="34"/>
      <c r="K4125"/>
      <c r="L4125"/>
    </row>
    <row r="4126" spans="2:12" ht="24.95" customHeight="1" x14ac:dyDescent="0.25">
      <c r="B4126" s="21" t="s">
        <v>381</v>
      </c>
      <c r="C4126" s="22" t="s">
        <v>61</v>
      </c>
      <c r="D4126" s="23" t="s">
        <v>41</v>
      </c>
      <c r="E4126" s="34"/>
      <c r="K4126"/>
      <c r="L4126"/>
    </row>
    <row r="4127" spans="2:12" ht="24.95" customHeight="1" x14ac:dyDescent="0.25">
      <c r="B4127" s="21" t="s">
        <v>381</v>
      </c>
      <c r="C4127" s="22" t="s">
        <v>61</v>
      </c>
      <c r="D4127" s="23" t="s">
        <v>43</v>
      </c>
      <c r="E4127" s="34"/>
      <c r="K4127"/>
      <c r="L4127"/>
    </row>
    <row r="4128" spans="2:12" ht="24.95" customHeight="1" x14ac:dyDescent="0.25">
      <c r="B4128" s="21" t="s">
        <v>381</v>
      </c>
      <c r="C4128" s="22" t="s">
        <v>61</v>
      </c>
      <c r="D4128" s="23" t="s">
        <v>45</v>
      </c>
      <c r="E4128" s="34"/>
      <c r="K4128"/>
      <c r="L4128"/>
    </row>
    <row r="4129" spans="2:12" ht="24.95" customHeight="1" x14ac:dyDescent="0.25">
      <c r="B4129" s="21" t="s">
        <v>381</v>
      </c>
      <c r="C4129" s="22" t="s">
        <v>61</v>
      </c>
      <c r="D4129" s="23" t="s">
        <v>48</v>
      </c>
      <c r="E4129" s="34"/>
      <c r="K4129"/>
      <c r="L4129"/>
    </row>
    <row r="4130" spans="2:12" ht="24.95" customHeight="1" x14ac:dyDescent="0.25">
      <c r="B4130" s="21" t="s">
        <v>381</v>
      </c>
      <c r="C4130" s="22" t="s">
        <v>61</v>
      </c>
      <c r="D4130" s="23" t="s">
        <v>10</v>
      </c>
      <c r="E4130" s="34"/>
      <c r="K4130"/>
      <c r="L4130"/>
    </row>
    <row r="4131" spans="2:12" ht="24.95" customHeight="1" x14ac:dyDescent="0.25">
      <c r="B4131" s="21" t="s">
        <v>381</v>
      </c>
      <c r="C4131" s="22" t="s">
        <v>61</v>
      </c>
      <c r="D4131" s="23" t="s">
        <v>13</v>
      </c>
      <c r="E4131" s="34"/>
      <c r="K4131"/>
      <c r="L4131"/>
    </row>
    <row r="4132" spans="2:12" ht="24.95" customHeight="1" x14ac:dyDescent="0.25">
      <c r="B4132" s="21" t="s">
        <v>381</v>
      </c>
      <c r="C4132" s="22" t="s">
        <v>61</v>
      </c>
      <c r="D4132" s="23" t="s">
        <v>16</v>
      </c>
      <c r="E4132" s="34"/>
      <c r="K4132"/>
      <c r="L4132"/>
    </row>
    <row r="4133" spans="2:12" ht="24.95" customHeight="1" x14ac:dyDescent="0.25">
      <c r="B4133" s="21" t="s">
        <v>381</v>
      </c>
      <c r="C4133" s="22" t="s">
        <v>61</v>
      </c>
      <c r="D4133" s="23" t="s">
        <v>19</v>
      </c>
      <c r="E4133" s="34"/>
      <c r="K4133"/>
      <c r="L4133"/>
    </row>
    <row r="4134" spans="2:12" ht="24.95" customHeight="1" x14ac:dyDescent="0.25">
      <c r="B4134" s="21" t="s">
        <v>381</v>
      </c>
      <c r="C4134" s="22" t="s">
        <v>61</v>
      </c>
      <c r="D4134" s="23" t="s">
        <v>23</v>
      </c>
      <c r="E4134" s="34"/>
      <c r="K4134"/>
      <c r="L4134"/>
    </row>
    <row r="4135" spans="2:12" ht="24.95" customHeight="1" x14ac:dyDescent="0.25">
      <c r="B4135" s="21" t="s">
        <v>381</v>
      </c>
      <c r="C4135" s="22" t="s">
        <v>61</v>
      </c>
      <c r="D4135" s="23" t="s">
        <v>57</v>
      </c>
      <c r="E4135" s="34"/>
      <c r="K4135"/>
      <c r="L4135"/>
    </row>
    <row r="4136" spans="2:12" ht="24.95" customHeight="1" x14ac:dyDescent="0.25">
      <c r="B4136" s="21" t="s">
        <v>381</v>
      </c>
      <c r="C4136" s="22" t="s">
        <v>61</v>
      </c>
      <c r="D4136" s="23" t="s">
        <v>20</v>
      </c>
      <c r="E4136" s="34"/>
      <c r="K4136"/>
      <c r="L4136"/>
    </row>
    <row r="4137" spans="2:12" ht="24.95" customHeight="1" x14ac:dyDescent="0.25">
      <c r="B4137" s="21" t="s">
        <v>381</v>
      </c>
      <c r="C4137" s="22" t="s">
        <v>61</v>
      </c>
      <c r="D4137" s="23" t="s">
        <v>24</v>
      </c>
      <c r="E4137" s="34"/>
      <c r="K4137"/>
      <c r="L4137"/>
    </row>
    <row r="4138" spans="2:12" ht="24.95" customHeight="1" x14ac:dyDescent="0.25">
      <c r="B4138" s="21" t="s">
        <v>381</v>
      </c>
      <c r="C4138" s="22" t="s">
        <v>61</v>
      </c>
      <c r="D4138" s="23" t="s">
        <v>27</v>
      </c>
      <c r="E4138" s="34"/>
      <c r="K4138"/>
      <c r="L4138"/>
    </row>
    <row r="4139" spans="2:12" ht="24.95" customHeight="1" x14ac:dyDescent="0.25">
      <c r="B4139" s="21" t="s">
        <v>381</v>
      </c>
      <c r="C4139" s="22" t="s">
        <v>61</v>
      </c>
      <c r="D4139" s="23" t="s">
        <v>30</v>
      </c>
      <c r="E4139" s="34"/>
      <c r="K4139"/>
      <c r="L4139"/>
    </row>
    <row r="4140" spans="2:12" ht="24.95" customHeight="1" x14ac:dyDescent="0.25">
      <c r="B4140" s="21" t="s">
        <v>381</v>
      </c>
      <c r="C4140" s="22" t="s">
        <v>61</v>
      </c>
      <c r="D4140" s="23" t="s">
        <v>26</v>
      </c>
      <c r="E4140" s="34"/>
      <c r="K4140"/>
      <c r="L4140"/>
    </row>
    <row r="4141" spans="2:12" ht="24.95" customHeight="1" x14ac:dyDescent="0.25">
      <c r="B4141" s="21" t="s">
        <v>381</v>
      </c>
      <c r="C4141" s="22" t="s">
        <v>61</v>
      </c>
      <c r="D4141" s="23" t="s">
        <v>29</v>
      </c>
      <c r="E4141" s="34"/>
      <c r="K4141"/>
      <c r="L4141"/>
    </row>
    <row r="4142" spans="2:12" ht="24.95" customHeight="1" x14ac:dyDescent="0.25">
      <c r="B4142" s="14" t="s">
        <v>382</v>
      </c>
      <c r="C4142" s="15" t="s">
        <v>61</v>
      </c>
      <c r="D4142" s="29" t="s">
        <v>23</v>
      </c>
      <c r="E4142" s="34"/>
      <c r="K4142"/>
      <c r="L4142"/>
    </row>
    <row r="4143" spans="2:12" ht="24.95" customHeight="1" x14ac:dyDescent="0.25">
      <c r="B4143" s="21" t="s">
        <v>382</v>
      </c>
      <c r="C4143" s="22" t="s">
        <v>61</v>
      </c>
      <c r="D4143" s="23" t="s">
        <v>30</v>
      </c>
      <c r="E4143" s="34"/>
      <c r="K4143"/>
      <c r="L4143"/>
    </row>
    <row r="4144" spans="2:12" ht="24.95" customHeight="1" x14ac:dyDescent="0.25">
      <c r="B4144" s="21" t="s">
        <v>383</v>
      </c>
      <c r="C4144" s="22" t="s">
        <v>264</v>
      </c>
      <c r="D4144" s="23" t="s">
        <v>62</v>
      </c>
      <c r="E4144" s="34"/>
      <c r="K4144"/>
      <c r="L4144"/>
    </row>
    <row r="4145" spans="2:12" ht="24.95" customHeight="1" x14ac:dyDescent="0.25">
      <c r="B4145" s="21" t="s">
        <v>383</v>
      </c>
      <c r="C4145" s="22" t="s">
        <v>264</v>
      </c>
      <c r="D4145" s="23" t="s">
        <v>39</v>
      </c>
      <c r="E4145" s="34"/>
      <c r="K4145"/>
      <c r="L4145"/>
    </row>
    <row r="4146" spans="2:12" ht="24.95" customHeight="1" x14ac:dyDescent="0.25">
      <c r="B4146" s="21" t="s">
        <v>383</v>
      </c>
      <c r="C4146" s="22" t="s">
        <v>264</v>
      </c>
      <c r="D4146" s="23" t="s">
        <v>41</v>
      </c>
      <c r="E4146" s="34"/>
      <c r="K4146"/>
      <c r="L4146"/>
    </row>
    <row r="4147" spans="2:12" ht="24.95" customHeight="1" x14ac:dyDescent="0.25">
      <c r="B4147" s="21" t="s">
        <v>383</v>
      </c>
      <c r="C4147" s="22" t="s">
        <v>264</v>
      </c>
      <c r="D4147" s="23" t="s">
        <v>43</v>
      </c>
      <c r="E4147" s="34"/>
      <c r="K4147"/>
      <c r="L4147"/>
    </row>
    <row r="4148" spans="2:12" ht="24.95" customHeight="1" x14ac:dyDescent="0.25">
      <c r="B4148" s="21" t="s">
        <v>383</v>
      </c>
      <c r="C4148" s="22" t="s">
        <v>264</v>
      </c>
      <c r="D4148" s="23" t="s">
        <v>45</v>
      </c>
      <c r="E4148" s="34"/>
      <c r="K4148"/>
      <c r="L4148"/>
    </row>
    <row r="4149" spans="2:12" ht="24.95" customHeight="1" x14ac:dyDescent="0.25">
      <c r="B4149" s="21" t="s">
        <v>383</v>
      </c>
      <c r="C4149" s="22" t="s">
        <v>264</v>
      </c>
      <c r="D4149" s="23" t="s">
        <v>48</v>
      </c>
      <c r="E4149" s="34"/>
      <c r="K4149"/>
      <c r="L4149"/>
    </row>
    <row r="4150" spans="2:12" ht="24.95" customHeight="1" x14ac:dyDescent="0.25">
      <c r="B4150" s="21" t="s">
        <v>383</v>
      </c>
      <c r="C4150" s="22" t="s">
        <v>264</v>
      </c>
      <c r="D4150" s="23" t="s">
        <v>10</v>
      </c>
      <c r="E4150" s="34"/>
      <c r="K4150"/>
      <c r="L4150"/>
    </row>
    <row r="4151" spans="2:12" ht="24.95" customHeight="1" x14ac:dyDescent="0.25">
      <c r="B4151" s="21" t="s">
        <v>383</v>
      </c>
      <c r="C4151" s="22" t="s">
        <v>264</v>
      </c>
      <c r="D4151" s="23" t="s">
        <v>13</v>
      </c>
      <c r="E4151" s="34"/>
      <c r="K4151"/>
      <c r="L4151"/>
    </row>
    <row r="4152" spans="2:12" ht="24.95" customHeight="1" x14ac:dyDescent="0.25">
      <c r="B4152" s="21" t="s">
        <v>383</v>
      </c>
      <c r="C4152" s="22" t="s">
        <v>264</v>
      </c>
      <c r="D4152" s="23" t="s">
        <v>16</v>
      </c>
      <c r="E4152" s="34"/>
      <c r="K4152"/>
      <c r="L4152"/>
    </row>
    <row r="4153" spans="2:12" ht="24.95" customHeight="1" x14ac:dyDescent="0.25">
      <c r="B4153" s="21" t="s">
        <v>383</v>
      </c>
      <c r="C4153" s="22" t="s">
        <v>264</v>
      </c>
      <c r="D4153" s="23" t="s">
        <v>19</v>
      </c>
      <c r="E4153" s="34"/>
      <c r="K4153"/>
      <c r="L4153"/>
    </row>
    <row r="4154" spans="2:12" ht="24.95" customHeight="1" x14ac:dyDescent="0.25">
      <c r="B4154" s="21" t="s">
        <v>383</v>
      </c>
      <c r="C4154" s="22" t="s">
        <v>264</v>
      </c>
      <c r="D4154" s="23" t="s">
        <v>57</v>
      </c>
      <c r="E4154" s="34"/>
      <c r="K4154"/>
      <c r="L4154"/>
    </row>
    <row r="4155" spans="2:12" ht="24.95" customHeight="1" x14ac:dyDescent="0.25">
      <c r="B4155" s="21" t="s">
        <v>383</v>
      </c>
      <c r="C4155" s="22" t="s">
        <v>264</v>
      </c>
      <c r="D4155" s="23" t="s">
        <v>20</v>
      </c>
      <c r="E4155" s="34"/>
      <c r="K4155"/>
      <c r="L4155"/>
    </row>
    <row r="4156" spans="2:12" ht="24.95" customHeight="1" x14ac:dyDescent="0.25">
      <c r="B4156" s="21" t="s">
        <v>383</v>
      </c>
      <c r="C4156" s="22" t="s">
        <v>264</v>
      </c>
      <c r="D4156" s="23" t="s">
        <v>27</v>
      </c>
      <c r="E4156" s="34"/>
      <c r="K4156"/>
      <c r="L4156"/>
    </row>
    <row r="4157" spans="2:12" ht="24.95" customHeight="1" x14ac:dyDescent="0.25">
      <c r="B4157" s="21" t="s">
        <v>383</v>
      </c>
      <c r="C4157" s="22" t="s">
        <v>264</v>
      </c>
      <c r="D4157" s="23" t="s">
        <v>30</v>
      </c>
      <c r="E4157" s="34"/>
      <c r="K4157"/>
      <c r="L4157"/>
    </row>
    <row r="4158" spans="2:12" ht="24.95" customHeight="1" x14ac:dyDescent="0.25">
      <c r="B4158" s="21" t="s">
        <v>383</v>
      </c>
      <c r="C4158" s="22" t="s">
        <v>264</v>
      </c>
      <c r="D4158" s="23" t="s">
        <v>26</v>
      </c>
      <c r="E4158" s="34"/>
      <c r="K4158"/>
      <c r="L4158"/>
    </row>
    <row r="4159" spans="2:12" ht="24.95" customHeight="1" x14ac:dyDescent="0.25">
      <c r="B4159" s="21" t="s">
        <v>383</v>
      </c>
      <c r="C4159" s="22" t="s">
        <v>264</v>
      </c>
      <c r="D4159" s="23" t="s">
        <v>29</v>
      </c>
      <c r="E4159" s="34"/>
      <c r="K4159"/>
      <c r="L4159"/>
    </row>
    <row r="4160" spans="2:12" ht="24.95" customHeight="1" x14ac:dyDescent="0.25">
      <c r="B4160" s="14" t="s">
        <v>384</v>
      </c>
      <c r="C4160" s="15" t="s">
        <v>108</v>
      </c>
      <c r="D4160" s="29" t="s">
        <v>62</v>
      </c>
      <c r="E4160" s="34"/>
      <c r="K4160"/>
      <c r="L4160"/>
    </row>
    <row r="4161" spans="2:12" ht="24.95" customHeight="1" x14ac:dyDescent="0.25">
      <c r="B4161" s="21" t="s">
        <v>384</v>
      </c>
      <c r="C4161" s="22" t="s">
        <v>108</v>
      </c>
      <c r="D4161" s="23" t="s">
        <v>36</v>
      </c>
      <c r="E4161" s="34"/>
      <c r="K4161"/>
      <c r="L4161"/>
    </row>
    <row r="4162" spans="2:12" ht="24.95" customHeight="1" x14ac:dyDescent="0.25">
      <c r="B4162" s="21" t="s">
        <v>384</v>
      </c>
      <c r="C4162" s="22" t="s">
        <v>108</v>
      </c>
      <c r="D4162" s="23" t="s">
        <v>39</v>
      </c>
      <c r="E4162" s="34"/>
      <c r="K4162"/>
      <c r="L4162"/>
    </row>
    <row r="4163" spans="2:12" ht="24.95" customHeight="1" x14ac:dyDescent="0.25">
      <c r="B4163" s="21" t="s">
        <v>384</v>
      </c>
      <c r="C4163" s="22" t="s">
        <v>108</v>
      </c>
      <c r="D4163" s="23" t="s">
        <v>41</v>
      </c>
      <c r="E4163" s="34"/>
      <c r="K4163"/>
      <c r="L4163"/>
    </row>
    <row r="4164" spans="2:12" ht="24.95" customHeight="1" x14ac:dyDescent="0.25">
      <c r="B4164" s="21" t="s">
        <v>384</v>
      </c>
      <c r="C4164" s="22" t="s">
        <v>108</v>
      </c>
      <c r="D4164" s="23" t="s">
        <v>43</v>
      </c>
      <c r="E4164" s="34"/>
      <c r="K4164"/>
      <c r="L4164"/>
    </row>
    <row r="4165" spans="2:12" ht="24.95" customHeight="1" x14ac:dyDescent="0.25">
      <c r="B4165" s="21" t="s">
        <v>384</v>
      </c>
      <c r="C4165" s="22" t="s">
        <v>108</v>
      </c>
      <c r="D4165" s="23" t="s">
        <v>45</v>
      </c>
      <c r="E4165" s="34"/>
      <c r="K4165"/>
      <c r="L4165"/>
    </row>
    <row r="4166" spans="2:12" ht="24.95" customHeight="1" x14ac:dyDescent="0.25">
      <c r="B4166" s="21" t="s">
        <v>384</v>
      </c>
      <c r="C4166" s="22" t="s">
        <v>108</v>
      </c>
      <c r="D4166" s="23" t="s">
        <v>48</v>
      </c>
      <c r="E4166" s="34"/>
      <c r="K4166"/>
      <c r="L4166"/>
    </row>
    <row r="4167" spans="2:12" ht="24.95" customHeight="1" x14ac:dyDescent="0.25">
      <c r="B4167" s="21" t="s">
        <v>384</v>
      </c>
      <c r="C4167" s="22" t="s">
        <v>108</v>
      </c>
      <c r="D4167" s="23" t="s">
        <v>10</v>
      </c>
      <c r="E4167" s="34"/>
      <c r="K4167"/>
      <c r="L4167"/>
    </row>
    <row r="4168" spans="2:12" ht="24.95" customHeight="1" x14ac:dyDescent="0.25">
      <c r="B4168" s="21" t="s">
        <v>384</v>
      </c>
      <c r="C4168" s="22" t="s">
        <v>108</v>
      </c>
      <c r="D4168" s="23" t="s">
        <v>13</v>
      </c>
      <c r="E4168" s="34"/>
      <c r="K4168"/>
      <c r="L4168"/>
    </row>
    <row r="4169" spans="2:12" ht="24.95" customHeight="1" x14ac:dyDescent="0.25">
      <c r="B4169" s="21" t="s">
        <v>384</v>
      </c>
      <c r="C4169" s="22" t="s">
        <v>108</v>
      </c>
      <c r="D4169" s="23" t="s">
        <v>16</v>
      </c>
      <c r="E4169" s="34"/>
      <c r="K4169"/>
      <c r="L4169"/>
    </row>
    <row r="4170" spans="2:12" ht="24.95" customHeight="1" x14ac:dyDescent="0.25">
      <c r="B4170" s="21" t="s">
        <v>384</v>
      </c>
      <c r="C4170" s="22" t="s">
        <v>108</v>
      </c>
      <c r="D4170" s="23" t="s">
        <v>19</v>
      </c>
      <c r="E4170" s="34"/>
      <c r="K4170"/>
      <c r="L4170"/>
    </row>
    <row r="4171" spans="2:12" ht="24.95" customHeight="1" x14ac:dyDescent="0.25">
      <c r="B4171" s="21" t="s">
        <v>384</v>
      </c>
      <c r="C4171" s="22" t="s">
        <v>108</v>
      </c>
      <c r="D4171" s="23" t="s">
        <v>23</v>
      </c>
      <c r="E4171" s="34"/>
      <c r="K4171"/>
      <c r="L4171"/>
    </row>
    <row r="4172" spans="2:12" ht="24.95" customHeight="1" x14ac:dyDescent="0.25">
      <c r="B4172" s="21" t="s">
        <v>384</v>
      </c>
      <c r="C4172" s="22" t="s">
        <v>108</v>
      </c>
      <c r="D4172" s="23" t="s">
        <v>57</v>
      </c>
      <c r="E4172" s="34"/>
      <c r="K4172"/>
      <c r="L4172"/>
    </row>
    <row r="4173" spans="2:12" ht="24.95" customHeight="1" x14ac:dyDescent="0.25">
      <c r="B4173" s="21" t="s">
        <v>384</v>
      </c>
      <c r="C4173" s="22" t="s">
        <v>108</v>
      </c>
      <c r="D4173" s="23" t="s">
        <v>20</v>
      </c>
      <c r="E4173" s="34"/>
      <c r="K4173"/>
      <c r="L4173"/>
    </row>
    <row r="4174" spans="2:12" ht="24.95" customHeight="1" x14ac:dyDescent="0.25">
      <c r="B4174" s="21" t="s">
        <v>384</v>
      </c>
      <c r="C4174" s="22" t="s">
        <v>108</v>
      </c>
      <c r="D4174" s="23" t="s">
        <v>24</v>
      </c>
      <c r="E4174" s="34"/>
      <c r="K4174"/>
      <c r="L4174"/>
    </row>
    <row r="4175" spans="2:12" ht="24.95" customHeight="1" x14ac:dyDescent="0.25">
      <c r="B4175" s="21" t="s">
        <v>384</v>
      </c>
      <c r="C4175" s="22" t="s">
        <v>108</v>
      </c>
      <c r="D4175" s="23" t="s">
        <v>26</v>
      </c>
      <c r="E4175" s="34"/>
      <c r="K4175"/>
      <c r="L4175"/>
    </row>
    <row r="4176" spans="2:12" ht="24.95" customHeight="1" x14ac:dyDescent="0.25">
      <c r="B4176" s="21" t="s">
        <v>384</v>
      </c>
      <c r="C4176" s="22" t="s">
        <v>108</v>
      </c>
      <c r="D4176" s="23" t="s">
        <v>29</v>
      </c>
      <c r="E4176" s="34"/>
      <c r="K4176"/>
      <c r="L4176"/>
    </row>
    <row r="4177" spans="2:12" ht="24.95" customHeight="1" x14ac:dyDescent="0.25">
      <c r="B4177" s="14" t="s">
        <v>385</v>
      </c>
      <c r="C4177" s="15" t="s">
        <v>264</v>
      </c>
      <c r="D4177" s="29" t="s">
        <v>62</v>
      </c>
      <c r="E4177" s="34"/>
      <c r="K4177"/>
      <c r="L4177"/>
    </row>
    <row r="4178" spans="2:12" ht="24.95" customHeight="1" x14ac:dyDescent="0.25">
      <c r="B4178" s="21" t="s">
        <v>385</v>
      </c>
      <c r="C4178" s="22" t="s">
        <v>264</v>
      </c>
      <c r="D4178" s="23" t="s">
        <v>36</v>
      </c>
      <c r="E4178" s="34"/>
      <c r="K4178"/>
      <c r="L4178"/>
    </row>
    <row r="4179" spans="2:12" ht="24.95" customHeight="1" x14ac:dyDescent="0.25">
      <c r="B4179" s="21" t="s">
        <v>385</v>
      </c>
      <c r="C4179" s="22" t="s">
        <v>264</v>
      </c>
      <c r="D4179" s="23" t="s">
        <v>41</v>
      </c>
      <c r="E4179" s="34"/>
      <c r="K4179"/>
      <c r="L4179"/>
    </row>
    <row r="4180" spans="2:12" ht="24.95" customHeight="1" x14ac:dyDescent="0.25">
      <c r="B4180" s="21" t="s">
        <v>385</v>
      </c>
      <c r="C4180" s="22" t="s">
        <v>264</v>
      </c>
      <c r="D4180" s="23" t="s">
        <v>43</v>
      </c>
      <c r="E4180" s="34"/>
      <c r="K4180"/>
      <c r="L4180"/>
    </row>
    <row r="4181" spans="2:12" ht="24.95" customHeight="1" x14ac:dyDescent="0.25">
      <c r="B4181" s="21" t="s">
        <v>385</v>
      </c>
      <c r="C4181" s="22" t="s">
        <v>264</v>
      </c>
      <c r="D4181" s="23" t="s">
        <v>45</v>
      </c>
      <c r="E4181" s="34"/>
      <c r="K4181"/>
      <c r="L4181"/>
    </row>
    <row r="4182" spans="2:12" ht="24.95" customHeight="1" x14ac:dyDescent="0.25">
      <c r="B4182" s="21" t="s">
        <v>385</v>
      </c>
      <c r="C4182" s="22" t="s">
        <v>264</v>
      </c>
      <c r="D4182" s="23" t="s">
        <v>48</v>
      </c>
      <c r="E4182" s="34"/>
      <c r="K4182"/>
      <c r="L4182"/>
    </row>
    <row r="4183" spans="2:12" ht="24.95" customHeight="1" x14ac:dyDescent="0.25">
      <c r="B4183" s="21" t="s">
        <v>385</v>
      </c>
      <c r="C4183" s="22" t="s">
        <v>264</v>
      </c>
      <c r="D4183" s="23" t="s">
        <v>10</v>
      </c>
      <c r="E4183" s="34"/>
      <c r="K4183"/>
      <c r="L4183"/>
    </row>
    <row r="4184" spans="2:12" ht="24.95" customHeight="1" x14ac:dyDescent="0.25">
      <c r="B4184" s="21" t="s">
        <v>385</v>
      </c>
      <c r="C4184" s="22" t="s">
        <v>264</v>
      </c>
      <c r="D4184" s="23" t="s">
        <v>13</v>
      </c>
      <c r="E4184" s="34"/>
      <c r="K4184"/>
      <c r="L4184"/>
    </row>
    <row r="4185" spans="2:12" ht="24.95" customHeight="1" x14ac:dyDescent="0.25">
      <c r="B4185" s="21" t="s">
        <v>385</v>
      </c>
      <c r="C4185" s="22" t="s">
        <v>264</v>
      </c>
      <c r="D4185" s="23" t="s">
        <v>16</v>
      </c>
      <c r="E4185" s="34"/>
      <c r="K4185"/>
      <c r="L4185"/>
    </row>
    <row r="4186" spans="2:12" ht="24.95" customHeight="1" x14ac:dyDescent="0.25">
      <c r="B4186" s="21" t="s">
        <v>385</v>
      </c>
      <c r="C4186" s="22" t="s">
        <v>264</v>
      </c>
      <c r="D4186" s="23" t="s">
        <v>19</v>
      </c>
      <c r="E4186" s="34"/>
      <c r="K4186"/>
      <c r="L4186"/>
    </row>
    <row r="4187" spans="2:12" ht="24.95" customHeight="1" x14ac:dyDescent="0.25">
      <c r="B4187" s="21" t="s">
        <v>385</v>
      </c>
      <c r="C4187" s="22" t="s">
        <v>264</v>
      </c>
      <c r="D4187" s="23" t="s">
        <v>23</v>
      </c>
      <c r="E4187" s="34"/>
      <c r="K4187"/>
      <c r="L4187"/>
    </row>
    <row r="4188" spans="2:12" ht="24.95" customHeight="1" x14ac:dyDescent="0.25">
      <c r="B4188" s="21" t="s">
        <v>385</v>
      </c>
      <c r="C4188" s="22" t="s">
        <v>264</v>
      </c>
      <c r="D4188" s="23" t="s">
        <v>20</v>
      </c>
      <c r="E4188" s="34"/>
      <c r="K4188"/>
      <c r="L4188"/>
    </row>
    <row r="4189" spans="2:12" ht="24.95" customHeight="1" x14ac:dyDescent="0.25">
      <c r="B4189" s="21" t="s">
        <v>385</v>
      </c>
      <c r="C4189" s="22" t="s">
        <v>264</v>
      </c>
      <c r="D4189" s="23" t="s">
        <v>24</v>
      </c>
      <c r="E4189" s="34"/>
      <c r="K4189"/>
      <c r="L4189"/>
    </row>
    <row r="4190" spans="2:12" ht="24.95" customHeight="1" x14ac:dyDescent="0.25">
      <c r="B4190" s="21" t="s">
        <v>385</v>
      </c>
      <c r="C4190" s="22" t="s">
        <v>264</v>
      </c>
      <c r="D4190" s="23" t="s">
        <v>27</v>
      </c>
      <c r="E4190" s="34"/>
      <c r="K4190"/>
      <c r="L4190"/>
    </row>
    <row r="4191" spans="2:12" ht="24.95" customHeight="1" x14ac:dyDescent="0.25">
      <c r="B4191" s="21" t="s">
        <v>385</v>
      </c>
      <c r="C4191" s="22" t="s">
        <v>264</v>
      </c>
      <c r="D4191" s="23" t="s">
        <v>29</v>
      </c>
      <c r="E4191" s="34"/>
      <c r="K4191"/>
      <c r="L4191"/>
    </row>
    <row r="4192" spans="2:12" ht="24.95" customHeight="1" x14ac:dyDescent="0.25">
      <c r="B4192" s="14" t="s">
        <v>386</v>
      </c>
      <c r="C4192" s="15" t="s">
        <v>108</v>
      </c>
      <c r="D4192" s="29" t="s">
        <v>62</v>
      </c>
      <c r="E4192" s="34"/>
      <c r="K4192"/>
      <c r="L4192"/>
    </row>
    <row r="4193" spans="2:12" ht="24.95" customHeight="1" x14ac:dyDescent="0.25">
      <c r="B4193" s="21" t="s">
        <v>386</v>
      </c>
      <c r="C4193" s="22" t="s">
        <v>108</v>
      </c>
      <c r="D4193" s="23" t="s">
        <v>39</v>
      </c>
      <c r="E4193" s="34"/>
      <c r="K4193"/>
      <c r="L4193"/>
    </row>
    <row r="4194" spans="2:12" ht="24.95" customHeight="1" x14ac:dyDescent="0.25">
      <c r="B4194" s="21" t="s">
        <v>386</v>
      </c>
      <c r="C4194" s="22" t="s">
        <v>108</v>
      </c>
      <c r="D4194" s="23" t="s">
        <v>41</v>
      </c>
      <c r="E4194" s="34"/>
      <c r="K4194"/>
      <c r="L4194"/>
    </row>
    <row r="4195" spans="2:12" ht="24.95" customHeight="1" x14ac:dyDescent="0.25">
      <c r="B4195" s="21" t="s">
        <v>386</v>
      </c>
      <c r="C4195" s="22" t="s">
        <v>108</v>
      </c>
      <c r="D4195" s="23" t="s">
        <v>43</v>
      </c>
      <c r="E4195" s="34"/>
      <c r="K4195"/>
      <c r="L4195"/>
    </row>
    <row r="4196" spans="2:12" ht="24.95" customHeight="1" x14ac:dyDescent="0.25">
      <c r="B4196" s="21" t="s">
        <v>386</v>
      </c>
      <c r="C4196" s="22" t="s">
        <v>108</v>
      </c>
      <c r="D4196" s="23" t="s">
        <v>45</v>
      </c>
      <c r="E4196" s="34"/>
      <c r="K4196"/>
      <c r="L4196"/>
    </row>
    <row r="4197" spans="2:12" ht="24.95" customHeight="1" x14ac:dyDescent="0.25">
      <c r="B4197" s="21" t="s">
        <v>386</v>
      </c>
      <c r="C4197" s="22" t="s">
        <v>108</v>
      </c>
      <c r="D4197" s="23" t="s">
        <v>10</v>
      </c>
      <c r="E4197" s="34"/>
      <c r="K4197"/>
      <c r="L4197"/>
    </row>
    <row r="4198" spans="2:12" ht="24.95" customHeight="1" x14ac:dyDescent="0.25">
      <c r="B4198" s="21" t="s">
        <v>386</v>
      </c>
      <c r="C4198" s="22" t="s">
        <v>108</v>
      </c>
      <c r="D4198" s="23" t="s">
        <v>16</v>
      </c>
      <c r="E4198" s="34"/>
      <c r="K4198"/>
      <c r="L4198"/>
    </row>
    <row r="4199" spans="2:12" ht="24.95" customHeight="1" x14ac:dyDescent="0.25">
      <c r="B4199" s="21" t="s">
        <v>386</v>
      </c>
      <c r="C4199" s="22" t="s">
        <v>108</v>
      </c>
      <c r="D4199" s="23" t="s">
        <v>23</v>
      </c>
      <c r="E4199" s="34"/>
      <c r="K4199"/>
      <c r="L4199"/>
    </row>
    <row r="4200" spans="2:12" ht="24.95" customHeight="1" x14ac:dyDescent="0.25">
      <c r="B4200" s="21" t="s">
        <v>386</v>
      </c>
      <c r="C4200" s="22" t="s">
        <v>108</v>
      </c>
      <c r="D4200" s="23" t="s">
        <v>20</v>
      </c>
      <c r="E4200" s="34"/>
      <c r="K4200"/>
      <c r="L4200"/>
    </row>
    <row r="4201" spans="2:12" ht="24.95" customHeight="1" x14ac:dyDescent="0.25">
      <c r="B4201" s="21" t="s">
        <v>386</v>
      </c>
      <c r="C4201" s="22" t="s">
        <v>108</v>
      </c>
      <c r="D4201" s="23" t="s">
        <v>27</v>
      </c>
      <c r="E4201" s="34"/>
      <c r="K4201"/>
      <c r="L4201"/>
    </row>
    <row r="4202" spans="2:12" ht="24.95" customHeight="1" x14ac:dyDescent="0.25">
      <c r="B4202" s="21" t="s">
        <v>386</v>
      </c>
      <c r="C4202" s="22" t="s">
        <v>108</v>
      </c>
      <c r="D4202" s="23" t="s">
        <v>26</v>
      </c>
      <c r="E4202" s="34"/>
      <c r="K4202"/>
      <c r="L4202"/>
    </row>
    <row r="4203" spans="2:12" ht="24.95" customHeight="1" x14ac:dyDescent="0.25">
      <c r="B4203" s="14" t="s">
        <v>387</v>
      </c>
      <c r="C4203" s="15" t="s">
        <v>108</v>
      </c>
      <c r="D4203" s="29" t="s">
        <v>62</v>
      </c>
      <c r="E4203" s="34"/>
      <c r="K4203"/>
      <c r="L4203"/>
    </row>
    <row r="4204" spans="2:12" ht="24.95" customHeight="1" x14ac:dyDescent="0.25">
      <c r="B4204" s="21" t="s">
        <v>387</v>
      </c>
      <c r="C4204" s="22" t="s">
        <v>108</v>
      </c>
      <c r="D4204" s="23" t="s">
        <v>36</v>
      </c>
      <c r="E4204" s="34"/>
      <c r="K4204"/>
      <c r="L4204"/>
    </row>
    <row r="4205" spans="2:12" ht="24.95" customHeight="1" x14ac:dyDescent="0.25">
      <c r="B4205" s="21" t="s">
        <v>387</v>
      </c>
      <c r="C4205" s="22" t="s">
        <v>108</v>
      </c>
      <c r="D4205" s="23" t="s">
        <v>55</v>
      </c>
      <c r="E4205" s="34"/>
      <c r="K4205"/>
      <c r="L4205"/>
    </row>
    <row r="4206" spans="2:12" ht="24.95" customHeight="1" x14ac:dyDescent="0.25">
      <c r="B4206" s="21" t="s">
        <v>387</v>
      </c>
      <c r="C4206" s="22" t="s">
        <v>108</v>
      </c>
      <c r="D4206" s="23" t="s">
        <v>64</v>
      </c>
      <c r="E4206" s="34"/>
      <c r="K4206"/>
      <c r="L4206"/>
    </row>
    <row r="4207" spans="2:12" ht="24.95" customHeight="1" x14ac:dyDescent="0.25">
      <c r="B4207" s="21" t="s">
        <v>387</v>
      </c>
      <c r="C4207" s="22" t="s">
        <v>108</v>
      </c>
      <c r="D4207" s="23" t="s">
        <v>39</v>
      </c>
      <c r="E4207" s="34"/>
      <c r="K4207"/>
      <c r="L4207"/>
    </row>
    <row r="4208" spans="2:12" ht="24.95" customHeight="1" x14ac:dyDescent="0.25">
      <c r="B4208" s="21" t="s">
        <v>387</v>
      </c>
      <c r="C4208" s="22" t="s">
        <v>108</v>
      </c>
      <c r="D4208" s="23" t="s">
        <v>41</v>
      </c>
      <c r="E4208" s="34"/>
      <c r="K4208"/>
      <c r="L4208"/>
    </row>
    <row r="4209" spans="2:12" ht="24.95" customHeight="1" x14ac:dyDescent="0.25">
      <c r="B4209" s="21" t="s">
        <v>387</v>
      </c>
      <c r="C4209" s="22" t="s">
        <v>108</v>
      </c>
      <c r="D4209" s="23" t="s">
        <v>43</v>
      </c>
      <c r="E4209" s="34"/>
      <c r="K4209"/>
      <c r="L4209"/>
    </row>
    <row r="4210" spans="2:12" ht="24.95" customHeight="1" x14ac:dyDescent="0.25">
      <c r="B4210" s="21" t="s">
        <v>387</v>
      </c>
      <c r="C4210" s="22" t="s">
        <v>108</v>
      </c>
      <c r="D4210" s="23" t="s">
        <v>48</v>
      </c>
      <c r="E4210" s="34"/>
      <c r="K4210"/>
      <c r="L4210"/>
    </row>
    <row r="4211" spans="2:12" ht="24.95" customHeight="1" x14ac:dyDescent="0.25">
      <c r="B4211" s="21" t="s">
        <v>387</v>
      </c>
      <c r="C4211" s="22" t="s">
        <v>108</v>
      </c>
      <c r="D4211" s="23" t="s">
        <v>9</v>
      </c>
      <c r="E4211" s="34"/>
      <c r="K4211"/>
      <c r="L4211"/>
    </row>
    <row r="4212" spans="2:12" ht="24.95" customHeight="1" x14ac:dyDescent="0.25">
      <c r="B4212" s="21" t="s">
        <v>387</v>
      </c>
      <c r="C4212" s="22" t="s">
        <v>108</v>
      </c>
      <c r="D4212" s="23" t="s">
        <v>11</v>
      </c>
      <c r="E4212" s="34"/>
      <c r="K4212"/>
      <c r="L4212"/>
    </row>
    <row r="4213" spans="2:12" ht="24.95" customHeight="1" x14ac:dyDescent="0.25">
      <c r="B4213" s="21" t="s">
        <v>387</v>
      </c>
      <c r="C4213" s="22" t="s">
        <v>108</v>
      </c>
      <c r="D4213" s="23" t="s">
        <v>10</v>
      </c>
      <c r="E4213" s="34"/>
      <c r="K4213"/>
      <c r="L4213"/>
    </row>
    <row r="4214" spans="2:12" ht="24.95" customHeight="1" x14ac:dyDescent="0.25">
      <c r="B4214" s="21" t="s">
        <v>387</v>
      </c>
      <c r="C4214" s="22" t="s">
        <v>108</v>
      </c>
      <c r="D4214" s="23" t="s">
        <v>13</v>
      </c>
      <c r="E4214" s="34"/>
      <c r="K4214"/>
      <c r="L4214"/>
    </row>
    <row r="4215" spans="2:12" ht="24.95" customHeight="1" x14ac:dyDescent="0.25">
      <c r="B4215" s="21" t="s">
        <v>387</v>
      </c>
      <c r="C4215" s="22" t="s">
        <v>108</v>
      </c>
      <c r="D4215" s="23" t="s">
        <v>16</v>
      </c>
      <c r="E4215" s="34"/>
      <c r="K4215"/>
      <c r="L4215"/>
    </row>
    <row r="4216" spans="2:12" ht="24.95" customHeight="1" x14ac:dyDescent="0.25">
      <c r="B4216" s="21" t="s">
        <v>387</v>
      </c>
      <c r="C4216" s="22" t="s">
        <v>108</v>
      </c>
      <c r="D4216" s="23" t="s">
        <v>19</v>
      </c>
      <c r="E4216" s="34"/>
      <c r="K4216"/>
      <c r="L4216"/>
    </row>
    <row r="4217" spans="2:12" ht="24.95" customHeight="1" x14ac:dyDescent="0.25">
      <c r="B4217" s="21" t="s">
        <v>387</v>
      </c>
      <c r="C4217" s="22" t="s">
        <v>108</v>
      </c>
      <c r="D4217" s="23" t="s">
        <v>23</v>
      </c>
      <c r="E4217" s="34"/>
      <c r="K4217"/>
      <c r="L4217"/>
    </row>
    <row r="4218" spans="2:12" ht="24.95" customHeight="1" x14ac:dyDescent="0.25">
      <c r="B4218" s="21" t="s">
        <v>387</v>
      </c>
      <c r="C4218" s="22" t="s">
        <v>108</v>
      </c>
      <c r="D4218" s="23" t="s">
        <v>14</v>
      </c>
      <c r="E4218" s="34"/>
      <c r="K4218"/>
      <c r="L4218"/>
    </row>
    <row r="4219" spans="2:12" ht="24.95" customHeight="1" x14ac:dyDescent="0.25">
      <c r="B4219" s="21" t="s">
        <v>387</v>
      </c>
      <c r="C4219" s="22" t="s">
        <v>108</v>
      </c>
      <c r="D4219" s="23" t="s">
        <v>17</v>
      </c>
      <c r="E4219" s="34"/>
      <c r="K4219"/>
      <c r="L4219"/>
    </row>
    <row r="4220" spans="2:12" ht="24.95" customHeight="1" x14ac:dyDescent="0.25">
      <c r="B4220" s="21" t="s">
        <v>387</v>
      </c>
      <c r="C4220" s="22" t="s">
        <v>108</v>
      </c>
      <c r="D4220" s="23" t="s">
        <v>57</v>
      </c>
      <c r="E4220" s="34"/>
      <c r="K4220"/>
      <c r="L4220"/>
    </row>
    <row r="4221" spans="2:12" ht="24.95" customHeight="1" x14ac:dyDescent="0.25">
      <c r="B4221" s="21" t="s">
        <v>387</v>
      </c>
      <c r="C4221" s="22" t="s">
        <v>108</v>
      </c>
      <c r="D4221" s="23" t="s">
        <v>20</v>
      </c>
      <c r="E4221" s="34"/>
      <c r="K4221"/>
      <c r="L4221"/>
    </row>
    <row r="4222" spans="2:12" ht="24.95" customHeight="1" x14ac:dyDescent="0.25">
      <c r="B4222" s="21" t="s">
        <v>387</v>
      </c>
      <c r="C4222" s="22" t="s">
        <v>108</v>
      </c>
      <c r="D4222" s="23" t="s">
        <v>24</v>
      </c>
      <c r="E4222" s="34"/>
      <c r="K4222"/>
      <c r="L4222"/>
    </row>
    <row r="4223" spans="2:12" ht="24.95" customHeight="1" x14ac:dyDescent="0.25">
      <c r="B4223" s="21" t="s">
        <v>387</v>
      </c>
      <c r="C4223" s="22" t="s">
        <v>108</v>
      </c>
      <c r="D4223" s="23" t="s">
        <v>27</v>
      </c>
      <c r="E4223" s="34"/>
      <c r="K4223"/>
      <c r="L4223"/>
    </row>
    <row r="4224" spans="2:12" ht="24.95" customHeight="1" x14ac:dyDescent="0.25">
      <c r="B4224" s="21" t="s">
        <v>387</v>
      </c>
      <c r="C4224" s="22" t="s">
        <v>108</v>
      </c>
      <c r="D4224" s="23" t="s">
        <v>30</v>
      </c>
      <c r="E4224" s="34"/>
      <c r="K4224"/>
      <c r="L4224"/>
    </row>
    <row r="4225" spans="2:12" ht="24.95" customHeight="1" x14ac:dyDescent="0.25">
      <c r="B4225" s="21" t="s">
        <v>387</v>
      </c>
      <c r="C4225" s="22" t="s">
        <v>108</v>
      </c>
      <c r="D4225" s="23" t="s">
        <v>34</v>
      </c>
      <c r="E4225" s="34"/>
      <c r="K4225"/>
      <c r="L4225"/>
    </row>
    <row r="4226" spans="2:12" ht="24.95" customHeight="1" x14ac:dyDescent="0.25">
      <c r="B4226" s="21" t="s">
        <v>387</v>
      </c>
      <c r="C4226" s="22" t="s">
        <v>108</v>
      </c>
      <c r="D4226" s="23" t="s">
        <v>37</v>
      </c>
      <c r="E4226" s="34"/>
      <c r="K4226"/>
      <c r="L4226"/>
    </row>
    <row r="4227" spans="2:12" ht="24.95" customHeight="1" x14ac:dyDescent="0.25">
      <c r="B4227" s="21" t="s">
        <v>387</v>
      </c>
      <c r="C4227" s="22" t="s">
        <v>108</v>
      </c>
      <c r="D4227" s="23" t="s">
        <v>26</v>
      </c>
      <c r="E4227" s="34"/>
      <c r="K4227"/>
      <c r="L4227"/>
    </row>
    <row r="4228" spans="2:12" ht="24.95" customHeight="1" x14ac:dyDescent="0.25">
      <c r="B4228" s="21" t="s">
        <v>387</v>
      </c>
      <c r="C4228" s="22" t="s">
        <v>108</v>
      </c>
      <c r="D4228" s="23" t="s">
        <v>29</v>
      </c>
      <c r="E4228" s="34"/>
      <c r="K4228"/>
      <c r="L4228"/>
    </row>
    <row r="4229" spans="2:12" ht="24.95" customHeight="1" x14ac:dyDescent="0.25">
      <c r="B4229" s="14" t="s">
        <v>388</v>
      </c>
      <c r="C4229" s="15" t="s">
        <v>659</v>
      </c>
      <c r="D4229" s="29" t="s">
        <v>62</v>
      </c>
      <c r="E4229" s="34"/>
      <c r="K4229"/>
      <c r="L4229"/>
    </row>
    <row r="4230" spans="2:12" ht="24.95" customHeight="1" x14ac:dyDescent="0.25">
      <c r="B4230" s="21" t="s">
        <v>388</v>
      </c>
      <c r="C4230" s="22" t="s">
        <v>659</v>
      </c>
      <c r="D4230" s="23" t="s">
        <v>36</v>
      </c>
      <c r="E4230" s="34"/>
      <c r="K4230"/>
      <c r="L4230"/>
    </row>
    <row r="4231" spans="2:12" ht="24.95" customHeight="1" x14ac:dyDescent="0.25">
      <c r="B4231" s="21" t="s">
        <v>388</v>
      </c>
      <c r="C4231" s="22" t="s">
        <v>659</v>
      </c>
      <c r="D4231" s="23" t="s">
        <v>39</v>
      </c>
      <c r="E4231" s="34"/>
      <c r="K4231"/>
      <c r="L4231"/>
    </row>
    <row r="4232" spans="2:12" ht="24.95" customHeight="1" x14ac:dyDescent="0.25">
      <c r="B4232" s="21" t="s">
        <v>388</v>
      </c>
      <c r="C4232" s="22" t="s">
        <v>659</v>
      </c>
      <c r="D4232" s="23" t="s">
        <v>41</v>
      </c>
      <c r="E4232" s="34"/>
      <c r="K4232"/>
      <c r="L4232"/>
    </row>
    <row r="4233" spans="2:12" ht="24.95" customHeight="1" x14ac:dyDescent="0.25">
      <c r="B4233" s="21" t="s">
        <v>388</v>
      </c>
      <c r="C4233" s="22" t="s">
        <v>659</v>
      </c>
      <c r="D4233" s="23" t="s">
        <v>43</v>
      </c>
      <c r="E4233" s="34"/>
      <c r="K4233"/>
      <c r="L4233"/>
    </row>
    <row r="4234" spans="2:12" ht="24.95" customHeight="1" x14ac:dyDescent="0.25">
      <c r="B4234" s="21" t="s">
        <v>388</v>
      </c>
      <c r="C4234" s="22" t="s">
        <v>659</v>
      </c>
      <c r="D4234" s="23" t="s">
        <v>45</v>
      </c>
      <c r="E4234" s="34"/>
      <c r="K4234"/>
      <c r="L4234"/>
    </row>
    <row r="4235" spans="2:12" ht="24.95" customHeight="1" x14ac:dyDescent="0.25">
      <c r="B4235" s="21" t="s">
        <v>388</v>
      </c>
      <c r="C4235" s="22" t="s">
        <v>659</v>
      </c>
      <c r="D4235" s="23" t="s">
        <v>48</v>
      </c>
      <c r="E4235" s="34"/>
      <c r="K4235"/>
      <c r="L4235"/>
    </row>
    <row r="4236" spans="2:12" ht="24.95" customHeight="1" x14ac:dyDescent="0.25">
      <c r="B4236" s="21" t="s">
        <v>388</v>
      </c>
      <c r="C4236" s="22" t="s">
        <v>659</v>
      </c>
      <c r="D4236" s="23" t="s">
        <v>10</v>
      </c>
      <c r="E4236" s="34"/>
      <c r="K4236"/>
      <c r="L4236"/>
    </row>
    <row r="4237" spans="2:12" ht="24.95" customHeight="1" x14ac:dyDescent="0.25">
      <c r="B4237" s="21" t="s">
        <v>388</v>
      </c>
      <c r="C4237" s="22" t="s">
        <v>659</v>
      </c>
      <c r="D4237" s="23" t="s">
        <v>13</v>
      </c>
      <c r="E4237" s="34"/>
      <c r="K4237"/>
      <c r="L4237"/>
    </row>
    <row r="4238" spans="2:12" ht="24.95" customHeight="1" x14ac:dyDescent="0.25">
      <c r="B4238" s="21" t="s">
        <v>388</v>
      </c>
      <c r="C4238" s="22" t="s">
        <v>659</v>
      </c>
      <c r="D4238" s="23" t="s">
        <v>16</v>
      </c>
      <c r="E4238" s="34"/>
      <c r="K4238"/>
      <c r="L4238"/>
    </row>
    <row r="4239" spans="2:12" ht="24.95" customHeight="1" x14ac:dyDescent="0.25">
      <c r="B4239" s="21" t="s">
        <v>388</v>
      </c>
      <c r="C4239" s="22" t="s">
        <v>659</v>
      </c>
      <c r="D4239" s="23" t="s">
        <v>19</v>
      </c>
      <c r="E4239" s="34"/>
      <c r="K4239"/>
      <c r="L4239"/>
    </row>
    <row r="4240" spans="2:12" ht="24.95" customHeight="1" x14ac:dyDescent="0.25">
      <c r="B4240" s="21" t="s">
        <v>388</v>
      </c>
      <c r="C4240" s="22" t="s">
        <v>659</v>
      </c>
      <c r="D4240" s="23" t="s">
        <v>57</v>
      </c>
      <c r="E4240" s="34"/>
      <c r="K4240"/>
      <c r="L4240"/>
    </row>
    <row r="4241" spans="2:12" ht="24.95" customHeight="1" x14ac:dyDescent="0.25">
      <c r="B4241" s="21" t="s">
        <v>388</v>
      </c>
      <c r="C4241" s="22" t="s">
        <v>659</v>
      </c>
      <c r="D4241" s="23" t="s">
        <v>20</v>
      </c>
      <c r="E4241" s="34"/>
      <c r="K4241"/>
      <c r="L4241"/>
    </row>
    <row r="4242" spans="2:12" ht="24.95" customHeight="1" x14ac:dyDescent="0.25">
      <c r="B4242" s="21" t="s">
        <v>388</v>
      </c>
      <c r="C4242" s="22" t="s">
        <v>659</v>
      </c>
      <c r="D4242" s="23" t="s">
        <v>24</v>
      </c>
      <c r="E4242" s="34"/>
      <c r="K4242"/>
      <c r="L4242"/>
    </row>
    <row r="4243" spans="2:12" ht="24.95" customHeight="1" x14ac:dyDescent="0.25">
      <c r="B4243" s="21" t="s">
        <v>388</v>
      </c>
      <c r="C4243" s="22" t="s">
        <v>659</v>
      </c>
      <c r="D4243" s="23" t="s">
        <v>27</v>
      </c>
      <c r="E4243" s="34"/>
      <c r="K4243"/>
      <c r="L4243"/>
    </row>
    <row r="4244" spans="2:12" ht="24.95" customHeight="1" x14ac:dyDescent="0.25">
      <c r="B4244" s="21" t="s">
        <v>388</v>
      </c>
      <c r="C4244" s="22" t="s">
        <v>659</v>
      </c>
      <c r="D4244" s="23" t="s">
        <v>30</v>
      </c>
      <c r="E4244" s="34"/>
      <c r="K4244"/>
      <c r="L4244"/>
    </row>
    <row r="4245" spans="2:12" ht="24.95" customHeight="1" x14ac:dyDescent="0.25">
      <c r="B4245" s="21" t="s">
        <v>388</v>
      </c>
      <c r="C4245" s="22" t="s">
        <v>659</v>
      </c>
      <c r="D4245" s="23" t="s">
        <v>26</v>
      </c>
      <c r="E4245" s="34"/>
      <c r="K4245"/>
      <c r="L4245"/>
    </row>
    <row r="4246" spans="2:12" ht="24.95" customHeight="1" x14ac:dyDescent="0.25">
      <c r="B4246" s="21" t="s">
        <v>388</v>
      </c>
      <c r="C4246" s="22" t="s">
        <v>659</v>
      </c>
      <c r="D4246" s="23" t="s">
        <v>29</v>
      </c>
      <c r="E4246" s="34"/>
      <c r="K4246"/>
      <c r="L4246"/>
    </row>
    <row r="4247" spans="2:12" ht="24.95" customHeight="1" x14ac:dyDescent="0.25">
      <c r="B4247" s="14" t="s">
        <v>389</v>
      </c>
      <c r="C4247" s="15" t="s">
        <v>700</v>
      </c>
      <c r="D4247" s="29" t="s">
        <v>62</v>
      </c>
      <c r="E4247" s="34"/>
      <c r="K4247"/>
      <c r="L4247"/>
    </row>
    <row r="4248" spans="2:12" ht="24.95" customHeight="1" x14ac:dyDescent="0.25">
      <c r="B4248" s="21" t="s">
        <v>389</v>
      </c>
      <c r="C4248" s="22" t="s">
        <v>700</v>
      </c>
      <c r="D4248" s="23" t="s">
        <v>39</v>
      </c>
      <c r="E4248" s="34"/>
      <c r="K4248"/>
      <c r="L4248"/>
    </row>
    <row r="4249" spans="2:12" ht="24.95" customHeight="1" x14ac:dyDescent="0.25">
      <c r="B4249" s="21" t="s">
        <v>389</v>
      </c>
      <c r="C4249" s="22" t="s">
        <v>700</v>
      </c>
      <c r="D4249" s="23" t="s">
        <v>41</v>
      </c>
      <c r="E4249" s="34"/>
      <c r="K4249"/>
      <c r="L4249"/>
    </row>
    <row r="4250" spans="2:12" ht="24.95" customHeight="1" x14ac:dyDescent="0.25">
      <c r="B4250" s="21" t="s">
        <v>389</v>
      </c>
      <c r="C4250" s="22" t="s">
        <v>700</v>
      </c>
      <c r="D4250" s="23" t="s">
        <v>43</v>
      </c>
      <c r="E4250" s="34"/>
      <c r="K4250"/>
      <c r="L4250"/>
    </row>
    <row r="4251" spans="2:12" ht="24.95" customHeight="1" x14ac:dyDescent="0.25">
      <c r="B4251" s="21" t="s">
        <v>389</v>
      </c>
      <c r="C4251" s="22" t="s">
        <v>700</v>
      </c>
      <c r="D4251" s="23" t="s">
        <v>45</v>
      </c>
      <c r="E4251" s="34"/>
      <c r="K4251"/>
      <c r="L4251"/>
    </row>
    <row r="4252" spans="2:12" ht="24.95" customHeight="1" x14ac:dyDescent="0.25">
      <c r="B4252" s="21" t="s">
        <v>389</v>
      </c>
      <c r="C4252" s="22" t="s">
        <v>700</v>
      </c>
      <c r="D4252" s="23" t="s">
        <v>48</v>
      </c>
      <c r="E4252" s="34"/>
      <c r="K4252"/>
      <c r="L4252"/>
    </row>
    <row r="4253" spans="2:12" ht="24.95" customHeight="1" x14ac:dyDescent="0.25">
      <c r="B4253" s="21" t="s">
        <v>389</v>
      </c>
      <c r="C4253" s="22" t="s">
        <v>700</v>
      </c>
      <c r="D4253" s="23" t="s">
        <v>10</v>
      </c>
      <c r="E4253" s="34"/>
      <c r="K4253"/>
      <c r="L4253"/>
    </row>
    <row r="4254" spans="2:12" ht="24.95" customHeight="1" x14ac:dyDescent="0.25">
      <c r="B4254" s="21" t="s">
        <v>389</v>
      </c>
      <c r="C4254" s="22" t="s">
        <v>700</v>
      </c>
      <c r="D4254" s="23" t="s">
        <v>13</v>
      </c>
      <c r="E4254" s="34"/>
      <c r="K4254"/>
      <c r="L4254"/>
    </row>
    <row r="4255" spans="2:12" ht="24.95" customHeight="1" x14ac:dyDescent="0.25">
      <c r="B4255" s="21" t="s">
        <v>389</v>
      </c>
      <c r="C4255" s="22" t="s">
        <v>700</v>
      </c>
      <c r="D4255" s="23" t="s">
        <v>19</v>
      </c>
      <c r="E4255" s="34"/>
      <c r="K4255"/>
      <c r="L4255"/>
    </row>
    <row r="4256" spans="2:12" ht="24.95" customHeight="1" x14ac:dyDescent="0.25">
      <c r="B4256" s="21" t="s">
        <v>389</v>
      </c>
      <c r="C4256" s="22" t="s">
        <v>700</v>
      </c>
      <c r="D4256" s="23" t="s">
        <v>23</v>
      </c>
      <c r="E4256" s="34"/>
      <c r="K4256"/>
      <c r="L4256"/>
    </row>
    <row r="4257" spans="2:12" ht="24.95" customHeight="1" x14ac:dyDescent="0.25">
      <c r="B4257" s="21" t="s">
        <v>389</v>
      </c>
      <c r="C4257" s="22" t="s">
        <v>700</v>
      </c>
      <c r="D4257" s="23" t="s">
        <v>57</v>
      </c>
      <c r="E4257" s="34"/>
      <c r="K4257"/>
      <c r="L4257"/>
    </row>
    <row r="4258" spans="2:12" ht="24.95" customHeight="1" x14ac:dyDescent="0.25">
      <c r="B4258" s="21" t="s">
        <v>389</v>
      </c>
      <c r="C4258" s="22" t="s">
        <v>700</v>
      </c>
      <c r="D4258" s="23" t="s">
        <v>24</v>
      </c>
      <c r="E4258" s="34"/>
      <c r="K4258"/>
      <c r="L4258"/>
    </row>
    <row r="4259" spans="2:12" ht="24.95" customHeight="1" x14ac:dyDescent="0.25">
      <c r="B4259" s="21" t="s">
        <v>389</v>
      </c>
      <c r="C4259" s="22" t="s">
        <v>700</v>
      </c>
      <c r="D4259" s="23" t="s">
        <v>30</v>
      </c>
      <c r="E4259" s="34"/>
      <c r="K4259"/>
      <c r="L4259"/>
    </row>
    <row r="4260" spans="2:12" ht="24.95" customHeight="1" x14ac:dyDescent="0.25">
      <c r="B4260" s="21" t="s">
        <v>389</v>
      </c>
      <c r="C4260" s="22" t="s">
        <v>700</v>
      </c>
      <c r="D4260" s="23" t="s">
        <v>26</v>
      </c>
      <c r="E4260" s="34"/>
      <c r="K4260"/>
      <c r="L4260"/>
    </row>
    <row r="4261" spans="2:12" ht="24.95" customHeight="1" x14ac:dyDescent="0.25">
      <c r="B4261" s="14" t="s">
        <v>390</v>
      </c>
      <c r="C4261" s="15" t="s">
        <v>681</v>
      </c>
      <c r="D4261" s="29" t="s">
        <v>39</v>
      </c>
      <c r="E4261" s="34"/>
      <c r="K4261"/>
      <c r="L4261"/>
    </row>
    <row r="4262" spans="2:12" ht="24.95" customHeight="1" x14ac:dyDescent="0.25">
      <c r="B4262" s="21" t="s">
        <v>390</v>
      </c>
      <c r="C4262" s="22" t="s">
        <v>681</v>
      </c>
      <c r="D4262" s="23" t="s">
        <v>43</v>
      </c>
      <c r="E4262" s="34"/>
      <c r="K4262"/>
      <c r="L4262"/>
    </row>
    <row r="4263" spans="2:12" ht="24.95" customHeight="1" x14ac:dyDescent="0.25">
      <c r="B4263" s="21" t="s">
        <v>390</v>
      </c>
      <c r="C4263" s="22" t="s">
        <v>681</v>
      </c>
      <c r="D4263" s="23" t="s">
        <v>45</v>
      </c>
      <c r="E4263" s="34"/>
      <c r="K4263"/>
      <c r="L4263"/>
    </row>
    <row r="4264" spans="2:12" ht="24.95" customHeight="1" x14ac:dyDescent="0.25">
      <c r="B4264" s="21" t="s">
        <v>390</v>
      </c>
      <c r="C4264" s="22" t="s">
        <v>681</v>
      </c>
      <c r="D4264" s="23" t="s">
        <v>48</v>
      </c>
      <c r="E4264" s="34"/>
      <c r="K4264"/>
      <c r="L4264"/>
    </row>
    <row r="4265" spans="2:12" ht="24.95" customHeight="1" x14ac:dyDescent="0.25">
      <c r="B4265" s="21" t="s">
        <v>390</v>
      </c>
      <c r="C4265" s="22" t="s">
        <v>681</v>
      </c>
      <c r="D4265" s="23" t="s">
        <v>13</v>
      </c>
      <c r="E4265" s="34"/>
      <c r="K4265"/>
      <c r="L4265"/>
    </row>
    <row r="4266" spans="2:12" ht="24.95" customHeight="1" x14ac:dyDescent="0.25">
      <c r="B4266" s="21" t="s">
        <v>390</v>
      </c>
      <c r="C4266" s="22" t="s">
        <v>681</v>
      </c>
      <c r="D4266" s="23" t="s">
        <v>16</v>
      </c>
      <c r="E4266" s="34"/>
      <c r="K4266"/>
      <c r="L4266"/>
    </row>
    <row r="4267" spans="2:12" ht="24.95" customHeight="1" x14ac:dyDescent="0.25">
      <c r="B4267" s="21" t="s">
        <v>390</v>
      </c>
      <c r="C4267" s="22" t="s">
        <v>681</v>
      </c>
      <c r="D4267" s="23" t="s">
        <v>19</v>
      </c>
      <c r="E4267" s="34"/>
      <c r="K4267"/>
      <c r="L4267"/>
    </row>
    <row r="4268" spans="2:12" ht="24.95" customHeight="1" x14ac:dyDescent="0.25">
      <c r="B4268" s="21" t="s">
        <v>390</v>
      </c>
      <c r="C4268" s="22" t="s">
        <v>681</v>
      </c>
      <c r="D4268" s="23" t="s">
        <v>23</v>
      </c>
      <c r="E4268" s="34"/>
      <c r="K4268"/>
      <c r="L4268"/>
    </row>
    <row r="4269" spans="2:12" ht="24.95" customHeight="1" x14ac:dyDescent="0.25">
      <c r="B4269" s="21" t="s">
        <v>390</v>
      </c>
      <c r="C4269" s="22" t="s">
        <v>681</v>
      </c>
      <c r="D4269" s="23" t="s">
        <v>20</v>
      </c>
      <c r="E4269" s="34"/>
      <c r="K4269"/>
      <c r="L4269"/>
    </row>
    <row r="4270" spans="2:12" ht="24.95" customHeight="1" x14ac:dyDescent="0.25">
      <c r="B4270" s="21" t="s">
        <v>390</v>
      </c>
      <c r="C4270" s="22" t="s">
        <v>681</v>
      </c>
      <c r="D4270" s="23" t="s">
        <v>24</v>
      </c>
      <c r="E4270" s="34"/>
      <c r="K4270"/>
      <c r="L4270"/>
    </row>
    <row r="4271" spans="2:12" ht="24.95" customHeight="1" x14ac:dyDescent="0.25">
      <c r="B4271" s="21" t="s">
        <v>390</v>
      </c>
      <c r="C4271" s="22" t="s">
        <v>681</v>
      </c>
      <c r="D4271" s="23" t="s">
        <v>27</v>
      </c>
      <c r="E4271" s="34"/>
      <c r="K4271"/>
      <c r="L4271"/>
    </row>
    <row r="4272" spans="2:12" ht="24.95" customHeight="1" x14ac:dyDescent="0.25">
      <c r="B4272" s="21" t="s">
        <v>390</v>
      </c>
      <c r="C4272" s="22" t="s">
        <v>681</v>
      </c>
      <c r="D4272" s="23" t="s">
        <v>30</v>
      </c>
      <c r="E4272" s="34"/>
      <c r="K4272"/>
      <c r="L4272"/>
    </row>
    <row r="4273" spans="2:12" ht="24.95" customHeight="1" x14ac:dyDescent="0.25">
      <c r="B4273" s="21" t="s">
        <v>390</v>
      </c>
      <c r="C4273" s="22" t="s">
        <v>681</v>
      </c>
      <c r="D4273" s="23" t="s">
        <v>29</v>
      </c>
      <c r="E4273" s="34"/>
      <c r="K4273"/>
      <c r="L4273"/>
    </row>
    <row r="4274" spans="2:12" ht="24.95" customHeight="1" x14ac:dyDescent="0.25">
      <c r="B4274" s="14" t="s">
        <v>391</v>
      </c>
      <c r="C4274" s="15" t="s">
        <v>681</v>
      </c>
      <c r="D4274" s="29" t="s">
        <v>62</v>
      </c>
      <c r="E4274" s="34"/>
      <c r="K4274"/>
      <c r="L4274"/>
    </row>
    <row r="4275" spans="2:12" ht="24.95" customHeight="1" x14ac:dyDescent="0.25">
      <c r="B4275" s="21" t="s">
        <v>391</v>
      </c>
      <c r="C4275" s="22" t="s">
        <v>681</v>
      </c>
      <c r="D4275" s="23" t="s">
        <v>39</v>
      </c>
      <c r="E4275" s="34"/>
      <c r="K4275"/>
      <c r="L4275"/>
    </row>
    <row r="4276" spans="2:12" ht="24.95" customHeight="1" x14ac:dyDescent="0.25">
      <c r="B4276" s="21" t="s">
        <v>391</v>
      </c>
      <c r="C4276" s="22" t="s">
        <v>681</v>
      </c>
      <c r="D4276" s="23" t="s">
        <v>41</v>
      </c>
      <c r="E4276" s="34"/>
      <c r="K4276"/>
      <c r="L4276"/>
    </row>
    <row r="4277" spans="2:12" ht="24.95" customHeight="1" x14ac:dyDescent="0.25">
      <c r="B4277" s="21" t="s">
        <v>391</v>
      </c>
      <c r="C4277" s="22" t="s">
        <v>681</v>
      </c>
      <c r="D4277" s="23" t="s">
        <v>43</v>
      </c>
      <c r="E4277" s="34"/>
      <c r="K4277"/>
      <c r="L4277"/>
    </row>
    <row r="4278" spans="2:12" ht="24.95" customHeight="1" x14ac:dyDescent="0.25">
      <c r="B4278" s="21" t="s">
        <v>391</v>
      </c>
      <c r="C4278" s="22" t="s">
        <v>681</v>
      </c>
      <c r="D4278" s="23" t="s">
        <v>45</v>
      </c>
      <c r="E4278" s="34"/>
      <c r="K4278"/>
      <c r="L4278"/>
    </row>
    <row r="4279" spans="2:12" ht="24.95" customHeight="1" x14ac:dyDescent="0.25">
      <c r="B4279" s="21" t="s">
        <v>391</v>
      </c>
      <c r="C4279" s="22" t="s">
        <v>681</v>
      </c>
      <c r="D4279" s="23" t="s">
        <v>48</v>
      </c>
      <c r="E4279" s="34"/>
      <c r="K4279"/>
      <c r="L4279"/>
    </row>
    <row r="4280" spans="2:12" ht="24.95" customHeight="1" x14ac:dyDescent="0.25">
      <c r="B4280" s="21" t="s">
        <v>391</v>
      </c>
      <c r="C4280" s="22" t="s">
        <v>681</v>
      </c>
      <c r="D4280" s="23" t="s">
        <v>13</v>
      </c>
      <c r="E4280" s="34"/>
      <c r="K4280"/>
      <c r="L4280"/>
    </row>
    <row r="4281" spans="2:12" ht="24.95" customHeight="1" x14ac:dyDescent="0.25">
      <c r="B4281" s="21" t="s">
        <v>391</v>
      </c>
      <c r="C4281" s="22" t="s">
        <v>681</v>
      </c>
      <c r="D4281" s="23" t="s">
        <v>16</v>
      </c>
      <c r="E4281" s="34"/>
      <c r="K4281"/>
      <c r="L4281"/>
    </row>
    <row r="4282" spans="2:12" ht="24.95" customHeight="1" x14ac:dyDescent="0.25">
      <c r="B4282" s="21" t="s">
        <v>391</v>
      </c>
      <c r="C4282" s="22" t="s">
        <v>681</v>
      </c>
      <c r="D4282" s="23" t="s">
        <v>19</v>
      </c>
      <c r="E4282" s="34"/>
      <c r="K4282"/>
      <c r="L4282"/>
    </row>
    <row r="4283" spans="2:12" ht="24.95" customHeight="1" x14ac:dyDescent="0.25">
      <c r="B4283" s="21" t="s">
        <v>391</v>
      </c>
      <c r="C4283" s="22" t="s">
        <v>681</v>
      </c>
      <c r="D4283" s="23" t="s">
        <v>23</v>
      </c>
      <c r="E4283" s="34"/>
      <c r="K4283"/>
      <c r="L4283"/>
    </row>
    <row r="4284" spans="2:12" ht="24.95" customHeight="1" x14ac:dyDescent="0.25">
      <c r="B4284" s="21" t="s">
        <v>391</v>
      </c>
      <c r="C4284" s="22" t="s">
        <v>681</v>
      </c>
      <c r="D4284" s="23" t="s">
        <v>57</v>
      </c>
      <c r="E4284" s="34"/>
      <c r="K4284"/>
      <c r="L4284"/>
    </row>
    <row r="4285" spans="2:12" ht="24.95" customHeight="1" x14ac:dyDescent="0.25">
      <c r="B4285" s="21" t="s">
        <v>391</v>
      </c>
      <c r="C4285" s="22" t="s">
        <v>681</v>
      </c>
      <c r="D4285" s="23" t="s">
        <v>20</v>
      </c>
      <c r="E4285" s="34"/>
      <c r="K4285"/>
      <c r="L4285"/>
    </row>
    <row r="4286" spans="2:12" ht="24.95" customHeight="1" x14ac:dyDescent="0.25">
      <c r="B4286" s="21" t="s">
        <v>391</v>
      </c>
      <c r="C4286" s="22" t="s">
        <v>681</v>
      </c>
      <c r="D4286" s="23" t="s">
        <v>26</v>
      </c>
      <c r="E4286" s="34"/>
      <c r="K4286"/>
      <c r="L4286"/>
    </row>
    <row r="4287" spans="2:12" ht="24.95" customHeight="1" x14ac:dyDescent="0.25">
      <c r="B4287" s="14" t="s">
        <v>392</v>
      </c>
      <c r="C4287" s="15" t="s">
        <v>681</v>
      </c>
      <c r="D4287" s="29" t="s">
        <v>62</v>
      </c>
      <c r="E4287" s="34"/>
      <c r="K4287"/>
      <c r="L4287"/>
    </row>
    <row r="4288" spans="2:12" ht="24.95" customHeight="1" x14ac:dyDescent="0.25">
      <c r="B4288" s="21" t="s">
        <v>392</v>
      </c>
      <c r="C4288" s="22" t="s">
        <v>681</v>
      </c>
      <c r="D4288" s="23" t="s">
        <v>39</v>
      </c>
      <c r="E4288" s="34"/>
      <c r="K4288"/>
      <c r="L4288"/>
    </row>
    <row r="4289" spans="2:12" ht="24.95" customHeight="1" x14ac:dyDescent="0.25">
      <c r="B4289" s="21" t="s">
        <v>392</v>
      </c>
      <c r="C4289" s="22" t="s">
        <v>681</v>
      </c>
      <c r="D4289" s="23" t="s">
        <v>41</v>
      </c>
      <c r="E4289" s="34"/>
      <c r="K4289"/>
      <c r="L4289"/>
    </row>
    <row r="4290" spans="2:12" ht="24.95" customHeight="1" x14ac:dyDescent="0.25">
      <c r="B4290" s="21" t="s">
        <v>392</v>
      </c>
      <c r="C4290" s="22" t="s">
        <v>681</v>
      </c>
      <c r="D4290" s="23" t="s">
        <v>43</v>
      </c>
      <c r="E4290" s="34"/>
      <c r="K4290"/>
      <c r="L4290"/>
    </row>
    <row r="4291" spans="2:12" ht="24.95" customHeight="1" x14ac:dyDescent="0.25">
      <c r="B4291" s="21" t="s">
        <v>392</v>
      </c>
      <c r="C4291" s="22" t="s">
        <v>681</v>
      </c>
      <c r="D4291" s="23" t="s">
        <v>13</v>
      </c>
      <c r="E4291" s="34"/>
      <c r="K4291"/>
      <c r="L4291"/>
    </row>
    <row r="4292" spans="2:12" ht="24.95" customHeight="1" x14ac:dyDescent="0.25">
      <c r="B4292" s="21" t="s">
        <v>392</v>
      </c>
      <c r="C4292" s="22" t="s">
        <v>681</v>
      </c>
      <c r="D4292" s="23" t="s">
        <v>57</v>
      </c>
      <c r="E4292" s="34"/>
      <c r="K4292"/>
      <c r="L4292"/>
    </row>
    <row r="4293" spans="2:12" ht="24.95" customHeight="1" x14ac:dyDescent="0.25">
      <c r="B4293" s="21" t="s">
        <v>392</v>
      </c>
      <c r="C4293" s="22" t="s">
        <v>681</v>
      </c>
      <c r="D4293" s="23" t="s">
        <v>24</v>
      </c>
      <c r="E4293" s="34"/>
      <c r="K4293"/>
      <c r="L4293"/>
    </row>
    <row r="4294" spans="2:12" ht="24.95" customHeight="1" x14ac:dyDescent="0.25">
      <c r="B4294" s="21" t="s">
        <v>392</v>
      </c>
      <c r="C4294" s="22" t="s">
        <v>681</v>
      </c>
      <c r="D4294" s="23" t="s">
        <v>27</v>
      </c>
      <c r="E4294" s="34"/>
      <c r="K4294"/>
      <c r="L4294"/>
    </row>
    <row r="4295" spans="2:12" ht="24.95" customHeight="1" x14ac:dyDescent="0.25">
      <c r="B4295" s="21" t="s">
        <v>392</v>
      </c>
      <c r="C4295" s="22" t="s">
        <v>681</v>
      </c>
      <c r="D4295" s="23" t="s">
        <v>30</v>
      </c>
      <c r="E4295" s="34"/>
      <c r="K4295"/>
      <c r="L4295"/>
    </row>
    <row r="4296" spans="2:12" ht="24.95" customHeight="1" x14ac:dyDescent="0.25">
      <c r="B4296" s="21" t="s">
        <v>393</v>
      </c>
      <c r="C4296" s="22" t="s">
        <v>678</v>
      </c>
      <c r="D4296" s="23" t="s">
        <v>62</v>
      </c>
      <c r="E4296" s="34"/>
      <c r="K4296"/>
      <c r="L4296"/>
    </row>
    <row r="4297" spans="2:12" ht="24.95" customHeight="1" x14ac:dyDescent="0.25">
      <c r="B4297" s="21" t="s">
        <v>393</v>
      </c>
      <c r="C4297" s="22" t="s">
        <v>678</v>
      </c>
      <c r="D4297" s="23" t="s">
        <v>36</v>
      </c>
      <c r="E4297" s="34"/>
      <c r="K4297"/>
      <c r="L4297"/>
    </row>
    <row r="4298" spans="2:12" ht="24.95" customHeight="1" x14ac:dyDescent="0.25">
      <c r="B4298" s="21" t="s">
        <v>393</v>
      </c>
      <c r="C4298" s="22" t="s">
        <v>678</v>
      </c>
      <c r="D4298" s="23" t="s">
        <v>39</v>
      </c>
      <c r="E4298" s="34"/>
      <c r="K4298"/>
      <c r="L4298"/>
    </row>
    <row r="4299" spans="2:12" ht="24.95" customHeight="1" x14ac:dyDescent="0.25">
      <c r="B4299" s="21" t="s">
        <v>393</v>
      </c>
      <c r="C4299" s="22" t="s">
        <v>678</v>
      </c>
      <c r="D4299" s="23" t="s">
        <v>41</v>
      </c>
      <c r="E4299" s="34"/>
      <c r="K4299"/>
      <c r="L4299"/>
    </row>
    <row r="4300" spans="2:12" ht="24.95" customHeight="1" x14ac:dyDescent="0.25">
      <c r="B4300" s="21" t="s">
        <v>393</v>
      </c>
      <c r="C4300" s="22" t="s">
        <v>678</v>
      </c>
      <c r="D4300" s="23" t="s">
        <v>45</v>
      </c>
      <c r="E4300" s="34"/>
      <c r="K4300"/>
      <c r="L4300"/>
    </row>
    <row r="4301" spans="2:12" ht="24.95" customHeight="1" x14ac:dyDescent="0.25">
      <c r="B4301" s="21" t="s">
        <v>393</v>
      </c>
      <c r="C4301" s="22" t="s">
        <v>678</v>
      </c>
      <c r="D4301" s="23" t="s">
        <v>48</v>
      </c>
      <c r="E4301" s="34"/>
      <c r="K4301"/>
      <c r="L4301"/>
    </row>
    <row r="4302" spans="2:12" ht="24.95" customHeight="1" x14ac:dyDescent="0.25">
      <c r="B4302" s="21" t="s">
        <v>393</v>
      </c>
      <c r="C4302" s="22" t="s">
        <v>678</v>
      </c>
      <c r="D4302" s="23" t="s">
        <v>10</v>
      </c>
      <c r="E4302" s="34"/>
      <c r="K4302"/>
      <c r="L4302"/>
    </row>
    <row r="4303" spans="2:12" ht="24.95" customHeight="1" x14ac:dyDescent="0.25">
      <c r="B4303" s="21" t="s">
        <v>393</v>
      </c>
      <c r="C4303" s="22" t="s">
        <v>678</v>
      </c>
      <c r="D4303" s="23" t="s">
        <v>13</v>
      </c>
      <c r="E4303" s="34"/>
      <c r="K4303"/>
      <c r="L4303"/>
    </row>
    <row r="4304" spans="2:12" ht="24.95" customHeight="1" x14ac:dyDescent="0.25">
      <c r="B4304" s="21" t="s">
        <v>393</v>
      </c>
      <c r="C4304" s="22" t="s">
        <v>678</v>
      </c>
      <c r="D4304" s="23" t="s">
        <v>16</v>
      </c>
      <c r="E4304" s="34"/>
      <c r="K4304"/>
      <c r="L4304"/>
    </row>
    <row r="4305" spans="2:12" ht="24.95" customHeight="1" x14ac:dyDescent="0.25">
      <c r="B4305" s="21" t="s">
        <v>393</v>
      </c>
      <c r="C4305" s="22" t="s">
        <v>678</v>
      </c>
      <c r="D4305" s="23" t="s">
        <v>19</v>
      </c>
      <c r="E4305" s="34"/>
      <c r="K4305"/>
      <c r="L4305"/>
    </row>
    <row r="4306" spans="2:12" ht="24.95" customHeight="1" x14ac:dyDescent="0.25">
      <c r="B4306" s="21" t="s">
        <v>393</v>
      </c>
      <c r="C4306" s="22" t="s">
        <v>678</v>
      </c>
      <c r="D4306" s="23" t="s">
        <v>57</v>
      </c>
      <c r="E4306" s="34"/>
      <c r="K4306"/>
      <c r="L4306"/>
    </row>
    <row r="4307" spans="2:12" ht="24.95" customHeight="1" x14ac:dyDescent="0.25">
      <c r="B4307" s="21" t="s">
        <v>393</v>
      </c>
      <c r="C4307" s="22" t="s">
        <v>678</v>
      </c>
      <c r="D4307" s="23" t="s">
        <v>20</v>
      </c>
      <c r="E4307" s="34"/>
      <c r="K4307"/>
      <c r="L4307"/>
    </row>
    <row r="4308" spans="2:12" ht="24.95" customHeight="1" x14ac:dyDescent="0.25">
      <c r="B4308" s="21" t="s">
        <v>393</v>
      </c>
      <c r="C4308" s="22" t="s">
        <v>678</v>
      </c>
      <c r="D4308" s="23" t="s">
        <v>27</v>
      </c>
      <c r="E4308" s="34"/>
      <c r="K4308"/>
      <c r="L4308"/>
    </row>
    <row r="4309" spans="2:12" ht="24.95" customHeight="1" x14ac:dyDescent="0.25">
      <c r="B4309" s="21" t="s">
        <v>393</v>
      </c>
      <c r="C4309" s="22" t="s">
        <v>678</v>
      </c>
      <c r="D4309" s="23" t="s">
        <v>26</v>
      </c>
      <c r="E4309" s="34"/>
      <c r="K4309"/>
      <c r="L4309"/>
    </row>
    <row r="4310" spans="2:12" ht="24.95" customHeight="1" x14ac:dyDescent="0.25">
      <c r="B4310" s="21" t="s">
        <v>393</v>
      </c>
      <c r="C4310" s="22" t="s">
        <v>678</v>
      </c>
      <c r="D4310" s="23" t="s">
        <v>29</v>
      </c>
      <c r="E4310" s="34"/>
      <c r="K4310"/>
      <c r="L4310"/>
    </row>
    <row r="4311" spans="2:12" ht="24.95" customHeight="1" x14ac:dyDescent="0.25">
      <c r="B4311" s="14" t="s">
        <v>394</v>
      </c>
      <c r="C4311" s="15" t="s">
        <v>711</v>
      </c>
      <c r="D4311" s="29" t="s">
        <v>62</v>
      </c>
      <c r="E4311" s="34"/>
      <c r="K4311"/>
      <c r="L4311"/>
    </row>
    <row r="4312" spans="2:12" ht="24.95" customHeight="1" x14ac:dyDescent="0.25">
      <c r="B4312" s="21" t="s">
        <v>394</v>
      </c>
      <c r="C4312" s="22" t="s">
        <v>711</v>
      </c>
      <c r="D4312" s="23" t="s">
        <v>36</v>
      </c>
      <c r="E4312" s="34"/>
      <c r="K4312"/>
      <c r="L4312"/>
    </row>
    <row r="4313" spans="2:12" ht="24.95" customHeight="1" x14ac:dyDescent="0.25">
      <c r="B4313" s="21" t="s">
        <v>394</v>
      </c>
      <c r="C4313" s="22" t="s">
        <v>711</v>
      </c>
      <c r="D4313" s="23" t="s">
        <v>39</v>
      </c>
      <c r="E4313" s="34"/>
      <c r="K4313"/>
      <c r="L4313"/>
    </row>
    <row r="4314" spans="2:12" ht="24.95" customHeight="1" x14ac:dyDescent="0.25">
      <c r="B4314" s="21" t="s">
        <v>394</v>
      </c>
      <c r="C4314" s="22" t="s">
        <v>711</v>
      </c>
      <c r="D4314" s="23" t="s">
        <v>41</v>
      </c>
      <c r="E4314" s="34"/>
      <c r="K4314"/>
      <c r="L4314"/>
    </row>
    <row r="4315" spans="2:12" ht="24.95" customHeight="1" x14ac:dyDescent="0.25">
      <c r="B4315" s="21" t="s">
        <v>394</v>
      </c>
      <c r="C4315" s="22" t="s">
        <v>711</v>
      </c>
      <c r="D4315" s="23" t="s">
        <v>43</v>
      </c>
      <c r="E4315" s="34"/>
      <c r="K4315"/>
      <c r="L4315"/>
    </row>
    <row r="4316" spans="2:12" ht="24.95" customHeight="1" x14ac:dyDescent="0.25">
      <c r="B4316" s="21" t="s">
        <v>394</v>
      </c>
      <c r="C4316" s="22" t="s">
        <v>711</v>
      </c>
      <c r="D4316" s="23" t="s">
        <v>45</v>
      </c>
      <c r="E4316" s="34"/>
      <c r="K4316"/>
      <c r="L4316"/>
    </row>
    <row r="4317" spans="2:12" ht="24.95" customHeight="1" x14ac:dyDescent="0.25">
      <c r="B4317" s="21" t="s">
        <v>394</v>
      </c>
      <c r="C4317" s="22" t="s">
        <v>711</v>
      </c>
      <c r="D4317" s="23" t="s">
        <v>10</v>
      </c>
      <c r="E4317" s="34"/>
      <c r="K4317"/>
      <c r="L4317"/>
    </row>
    <row r="4318" spans="2:12" ht="24.95" customHeight="1" x14ac:dyDescent="0.25">
      <c r="B4318" s="21" t="s">
        <v>394</v>
      </c>
      <c r="C4318" s="22" t="s">
        <v>711</v>
      </c>
      <c r="D4318" s="23" t="s">
        <v>13</v>
      </c>
      <c r="E4318" s="34"/>
      <c r="K4318"/>
      <c r="L4318"/>
    </row>
    <row r="4319" spans="2:12" ht="24.95" customHeight="1" x14ac:dyDescent="0.25">
      <c r="B4319" s="21" t="s">
        <v>394</v>
      </c>
      <c r="C4319" s="22" t="s">
        <v>711</v>
      </c>
      <c r="D4319" s="23" t="s">
        <v>16</v>
      </c>
      <c r="E4319" s="34"/>
      <c r="K4319"/>
      <c r="L4319"/>
    </row>
    <row r="4320" spans="2:12" ht="24.95" customHeight="1" x14ac:dyDescent="0.25">
      <c r="B4320" s="21" t="s">
        <v>394</v>
      </c>
      <c r="C4320" s="22" t="s">
        <v>711</v>
      </c>
      <c r="D4320" s="23" t="s">
        <v>19</v>
      </c>
      <c r="E4320" s="34"/>
      <c r="K4320"/>
      <c r="L4320"/>
    </row>
    <row r="4321" spans="2:12" ht="24.95" customHeight="1" x14ac:dyDescent="0.25">
      <c r="B4321" s="21" t="s">
        <v>394</v>
      </c>
      <c r="C4321" s="22" t="s">
        <v>711</v>
      </c>
      <c r="D4321" s="23" t="s">
        <v>57</v>
      </c>
      <c r="E4321" s="34"/>
      <c r="K4321"/>
      <c r="L4321"/>
    </row>
    <row r="4322" spans="2:12" ht="24.95" customHeight="1" x14ac:dyDescent="0.25">
      <c r="B4322" s="21" t="s">
        <v>394</v>
      </c>
      <c r="C4322" s="22" t="s">
        <v>711</v>
      </c>
      <c r="D4322" s="23" t="s">
        <v>24</v>
      </c>
      <c r="E4322" s="34"/>
      <c r="K4322"/>
      <c r="L4322"/>
    </row>
    <row r="4323" spans="2:12" ht="24.95" customHeight="1" x14ac:dyDescent="0.25">
      <c r="B4323" s="21" t="s">
        <v>394</v>
      </c>
      <c r="C4323" s="22" t="s">
        <v>711</v>
      </c>
      <c r="D4323" s="23" t="s">
        <v>27</v>
      </c>
      <c r="E4323" s="34"/>
      <c r="K4323"/>
      <c r="L4323"/>
    </row>
    <row r="4324" spans="2:12" ht="24.95" customHeight="1" x14ac:dyDescent="0.25">
      <c r="B4324" s="21" t="s">
        <v>394</v>
      </c>
      <c r="C4324" s="22" t="s">
        <v>711</v>
      </c>
      <c r="D4324" s="23" t="s">
        <v>30</v>
      </c>
      <c r="E4324" s="34"/>
      <c r="K4324"/>
      <c r="L4324"/>
    </row>
    <row r="4325" spans="2:12" ht="24.95" customHeight="1" x14ac:dyDescent="0.25">
      <c r="B4325" s="21" t="s">
        <v>394</v>
      </c>
      <c r="C4325" s="22" t="s">
        <v>711</v>
      </c>
      <c r="D4325" s="23" t="s">
        <v>26</v>
      </c>
      <c r="E4325" s="34"/>
      <c r="K4325"/>
      <c r="L4325"/>
    </row>
    <row r="4326" spans="2:12" ht="24.95" customHeight="1" x14ac:dyDescent="0.25">
      <c r="B4326" s="14" t="s">
        <v>395</v>
      </c>
      <c r="C4326" s="15" t="s">
        <v>694</v>
      </c>
      <c r="D4326" s="29" t="s">
        <v>62</v>
      </c>
      <c r="E4326" s="34"/>
      <c r="K4326"/>
      <c r="L4326"/>
    </row>
    <row r="4327" spans="2:12" ht="24.95" customHeight="1" x14ac:dyDescent="0.25">
      <c r="B4327" s="21" t="s">
        <v>395</v>
      </c>
      <c r="C4327" s="22" t="s">
        <v>694</v>
      </c>
      <c r="D4327" s="23" t="s">
        <v>36</v>
      </c>
      <c r="E4327" s="34"/>
      <c r="K4327"/>
      <c r="L4327"/>
    </row>
    <row r="4328" spans="2:12" ht="24.95" customHeight="1" x14ac:dyDescent="0.25">
      <c r="B4328" s="21" t="s">
        <v>395</v>
      </c>
      <c r="C4328" s="22" t="s">
        <v>694</v>
      </c>
      <c r="D4328" s="23" t="s">
        <v>55</v>
      </c>
      <c r="E4328" s="34"/>
      <c r="K4328"/>
      <c r="L4328"/>
    </row>
    <row r="4329" spans="2:12" ht="24.95" customHeight="1" x14ac:dyDescent="0.25">
      <c r="B4329" s="21" t="s">
        <v>395</v>
      </c>
      <c r="C4329" s="22" t="s">
        <v>694</v>
      </c>
      <c r="D4329" s="23" t="s">
        <v>64</v>
      </c>
      <c r="E4329" s="34"/>
      <c r="K4329"/>
      <c r="L4329"/>
    </row>
    <row r="4330" spans="2:12" ht="24.95" customHeight="1" x14ac:dyDescent="0.25">
      <c r="B4330" s="21" t="s">
        <v>395</v>
      </c>
      <c r="C4330" s="22" t="s">
        <v>694</v>
      </c>
      <c r="D4330" s="23" t="s">
        <v>39</v>
      </c>
      <c r="E4330" s="34"/>
      <c r="K4330"/>
      <c r="L4330"/>
    </row>
    <row r="4331" spans="2:12" ht="24.95" customHeight="1" x14ac:dyDescent="0.25">
      <c r="B4331" s="21" t="s">
        <v>395</v>
      </c>
      <c r="C4331" s="22" t="s">
        <v>694</v>
      </c>
      <c r="D4331" s="23" t="s">
        <v>41</v>
      </c>
      <c r="E4331" s="34"/>
      <c r="K4331"/>
      <c r="L4331"/>
    </row>
    <row r="4332" spans="2:12" ht="24.95" customHeight="1" x14ac:dyDescent="0.25">
      <c r="B4332" s="21" t="s">
        <v>395</v>
      </c>
      <c r="C4332" s="22" t="s">
        <v>694</v>
      </c>
      <c r="D4332" s="23" t="s">
        <v>43</v>
      </c>
      <c r="E4332" s="34"/>
      <c r="K4332"/>
      <c r="L4332"/>
    </row>
    <row r="4333" spans="2:12" ht="24.95" customHeight="1" x14ac:dyDescent="0.25">
      <c r="B4333" s="21" t="s">
        <v>395</v>
      </c>
      <c r="C4333" s="22" t="s">
        <v>694</v>
      </c>
      <c r="D4333" s="23" t="s">
        <v>45</v>
      </c>
      <c r="E4333" s="34"/>
      <c r="K4333"/>
      <c r="L4333"/>
    </row>
    <row r="4334" spans="2:12" ht="24.95" customHeight="1" x14ac:dyDescent="0.25">
      <c r="B4334" s="21" t="s">
        <v>395</v>
      </c>
      <c r="C4334" s="22" t="s">
        <v>694</v>
      </c>
      <c r="D4334" s="23" t="s">
        <v>48</v>
      </c>
      <c r="E4334" s="34"/>
      <c r="K4334"/>
      <c r="L4334"/>
    </row>
    <row r="4335" spans="2:12" ht="24.95" customHeight="1" x14ac:dyDescent="0.25">
      <c r="B4335" s="21" t="s">
        <v>395</v>
      </c>
      <c r="C4335" s="22" t="s">
        <v>694</v>
      </c>
      <c r="D4335" s="23" t="s">
        <v>9</v>
      </c>
      <c r="E4335" s="34"/>
      <c r="K4335"/>
      <c r="L4335"/>
    </row>
    <row r="4336" spans="2:12" ht="24.95" customHeight="1" x14ac:dyDescent="0.25">
      <c r="B4336" s="21" t="s">
        <v>395</v>
      </c>
      <c r="C4336" s="22" t="s">
        <v>694</v>
      </c>
      <c r="D4336" s="23" t="s">
        <v>11</v>
      </c>
      <c r="E4336" s="34"/>
      <c r="K4336"/>
      <c r="L4336"/>
    </row>
    <row r="4337" spans="2:12" ht="24.95" customHeight="1" x14ac:dyDescent="0.25">
      <c r="B4337" s="21" t="s">
        <v>395</v>
      </c>
      <c r="C4337" s="22" t="s">
        <v>694</v>
      </c>
      <c r="D4337" s="23" t="s">
        <v>10</v>
      </c>
      <c r="E4337" s="34"/>
      <c r="K4337"/>
      <c r="L4337"/>
    </row>
    <row r="4338" spans="2:12" ht="24.95" customHeight="1" x14ac:dyDescent="0.25">
      <c r="B4338" s="21" t="s">
        <v>395</v>
      </c>
      <c r="C4338" s="22" t="s">
        <v>694</v>
      </c>
      <c r="D4338" s="23" t="s">
        <v>13</v>
      </c>
      <c r="E4338" s="34"/>
      <c r="K4338"/>
      <c r="L4338"/>
    </row>
    <row r="4339" spans="2:12" ht="24.95" customHeight="1" x14ac:dyDescent="0.25">
      <c r="B4339" s="21" t="s">
        <v>395</v>
      </c>
      <c r="C4339" s="22" t="s">
        <v>694</v>
      </c>
      <c r="D4339" s="23" t="s">
        <v>16</v>
      </c>
      <c r="E4339" s="34"/>
      <c r="K4339"/>
      <c r="L4339"/>
    </row>
    <row r="4340" spans="2:12" ht="24.95" customHeight="1" x14ac:dyDescent="0.25">
      <c r="B4340" s="21" t="s">
        <v>395</v>
      </c>
      <c r="C4340" s="22" t="s">
        <v>694</v>
      </c>
      <c r="D4340" s="23" t="s">
        <v>19</v>
      </c>
      <c r="E4340" s="34"/>
      <c r="K4340"/>
      <c r="L4340"/>
    </row>
    <row r="4341" spans="2:12" ht="24.95" customHeight="1" x14ac:dyDescent="0.25">
      <c r="B4341" s="21" t="s">
        <v>395</v>
      </c>
      <c r="C4341" s="22" t="s">
        <v>694</v>
      </c>
      <c r="D4341" s="23" t="s">
        <v>23</v>
      </c>
      <c r="E4341" s="34"/>
      <c r="K4341"/>
      <c r="L4341"/>
    </row>
    <row r="4342" spans="2:12" ht="24.95" customHeight="1" x14ac:dyDescent="0.25">
      <c r="B4342" s="21" t="s">
        <v>395</v>
      </c>
      <c r="C4342" s="22" t="s">
        <v>694</v>
      </c>
      <c r="D4342" s="23" t="s">
        <v>14</v>
      </c>
      <c r="E4342" s="34"/>
      <c r="K4342"/>
      <c r="L4342"/>
    </row>
    <row r="4343" spans="2:12" ht="24.95" customHeight="1" x14ac:dyDescent="0.25">
      <c r="B4343" s="21" t="s">
        <v>395</v>
      </c>
      <c r="C4343" s="22" t="s">
        <v>694</v>
      </c>
      <c r="D4343" s="23" t="s">
        <v>17</v>
      </c>
      <c r="E4343" s="34"/>
      <c r="K4343"/>
      <c r="L4343"/>
    </row>
    <row r="4344" spans="2:12" ht="24.95" customHeight="1" x14ac:dyDescent="0.25">
      <c r="B4344" s="21" t="s">
        <v>395</v>
      </c>
      <c r="C4344" s="22" t="s">
        <v>694</v>
      </c>
      <c r="D4344" s="23" t="s">
        <v>57</v>
      </c>
      <c r="E4344" s="34"/>
      <c r="K4344"/>
      <c r="L4344"/>
    </row>
    <row r="4345" spans="2:12" ht="24.95" customHeight="1" x14ac:dyDescent="0.25">
      <c r="B4345" s="21" t="s">
        <v>395</v>
      </c>
      <c r="C4345" s="22" t="s">
        <v>694</v>
      </c>
      <c r="D4345" s="23" t="s">
        <v>20</v>
      </c>
      <c r="E4345" s="34"/>
      <c r="K4345"/>
      <c r="L4345"/>
    </row>
    <row r="4346" spans="2:12" ht="24.95" customHeight="1" x14ac:dyDescent="0.25">
      <c r="B4346" s="21" t="s">
        <v>395</v>
      </c>
      <c r="C4346" s="22" t="s">
        <v>694</v>
      </c>
      <c r="D4346" s="23" t="s">
        <v>24</v>
      </c>
      <c r="E4346" s="34"/>
      <c r="K4346"/>
      <c r="L4346"/>
    </row>
    <row r="4347" spans="2:12" ht="24.95" customHeight="1" x14ac:dyDescent="0.25">
      <c r="B4347" s="21" t="s">
        <v>395</v>
      </c>
      <c r="C4347" s="22" t="s">
        <v>694</v>
      </c>
      <c r="D4347" s="23" t="s">
        <v>27</v>
      </c>
      <c r="E4347" s="34"/>
      <c r="K4347"/>
      <c r="L4347"/>
    </row>
    <row r="4348" spans="2:12" ht="24.95" customHeight="1" x14ac:dyDescent="0.25">
      <c r="B4348" s="21" t="s">
        <v>395</v>
      </c>
      <c r="C4348" s="22" t="s">
        <v>694</v>
      </c>
      <c r="D4348" s="23" t="s">
        <v>30</v>
      </c>
      <c r="E4348" s="34"/>
      <c r="K4348"/>
      <c r="L4348"/>
    </row>
    <row r="4349" spans="2:12" ht="24.95" customHeight="1" x14ac:dyDescent="0.25">
      <c r="B4349" s="21" t="s">
        <v>395</v>
      </c>
      <c r="C4349" s="22" t="s">
        <v>694</v>
      </c>
      <c r="D4349" s="23" t="s">
        <v>34</v>
      </c>
      <c r="E4349" s="34"/>
      <c r="K4349"/>
      <c r="L4349"/>
    </row>
    <row r="4350" spans="2:12" ht="24.95" customHeight="1" x14ac:dyDescent="0.25">
      <c r="B4350" s="21" t="s">
        <v>395</v>
      </c>
      <c r="C4350" s="22" t="s">
        <v>694</v>
      </c>
      <c r="D4350" s="23" t="s">
        <v>37</v>
      </c>
      <c r="E4350" s="34"/>
      <c r="K4350"/>
      <c r="L4350"/>
    </row>
    <row r="4351" spans="2:12" ht="24.95" customHeight="1" x14ac:dyDescent="0.25">
      <c r="B4351" s="21" t="s">
        <v>395</v>
      </c>
      <c r="C4351" s="22" t="s">
        <v>694</v>
      </c>
      <c r="D4351" s="23" t="s">
        <v>26</v>
      </c>
      <c r="E4351" s="34"/>
      <c r="K4351"/>
      <c r="L4351"/>
    </row>
    <row r="4352" spans="2:12" ht="24.95" customHeight="1" x14ac:dyDescent="0.25">
      <c r="B4352" s="21" t="s">
        <v>395</v>
      </c>
      <c r="C4352" s="22" t="s">
        <v>694</v>
      </c>
      <c r="D4352" s="23" t="s">
        <v>29</v>
      </c>
      <c r="E4352" s="34"/>
      <c r="K4352"/>
      <c r="L4352"/>
    </row>
    <row r="4353" spans="2:12" ht="24.95" customHeight="1" x14ac:dyDescent="0.25">
      <c r="B4353" s="14" t="s">
        <v>396</v>
      </c>
      <c r="C4353" s="15" t="s">
        <v>694</v>
      </c>
      <c r="D4353" s="29" t="s">
        <v>62</v>
      </c>
      <c r="E4353" s="34"/>
      <c r="K4353"/>
      <c r="L4353"/>
    </row>
    <row r="4354" spans="2:12" ht="24.95" customHeight="1" x14ac:dyDescent="0.25">
      <c r="B4354" s="21" t="s">
        <v>396</v>
      </c>
      <c r="C4354" s="22" t="s">
        <v>694</v>
      </c>
      <c r="D4354" s="23" t="s">
        <v>36</v>
      </c>
      <c r="E4354" s="34"/>
      <c r="K4354"/>
      <c r="L4354"/>
    </row>
    <row r="4355" spans="2:12" ht="24.95" customHeight="1" x14ac:dyDescent="0.25">
      <c r="B4355" s="21" t="s">
        <v>396</v>
      </c>
      <c r="C4355" s="22" t="s">
        <v>694</v>
      </c>
      <c r="D4355" s="23" t="s">
        <v>39</v>
      </c>
      <c r="E4355" s="34"/>
      <c r="K4355"/>
      <c r="L4355"/>
    </row>
    <row r="4356" spans="2:12" ht="24.95" customHeight="1" x14ac:dyDescent="0.25">
      <c r="B4356" s="21" t="s">
        <v>396</v>
      </c>
      <c r="C4356" s="22" t="s">
        <v>694</v>
      </c>
      <c r="D4356" s="23" t="s">
        <v>41</v>
      </c>
      <c r="E4356" s="34"/>
      <c r="K4356"/>
      <c r="L4356"/>
    </row>
    <row r="4357" spans="2:12" ht="24.95" customHeight="1" x14ac:dyDescent="0.25">
      <c r="B4357" s="21" t="s">
        <v>396</v>
      </c>
      <c r="C4357" s="22" t="s">
        <v>694</v>
      </c>
      <c r="D4357" s="23" t="s">
        <v>43</v>
      </c>
      <c r="E4357" s="34"/>
      <c r="K4357"/>
      <c r="L4357"/>
    </row>
    <row r="4358" spans="2:12" ht="24.95" customHeight="1" x14ac:dyDescent="0.25">
      <c r="B4358" s="21" t="s">
        <v>396</v>
      </c>
      <c r="C4358" s="22" t="s">
        <v>694</v>
      </c>
      <c r="D4358" s="23" t="s">
        <v>45</v>
      </c>
      <c r="E4358" s="34"/>
      <c r="K4358"/>
      <c r="L4358"/>
    </row>
    <row r="4359" spans="2:12" ht="24.95" customHeight="1" x14ac:dyDescent="0.25">
      <c r="B4359" s="21" t="s">
        <v>396</v>
      </c>
      <c r="C4359" s="22" t="s">
        <v>694</v>
      </c>
      <c r="D4359" s="23" t="s">
        <v>48</v>
      </c>
      <c r="E4359" s="34"/>
      <c r="K4359"/>
      <c r="L4359"/>
    </row>
    <row r="4360" spans="2:12" ht="24.95" customHeight="1" x14ac:dyDescent="0.25">
      <c r="B4360" s="21" t="s">
        <v>396</v>
      </c>
      <c r="C4360" s="22" t="s">
        <v>694</v>
      </c>
      <c r="D4360" s="23" t="s">
        <v>10</v>
      </c>
      <c r="E4360" s="34"/>
      <c r="K4360"/>
      <c r="L4360"/>
    </row>
    <row r="4361" spans="2:12" ht="24.95" customHeight="1" x14ac:dyDescent="0.25">
      <c r="B4361" s="21" t="s">
        <v>396</v>
      </c>
      <c r="C4361" s="22" t="s">
        <v>694</v>
      </c>
      <c r="D4361" s="23" t="s">
        <v>16</v>
      </c>
      <c r="E4361" s="34"/>
      <c r="K4361"/>
      <c r="L4361"/>
    </row>
    <row r="4362" spans="2:12" ht="24.95" customHeight="1" x14ac:dyDescent="0.25">
      <c r="B4362" s="21" t="s">
        <v>396</v>
      </c>
      <c r="C4362" s="22" t="s">
        <v>694</v>
      </c>
      <c r="D4362" s="23" t="s">
        <v>19</v>
      </c>
      <c r="E4362" s="34"/>
      <c r="K4362"/>
      <c r="L4362"/>
    </row>
    <row r="4363" spans="2:12" ht="24.95" customHeight="1" x14ac:dyDescent="0.25">
      <c r="B4363" s="21" t="s">
        <v>396</v>
      </c>
      <c r="C4363" s="22" t="s">
        <v>694</v>
      </c>
      <c r="D4363" s="23" t="s">
        <v>23</v>
      </c>
      <c r="E4363" s="34"/>
      <c r="K4363"/>
      <c r="L4363"/>
    </row>
    <row r="4364" spans="2:12" ht="24.95" customHeight="1" x14ac:dyDescent="0.25">
      <c r="B4364" s="21" t="s">
        <v>396</v>
      </c>
      <c r="C4364" s="22" t="s">
        <v>694</v>
      </c>
      <c r="D4364" s="23" t="s">
        <v>57</v>
      </c>
      <c r="E4364" s="34"/>
      <c r="K4364"/>
      <c r="L4364"/>
    </row>
    <row r="4365" spans="2:12" ht="24.95" customHeight="1" x14ac:dyDescent="0.25">
      <c r="B4365" s="21" t="s">
        <v>396</v>
      </c>
      <c r="C4365" s="22" t="s">
        <v>694</v>
      </c>
      <c r="D4365" s="23" t="s">
        <v>20</v>
      </c>
      <c r="E4365" s="34"/>
      <c r="K4365"/>
      <c r="L4365"/>
    </row>
    <row r="4366" spans="2:12" ht="24.95" customHeight="1" x14ac:dyDescent="0.25">
      <c r="B4366" s="21" t="s">
        <v>396</v>
      </c>
      <c r="C4366" s="22" t="s">
        <v>694</v>
      </c>
      <c r="D4366" s="23" t="s">
        <v>24</v>
      </c>
      <c r="E4366" s="34"/>
      <c r="K4366"/>
      <c r="L4366"/>
    </row>
    <row r="4367" spans="2:12" ht="24.95" customHeight="1" x14ac:dyDescent="0.25">
      <c r="B4367" s="21" t="s">
        <v>396</v>
      </c>
      <c r="C4367" s="22" t="s">
        <v>694</v>
      </c>
      <c r="D4367" s="23" t="s">
        <v>27</v>
      </c>
      <c r="E4367" s="34"/>
      <c r="K4367"/>
      <c r="L4367"/>
    </row>
    <row r="4368" spans="2:12" ht="24.95" customHeight="1" x14ac:dyDescent="0.25">
      <c r="B4368" s="21" t="s">
        <v>396</v>
      </c>
      <c r="C4368" s="22" t="s">
        <v>694</v>
      </c>
      <c r="D4368" s="23" t="s">
        <v>30</v>
      </c>
      <c r="E4368" s="34"/>
      <c r="K4368"/>
      <c r="L4368"/>
    </row>
    <row r="4369" spans="2:12" ht="24.95" customHeight="1" x14ac:dyDescent="0.25">
      <c r="B4369" s="21" t="s">
        <v>396</v>
      </c>
      <c r="C4369" s="22" t="s">
        <v>694</v>
      </c>
      <c r="D4369" s="23" t="s">
        <v>26</v>
      </c>
      <c r="E4369" s="34"/>
      <c r="K4369"/>
      <c r="L4369"/>
    </row>
    <row r="4370" spans="2:12" ht="24.95" customHeight="1" x14ac:dyDescent="0.25">
      <c r="B4370" s="21" t="s">
        <v>396</v>
      </c>
      <c r="C4370" s="22" t="s">
        <v>694</v>
      </c>
      <c r="D4370" s="23" t="s">
        <v>29</v>
      </c>
      <c r="E4370" s="34"/>
      <c r="K4370"/>
      <c r="L4370"/>
    </row>
    <row r="4371" spans="2:12" ht="24.95" customHeight="1" x14ac:dyDescent="0.25">
      <c r="B4371" s="14" t="s">
        <v>397</v>
      </c>
      <c r="C4371" s="15" t="s">
        <v>694</v>
      </c>
      <c r="D4371" s="29" t="s">
        <v>62</v>
      </c>
      <c r="E4371" s="34"/>
      <c r="K4371"/>
      <c r="L4371"/>
    </row>
    <row r="4372" spans="2:12" ht="24.95" customHeight="1" x14ac:dyDescent="0.25">
      <c r="B4372" s="21" t="s">
        <v>397</v>
      </c>
      <c r="C4372" s="22" t="s">
        <v>694</v>
      </c>
      <c r="D4372" s="23" t="s">
        <v>36</v>
      </c>
      <c r="E4372" s="34"/>
      <c r="K4372"/>
      <c r="L4372"/>
    </row>
    <row r="4373" spans="2:12" ht="24.95" customHeight="1" x14ac:dyDescent="0.25">
      <c r="B4373" s="21" t="s">
        <v>397</v>
      </c>
      <c r="C4373" s="22" t="s">
        <v>694</v>
      </c>
      <c r="D4373" s="23" t="s">
        <v>55</v>
      </c>
      <c r="E4373" s="34"/>
      <c r="K4373"/>
      <c r="L4373"/>
    </row>
    <row r="4374" spans="2:12" ht="24.95" customHeight="1" x14ac:dyDescent="0.25">
      <c r="B4374" s="21" t="s">
        <v>397</v>
      </c>
      <c r="C4374" s="22" t="s">
        <v>694</v>
      </c>
      <c r="D4374" s="23" t="s">
        <v>64</v>
      </c>
      <c r="E4374" s="34"/>
      <c r="K4374"/>
      <c r="L4374"/>
    </row>
    <row r="4375" spans="2:12" ht="24.95" customHeight="1" x14ac:dyDescent="0.25">
      <c r="B4375" s="21" t="s">
        <v>397</v>
      </c>
      <c r="C4375" s="22" t="s">
        <v>694</v>
      </c>
      <c r="D4375" s="23" t="s">
        <v>41</v>
      </c>
      <c r="E4375" s="34"/>
      <c r="K4375"/>
      <c r="L4375"/>
    </row>
    <row r="4376" spans="2:12" ht="24.95" customHeight="1" x14ac:dyDescent="0.25">
      <c r="B4376" s="21" t="s">
        <v>397</v>
      </c>
      <c r="C4376" s="22" t="s">
        <v>694</v>
      </c>
      <c r="D4376" s="23" t="s">
        <v>43</v>
      </c>
      <c r="E4376" s="34"/>
      <c r="K4376"/>
      <c r="L4376"/>
    </row>
    <row r="4377" spans="2:12" ht="24.95" customHeight="1" x14ac:dyDescent="0.25">
      <c r="B4377" s="21" t="s">
        <v>397</v>
      </c>
      <c r="C4377" s="22" t="s">
        <v>694</v>
      </c>
      <c r="D4377" s="23" t="s">
        <v>45</v>
      </c>
      <c r="E4377" s="34"/>
      <c r="K4377"/>
      <c r="L4377"/>
    </row>
    <row r="4378" spans="2:12" ht="24.95" customHeight="1" x14ac:dyDescent="0.25">
      <c r="B4378" s="21" t="s">
        <v>397</v>
      </c>
      <c r="C4378" s="22" t="s">
        <v>694</v>
      </c>
      <c r="D4378" s="23" t="s">
        <v>48</v>
      </c>
      <c r="E4378" s="34"/>
      <c r="K4378"/>
      <c r="L4378"/>
    </row>
    <row r="4379" spans="2:12" ht="24.95" customHeight="1" x14ac:dyDescent="0.25">
      <c r="B4379" s="21" t="s">
        <v>397</v>
      </c>
      <c r="C4379" s="22" t="s">
        <v>694</v>
      </c>
      <c r="D4379" s="23" t="s">
        <v>9</v>
      </c>
      <c r="E4379" s="34"/>
      <c r="K4379"/>
      <c r="L4379"/>
    </row>
    <row r="4380" spans="2:12" ht="24.95" customHeight="1" x14ac:dyDescent="0.25">
      <c r="B4380" s="21" t="s">
        <v>397</v>
      </c>
      <c r="C4380" s="22" t="s">
        <v>694</v>
      </c>
      <c r="D4380" s="23" t="s">
        <v>11</v>
      </c>
      <c r="E4380" s="34"/>
      <c r="K4380"/>
      <c r="L4380"/>
    </row>
    <row r="4381" spans="2:12" ht="24.95" customHeight="1" x14ac:dyDescent="0.25">
      <c r="B4381" s="21" t="s">
        <v>397</v>
      </c>
      <c r="C4381" s="22" t="s">
        <v>694</v>
      </c>
      <c r="D4381" s="23" t="s">
        <v>13</v>
      </c>
      <c r="E4381" s="34"/>
      <c r="K4381"/>
      <c r="L4381"/>
    </row>
    <row r="4382" spans="2:12" ht="24.95" customHeight="1" x14ac:dyDescent="0.25">
      <c r="B4382" s="21" t="s">
        <v>397</v>
      </c>
      <c r="C4382" s="22" t="s">
        <v>694</v>
      </c>
      <c r="D4382" s="23" t="s">
        <v>16</v>
      </c>
      <c r="E4382" s="34"/>
      <c r="K4382"/>
      <c r="L4382"/>
    </row>
    <row r="4383" spans="2:12" ht="24.95" customHeight="1" x14ac:dyDescent="0.25">
      <c r="B4383" s="21" t="s">
        <v>397</v>
      </c>
      <c r="C4383" s="22" t="s">
        <v>694</v>
      </c>
      <c r="D4383" s="23" t="s">
        <v>19</v>
      </c>
      <c r="E4383" s="34"/>
      <c r="K4383"/>
      <c r="L4383"/>
    </row>
    <row r="4384" spans="2:12" ht="24.95" customHeight="1" x14ac:dyDescent="0.25">
      <c r="B4384" s="21" t="s">
        <v>397</v>
      </c>
      <c r="C4384" s="22" t="s">
        <v>694</v>
      </c>
      <c r="D4384" s="23" t="s">
        <v>23</v>
      </c>
      <c r="E4384" s="34"/>
      <c r="K4384"/>
      <c r="L4384"/>
    </row>
    <row r="4385" spans="2:12" ht="24.95" customHeight="1" x14ac:dyDescent="0.25">
      <c r="B4385" s="21" t="s">
        <v>397</v>
      </c>
      <c r="C4385" s="22" t="s">
        <v>694</v>
      </c>
      <c r="D4385" s="23" t="s">
        <v>17</v>
      </c>
      <c r="E4385" s="34"/>
      <c r="K4385"/>
      <c r="L4385"/>
    </row>
    <row r="4386" spans="2:12" ht="24.95" customHeight="1" x14ac:dyDescent="0.25">
      <c r="B4386" s="21" t="s">
        <v>397</v>
      </c>
      <c r="C4386" s="22" t="s">
        <v>694</v>
      </c>
      <c r="D4386" s="23" t="s">
        <v>57</v>
      </c>
      <c r="E4386" s="34"/>
      <c r="K4386"/>
      <c r="L4386"/>
    </row>
    <row r="4387" spans="2:12" ht="24.95" customHeight="1" x14ac:dyDescent="0.25">
      <c r="B4387" s="21" t="s">
        <v>397</v>
      </c>
      <c r="C4387" s="22" t="s">
        <v>694</v>
      </c>
      <c r="D4387" s="23" t="s">
        <v>24</v>
      </c>
      <c r="E4387" s="34"/>
      <c r="K4387"/>
      <c r="L4387"/>
    </row>
    <row r="4388" spans="2:12" ht="24.95" customHeight="1" x14ac:dyDescent="0.25">
      <c r="B4388" s="21" t="s">
        <v>397</v>
      </c>
      <c r="C4388" s="22" t="s">
        <v>694</v>
      </c>
      <c r="D4388" s="23" t="s">
        <v>34</v>
      </c>
      <c r="E4388" s="34"/>
      <c r="K4388"/>
      <c r="L4388"/>
    </row>
    <row r="4389" spans="2:12" ht="24.95" customHeight="1" x14ac:dyDescent="0.25">
      <c r="B4389" s="21" t="s">
        <v>397</v>
      </c>
      <c r="C4389" s="22" t="s">
        <v>694</v>
      </c>
      <c r="D4389" s="23" t="s">
        <v>26</v>
      </c>
      <c r="E4389" s="34"/>
      <c r="K4389"/>
      <c r="L4389"/>
    </row>
    <row r="4390" spans="2:12" ht="24.95" customHeight="1" x14ac:dyDescent="0.25">
      <c r="B4390" s="14" t="s">
        <v>398</v>
      </c>
      <c r="C4390" s="15" t="s">
        <v>61</v>
      </c>
      <c r="D4390" s="29" t="s">
        <v>62</v>
      </c>
      <c r="E4390" s="34"/>
      <c r="K4390"/>
      <c r="L4390"/>
    </row>
    <row r="4391" spans="2:12" ht="24.95" customHeight="1" x14ac:dyDescent="0.25">
      <c r="B4391" s="21" t="s">
        <v>398</v>
      </c>
      <c r="C4391" s="22" t="s">
        <v>61</v>
      </c>
      <c r="D4391" s="23" t="s">
        <v>39</v>
      </c>
      <c r="E4391" s="34"/>
      <c r="K4391"/>
      <c r="L4391"/>
    </row>
    <row r="4392" spans="2:12" ht="24.95" customHeight="1" x14ac:dyDescent="0.25">
      <c r="B4392" s="21" t="s">
        <v>398</v>
      </c>
      <c r="C4392" s="22" t="s">
        <v>61</v>
      </c>
      <c r="D4392" s="23" t="s">
        <v>41</v>
      </c>
      <c r="E4392" s="34"/>
      <c r="K4392"/>
      <c r="L4392"/>
    </row>
    <row r="4393" spans="2:12" ht="24.95" customHeight="1" x14ac:dyDescent="0.25">
      <c r="B4393" s="21" t="s">
        <v>398</v>
      </c>
      <c r="C4393" s="22" t="s">
        <v>61</v>
      </c>
      <c r="D4393" s="23" t="s">
        <v>43</v>
      </c>
      <c r="E4393" s="34"/>
      <c r="K4393"/>
      <c r="L4393"/>
    </row>
    <row r="4394" spans="2:12" ht="24.95" customHeight="1" x14ac:dyDescent="0.25">
      <c r="B4394" s="21" t="s">
        <v>398</v>
      </c>
      <c r="C4394" s="22" t="s">
        <v>61</v>
      </c>
      <c r="D4394" s="23" t="s">
        <v>45</v>
      </c>
      <c r="E4394" s="34"/>
      <c r="K4394"/>
      <c r="L4394"/>
    </row>
    <row r="4395" spans="2:12" ht="24.95" customHeight="1" x14ac:dyDescent="0.25">
      <c r="B4395" s="21" t="s">
        <v>398</v>
      </c>
      <c r="C4395" s="22" t="s">
        <v>61</v>
      </c>
      <c r="D4395" s="23" t="s">
        <v>10</v>
      </c>
      <c r="E4395" s="34"/>
      <c r="K4395"/>
      <c r="L4395"/>
    </row>
    <row r="4396" spans="2:12" ht="24.95" customHeight="1" x14ac:dyDescent="0.25">
      <c r="B4396" s="21" t="s">
        <v>398</v>
      </c>
      <c r="C4396" s="22" t="s">
        <v>61</v>
      </c>
      <c r="D4396" s="23" t="s">
        <v>13</v>
      </c>
      <c r="E4396" s="34"/>
      <c r="K4396"/>
      <c r="L4396"/>
    </row>
    <row r="4397" spans="2:12" ht="24.95" customHeight="1" x14ac:dyDescent="0.25">
      <c r="B4397" s="21" t="s">
        <v>398</v>
      </c>
      <c r="C4397" s="22" t="s">
        <v>61</v>
      </c>
      <c r="D4397" s="23" t="s">
        <v>16</v>
      </c>
      <c r="E4397" s="34"/>
      <c r="K4397"/>
      <c r="L4397"/>
    </row>
    <row r="4398" spans="2:12" ht="24.95" customHeight="1" x14ac:dyDescent="0.25">
      <c r="B4398" s="21" t="s">
        <v>398</v>
      </c>
      <c r="C4398" s="22" t="s">
        <v>61</v>
      </c>
      <c r="D4398" s="23" t="s">
        <v>19</v>
      </c>
      <c r="E4398" s="34"/>
      <c r="K4398"/>
      <c r="L4398"/>
    </row>
    <row r="4399" spans="2:12" ht="24.95" customHeight="1" x14ac:dyDescent="0.25">
      <c r="B4399" s="21" t="s">
        <v>398</v>
      </c>
      <c r="C4399" s="22" t="s">
        <v>61</v>
      </c>
      <c r="D4399" s="23" t="s">
        <v>57</v>
      </c>
      <c r="E4399" s="34"/>
      <c r="K4399"/>
      <c r="L4399"/>
    </row>
    <row r="4400" spans="2:12" ht="24.95" customHeight="1" x14ac:dyDescent="0.25">
      <c r="B4400" s="21" t="s">
        <v>398</v>
      </c>
      <c r="C4400" s="22" t="s">
        <v>61</v>
      </c>
      <c r="D4400" s="23" t="s">
        <v>20</v>
      </c>
      <c r="E4400" s="34"/>
      <c r="K4400"/>
      <c r="L4400"/>
    </row>
    <row r="4401" spans="2:12" ht="24.95" customHeight="1" x14ac:dyDescent="0.25">
      <c r="B4401" s="21" t="s">
        <v>398</v>
      </c>
      <c r="C4401" s="22" t="s">
        <v>61</v>
      </c>
      <c r="D4401" s="23" t="s">
        <v>24</v>
      </c>
      <c r="E4401" s="34"/>
      <c r="K4401"/>
      <c r="L4401"/>
    </row>
    <row r="4402" spans="2:12" ht="24.95" customHeight="1" x14ac:dyDescent="0.25">
      <c r="B4402" s="21" t="s">
        <v>398</v>
      </c>
      <c r="C4402" s="22" t="s">
        <v>61</v>
      </c>
      <c r="D4402" s="23" t="s">
        <v>27</v>
      </c>
      <c r="E4402" s="34"/>
      <c r="K4402"/>
      <c r="L4402"/>
    </row>
    <row r="4403" spans="2:12" ht="24.95" customHeight="1" x14ac:dyDescent="0.25">
      <c r="B4403" s="21" t="s">
        <v>398</v>
      </c>
      <c r="C4403" s="22" t="s">
        <v>61</v>
      </c>
      <c r="D4403" s="23" t="s">
        <v>26</v>
      </c>
      <c r="E4403" s="34"/>
      <c r="K4403"/>
      <c r="L4403"/>
    </row>
    <row r="4404" spans="2:12" ht="24.95" customHeight="1" x14ac:dyDescent="0.25">
      <c r="B4404" s="21" t="s">
        <v>398</v>
      </c>
      <c r="C4404" s="22" t="s">
        <v>61</v>
      </c>
      <c r="D4404" s="23" t="s">
        <v>29</v>
      </c>
      <c r="E4404" s="34"/>
      <c r="K4404"/>
      <c r="L4404"/>
    </row>
    <row r="4405" spans="2:12" ht="24.95" customHeight="1" x14ac:dyDescent="0.25">
      <c r="B4405" s="14" t="s">
        <v>399</v>
      </c>
      <c r="C4405" s="15" t="s">
        <v>573</v>
      </c>
      <c r="D4405" s="29" t="s">
        <v>36</v>
      </c>
      <c r="E4405" s="34"/>
      <c r="K4405"/>
      <c r="L4405"/>
    </row>
    <row r="4406" spans="2:12" ht="24.95" customHeight="1" x14ac:dyDescent="0.25">
      <c r="B4406" s="21" t="s">
        <v>399</v>
      </c>
      <c r="C4406" s="22" t="s">
        <v>573</v>
      </c>
      <c r="D4406" s="23" t="s">
        <v>39</v>
      </c>
      <c r="E4406" s="34"/>
      <c r="K4406"/>
      <c r="L4406"/>
    </row>
    <row r="4407" spans="2:12" ht="24.95" customHeight="1" x14ac:dyDescent="0.25">
      <c r="B4407" s="21" t="s">
        <v>399</v>
      </c>
      <c r="C4407" s="22" t="s">
        <v>573</v>
      </c>
      <c r="D4407" s="23" t="s">
        <v>41</v>
      </c>
      <c r="E4407" s="34"/>
      <c r="K4407"/>
      <c r="L4407"/>
    </row>
    <row r="4408" spans="2:12" ht="24.95" customHeight="1" x14ac:dyDescent="0.25">
      <c r="B4408" s="21" t="s">
        <v>399</v>
      </c>
      <c r="C4408" s="22" t="s">
        <v>573</v>
      </c>
      <c r="D4408" s="23" t="s">
        <v>43</v>
      </c>
      <c r="E4408" s="34"/>
      <c r="K4408"/>
      <c r="L4408"/>
    </row>
    <row r="4409" spans="2:12" ht="24.95" customHeight="1" x14ac:dyDescent="0.25">
      <c r="B4409" s="21" t="s">
        <v>399</v>
      </c>
      <c r="C4409" s="22" t="s">
        <v>573</v>
      </c>
      <c r="D4409" s="23" t="s">
        <v>45</v>
      </c>
      <c r="E4409" s="34"/>
      <c r="K4409"/>
      <c r="L4409"/>
    </row>
    <row r="4410" spans="2:12" ht="24.95" customHeight="1" x14ac:dyDescent="0.25">
      <c r="B4410" s="21" t="s">
        <v>399</v>
      </c>
      <c r="C4410" s="22" t="s">
        <v>573</v>
      </c>
      <c r="D4410" s="23" t="s">
        <v>48</v>
      </c>
      <c r="E4410" s="34"/>
      <c r="K4410"/>
      <c r="L4410"/>
    </row>
    <row r="4411" spans="2:12" ht="24.95" customHeight="1" x14ac:dyDescent="0.25">
      <c r="B4411" s="21" t="s">
        <v>399</v>
      </c>
      <c r="C4411" s="22" t="s">
        <v>573</v>
      </c>
      <c r="D4411" s="23" t="s">
        <v>13</v>
      </c>
      <c r="E4411" s="34"/>
      <c r="K4411"/>
      <c r="L4411"/>
    </row>
    <row r="4412" spans="2:12" ht="24.95" customHeight="1" x14ac:dyDescent="0.25">
      <c r="B4412" s="21" t="s">
        <v>399</v>
      </c>
      <c r="C4412" s="22" t="s">
        <v>573</v>
      </c>
      <c r="D4412" s="23" t="s">
        <v>16</v>
      </c>
      <c r="E4412" s="34"/>
      <c r="K4412"/>
      <c r="L4412"/>
    </row>
    <row r="4413" spans="2:12" ht="24.95" customHeight="1" x14ac:dyDescent="0.25">
      <c r="B4413" s="21" t="s">
        <v>399</v>
      </c>
      <c r="C4413" s="22" t="s">
        <v>573</v>
      </c>
      <c r="D4413" s="23" t="s">
        <v>19</v>
      </c>
      <c r="E4413" s="34"/>
      <c r="K4413"/>
      <c r="L4413"/>
    </row>
    <row r="4414" spans="2:12" ht="24.95" customHeight="1" x14ac:dyDescent="0.25">
      <c r="B4414" s="21" t="s">
        <v>399</v>
      </c>
      <c r="C4414" s="22" t="s">
        <v>573</v>
      </c>
      <c r="D4414" s="23" t="s">
        <v>23</v>
      </c>
      <c r="E4414" s="34"/>
      <c r="K4414"/>
      <c r="L4414"/>
    </row>
    <row r="4415" spans="2:12" ht="24.95" customHeight="1" x14ac:dyDescent="0.25">
      <c r="B4415" s="21" t="s">
        <v>399</v>
      </c>
      <c r="C4415" s="22" t="s">
        <v>573</v>
      </c>
      <c r="D4415" s="23" t="s">
        <v>57</v>
      </c>
      <c r="E4415" s="34"/>
      <c r="K4415"/>
      <c r="L4415"/>
    </row>
    <row r="4416" spans="2:12" ht="24.95" customHeight="1" x14ac:dyDescent="0.25">
      <c r="B4416" s="21" t="s">
        <v>399</v>
      </c>
      <c r="C4416" s="22" t="s">
        <v>573</v>
      </c>
      <c r="D4416" s="23" t="s">
        <v>27</v>
      </c>
      <c r="E4416" s="34"/>
      <c r="K4416"/>
      <c r="L4416"/>
    </row>
    <row r="4417" spans="2:12" ht="24.95" customHeight="1" x14ac:dyDescent="0.25">
      <c r="B4417" s="21" t="s">
        <v>399</v>
      </c>
      <c r="C4417" s="22" t="s">
        <v>573</v>
      </c>
      <c r="D4417" s="23" t="s">
        <v>30</v>
      </c>
      <c r="E4417" s="34"/>
      <c r="K4417"/>
      <c r="L4417"/>
    </row>
    <row r="4418" spans="2:12" ht="24.95" customHeight="1" x14ac:dyDescent="0.25">
      <c r="B4418" s="21" t="s">
        <v>399</v>
      </c>
      <c r="C4418" s="22" t="s">
        <v>573</v>
      </c>
      <c r="D4418" s="23" t="s">
        <v>26</v>
      </c>
      <c r="E4418" s="34"/>
      <c r="K4418"/>
      <c r="L4418"/>
    </row>
    <row r="4419" spans="2:12" ht="24.95" customHeight="1" x14ac:dyDescent="0.25">
      <c r="B4419" s="21" t="s">
        <v>399</v>
      </c>
      <c r="C4419" s="22" t="s">
        <v>573</v>
      </c>
      <c r="D4419" s="23" t="s">
        <v>29</v>
      </c>
      <c r="E4419" s="34"/>
      <c r="K4419"/>
      <c r="L4419"/>
    </row>
    <row r="4420" spans="2:12" ht="24.95" customHeight="1" x14ac:dyDescent="0.25">
      <c r="B4420" s="14" t="s">
        <v>400</v>
      </c>
      <c r="C4420" s="15" t="s">
        <v>695</v>
      </c>
      <c r="D4420" s="29" t="s">
        <v>62</v>
      </c>
      <c r="E4420" s="34"/>
      <c r="K4420"/>
      <c r="L4420"/>
    </row>
    <row r="4421" spans="2:12" ht="24.95" customHeight="1" x14ac:dyDescent="0.25">
      <c r="B4421" s="21" t="s">
        <v>400</v>
      </c>
      <c r="C4421" s="22" t="s">
        <v>695</v>
      </c>
      <c r="D4421" s="23" t="s">
        <v>36</v>
      </c>
      <c r="E4421" s="34"/>
      <c r="K4421"/>
      <c r="L4421"/>
    </row>
    <row r="4422" spans="2:12" ht="24.95" customHeight="1" x14ac:dyDescent="0.25">
      <c r="B4422" s="21" t="s">
        <v>400</v>
      </c>
      <c r="C4422" s="22" t="s">
        <v>695</v>
      </c>
      <c r="D4422" s="23" t="s">
        <v>39</v>
      </c>
      <c r="E4422" s="34"/>
      <c r="K4422"/>
      <c r="L4422"/>
    </row>
    <row r="4423" spans="2:12" ht="24.95" customHeight="1" x14ac:dyDescent="0.25">
      <c r="B4423" s="21" t="s">
        <v>400</v>
      </c>
      <c r="C4423" s="22" t="s">
        <v>695</v>
      </c>
      <c r="D4423" s="23" t="s">
        <v>43</v>
      </c>
      <c r="E4423" s="34"/>
      <c r="K4423"/>
      <c r="L4423"/>
    </row>
    <row r="4424" spans="2:12" ht="24.95" customHeight="1" x14ac:dyDescent="0.25">
      <c r="B4424" s="21" t="s">
        <v>400</v>
      </c>
      <c r="C4424" s="22" t="s">
        <v>695</v>
      </c>
      <c r="D4424" s="23" t="s">
        <v>45</v>
      </c>
      <c r="E4424" s="34"/>
      <c r="K4424"/>
      <c r="L4424"/>
    </row>
    <row r="4425" spans="2:12" ht="24.95" customHeight="1" x14ac:dyDescent="0.25">
      <c r="B4425" s="21" t="s">
        <v>400</v>
      </c>
      <c r="C4425" s="22" t="s">
        <v>695</v>
      </c>
      <c r="D4425" s="23" t="s">
        <v>48</v>
      </c>
      <c r="E4425" s="34"/>
      <c r="K4425"/>
      <c r="L4425"/>
    </row>
    <row r="4426" spans="2:12" ht="24.95" customHeight="1" x14ac:dyDescent="0.25">
      <c r="B4426" s="21" t="s">
        <v>400</v>
      </c>
      <c r="C4426" s="22" t="s">
        <v>695</v>
      </c>
      <c r="D4426" s="23" t="s">
        <v>10</v>
      </c>
      <c r="E4426" s="34"/>
      <c r="K4426"/>
      <c r="L4426"/>
    </row>
    <row r="4427" spans="2:12" ht="24.95" customHeight="1" x14ac:dyDescent="0.25">
      <c r="B4427" s="21" t="s">
        <v>400</v>
      </c>
      <c r="C4427" s="22" t="s">
        <v>695</v>
      </c>
      <c r="D4427" s="23" t="s">
        <v>13</v>
      </c>
      <c r="E4427" s="34"/>
      <c r="K4427"/>
      <c r="L4427"/>
    </row>
    <row r="4428" spans="2:12" ht="24.95" customHeight="1" x14ac:dyDescent="0.25">
      <c r="B4428" s="21" t="s">
        <v>400</v>
      </c>
      <c r="C4428" s="22" t="s">
        <v>695</v>
      </c>
      <c r="D4428" s="23" t="s">
        <v>16</v>
      </c>
      <c r="E4428" s="34"/>
      <c r="K4428"/>
      <c r="L4428"/>
    </row>
    <row r="4429" spans="2:12" ht="24.95" customHeight="1" x14ac:dyDescent="0.25">
      <c r="B4429" s="21" t="s">
        <v>400</v>
      </c>
      <c r="C4429" s="22" t="s">
        <v>695</v>
      </c>
      <c r="D4429" s="23" t="s">
        <v>19</v>
      </c>
      <c r="E4429" s="34"/>
      <c r="K4429"/>
      <c r="L4429"/>
    </row>
    <row r="4430" spans="2:12" ht="24.95" customHeight="1" x14ac:dyDescent="0.25">
      <c r="B4430" s="21" t="s">
        <v>400</v>
      </c>
      <c r="C4430" s="22" t="s">
        <v>695</v>
      </c>
      <c r="D4430" s="23" t="s">
        <v>20</v>
      </c>
      <c r="E4430" s="34"/>
      <c r="K4430"/>
      <c r="L4430"/>
    </row>
    <row r="4431" spans="2:12" ht="24.95" customHeight="1" x14ac:dyDescent="0.25">
      <c r="B4431" s="21" t="s">
        <v>400</v>
      </c>
      <c r="C4431" s="22" t="s">
        <v>695</v>
      </c>
      <c r="D4431" s="23" t="s">
        <v>24</v>
      </c>
      <c r="E4431" s="34"/>
      <c r="K4431"/>
      <c r="L4431"/>
    </row>
    <row r="4432" spans="2:12" ht="24.95" customHeight="1" x14ac:dyDescent="0.25">
      <c r="B4432" s="21" t="s">
        <v>400</v>
      </c>
      <c r="C4432" s="22" t="s">
        <v>695</v>
      </c>
      <c r="D4432" s="23" t="s">
        <v>27</v>
      </c>
      <c r="E4432" s="34"/>
      <c r="K4432"/>
      <c r="L4432"/>
    </row>
    <row r="4433" spans="2:12" ht="24.95" customHeight="1" x14ac:dyDescent="0.25">
      <c r="B4433" s="21" t="s">
        <v>400</v>
      </c>
      <c r="C4433" s="22" t="s">
        <v>695</v>
      </c>
      <c r="D4433" s="23" t="s">
        <v>26</v>
      </c>
      <c r="E4433" s="34"/>
      <c r="K4433"/>
      <c r="L4433"/>
    </row>
    <row r="4434" spans="2:12" ht="24.95" customHeight="1" x14ac:dyDescent="0.25">
      <c r="B4434" s="21" t="s">
        <v>400</v>
      </c>
      <c r="C4434" s="22" t="s">
        <v>695</v>
      </c>
      <c r="D4434" s="23" t="s">
        <v>29</v>
      </c>
      <c r="E4434" s="34"/>
      <c r="K4434"/>
      <c r="L4434"/>
    </row>
    <row r="4435" spans="2:12" ht="24.95" customHeight="1" x14ac:dyDescent="0.25">
      <c r="B4435" s="21" t="s">
        <v>400</v>
      </c>
      <c r="C4435" s="22" t="s">
        <v>695</v>
      </c>
      <c r="D4435" s="23" t="s">
        <v>51</v>
      </c>
      <c r="E4435" s="34"/>
      <c r="K4435"/>
      <c r="L4435"/>
    </row>
    <row r="4436" spans="2:12" ht="24.95" customHeight="1" x14ac:dyDescent="0.25">
      <c r="B4436" s="14" t="s">
        <v>401</v>
      </c>
      <c r="C4436" s="15" t="s">
        <v>61</v>
      </c>
      <c r="D4436" s="29" t="s">
        <v>62</v>
      </c>
      <c r="E4436" s="34"/>
      <c r="K4436"/>
      <c r="L4436"/>
    </row>
    <row r="4437" spans="2:12" ht="24.95" customHeight="1" x14ac:dyDescent="0.25">
      <c r="B4437" s="21" t="s">
        <v>401</v>
      </c>
      <c r="C4437" s="22" t="s">
        <v>61</v>
      </c>
      <c r="D4437" s="23" t="s">
        <v>64</v>
      </c>
      <c r="E4437" s="34"/>
      <c r="K4437"/>
      <c r="L4437"/>
    </row>
    <row r="4438" spans="2:12" ht="24.95" customHeight="1" x14ac:dyDescent="0.25">
      <c r="B4438" s="21" t="s">
        <v>401</v>
      </c>
      <c r="C4438" s="22" t="s">
        <v>61</v>
      </c>
      <c r="D4438" s="23" t="s">
        <v>41</v>
      </c>
      <c r="E4438" s="34"/>
      <c r="K4438"/>
      <c r="L4438"/>
    </row>
    <row r="4439" spans="2:12" ht="24.95" customHeight="1" x14ac:dyDescent="0.25">
      <c r="B4439" s="21" t="s">
        <v>401</v>
      </c>
      <c r="C4439" s="22" t="s">
        <v>61</v>
      </c>
      <c r="D4439" s="23" t="s">
        <v>43</v>
      </c>
      <c r="E4439" s="34"/>
      <c r="K4439"/>
      <c r="L4439"/>
    </row>
    <row r="4440" spans="2:12" ht="24.95" customHeight="1" x14ac:dyDescent="0.25">
      <c r="B4440" s="21" t="s">
        <v>401</v>
      </c>
      <c r="C4440" s="22" t="s">
        <v>61</v>
      </c>
      <c r="D4440" s="23" t="s">
        <v>45</v>
      </c>
      <c r="E4440" s="34"/>
      <c r="K4440"/>
      <c r="L4440"/>
    </row>
    <row r="4441" spans="2:12" ht="24.95" customHeight="1" x14ac:dyDescent="0.25">
      <c r="B4441" s="21" t="s">
        <v>401</v>
      </c>
      <c r="C4441" s="22" t="s">
        <v>61</v>
      </c>
      <c r="D4441" s="23" t="s">
        <v>48</v>
      </c>
      <c r="E4441" s="34"/>
      <c r="K4441"/>
      <c r="L4441"/>
    </row>
    <row r="4442" spans="2:12" ht="24.95" customHeight="1" x14ac:dyDescent="0.25">
      <c r="B4442" s="21" t="s">
        <v>401</v>
      </c>
      <c r="C4442" s="22" t="s">
        <v>61</v>
      </c>
      <c r="D4442" s="23" t="s">
        <v>13</v>
      </c>
      <c r="E4442" s="34"/>
      <c r="K4442"/>
      <c r="L4442"/>
    </row>
    <row r="4443" spans="2:12" ht="24.95" customHeight="1" x14ac:dyDescent="0.25">
      <c r="B4443" s="21" t="s">
        <v>401</v>
      </c>
      <c r="C4443" s="22" t="s">
        <v>61</v>
      </c>
      <c r="D4443" s="23" t="s">
        <v>17</v>
      </c>
      <c r="E4443" s="34"/>
      <c r="K4443"/>
      <c r="L4443"/>
    </row>
    <row r="4444" spans="2:12" ht="24.95" customHeight="1" x14ac:dyDescent="0.25">
      <c r="B4444" s="21" t="s">
        <v>401</v>
      </c>
      <c r="C4444" s="22" t="s">
        <v>61</v>
      </c>
      <c r="D4444" s="23" t="s">
        <v>57</v>
      </c>
      <c r="E4444" s="34"/>
      <c r="K4444"/>
      <c r="L4444"/>
    </row>
    <row r="4445" spans="2:12" ht="24.95" customHeight="1" x14ac:dyDescent="0.25">
      <c r="B4445" s="21" t="s">
        <v>401</v>
      </c>
      <c r="C4445" s="22" t="s">
        <v>61</v>
      </c>
      <c r="D4445" s="23" t="s">
        <v>20</v>
      </c>
      <c r="E4445" s="34"/>
      <c r="K4445"/>
      <c r="L4445"/>
    </row>
    <row r="4446" spans="2:12" ht="24.95" customHeight="1" x14ac:dyDescent="0.25">
      <c r="B4446" s="21" t="s">
        <v>401</v>
      </c>
      <c r="C4446" s="22" t="s">
        <v>61</v>
      </c>
      <c r="D4446" s="23" t="s">
        <v>24</v>
      </c>
      <c r="E4446" s="34"/>
      <c r="K4446"/>
      <c r="L4446"/>
    </row>
    <row r="4447" spans="2:12" ht="24.95" customHeight="1" x14ac:dyDescent="0.25">
      <c r="B4447" s="21" t="s">
        <v>401</v>
      </c>
      <c r="C4447" s="22" t="s">
        <v>61</v>
      </c>
      <c r="D4447" s="23" t="s">
        <v>26</v>
      </c>
      <c r="E4447" s="34"/>
      <c r="K4447"/>
      <c r="L4447"/>
    </row>
    <row r="4448" spans="2:12" ht="24.95" customHeight="1" x14ac:dyDescent="0.25">
      <c r="B4448" s="21" t="s">
        <v>401</v>
      </c>
      <c r="C4448" s="22" t="s">
        <v>61</v>
      </c>
      <c r="D4448" s="23" t="s">
        <v>29</v>
      </c>
      <c r="E4448" s="34"/>
      <c r="K4448"/>
      <c r="L4448"/>
    </row>
    <row r="4449" spans="2:12" ht="24.95" customHeight="1" x14ac:dyDescent="0.25">
      <c r="B4449" s="14" t="s">
        <v>402</v>
      </c>
      <c r="C4449" s="15" t="s">
        <v>660</v>
      </c>
      <c r="D4449" s="29" t="s">
        <v>62</v>
      </c>
      <c r="E4449" s="34"/>
      <c r="K4449"/>
      <c r="L4449"/>
    </row>
    <row r="4450" spans="2:12" ht="24.95" customHeight="1" x14ac:dyDescent="0.25">
      <c r="B4450" s="21" t="s">
        <v>402</v>
      </c>
      <c r="C4450" s="22" t="s">
        <v>660</v>
      </c>
      <c r="D4450" s="23" t="s">
        <v>36</v>
      </c>
      <c r="E4450" s="34"/>
      <c r="K4450"/>
      <c r="L4450"/>
    </row>
    <row r="4451" spans="2:12" ht="24.95" customHeight="1" x14ac:dyDescent="0.25">
      <c r="B4451" s="21" t="s">
        <v>402</v>
      </c>
      <c r="C4451" s="22" t="s">
        <v>660</v>
      </c>
      <c r="D4451" s="23" t="s">
        <v>39</v>
      </c>
      <c r="E4451" s="34"/>
      <c r="K4451"/>
      <c r="L4451"/>
    </row>
    <row r="4452" spans="2:12" ht="24.95" customHeight="1" x14ac:dyDescent="0.25">
      <c r="B4452" s="21" t="s">
        <v>402</v>
      </c>
      <c r="C4452" s="22" t="s">
        <v>660</v>
      </c>
      <c r="D4452" s="23" t="s">
        <v>41</v>
      </c>
      <c r="E4452" s="34"/>
      <c r="K4452"/>
      <c r="L4452"/>
    </row>
    <row r="4453" spans="2:12" ht="24.95" customHeight="1" x14ac:dyDescent="0.25">
      <c r="B4453" s="21" t="s">
        <v>402</v>
      </c>
      <c r="C4453" s="22" t="s">
        <v>660</v>
      </c>
      <c r="D4453" s="23" t="s">
        <v>45</v>
      </c>
      <c r="E4453" s="34"/>
      <c r="K4453"/>
      <c r="L4453"/>
    </row>
    <row r="4454" spans="2:12" ht="24.95" customHeight="1" x14ac:dyDescent="0.25">
      <c r="B4454" s="21" t="s">
        <v>402</v>
      </c>
      <c r="C4454" s="22" t="s">
        <v>660</v>
      </c>
      <c r="D4454" s="23" t="s">
        <v>48</v>
      </c>
      <c r="E4454" s="34"/>
      <c r="K4454"/>
      <c r="L4454"/>
    </row>
    <row r="4455" spans="2:12" ht="24.95" customHeight="1" x14ac:dyDescent="0.25">
      <c r="B4455" s="21" t="s">
        <v>402</v>
      </c>
      <c r="C4455" s="22" t="s">
        <v>660</v>
      </c>
      <c r="D4455" s="23" t="s">
        <v>10</v>
      </c>
      <c r="E4455" s="34"/>
      <c r="K4455"/>
      <c r="L4455"/>
    </row>
    <row r="4456" spans="2:12" ht="24.95" customHeight="1" x14ac:dyDescent="0.25">
      <c r="B4456" s="21" t="s">
        <v>402</v>
      </c>
      <c r="C4456" s="22" t="s">
        <v>660</v>
      </c>
      <c r="D4456" s="23" t="s">
        <v>13</v>
      </c>
      <c r="E4456" s="34"/>
      <c r="K4456"/>
      <c r="L4456"/>
    </row>
    <row r="4457" spans="2:12" ht="24.95" customHeight="1" x14ac:dyDescent="0.25">
      <c r="B4457" s="21" t="s">
        <v>402</v>
      </c>
      <c r="C4457" s="22" t="s">
        <v>660</v>
      </c>
      <c r="D4457" s="23" t="s">
        <v>19</v>
      </c>
      <c r="E4457" s="34"/>
      <c r="K4457"/>
      <c r="L4457"/>
    </row>
    <row r="4458" spans="2:12" ht="24.95" customHeight="1" x14ac:dyDescent="0.25">
      <c r="B4458" s="21" t="s">
        <v>402</v>
      </c>
      <c r="C4458" s="22" t="s">
        <v>660</v>
      </c>
      <c r="D4458" s="23" t="s">
        <v>23</v>
      </c>
      <c r="E4458" s="34"/>
      <c r="K4458"/>
      <c r="L4458"/>
    </row>
    <row r="4459" spans="2:12" ht="24.95" customHeight="1" x14ac:dyDescent="0.25">
      <c r="B4459" s="21" t="s">
        <v>402</v>
      </c>
      <c r="C4459" s="22" t="s">
        <v>660</v>
      </c>
      <c r="D4459" s="23" t="s">
        <v>57</v>
      </c>
      <c r="E4459" s="34"/>
      <c r="K4459"/>
      <c r="L4459"/>
    </row>
    <row r="4460" spans="2:12" ht="24.95" customHeight="1" x14ac:dyDescent="0.25">
      <c r="B4460" s="21" t="s">
        <v>402</v>
      </c>
      <c r="C4460" s="22" t="s">
        <v>660</v>
      </c>
      <c r="D4460" s="23" t="s">
        <v>27</v>
      </c>
      <c r="E4460" s="34"/>
      <c r="K4460"/>
      <c r="L4460"/>
    </row>
    <row r="4461" spans="2:12" ht="24.95" customHeight="1" x14ac:dyDescent="0.25">
      <c r="B4461" s="21" t="s">
        <v>402</v>
      </c>
      <c r="C4461" s="22" t="s">
        <v>660</v>
      </c>
      <c r="D4461" s="23" t="s">
        <v>30</v>
      </c>
      <c r="E4461" s="34"/>
      <c r="K4461"/>
      <c r="L4461"/>
    </row>
    <row r="4462" spans="2:12" ht="24.95" customHeight="1" x14ac:dyDescent="0.25">
      <c r="B4462" s="21" t="s">
        <v>402</v>
      </c>
      <c r="C4462" s="22" t="s">
        <v>660</v>
      </c>
      <c r="D4462" s="23" t="s">
        <v>26</v>
      </c>
      <c r="E4462" s="34"/>
      <c r="K4462"/>
      <c r="L4462"/>
    </row>
    <row r="4463" spans="2:12" ht="24.95" customHeight="1" x14ac:dyDescent="0.25">
      <c r="B4463" s="14" t="s">
        <v>403</v>
      </c>
      <c r="C4463" s="15" t="s">
        <v>61</v>
      </c>
      <c r="D4463" s="29" t="s">
        <v>62</v>
      </c>
      <c r="E4463" s="34"/>
      <c r="K4463"/>
      <c r="L4463"/>
    </row>
    <row r="4464" spans="2:12" ht="24.95" customHeight="1" x14ac:dyDescent="0.25">
      <c r="B4464" s="21" t="s">
        <v>403</v>
      </c>
      <c r="C4464" s="22" t="s">
        <v>61</v>
      </c>
      <c r="D4464" s="23" t="s">
        <v>39</v>
      </c>
      <c r="E4464" s="34"/>
      <c r="K4464"/>
      <c r="L4464"/>
    </row>
    <row r="4465" spans="2:12" ht="24.95" customHeight="1" x14ac:dyDescent="0.25">
      <c r="B4465" s="21" t="s">
        <v>403</v>
      </c>
      <c r="C4465" s="22" t="s">
        <v>61</v>
      </c>
      <c r="D4465" s="23" t="s">
        <v>41</v>
      </c>
      <c r="E4465" s="34"/>
      <c r="K4465"/>
      <c r="L4465"/>
    </row>
    <row r="4466" spans="2:12" ht="24.95" customHeight="1" x14ac:dyDescent="0.25">
      <c r="B4466" s="21" t="s">
        <v>403</v>
      </c>
      <c r="C4466" s="22" t="s">
        <v>61</v>
      </c>
      <c r="D4466" s="23" t="s">
        <v>13</v>
      </c>
      <c r="E4466" s="34"/>
      <c r="K4466"/>
      <c r="L4466"/>
    </row>
    <row r="4467" spans="2:12" ht="24.95" customHeight="1" x14ac:dyDescent="0.25">
      <c r="B4467" s="21" t="s">
        <v>403</v>
      </c>
      <c r="C4467" s="22" t="s">
        <v>61</v>
      </c>
      <c r="D4467" s="23" t="s">
        <v>16</v>
      </c>
      <c r="E4467" s="34"/>
      <c r="K4467"/>
      <c r="L4467"/>
    </row>
    <row r="4468" spans="2:12" ht="24.95" customHeight="1" x14ac:dyDescent="0.25">
      <c r="B4468" s="21" t="s">
        <v>403</v>
      </c>
      <c r="C4468" s="22" t="s">
        <v>61</v>
      </c>
      <c r="D4468" s="23" t="s">
        <v>57</v>
      </c>
      <c r="E4468" s="34"/>
      <c r="K4468"/>
      <c r="L4468"/>
    </row>
    <row r="4469" spans="2:12" ht="24.95" customHeight="1" x14ac:dyDescent="0.25">
      <c r="B4469" s="14" t="s">
        <v>404</v>
      </c>
      <c r="C4469" s="15" t="s">
        <v>707</v>
      </c>
      <c r="D4469" s="29" t="s">
        <v>62</v>
      </c>
      <c r="E4469" s="34"/>
      <c r="K4469"/>
      <c r="L4469"/>
    </row>
    <row r="4470" spans="2:12" ht="24.95" customHeight="1" x14ac:dyDescent="0.25">
      <c r="B4470" s="21" t="s">
        <v>404</v>
      </c>
      <c r="C4470" s="22" t="s">
        <v>707</v>
      </c>
      <c r="D4470" s="23" t="s">
        <v>36</v>
      </c>
      <c r="E4470" s="34"/>
      <c r="K4470"/>
      <c r="L4470"/>
    </row>
    <row r="4471" spans="2:12" ht="24.95" customHeight="1" x14ac:dyDescent="0.25">
      <c r="B4471" s="21" t="s">
        <v>404</v>
      </c>
      <c r="C4471" s="22" t="s">
        <v>707</v>
      </c>
      <c r="D4471" s="23" t="s">
        <v>41</v>
      </c>
      <c r="E4471" s="34"/>
      <c r="K4471"/>
      <c r="L4471"/>
    </row>
    <row r="4472" spans="2:12" ht="24.95" customHeight="1" x14ac:dyDescent="0.25">
      <c r="B4472" s="21" t="s">
        <v>404</v>
      </c>
      <c r="C4472" s="22" t="s">
        <v>707</v>
      </c>
      <c r="D4472" s="23" t="s">
        <v>45</v>
      </c>
      <c r="E4472" s="34"/>
      <c r="K4472"/>
      <c r="L4472"/>
    </row>
    <row r="4473" spans="2:12" ht="24.95" customHeight="1" x14ac:dyDescent="0.25">
      <c r="B4473" s="21" t="s">
        <v>404</v>
      </c>
      <c r="C4473" s="22" t="s">
        <v>707</v>
      </c>
      <c r="D4473" s="23" t="s">
        <v>48</v>
      </c>
      <c r="E4473" s="34"/>
      <c r="K4473"/>
      <c r="L4473"/>
    </row>
    <row r="4474" spans="2:12" ht="24.95" customHeight="1" x14ac:dyDescent="0.25">
      <c r="B4474" s="21" t="s">
        <v>404</v>
      </c>
      <c r="C4474" s="22" t="s">
        <v>707</v>
      </c>
      <c r="D4474" s="23" t="s">
        <v>10</v>
      </c>
      <c r="E4474" s="34"/>
      <c r="K4474"/>
      <c r="L4474"/>
    </row>
    <row r="4475" spans="2:12" ht="24.95" customHeight="1" x14ac:dyDescent="0.25">
      <c r="B4475" s="21" t="s">
        <v>404</v>
      </c>
      <c r="C4475" s="22" t="s">
        <v>707</v>
      </c>
      <c r="D4475" s="23" t="s">
        <v>13</v>
      </c>
      <c r="E4475" s="34"/>
      <c r="K4475"/>
      <c r="L4475"/>
    </row>
    <row r="4476" spans="2:12" ht="24.95" customHeight="1" x14ac:dyDescent="0.25">
      <c r="B4476" s="21" t="s">
        <v>404</v>
      </c>
      <c r="C4476" s="22" t="s">
        <v>707</v>
      </c>
      <c r="D4476" s="23" t="s">
        <v>57</v>
      </c>
      <c r="E4476" s="34"/>
      <c r="K4476"/>
      <c r="L4476"/>
    </row>
    <row r="4477" spans="2:12" ht="24.95" customHeight="1" x14ac:dyDescent="0.25">
      <c r="B4477" s="21" t="s">
        <v>404</v>
      </c>
      <c r="C4477" s="22" t="s">
        <v>707</v>
      </c>
      <c r="D4477" s="23" t="s">
        <v>20</v>
      </c>
      <c r="E4477" s="34"/>
      <c r="K4477"/>
      <c r="L4477"/>
    </row>
    <row r="4478" spans="2:12" ht="24.95" customHeight="1" x14ac:dyDescent="0.25">
      <c r="B4478" s="21" t="s">
        <v>404</v>
      </c>
      <c r="C4478" s="22" t="s">
        <v>707</v>
      </c>
      <c r="D4478" s="23" t="s">
        <v>29</v>
      </c>
      <c r="E4478" s="34"/>
      <c r="K4478"/>
      <c r="L4478"/>
    </row>
    <row r="4479" spans="2:12" ht="24.95" customHeight="1" x14ac:dyDescent="0.25">
      <c r="B4479" s="14" t="s">
        <v>405</v>
      </c>
      <c r="C4479" s="15" t="s">
        <v>79</v>
      </c>
      <c r="D4479" s="29" t="s">
        <v>62</v>
      </c>
      <c r="E4479" s="34"/>
      <c r="K4479"/>
      <c r="L4479"/>
    </row>
    <row r="4480" spans="2:12" ht="24.95" customHeight="1" x14ac:dyDescent="0.25">
      <c r="B4480" s="21" t="s">
        <v>405</v>
      </c>
      <c r="C4480" s="22" t="s">
        <v>79</v>
      </c>
      <c r="D4480" s="23" t="s">
        <v>41</v>
      </c>
      <c r="E4480" s="34"/>
      <c r="K4480"/>
      <c r="L4480"/>
    </row>
    <row r="4481" spans="2:12" ht="24.95" customHeight="1" x14ac:dyDescent="0.25">
      <c r="B4481" s="21" t="s">
        <v>405</v>
      </c>
      <c r="C4481" s="22" t="s">
        <v>79</v>
      </c>
      <c r="D4481" s="23" t="s">
        <v>43</v>
      </c>
      <c r="E4481" s="34"/>
      <c r="K4481"/>
      <c r="L4481"/>
    </row>
    <row r="4482" spans="2:12" ht="24.95" customHeight="1" x14ac:dyDescent="0.25">
      <c r="B4482" s="21" t="s">
        <v>405</v>
      </c>
      <c r="C4482" s="22" t="s">
        <v>79</v>
      </c>
      <c r="D4482" s="23" t="s">
        <v>45</v>
      </c>
      <c r="E4482" s="34"/>
      <c r="K4482"/>
      <c r="L4482"/>
    </row>
    <row r="4483" spans="2:12" ht="24.95" customHeight="1" x14ac:dyDescent="0.25">
      <c r="B4483" s="21" t="s">
        <v>405</v>
      </c>
      <c r="C4483" s="22" t="s">
        <v>79</v>
      </c>
      <c r="D4483" s="23" t="s">
        <v>10</v>
      </c>
      <c r="E4483" s="34"/>
      <c r="K4483"/>
      <c r="L4483"/>
    </row>
    <row r="4484" spans="2:12" ht="24.95" customHeight="1" x14ac:dyDescent="0.25">
      <c r="B4484" s="21" t="s">
        <v>405</v>
      </c>
      <c r="C4484" s="22" t="s">
        <v>79</v>
      </c>
      <c r="D4484" s="23" t="s">
        <v>13</v>
      </c>
      <c r="E4484" s="34"/>
      <c r="K4484"/>
      <c r="L4484"/>
    </row>
    <row r="4485" spans="2:12" ht="24.95" customHeight="1" x14ac:dyDescent="0.25">
      <c r="B4485" s="21" t="s">
        <v>405</v>
      </c>
      <c r="C4485" s="22" t="s">
        <v>79</v>
      </c>
      <c r="D4485" s="23" t="s">
        <v>16</v>
      </c>
      <c r="E4485" s="34"/>
      <c r="K4485"/>
      <c r="L4485"/>
    </row>
    <row r="4486" spans="2:12" ht="24.95" customHeight="1" x14ac:dyDescent="0.25">
      <c r="B4486" s="21" t="s">
        <v>405</v>
      </c>
      <c r="C4486" s="22" t="s">
        <v>79</v>
      </c>
      <c r="D4486" s="23" t="s">
        <v>19</v>
      </c>
      <c r="E4486" s="34"/>
      <c r="K4486"/>
      <c r="L4486"/>
    </row>
    <row r="4487" spans="2:12" ht="24.95" customHeight="1" x14ac:dyDescent="0.25">
      <c r="B4487" s="21" t="s">
        <v>405</v>
      </c>
      <c r="C4487" s="22" t="s">
        <v>79</v>
      </c>
      <c r="D4487" s="23" t="s">
        <v>23</v>
      </c>
      <c r="E4487" s="34"/>
      <c r="K4487"/>
      <c r="L4487"/>
    </row>
    <row r="4488" spans="2:12" ht="24.95" customHeight="1" x14ac:dyDescent="0.25">
      <c r="B4488" s="21" t="s">
        <v>405</v>
      </c>
      <c r="C4488" s="22" t="s">
        <v>79</v>
      </c>
      <c r="D4488" s="23" t="s">
        <v>20</v>
      </c>
      <c r="E4488" s="34"/>
      <c r="K4488"/>
      <c r="L4488"/>
    </row>
    <row r="4489" spans="2:12" ht="24.95" customHeight="1" x14ac:dyDescent="0.25">
      <c r="B4489" s="21" t="s">
        <v>405</v>
      </c>
      <c r="C4489" s="22" t="s">
        <v>79</v>
      </c>
      <c r="D4489" s="23" t="s">
        <v>24</v>
      </c>
      <c r="E4489" s="34"/>
      <c r="K4489"/>
      <c r="L4489"/>
    </row>
    <row r="4490" spans="2:12" ht="24.95" customHeight="1" x14ac:dyDescent="0.25">
      <c r="B4490" s="21" t="s">
        <v>405</v>
      </c>
      <c r="C4490" s="22" t="s">
        <v>79</v>
      </c>
      <c r="D4490" s="23" t="s">
        <v>27</v>
      </c>
      <c r="E4490" s="34"/>
      <c r="K4490"/>
      <c r="L4490"/>
    </row>
    <row r="4491" spans="2:12" ht="24.95" customHeight="1" x14ac:dyDescent="0.25">
      <c r="B4491" s="21" t="s">
        <v>405</v>
      </c>
      <c r="C4491" s="22" t="s">
        <v>79</v>
      </c>
      <c r="D4491" s="23" t="s">
        <v>30</v>
      </c>
      <c r="E4491" s="34"/>
      <c r="K4491"/>
      <c r="L4491"/>
    </row>
    <row r="4492" spans="2:12" ht="24.95" customHeight="1" x14ac:dyDescent="0.25">
      <c r="B4492" s="21" t="s">
        <v>405</v>
      </c>
      <c r="C4492" s="22" t="s">
        <v>79</v>
      </c>
      <c r="D4492" s="23" t="s">
        <v>26</v>
      </c>
      <c r="E4492" s="34"/>
      <c r="K4492"/>
      <c r="L4492"/>
    </row>
    <row r="4493" spans="2:12" ht="24.95" customHeight="1" x14ac:dyDescent="0.25">
      <c r="B4493" s="21" t="s">
        <v>405</v>
      </c>
      <c r="C4493" s="22" t="s">
        <v>79</v>
      </c>
      <c r="D4493" s="23" t="s">
        <v>29</v>
      </c>
      <c r="E4493" s="34"/>
      <c r="K4493"/>
      <c r="L4493"/>
    </row>
    <row r="4494" spans="2:12" ht="24.95" customHeight="1" x14ac:dyDescent="0.25">
      <c r="B4494" s="14" t="s">
        <v>406</v>
      </c>
      <c r="C4494" s="15" t="s">
        <v>681</v>
      </c>
      <c r="D4494" s="29" t="s">
        <v>62</v>
      </c>
      <c r="E4494" s="34"/>
      <c r="K4494"/>
      <c r="L4494"/>
    </row>
    <row r="4495" spans="2:12" ht="24.95" customHeight="1" x14ac:dyDescent="0.25">
      <c r="B4495" s="21" t="s">
        <v>406</v>
      </c>
      <c r="C4495" s="22" t="s">
        <v>681</v>
      </c>
      <c r="D4495" s="23" t="s">
        <v>10</v>
      </c>
      <c r="E4495" s="34"/>
      <c r="K4495"/>
      <c r="L4495"/>
    </row>
    <row r="4496" spans="2:12" ht="24.95" customHeight="1" x14ac:dyDescent="0.25">
      <c r="B4496" s="21" t="s">
        <v>406</v>
      </c>
      <c r="C4496" s="22" t="s">
        <v>681</v>
      </c>
      <c r="D4496" s="23" t="s">
        <v>13</v>
      </c>
      <c r="E4496" s="34"/>
      <c r="K4496"/>
      <c r="L4496"/>
    </row>
    <row r="4497" spans="2:12" ht="24.95" customHeight="1" x14ac:dyDescent="0.25">
      <c r="B4497" s="21" t="s">
        <v>406</v>
      </c>
      <c r="C4497" s="22" t="s">
        <v>681</v>
      </c>
      <c r="D4497" s="23" t="s">
        <v>16</v>
      </c>
      <c r="E4497" s="34"/>
      <c r="K4497"/>
      <c r="L4497"/>
    </row>
    <row r="4498" spans="2:12" ht="24.95" customHeight="1" x14ac:dyDescent="0.25">
      <c r="B4498" s="21" t="s">
        <v>406</v>
      </c>
      <c r="C4498" s="22" t="s">
        <v>681</v>
      </c>
      <c r="D4498" s="23" t="s">
        <v>57</v>
      </c>
      <c r="E4498" s="34"/>
      <c r="K4498"/>
      <c r="L4498"/>
    </row>
    <row r="4499" spans="2:12" ht="24.95" customHeight="1" x14ac:dyDescent="0.25">
      <c r="B4499" s="21" t="s">
        <v>406</v>
      </c>
      <c r="C4499" s="22" t="s">
        <v>681</v>
      </c>
      <c r="D4499" s="23" t="s">
        <v>26</v>
      </c>
      <c r="E4499" s="34"/>
      <c r="K4499"/>
      <c r="L4499"/>
    </row>
    <row r="4500" spans="2:12" ht="24.95" customHeight="1" x14ac:dyDescent="0.25">
      <c r="B4500" s="21" t="s">
        <v>406</v>
      </c>
      <c r="C4500" s="22" t="s">
        <v>681</v>
      </c>
      <c r="D4500" s="23" t="s">
        <v>29</v>
      </c>
      <c r="E4500" s="34"/>
      <c r="K4500"/>
      <c r="L4500"/>
    </row>
    <row r="4501" spans="2:12" ht="24.95" customHeight="1" x14ac:dyDescent="0.25">
      <c r="B4501" s="14" t="s">
        <v>407</v>
      </c>
      <c r="C4501" s="15" t="s">
        <v>33</v>
      </c>
      <c r="D4501" s="29" t="s">
        <v>62</v>
      </c>
      <c r="E4501" s="34"/>
      <c r="K4501"/>
      <c r="L4501"/>
    </row>
    <row r="4502" spans="2:12" ht="24.95" customHeight="1" x14ac:dyDescent="0.25">
      <c r="B4502" s="21" t="s">
        <v>407</v>
      </c>
      <c r="C4502" s="22" t="s">
        <v>33</v>
      </c>
      <c r="D4502" s="23" t="s">
        <v>36</v>
      </c>
      <c r="E4502" s="34"/>
      <c r="K4502"/>
      <c r="L4502"/>
    </row>
    <row r="4503" spans="2:12" ht="24.95" customHeight="1" x14ac:dyDescent="0.25">
      <c r="B4503" s="21" t="s">
        <v>407</v>
      </c>
      <c r="C4503" s="22" t="s">
        <v>33</v>
      </c>
      <c r="D4503" s="23" t="s">
        <v>39</v>
      </c>
      <c r="E4503" s="34"/>
      <c r="K4503"/>
      <c r="L4503"/>
    </row>
    <row r="4504" spans="2:12" ht="24.95" customHeight="1" x14ac:dyDescent="0.25">
      <c r="B4504" s="21" t="s">
        <v>407</v>
      </c>
      <c r="C4504" s="22" t="s">
        <v>33</v>
      </c>
      <c r="D4504" s="23" t="s">
        <v>41</v>
      </c>
      <c r="E4504" s="34"/>
      <c r="K4504"/>
      <c r="L4504"/>
    </row>
    <row r="4505" spans="2:12" ht="24.95" customHeight="1" x14ac:dyDescent="0.25">
      <c r="B4505" s="21" t="s">
        <v>407</v>
      </c>
      <c r="C4505" s="22" t="s">
        <v>33</v>
      </c>
      <c r="D4505" s="23" t="s">
        <v>43</v>
      </c>
      <c r="E4505" s="34"/>
      <c r="K4505"/>
      <c r="L4505"/>
    </row>
    <row r="4506" spans="2:12" ht="24.95" customHeight="1" x14ac:dyDescent="0.25">
      <c r="B4506" s="21" t="s">
        <v>407</v>
      </c>
      <c r="C4506" s="22" t="s">
        <v>33</v>
      </c>
      <c r="D4506" s="23" t="s">
        <v>45</v>
      </c>
      <c r="E4506" s="34"/>
      <c r="K4506"/>
      <c r="L4506"/>
    </row>
    <row r="4507" spans="2:12" ht="24.95" customHeight="1" x14ac:dyDescent="0.25">
      <c r="B4507" s="21" t="s">
        <v>407</v>
      </c>
      <c r="C4507" s="22" t="s">
        <v>33</v>
      </c>
      <c r="D4507" s="23" t="s">
        <v>13</v>
      </c>
      <c r="E4507" s="34"/>
      <c r="K4507"/>
      <c r="L4507"/>
    </row>
    <row r="4508" spans="2:12" ht="24.95" customHeight="1" x14ac:dyDescent="0.25">
      <c r="B4508" s="21" t="s">
        <v>407</v>
      </c>
      <c r="C4508" s="22" t="s">
        <v>33</v>
      </c>
      <c r="D4508" s="23" t="s">
        <v>19</v>
      </c>
      <c r="E4508" s="34"/>
      <c r="K4508"/>
      <c r="L4508"/>
    </row>
    <row r="4509" spans="2:12" ht="24.95" customHeight="1" x14ac:dyDescent="0.25">
      <c r="B4509" s="21" t="s">
        <v>407</v>
      </c>
      <c r="C4509" s="22" t="s">
        <v>33</v>
      </c>
      <c r="D4509" s="23" t="s">
        <v>23</v>
      </c>
      <c r="E4509" s="34"/>
      <c r="K4509"/>
      <c r="L4509"/>
    </row>
    <row r="4510" spans="2:12" ht="24.95" customHeight="1" x14ac:dyDescent="0.25">
      <c r="B4510" s="21" t="s">
        <v>407</v>
      </c>
      <c r="C4510" s="22" t="s">
        <v>33</v>
      </c>
      <c r="D4510" s="23" t="s">
        <v>57</v>
      </c>
      <c r="E4510" s="34"/>
      <c r="K4510"/>
      <c r="L4510"/>
    </row>
    <row r="4511" spans="2:12" ht="24.95" customHeight="1" x14ac:dyDescent="0.25">
      <c r="B4511" s="21" t="s">
        <v>407</v>
      </c>
      <c r="C4511" s="22" t="s">
        <v>33</v>
      </c>
      <c r="D4511" s="23" t="s">
        <v>24</v>
      </c>
      <c r="E4511" s="34"/>
      <c r="K4511"/>
      <c r="L4511"/>
    </row>
    <row r="4512" spans="2:12" ht="24.95" customHeight="1" x14ac:dyDescent="0.25">
      <c r="B4512" s="21" t="s">
        <v>407</v>
      </c>
      <c r="C4512" s="22" t="s">
        <v>33</v>
      </c>
      <c r="D4512" s="23" t="s">
        <v>30</v>
      </c>
      <c r="E4512" s="34"/>
      <c r="K4512"/>
      <c r="L4512"/>
    </row>
    <row r="4513" spans="2:12" ht="24.95" customHeight="1" x14ac:dyDescent="0.25">
      <c r="B4513" s="14" t="s">
        <v>407</v>
      </c>
      <c r="C4513" s="15" t="s">
        <v>33</v>
      </c>
      <c r="D4513" s="29" t="s">
        <v>29</v>
      </c>
      <c r="E4513" s="34"/>
      <c r="K4513"/>
      <c r="L4513"/>
    </row>
    <row r="4514" spans="2:12" ht="24.95" customHeight="1" x14ac:dyDescent="0.25">
      <c r="B4514" s="21" t="s">
        <v>408</v>
      </c>
      <c r="C4514" s="22" t="s">
        <v>108</v>
      </c>
      <c r="D4514" s="23" t="s">
        <v>62</v>
      </c>
      <c r="E4514" s="34"/>
      <c r="K4514"/>
      <c r="L4514"/>
    </row>
    <row r="4515" spans="2:12" ht="24.95" customHeight="1" x14ac:dyDescent="0.25">
      <c r="B4515" s="21" t="s">
        <v>408</v>
      </c>
      <c r="C4515" s="22" t="s">
        <v>108</v>
      </c>
      <c r="D4515" s="23" t="s">
        <v>36</v>
      </c>
      <c r="E4515" s="34"/>
      <c r="K4515"/>
      <c r="L4515"/>
    </row>
    <row r="4516" spans="2:12" ht="24.95" customHeight="1" x14ac:dyDescent="0.25">
      <c r="B4516" s="21" t="s">
        <v>408</v>
      </c>
      <c r="C4516" s="22" t="s">
        <v>108</v>
      </c>
      <c r="D4516" s="23" t="s">
        <v>39</v>
      </c>
      <c r="E4516" s="34"/>
      <c r="K4516"/>
      <c r="L4516"/>
    </row>
    <row r="4517" spans="2:12" ht="24.95" customHeight="1" x14ac:dyDescent="0.25">
      <c r="B4517" s="21" t="s">
        <v>408</v>
      </c>
      <c r="C4517" s="22" t="s">
        <v>108</v>
      </c>
      <c r="D4517" s="23" t="s">
        <v>43</v>
      </c>
      <c r="E4517" s="34"/>
      <c r="K4517"/>
      <c r="L4517"/>
    </row>
    <row r="4518" spans="2:12" ht="24.95" customHeight="1" x14ac:dyDescent="0.25">
      <c r="B4518" s="21" t="s">
        <v>408</v>
      </c>
      <c r="C4518" s="22" t="s">
        <v>108</v>
      </c>
      <c r="D4518" s="23" t="s">
        <v>45</v>
      </c>
      <c r="E4518" s="34"/>
      <c r="K4518"/>
      <c r="L4518"/>
    </row>
    <row r="4519" spans="2:12" ht="24.95" customHeight="1" x14ac:dyDescent="0.25">
      <c r="B4519" s="21" t="s">
        <v>408</v>
      </c>
      <c r="C4519" s="22" t="s">
        <v>108</v>
      </c>
      <c r="D4519" s="23" t="s">
        <v>48</v>
      </c>
      <c r="E4519" s="34"/>
      <c r="K4519"/>
      <c r="L4519"/>
    </row>
    <row r="4520" spans="2:12" ht="24.95" customHeight="1" x14ac:dyDescent="0.25">
      <c r="B4520" s="21" t="s">
        <v>408</v>
      </c>
      <c r="C4520" s="22" t="s">
        <v>108</v>
      </c>
      <c r="D4520" s="23" t="s">
        <v>10</v>
      </c>
      <c r="E4520" s="34"/>
      <c r="K4520"/>
      <c r="L4520"/>
    </row>
    <row r="4521" spans="2:12" ht="24.95" customHeight="1" x14ac:dyDescent="0.25">
      <c r="B4521" s="21" t="s">
        <v>408</v>
      </c>
      <c r="C4521" s="22" t="s">
        <v>108</v>
      </c>
      <c r="D4521" s="23" t="s">
        <v>16</v>
      </c>
      <c r="E4521" s="34"/>
      <c r="K4521"/>
      <c r="L4521"/>
    </row>
    <row r="4522" spans="2:12" ht="24.95" customHeight="1" x14ac:dyDescent="0.25">
      <c r="B4522" s="21" t="s">
        <v>408</v>
      </c>
      <c r="C4522" s="22" t="s">
        <v>108</v>
      </c>
      <c r="D4522" s="23" t="s">
        <v>19</v>
      </c>
      <c r="E4522" s="34"/>
      <c r="K4522"/>
      <c r="L4522"/>
    </row>
    <row r="4523" spans="2:12" ht="24.95" customHeight="1" x14ac:dyDescent="0.25">
      <c r="B4523" s="21" t="s">
        <v>408</v>
      </c>
      <c r="C4523" s="22" t="s">
        <v>108</v>
      </c>
      <c r="D4523" s="23" t="s">
        <v>57</v>
      </c>
      <c r="E4523" s="34"/>
      <c r="K4523"/>
      <c r="L4523"/>
    </row>
    <row r="4524" spans="2:12" ht="24.95" customHeight="1" x14ac:dyDescent="0.25">
      <c r="B4524" s="21" t="s">
        <v>408</v>
      </c>
      <c r="C4524" s="22" t="s">
        <v>108</v>
      </c>
      <c r="D4524" s="23" t="s">
        <v>27</v>
      </c>
      <c r="E4524" s="34"/>
      <c r="K4524"/>
      <c r="L4524"/>
    </row>
    <row r="4525" spans="2:12" ht="24.95" customHeight="1" x14ac:dyDescent="0.25">
      <c r="B4525" s="21" t="s">
        <v>408</v>
      </c>
      <c r="C4525" s="22" t="s">
        <v>108</v>
      </c>
      <c r="D4525" s="23" t="s">
        <v>30</v>
      </c>
      <c r="E4525" s="34"/>
      <c r="K4525"/>
      <c r="L4525"/>
    </row>
    <row r="4526" spans="2:12" ht="24.95" customHeight="1" x14ac:dyDescent="0.25">
      <c r="B4526" s="21" t="s">
        <v>408</v>
      </c>
      <c r="C4526" s="22" t="s">
        <v>108</v>
      </c>
      <c r="D4526" s="23" t="s">
        <v>26</v>
      </c>
      <c r="E4526" s="34"/>
      <c r="K4526"/>
      <c r="L4526"/>
    </row>
    <row r="4527" spans="2:12" ht="24.95" customHeight="1" x14ac:dyDescent="0.25">
      <c r="B4527" s="21" t="s">
        <v>408</v>
      </c>
      <c r="C4527" s="22" t="s">
        <v>108</v>
      </c>
      <c r="D4527" s="23" t="s">
        <v>29</v>
      </c>
      <c r="E4527" s="34"/>
      <c r="K4527"/>
      <c r="L4527"/>
    </row>
    <row r="4528" spans="2:12" ht="24.95" customHeight="1" x14ac:dyDescent="0.25">
      <c r="B4528" s="14" t="s">
        <v>409</v>
      </c>
      <c r="C4528" s="15" t="s">
        <v>659</v>
      </c>
      <c r="D4528" s="29" t="s">
        <v>62</v>
      </c>
      <c r="E4528" s="34"/>
      <c r="K4528"/>
      <c r="L4528"/>
    </row>
    <row r="4529" spans="2:12" ht="24.95" customHeight="1" x14ac:dyDescent="0.25">
      <c r="B4529" s="21" t="s">
        <v>409</v>
      </c>
      <c r="C4529" s="22" t="s">
        <v>659</v>
      </c>
      <c r="D4529" s="23" t="s">
        <v>36</v>
      </c>
      <c r="E4529" s="34"/>
      <c r="K4529"/>
      <c r="L4529"/>
    </row>
    <row r="4530" spans="2:12" ht="24.95" customHeight="1" x14ac:dyDescent="0.25">
      <c r="B4530" s="21" t="s">
        <v>409</v>
      </c>
      <c r="C4530" s="22" t="s">
        <v>659</v>
      </c>
      <c r="D4530" s="23" t="s">
        <v>39</v>
      </c>
      <c r="E4530" s="34"/>
      <c r="K4530"/>
      <c r="L4530"/>
    </row>
    <row r="4531" spans="2:12" ht="24.95" customHeight="1" x14ac:dyDescent="0.25">
      <c r="B4531" s="21" t="s">
        <v>409</v>
      </c>
      <c r="C4531" s="22" t="s">
        <v>659</v>
      </c>
      <c r="D4531" s="23" t="s">
        <v>43</v>
      </c>
      <c r="E4531" s="34"/>
      <c r="K4531"/>
      <c r="L4531"/>
    </row>
    <row r="4532" spans="2:12" ht="24.95" customHeight="1" x14ac:dyDescent="0.25">
      <c r="B4532" s="21" t="s">
        <v>409</v>
      </c>
      <c r="C4532" s="22" t="s">
        <v>659</v>
      </c>
      <c r="D4532" s="23" t="s">
        <v>45</v>
      </c>
      <c r="E4532" s="34"/>
      <c r="K4532"/>
      <c r="L4532"/>
    </row>
    <row r="4533" spans="2:12" ht="24.95" customHeight="1" x14ac:dyDescent="0.25">
      <c r="B4533" s="21" t="s">
        <v>409</v>
      </c>
      <c r="C4533" s="22" t="s">
        <v>659</v>
      </c>
      <c r="D4533" s="23" t="s">
        <v>10</v>
      </c>
      <c r="E4533" s="34"/>
      <c r="K4533"/>
      <c r="L4533"/>
    </row>
    <row r="4534" spans="2:12" ht="24.95" customHeight="1" x14ac:dyDescent="0.25">
      <c r="B4534" s="21" t="s">
        <v>409</v>
      </c>
      <c r="C4534" s="22" t="s">
        <v>659</v>
      </c>
      <c r="D4534" s="23" t="s">
        <v>13</v>
      </c>
      <c r="E4534" s="34"/>
      <c r="K4534"/>
      <c r="L4534"/>
    </row>
    <row r="4535" spans="2:12" ht="24.95" customHeight="1" x14ac:dyDescent="0.25">
      <c r="B4535" s="21" t="s">
        <v>409</v>
      </c>
      <c r="C4535" s="22" t="s">
        <v>659</v>
      </c>
      <c r="D4535" s="23" t="s">
        <v>19</v>
      </c>
      <c r="E4535" s="34"/>
      <c r="K4535"/>
      <c r="L4535"/>
    </row>
    <row r="4536" spans="2:12" ht="24.95" customHeight="1" x14ac:dyDescent="0.25">
      <c r="B4536" s="21" t="s">
        <v>409</v>
      </c>
      <c r="C4536" s="22" t="s">
        <v>659</v>
      </c>
      <c r="D4536" s="23" t="s">
        <v>20</v>
      </c>
      <c r="E4536" s="34"/>
      <c r="K4536"/>
      <c r="L4536"/>
    </row>
    <row r="4537" spans="2:12" ht="24.95" customHeight="1" x14ac:dyDescent="0.25">
      <c r="B4537" s="21" t="s">
        <v>409</v>
      </c>
      <c r="C4537" s="22" t="s">
        <v>659</v>
      </c>
      <c r="D4537" s="23" t="s">
        <v>24</v>
      </c>
      <c r="E4537" s="34"/>
      <c r="K4537"/>
      <c r="L4537"/>
    </row>
    <row r="4538" spans="2:12" ht="24.95" customHeight="1" x14ac:dyDescent="0.25">
      <c r="B4538" s="21" t="s">
        <v>409</v>
      </c>
      <c r="C4538" s="22" t="s">
        <v>659</v>
      </c>
      <c r="D4538" s="23" t="s">
        <v>27</v>
      </c>
      <c r="E4538" s="34"/>
      <c r="K4538"/>
      <c r="L4538"/>
    </row>
    <row r="4539" spans="2:12" ht="24.95" customHeight="1" x14ac:dyDescent="0.25">
      <c r="B4539" s="21" t="s">
        <v>409</v>
      </c>
      <c r="C4539" s="22" t="s">
        <v>659</v>
      </c>
      <c r="D4539" s="23" t="s">
        <v>26</v>
      </c>
      <c r="E4539" s="34"/>
      <c r="K4539"/>
      <c r="L4539"/>
    </row>
    <row r="4540" spans="2:12" ht="24.95" customHeight="1" x14ac:dyDescent="0.25">
      <c r="B4540" s="21" t="s">
        <v>409</v>
      </c>
      <c r="C4540" s="22" t="s">
        <v>659</v>
      </c>
      <c r="D4540" s="23" t="s">
        <v>29</v>
      </c>
      <c r="E4540" s="34"/>
      <c r="K4540"/>
      <c r="L4540"/>
    </row>
    <row r="4541" spans="2:12" ht="24.95" customHeight="1" x14ac:dyDescent="0.25">
      <c r="B4541" s="14" t="s">
        <v>410</v>
      </c>
      <c r="C4541" s="15" t="s">
        <v>130</v>
      </c>
      <c r="D4541" s="29" t="s">
        <v>62</v>
      </c>
      <c r="E4541" s="34"/>
      <c r="K4541"/>
      <c r="L4541"/>
    </row>
    <row r="4542" spans="2:12" ht="24.95" customHeight="1" x14ac:dyDescent="0.25">
      <c r="B4542" s="21" t="s">
        <v>410</v>
      </c>
      <c r="C4542" s="22" t="s">
        <v>130</v>
      </c>
      <c r="D4542" s="23" t="s">
        <v>36</v>
      </c>
      <c r="E4542" s="34"/>
      <c r="K4542"/>
      <c r="L4542"/>
    </row>
    <row r="4543" spans="2:12" ht="24.95" customHeight="1" x14ac:dyDescent="0.25">
      <c r="B4543" s="21" t="s">
        <v>410</v>
      </c>
      <c r="C4543" s="22" t="s">
        <v>130</v>
      </c>
      <c r="D4543" s="23" t="s">
        <v>39</v>
      </c>
      <c r="E4543" s="34"/>
      <c r="K4543"/>
      <c r="L4543"/>
    </row>
    <row r="4544" spans="2:12" ht="24.95" customHeight="1" x14ac:dyDescent="0.25">
      <c r="B4544" s="21" t="s">
        <v>410</v>
      </c>
      <c r="C4544" s="22" t="s">
        <v>130</v>
      </c>
      <c r="D4544" s="23" t="s">
        <v>43</v>
      </c>
      <c r="E4544" s="34"/>
      <c r="K4544"/>
      <c r="L4544"/>
    </row>
    <row r="4545" spans="2:12" ht="24.95" customHeight="1" x14ac:dyDescent="0.25">
      <c r="B4545" s="21" t="s">
        <v>410</v>
      </c>
      <c r="C4545" s="22" t="s">
        <v>130</v>
      </c>
      <c r="D4545" s="23" t="s">
        <v>45</v>
      </c>
      <c r="E4545" s="34"/>
      <c r="K4545"/>
      <c r="L4545"/>
    </row>
    <row r="4546" spans="2:12" ht="24.95" customHeight="1" x14ac:dyDescent="0.25">
      <c r="B4546" s="21" t="s">
        <v>410</v>
      </c>
      <c r="C4546" s="22" t="s">
        <v>130</v>
      </c>
      <c r="D4546" s="23" t="s">
        <v>48</v>
      </c>
      <c r="E4546" s="34"/>
      <c r="K4546"/>
      <c r="L4546"/>
    </row>
    <row r="4547" spans="2:12" ht="24.95" customHeight="1" x14ac:dyDescent="0.25">
      <c r="B4547" s="21" t="s">
        <v>410</v>
      </c>
      <c r="C4547" s="22" t="s">
        <v>130</v>
      </c>
      <c r="D4547" s="23" t="s">
        <v>16</v>
      </c>
      <c r="E4547" s="34"/>
      <c r="K4547"/>
      <c r="L4547"/>
    </row>
    <row r="4548" spans="2:12" ht="24.95" customHeight="1" x14ac:dyDescent="0.25">
      <c r="B4548" s="21" t="s">
        <v>410</v>
      </c>
      <c r="C4548" s="22" t="s">
        <v>130</v>
      </c>
      <c r="D4548" s="23" t="s">
        <v>19</v>
      </c>
      <c r="E4548" s="34"/>
      <c r="K4548"/>
      <c r="L4548"/>
    </row>
    <row r="4549" spans="2:12" ht="24.95" customHeight="1" x14ac:dyDescent="0.25">
      <c r="B4549" s="21" t="s">
        <v>410</v>
      </c>
      <c r="C4549" s="22" t="s">
        <v>130</v>
      </c>
      <c r="D4549" s="23" t="s">
        <v>23</v>
      </c>
      <c r="E4549" s="34"/>
      <c r="K4549"/>
      <c r="L4549"/>
    </row>
    <row r="4550" spans="2:12" ht="24.95" customHeight="1" x14ac:dyDescent="0.25">
      <c r="B4550" s="21" t="s">
        <v>410</v>
      </c>
      <c r="C4550" s="22" t="s">
        <v>130</v>
      </c>
      <c r="D4550" s="23" t="s">
        <v>20</v>
      </c>
      <c r="E4550" s="34"/>
      <c r="K4550"/>
      <c r="L4550"/>
    </row>
    <row r="4551" spans="2:12" ht="24.95" customHeight="1" x14ac:dyDescent="0.25">
      <c r="B4551" s="21" t="s">
        <v>410</v>
      </c>
      <c r="C4551" s="22" t="s">
        <v>130</v>
      </c>
      <c r="D4551" s="23" t="s">
        <v>24</v>
      </c>
      <c r="E4551" s="34"/>
      <c r="K4551"/>
      <c r="L4551"/>
    </row>
    <row r="4552" spans="2:12" ht="24.95" customHeight="1" x14ac:dyDescent="0.25">
      <c r="B4552" s="21" t="s">
        <v>410</v>
      </c>
      <c r="C4552" s="22" t="s">
        <v>130</v>
      </c>
      <c r="D4552" s="23" t="s">
        <v>30</v>
      </c>
      <c r="E4552" s="34"/>
      <c r="K4552"/>
      <c r="L4552"/>
    </row>
    <row r="4553" spans="2:12" ht="24.95" customHeight="1" x14ac:dyDescent="0.25">
      <c r="B4553" s="21" t="s">
        <v>410</v>
      </c>
      <c r="C4553" s="22" t="s">
        <v>130</v>
      </c>
      <c r="D4553" s="23" t="s">
        <v>26</v>
      </c>
      <c r="E4553" s="34"/>
      <c r="K4553"/>
      <c r="L4553"/>
    </row>
    <row r="4554" spans="2:12" ht="24.95" customHeight="1" x14ac:dyDescent="0.25">
      <c r="B4554" s="14" t="s">
        <v>411</v>
      </c>
      <c r="C4554" s="15" t="s">
        <v>61</v>
      </c>
      <c r="D4554" s="29" t="s">
        <v>62</v>
      </c>
      <c r="E4554" s="34"/>
      <c r="K4554"/>
      <c r="L4554"/>
    </row>
    <row r="4555" spans="2:12" ht="24.95" customHeight="1" x14ac:dyDescent="0.25">
      <c r="B4555" s="21" t="s">
        <v>411</v>
      </c>
      <c r="C4555" s="22" t="s">
        <v>61</v>
      </c>
      <c r="D4555" s="23" t="s">
        <v>36</v>
      </c>
      <c r="E4555" s="34"/>
      <c r="K4555"/>
      <c r="L4555"/>
    </row>
    <row r="4556" spans="2:12" ht="24.95" customHeight="1" x14ac:dyDescent="0.25">
      <c r="B4556" s="21" t="s">
        <v>411</v>
      </c>
      <c r="C4556" s="22" t="s">
        <v>61</v>
      </c>
      <c r="D4556" s="23" t="s">
        <v>39</v>
      </c>
      <c r="E4556" s="34"/>
      <c r="K4556"/>
      <c r="L4556"/>
    </row>
    <row r="4557" spans="2:12" ht="24.95" customHeight="1" x14ac:dyDescent="0.25">
      <c r="B4557" s="21" t="s">
        <v>411</v>
      </c>
      <c r="C4557" s="22" t="s">
        <v>61</v>
      </c>
      <c r="D4557" s="23" t="s">
        <v>43</v>
      </c>
      <c r="E4557" s="34"/>
      <c r="K4557"/>
      <c r="L4557"/>
    </row>
    <row r="4558" spans="2:12" ht="24.95" customHeight="1" x14ac:dyDescent="0.25">
      <c r="B4558" s="21" t="s">
        <v>411</v>
      </c>
      <c r="C4558" s="22" t="s">
        <v>61</v>
      </c>
      <c r="D4558" s="23" t="s">
        <v>45</v>
      </c>
      <c r="E4558" s="34"/>
      <c r="K4558"/>
      <c r="L4558"/>
    </row>
    <row r="4559" spans="2:12" ht="24.95" customHeight="1" x14ac:dyDescent="0.25">
      <c r="B4559" s="21" t="s">
        <v>411</v>
      </c>
      <c r="C4559" s="22" t="s">
        <v>61</v>
      </c>
      <c r="D4559" s="23" t="s">
        <v>10</v>
      </c>
      <c r="E4559" s="34"/>
      <c r="K4559"/>
      <c r="L4559"/>
    </row>
    <row r="4560" spans="2:12" ht="24.95" customHeight="1" x14ac:dyDescent="0.25">
      <c r="B4560" s="21" t="s">
        <v>411</v>
      </c>
      <c r="C4560" s="22" t="s">
        <v>61</v>
      </c>
      <c r="D4560" s="23" t="s">
        <v>13</v>
      </c>
      <c r="E4560" s="34"/>
      <c r="K4560"/>
      <c r="L4560"/>
    </row>
    <row r="4561" spans="2:12" ht="24.95" customHeight="1" x14ac:dyDescent="0.25">
      <c r="B4561" s="21" t="s">
        <v>411</v>
      </c>
      <c r="C4561" s="22" t="s">
        <v>61</v>
      </c>
      <c r="D4561" s="23" t="s">
        <v>16</v>
      </c>
      <c r="E4561" s="34"/>
      <c r="K4561"/>
      <c r="L4561"/>
    </row>
    <row r="4562" spans="2:12" ht="24.95" customHeight="1" x14ac:dyDescent="0.25">
      <c r="B4562" s="21" t="s">
        <v>411</v>
      </c>
      <c r="C4562" s="22" t="s">
        <v>61</v>
      </c>
      <c r="D4562" s="23" t="s">
        <v>23</v>
      </c>
      <c r="E4562" s="34"/>
      <c r="K4562"/>
      <c r="L4562"/>
    </row>
    <row r="4563" spans="2:12" ht="24.95" customHeight="1" x14ac:dyDescent="0.25">
      <c r="B4563" s="21" t="s">
        <v>411</v>
      </c>
      <c r="C4563" s="22" t="s">
        <v>61</v>
      </c>
      <c r="D4563" s="23" t="s">
        <v>57</v>
      </c>
      <c r="E4563" s="34"/>
      <c r="K4563"/>
      <c r="L4563"/>
    </row>
    <row r="4564" spans="2:12" ht="24.95" customHeight="1" x14ac:dyDescent="0.25">
      <c r="B4564" s="21" t="s">
        <v>411</v>
      </c>
      <c r="C4564" s="22" t="s">
        <v>61</v>
      </c>
      <c r="D4564" s="23" t="s">
        <v>20</v>
      </c>
      <c r="E4564" s="34"/>
      <c r="K4564"/>
      <c r="L4564"/>
    </row>
    <row r="4565" spans="2:12" ht="24.95" customHeight="1" x14ac:dyDescent="0.25">
      <c r="B4565" s="21" t="s">
        <v>411</v>
      </c>
      <c r="C4565" s="22" t="s">
        <v>61</v>
      </c>
      <c r="D4565" s="23" t="s">
        <v>27</v>
      </c>
      <c r="E4565" s="34"/>
      <c r="K4565"/>
      <c r="L4565"/>
    </row>
    <row r="4566" spans="2:12" ht="24.95" customHeight="1" x14ac:dyDescent="0.25">
      <c r="B4566" s="21" t="s">
        <v>411</v>
      </c>
      <c r="C4566" s="22" t="s">
        <v>61</v>
      </c>
      <c r="D4566" s="23" t="s">
        <v>30</v>
      </c>
      <c r="E4566" s="34"/>
      <c r="K4566"/>
      <c r="L4566"/>
    </row>
    <row r="4567" spans="2:12" ht="24.95" customHeight="1" x14ac:dyDescent="0.25">
      <c r="B4567" s="21" t="s">
        <v>411</v>
      </c>
      <c r="C4567" s="22" t="s">
        <v>61</v>
      </c>
      <c r="D4567" s="23" t="s">
        <v>26</v>
      </c>
      <c r="E4567" s="34"/>
      <c r="K4567"/>
      <c r="L4567"/>
    </row>
    <row r="4568" spans="2:12" ht="24.95" customHeight="1" x14ac:dyDescent="0.25">
      <c r="B4568" s="21" t="s">
        <v>411</v>
      </c>
      <c r="C4568" s="22" t="s">
        <v>61</v>
      </c>
      <c r="D4568" s="23" t="s">
        <v>29</v>
      </c>
      <c r="E4568" s="34"/>
      <c r="K4568"/>
      <c r="L4568"/>
    </row>
    <row r="4569" spans="2:12" ht="24.95" customHeight="1" x14ac:dyDescent="0.25">
      <c r="B4569" s="14" t="s">
        <v>412</v>
      </c>
      <c r="C4569" s="15" t="s">
        <v>687</v>
      </c>
      <c r="D4569" s="29" t="s">
        <v>62</v>
      </c>
      <c r="E4569" s="34"/>
      <c r="K4569"/>
      <c r="L4569"/>
    </row>
    <row r="4570" spans="2:12" ht="24.95" customHeight="1" x14ac:dyDescent="0.25">
      <c r="B4570" s="21" t="s">
        <v>412</v>
      </c>
      <c r="C4570" s="22" t="s">
        <v>687</v>
      </c>
      <c r="D4570" s="23" t="s">
        <v>36</v>
      </c>
      <c r="E4570" s="34"/>
      <c r="K4570"/>
      <c r="L4570"/>
    </row>
    <row r="4571" spans="2:12" ht="24.95" customHeight="1" x14ac:dyDescent="0.25">
      <c r="B4571" s="21" t="s">
        <v>412</v>
      </c>
      <c r="C4571" s="22" t="s">
        <v>687</v>
      </c>
      <c r="D4571" s="23" t="s">
        <v>55</v>
      </c>
      <c r="E4571" s="34"/>
      <c r="K4571"/>
      <c r="L4571"/>
    </row>
    <row r="4572" spans="2:12" ht="24.95" customHeight="1" x14ac:dyDescent="0.25">
      <c r="B4572" s="21" t="s">
        <v>412</v>
      </c>
      <c r="C4572" s="22" t="s">
        <v>687</v>
      </c>
      <c r="D4572" s="23" t="s">
        <v>64</v>
      </c>
      <c r="E4572" s="34"/>
      <c r="K4572"/>
      <c r="L4572"/>
    </row>
    <row r="4573" spans="2:12" ht="24.95" customHeight="1" x14ac:dyDescent="0.25">
      <c r="B4573" s="21" t="s">
        <v>412</v>
      </c>
      <c r="C4573" s="22" t="s">
        <v>687</v>
      </c>
      <c r="D4573" s="23" t="s">
        <v>41</v>
      </c>
      <c r="E4573" s="34"/>
      <c r="K4573"/>
      <c r="L4573"/>
    </row>
    <row r="4574" spans="2:12" ht="24.95" customHeight="1" x14ac:dyDescent="0.25">
      <c r="B4574" s="21" t="s">
        <v>412</v>
      </c>
      <c r="C4574" s="22" t="s">
        <v>687</v>
      </c>
      <c r="D4574" s="23" t="s">
        <v>45</v>
      </c>
      <c r="E4574" s="34"/>
      <c r="K4574"/>
      <c r="L4574"/>
    </row>
    <row r="4575" spans="2:12" ht="24.95" customHeight="1" x14ac:dyDescent="0.25">
      <c r="B4575" s="21" t="s">
        <v>412</v>
      </c>
      <c r="C4575" s="22" t="s">
        <v>687</v>
      </c>
      <c r="D4575" s="23" t="s">
        <v>48</v>
      </c>
      <c r="E4575" s="34"/>
      <c r="K4575"/>
      <c r="L4575"/>
    </row>
    <row r="4576" spans="2:12" ht="24.95" customHeight="1" x14ac:dyDescent="0.25">
      <c r="B4576" s="21" t="s">
        <v>412</v>
      </c>
      <c r="C4576" s="22" t="s">
        <v>687</v>
      </c>
      <c r="D4576" s="23" t="s">
        <v>9</v>
      </c>
      <c r="E4576" s="34"/>
      <c r="K4576"/>
      <c r="L4576"/>
    </row>
    <row r="4577" spans="2:12" ht="24.95" customHeight="1" x14ac:dyDescent="0.25">
      <c r="B4577" s="21" t="s">
        <v>412</v>
      </c>
      <c r="C4577" s="22" t="s">
        <v>687</v>
      </c>
      <c r="D4577" s="23" t="s">
        <v>11</v>
      </c>
      <c r="E4577" s="34"/>
      <c r="K4577"/>
      <c r="L4577"/>
    </row>
    <row r="4578" spans="2:12" ht="24.95" customHeight="1" x14ac:dyDescent="0.25">
      <c r="B4578" s="21" t="s">
        <v>412</v>
      </c>
      <c r="C4578" s="22" t="s">
        <v>687</v>
      </c>
      <c r="D4578" s="23" t="s">
        <v>13</v>
      </c>
      <c r="E4578" s="34"/>
      <c r="K4578"/>
      <c r="L4578"/>
    </row>
    <row r="4579" spans="2:12" ht="24.95" customHeight="1" x14ac:dyDescent="0.25">
      <c r="B4579" s="21" t="s">
        <v>412</v>
      </c>
      <c r="C4579" s="22" t="s">
        <v>687</v>
      </c>
      <c r="D4579" s="23" t="s">
        <v>19</v>
      </c>
      <c r="E4579" s="34"/>
      <c r="K4579"/>
      <c r="L4579"/>
    </row>
    <row r="4580" spans="2:12" ht="24.95" customHeight="1" x14ac:dyDescent="0.25">
      <c r="B4580" s="21" t="s">
        <v>412</v>
      </c>
      <c r="C4580" s="22" t="s">
        <v>687</v>
      </c>
      <c r="D4580" s="23" t="s">
        <v>23</v>
      </c>
      <c r="E4580" s="34"/>
      <c r="K4580"/>
      <c r="L4580"/>
    </row>
    <row r="4581" spans="2:12" ht="24.95" customHeight="1" x14ac:dyDescent="0.25">
      <c r="B4581" s="21" t="s">
        <v>412</v>
      </c>
      <c r="C4581" s="22" t="s">
        <v>687</v>
      </c>
      <c r="D4581" s="23" t="s">
        <v>14</v>
      </c>
      <c r="E4581" s="34"/>
      <c r="K4581"/>
      <c r="L4581"/>
    </row>
    <row r="4582" spans="2:12" ht="24.95" customHeight="1" x14ac:dyDescent="0.25">
      <c r="B4582" s="21" t="s">
        <v>412</v>
      </c>
      <c r="C4582" s="22" t="s">
        <v>687</v>
      </c>
      <c r="D4582" s="23" t="s">
        <v>57</v>
      </c>
      <c r="E4582" s="34"/>
      <c r="K4582"/>
      <c r="L4582"/>
    </row>
    <row r="4583" spans="2:12" ht="24.95" customHeight="1" x14ac:dyDescent="0.25">
      <c r="B4583" s="21" t="s">
        <v>412</v>
      </c>
      <c r="C4583" s="22" t="s">
        <v>687</v>
      </c>
      <c r="D4583" s="23" t="s">
        <v>20</v>
      </c>
      <c r="E4583" s="34"/>
      <c r="K4583"/>
      <c r="L4583"/>
    </row>
    <row r="4584" spans="2:12" ht="24.95" customHeight="1" x14ac:dyDescent="0.25">
      <c r="B4584" s="21" t="s">
        <v>412</v>
      </c>
      <c r="C4584" s="22" t="s">
        <v>687</v>
      </c>
      <c r="D4584" s="23" t="s">
        <v>24</v>
      </c>
      <c r="E4584" s="34"/>
      <c r="K4584"/>
      <c r="L4584"/>
    </row>
    <row r="4585" spans="2:12" ht="24.95" customHeight="1" x14ac:dyDescent="0.25">
      <c r="B4585" s="21" t="s">
        <v>412</v>
      </c>
      <c r="C4585" s="22" t="s">
        <v>687</v>
      </c>
      <c r="D4585" s="23" t="s">
        <v>27</v>
      </c>
      <c r="E4585" s="34"/>
      <c r="K4585"/>
      <c r="L4585"/>
    </row>
    <row r="4586" spans="2:12" ht="24.95" customHeight="1" x14ac:dyDescent="0.25">
      <c r="B4586" s="21" t="s">
        <v>412</v>
      </c>
      <c r="C4586" s="22" t="s">
        <v>687</v>
      </c>
      <c r="D4586" s="23" t="s">
        <v>30</v>
      </c>
      <c r="E4586" s="34"/>
      <c r="K4586"/>
      <c r="L4586"/>
    </row>
    <row r="4587" spans="2:12" ht="24.95" customHeight="1" x14ac:dyDescent="0.25">
      <c r="B4587" s="21" t="s">
        <v>412</v>
      </c>
      <c r="C4587" s="22" t="s">
        <v>687</v>
      </c>
      <c r="D4587" s="23" t="s">
        <v>34</v>
      </c>
      <c r="E4587" s="34"/>
      <c r="K4587"/>
      <c r="L4587"/>
    </row>
    <row r="4588" spans="2:12" ht="24.95" customHeight="1" x14ac:dyDescent="0.25">
      <c r="B4588" s="21" t="s">
        <v>412</v>
      </c>
      <c r="C4588" s="22" t="s">
        <v>687</v>
      </c>
      <c r="D4588" s="23" t="s">
        <v>29</v>
      </c>
      <c r="E4588" s="34"/>
      <c r="K4588"/>
      <c r="L4588"/>
    </row>
    <row r="4589" spans="2:12" ht="24.95" customHeight="1" x14ac:dyDescent="0.25">
      <c r="B4589" s="14" t="s">
        <v>413</v>
      </c>
      <c r="C4589" s="15" t="s">
        <v>518</v>
      </c>
      <c r="D4589" s="29" t="s">
        <v>62</v>
      </c>
      <c r="E4589" s="34"/>
      <c r="K4589"/>
      <c r="L4589"/>
    </row>
    <row r="4590" spans="2:12" ht="24.95" customHeight="1" x14ac:dyDescent="0.25">
      <c r="B4590" s="21" t="s">
        <v>413</v>
      </c>
      <c r="C4590" s="22" t="s">
        <v>518</v>
      </c>
      <c r="D4590" s="23" t="s">
        <v>36</v>
      </c>
      <c r="E4590" s="34"/>
      <c r="K4590"/>
      <c r="L4590"/>
    </row>
    <row r="4591" spans="2:12" ht="24.95" customHeight="1" x14ac:dyDescent="0.25">
      <c r="B4591" s="21" t="s">
        <v>413</v>
      </c>
      <c r="C4591" s="22" t="s">
        <v>518</v>
      </c>
      <c r="D4591" s="23" t="s">
        <v>39</v>
      </c>
      <c r="E4591" s="34"/>
      <c r="K4591"/>
      <c r="L4591"/>
    </row>
    <row r="4592" spans="2:12" ht="24.95" customHeight="1" x14ac:dyDescent="0.25">
      <c r="B4592" s="21" t="s">
        <v>413</v>
      </c>
      <c r="C4592" s="22" t="s">
        <v>518</v>
      </c>
      <c r="D4592" s="23" t="s">
        <v>41</v>
      </c>
      <c r="E4592" s="34"/>
      <c r="K4592"/>
      <c r="L4592"/>
    </row>
    <row r="4593" spans="2:12" ht="24.95" customHeight="1" x14ac:dyDescent="0.25">
      <c r="B4593" s="21" t="s">
        <v>413</v>
      </c>
      <c r="C4593" s="22" t="s">
        <v>518</v>
      </c>
      <c r="D4593" s="23" t="s">
        <v>43</v>
      </c>
      <c r="E4593" s="34"/>
      <c r="K4593"/>
      <c r="L4593"/>
    </row>
    <row r="4594" spans="2:12" ht="24.95" customHeight="1" x14ac:dyDescent="0.25">
      <c r="B4594" s="21" t="s">
        <v>413</v>
      </c>
      <c r="C4594" s="22" t="s">
        <v>518</v>
      </c>
      <c r="D4594" s="23" t="s">
        <v>45</v>
      </c>
      <c r="E4594" s="34"/>
      <c r="K4594"/>
      <c r="L4594"/>
    </row>
    <row r="4595" spans="2:12" ht="24.95" customHeight="1" x14ac:dyDescent="0.25">
      <c r="B4595" s="21" t="s">
        <v>413</v>
      </c>
      <c r="C4595" s="22" t="s">
        <v>518</v>
      </c>
      <c r="D4595" s="23" t="s">
        <v>48</v>
      </c>
      <c r="E4595" s="34"/>
      <c r="K4595"/>
      <c r="L4595"/>
    </row>
    <row r="4596" spans="2:12" ht="24.95" customHeight="1" x14ac:dyDescent="0.25">
      <c r="B4596" s="21" t="s">
        <v>413</v>
      </c>
      <c r="C4596" s="22" t="s">
        <v>518</v>
      </c>
      <c r="D4596" s="23" t="s">
        <v>10</v>
      </c>
      <c r="E4596" s="34"/>
      <c r="K4596"/>
      <c r="L4596"/>
    </row>
    <row r="4597" spans="2:12" ht="24.95" customHeight="1" x14ac:dyDescent="0.25">
      <c r="B4597" s="21" t="s">
        <v>413</v>
      </c>
      <c r="C4597" s="22" t="s">
        <v>518</v>
      </c>
      <c r="D4597" s="23" t="s">
        <v>13</v>
      </c>
      <c r="E4597" s="34"/>
      <c r="K4597"/>
      <c r="L4597"/>
    </row>
    <row r="4598" spans="2:12" ht="24.95" customHeight="1" x14ac:dyDescent="0.25">
      <c r="B4598" s="21" t="s">
        <v>413</v>
      </c>
      <c r="C4598" s="22" t="s">
        <v>518</v>
      </c>
      <c r="D4598" s="23" t="s">
        <v>19</v>
      </c>
      <c r="E4598" s="34"/>
      <c r="K4598"/>
      <c r="L4598"/>
    </row>
    <row r="4599" spans="2:12" ht="24.95" customHeight="1" x14ac:dyDescent="0.25">
      <c r="B4599" s="21" t="s">
        <v>413</v>
      </c>
      <c r="C4599" s="22" t="s">
        <v>518</v>
      </c>
      <c r="D4599" s="23" t="s">
        <v>57</v>
      </c>
      <c r="E4599" s="34"/>
      <c r="K4599"/>
      <c r="L4599"/>
    </row>
    <row r="4600" spans="2:12" ht="24.95" customHeight="1" x14ac:dyDescent="0.25">
      <c r="B4600" s="21" t="s">
        <v>413</v>
      </c>
      <c r="C4600" s="22" t="s">
        <v>518</v>
      </c>
      <c r="D4600" s="23" t="s">
        <v>20</v>
      </c>
      <c r="E4600" s="34"/>
      <c r="K4600"/>
      <c r="L4600"/>
    </row>
    <row r="4601" spans="2:12" ht="24.95" customHeight="1" x14ac:dyDescent="0.25">
      <c r="B4601" s="21" t="s">
        <v>413</v>
      </c>
      <c r="C4601" s="22" t="s">
        <v>518</v>
      </c>
      <c r="D4601" s="23" t="s">
        <v>27</v>
      </c>
      <c r="E4601" s="34"/>
      <c r="K4601"/>
      <c r="L4601"/>
    </row>
    <row r="4602" spans="2:12" ht="24.95" customHeight="1" x14ac:dyDescent="0.25">
      <c r="B4602" s="21" t="s">
        <v>413</v>
      </c>
      <c r="C4602" s="22" t="s">
        <v>518</v>
      </c>
      <c r="D4602" s="23" t="s">
        <v>30</v>
      </c>
      <c r="E4602" s="34"/>
      <c r="K4602"/>
      <c r="L4602"/>
    </row>
    <row r="4603" spans="2:12" ht="24.95" customHeight="1" x14ac:dyDescent="0.25">
      <c r="B4603" s="21" t="s">
        <v>413</v>
      </c>
      <c r="C4603" s="22" t="s">
        <v>518</v>
      </c>
      <c r="D4603" s="23" t="s">
        <v>26</v>
      </c>
      <c r="E4603" s="34"/>
      <c r="K4603"/>
      <c r="L4603"/>
    </row>
    <row r="4604" spans="2:12" ht="24.95" customHeight="1" x14ac:dyDescent="0.25">
      <c r="B4604" s="21" t="s">
        <v>413</v>
      </c>
      <c r="C4604" s="22" t="s">
        <v>518</v>
      </c>
      <c r="D4604" s="23" t="s">
        <v>29</v>
      </c>
      <c r="E4604" s="34"/>
      <c r="K4604"/>
      <c r="L4604"/>
    </row>
    <row r="4605" spans="2:12" ht="24.95" customHeight="1" x14ac:dyDescent="0.25">
      <c r="B4605" s="45" t="s">
        <v>414</v>
      </c>
      <c r="C4605" s="46" t="s">
        <v>691</v>
      </c>
      <c r="D4605" s="46" t="s">
        <v>62</v>
      </c>
      <c r="E4605" s="34"/>
      <c r="K4605"/>
      <c r="L4605"/>
    </row>
    <row r="4606" spans="2:12" ht="24.95" customHeight="1" x14ac:dyDescent="0.25">
      <c r="B4606" s="45" t="s">
        <v>414</v>
      </c>
      <c r="C4606" s="46" t="s">
        <v>691</v>
      </c>
      <c r="D4606" s="46" t="s">
        <v>36</v>
      </c>
      <c r="E4606" s="34"/>
      <c r="K4606"/>
      <c r="L4606"/>
    </row>
    <row r="4607" spans="2:12" ht="24.95" customHeight="1" x14ac:dyDescent="0.25">
      <c r="B4607" s="45" t="s">
        <v>414</v>
      </c>
      <c r="C4607" s="46" t="s">
        <v>691</v>
      </c>
      <c r="D4607" s="46" t="s">
        <v>39</v>
      </c>
      <c r="E4607" s="34"/>
      <c r="K4607"/>
      <c r="L4607"/>
    </row>
    <row r="4608" spans="2:12" ht="24.95" customHeight="1" x14ac:dyDescent="0.25">
      <c r="B4608" s="45" t="s">
        <v>414</v>
      </c>
      <c r="C4608" s="46" t="s">
        <v>691</v>
      </c>
      <c r="D4608" s="46" t="s">
        <v>41</v>
      </c>
      <c r="E4608" s="34"/>
      <c r="K4608"/>
      <c r="L4608"/>
    </row>
    <row r="4609" spans="2:12" ht="24.95" customHeight="1" x14ac:dyDescent="0.25">
      <c r="B4609" s="45" t="s">
        <v>414</v>
      </c>
      <c r="C4609" s="46" t="s">
        <v>691</v>
      </c>
      <c r="D4609" s="46" t="s">
        <v>43</v>
      </c>
      <c r="E4609" s="34"/>
      <c r="K4609"/>
      <c r="L4609"/>
    </row>
    <row r="4610" spans="2:12" ht="24.95" customHeight="1" x14ac:dyDescent="0.25">
      <c r="B4610" s="45" t="s">
        <v>414</v>
      </c>
      <c r="C4610" s="46" t="s">
        <v>691</v>
      </c>
      <c r="D4610" s="46" t="s">
        <v>45</v>
      </c>
      <c r="E4610" s="34"/>
      <c r="K4610"/>
      <c r="L4610"/>
    </row>
    <row r="4611" spans="2:12" ht="24.95" customHeight="1" x14ac:dyDescent="0.25">
      <c r="B4611" s="45" t="s">
        <v>414</v>
      </c>
      <c r="C4611" s="46" t="s">
        <v>691</v>
      </c>
      <c r="D4611" s="46" t="s">
        <v>48</v>
      </c>
      <c r="E4611" s="34"/>
      <c r="K4611"/>
      <c r="L4611"/>
    </row>
    <row r="4612" spans="2:12" ht="24.95" customHeight="1" x14ac:dyDescent="0.25">
      <c r="B4612" s="45" t="s">
        <v>414</v>
      </c>
      <c r="C4612" s="46" t="s">
        <v>691</v>
      </c>
      <c r="D4612" s="46" t="s">
        <v>13</v>
      </c>
      <c r="E4612" s="34"/>
      <c r="K4612"/>
      <c r="L4612"/>
    </row>
    <row r="4613" spans="2:12" ht="24.95" customHeight="1" x14ac:dyDescent="0.25">
      <c r="B4613" s="45" t="s">
        <v>414</v>
      </c>
      <c r="C4613" s="46" t="s">
        <v>691</v>
      </c>
      <c r="D4613" s="46" t="s">
        <v>16</v>
      </c>
      <c r="E4613" s="34"/>
      <c r="K4613"/>
      <c r="L4613"/>
    </row>
    <row r="4614" spans="2:12" ht="24.95" customHeight="1" x14ac:dyDescent="0.25">
      <c r="B4614" s="45" t="s">
        <v>414</v>
      </c>
      <c r="C4614" s="46" t="s">
        <v>691</v>
      </c>
      <c r="D4614" s="46" t="s">
        <v>19</v>
      </c>
      <c r="E4614" s="34"/>
      <c r="K4614"/>
      <c r="L4614"/>
    </row>
    <row r="4615" spans="2:12" ht="24.95" customHeight="1" x14ac:dyDescent="0.25">
      <c r="B4615" s="45" t="s">
        <v>414</v>
      </c>
      <c r="C4615" s="46" t="s">
        <v>691</v>
      </c>
      <c r="D4615" s="46" t="s">
        <v>23</v>
      </c>
      <c r="E4615" s="34"/>
      <c r="K4615"/>
      <c r="L4615"/>
    </row>
    <row r="4616" spans="2:12" ht="24.95" customHeight="1" x14ac:dyDescent="0.25">
      <c r="B4616" s="45" t="s">
        <v>414</v>
      </c>
      <c r="C4616" s="46" t="s">
        <v>691</v>
      </c>
      <c r="D4616" s="46" t="s">
        <v>57</v>
      </c>
      <c r="E4616" s="34"/>
      <c r="K4616"/>
      <c r="L4616"/>
    </row>
    <row r="4617" spans="2:12" ht="24.95" customHeight="1" x14ac:dyDescent="0.25">
      <c r="B4617" s="45" t="s">
        <v>414</v>
      </c>
      <c r="C4617" s="46" t="s">
        <v>691</v>
      </c>
      <c r="D4617" s="46" t="s">
        <v>20</v>
      </c>
      <c r="E4617" s="34"/>
      <c r="K4617"/>
      <c r="L4617"/>
    </row>
    <row r="4618" spans="2:12" ht="24.95" customHeight="1" x14ac:dyDescent="0.25">
      <c r="B4618" s="45" t="s">
        <v>414</v>
      </c>
      <c r="C4618" s="46" t="s">
        <v>691</v>
      </c>
      <c r="D4618" s="46" t="s">
        <v>24</v>
      </c>
      <c r="E4618" s="34"/>
      <c r="K4618"/>
      <c r="L4618"/>
    </row>
    <row r="4619" spans="2:12" ht="24.95" customHeight="1" x14ac:dyDescent="0.25">
      <c r="B4619" s="45" t="s">
        <v>414</v>
      </c>
      <c r="C4619" s="46" t="s">
        <v>691</v>
      </c>
      <c r="D4619" s="46" t="s">
        <v>27</v>
      </c>
      <c r="E4619" s="34"/>
      <c r="K4619"/>
      <c r="L4619"/>
    </row>
    <row r="4620" spans="2:12" ht="24.95" customHeight="1" x14ac:dyDescent="0.25">
      <c r="B4620" s="45" t="s">
        <v>414</v>
      </c>
      <c r="C4620" s="46" t="s">
        <v>691</v>
      </c>
      <c r="D4620" s="46" t="s">
        <v>26</v>
      </c>
      <c r="E4620" s="34"/>
      <c r="K4620"/>
      <c r="L4620"/>
    </row>
    <row r="4621" spans="2:12" ht="24.95" customHeight="1" x14ac:dyDescent="0.25">
      <c r="B4621" s="45" t="s">
        <v>414</v>
      </c>
      <c r="C4621" s="46" t="s">
        <v>691</v>
      </c>
      <c r="D4621" s="46" t="s">
        <v>29</v>
      </c>
      <c r="E4621" s="34"/>
      <c r="K4621"/>
      <c r="L4621"/>
    </row>
    <row r="4622" spans="2:12" ht="24.95" customHeight="1" x14ac:dyDescent="0.25">
      <c r="B4622" s="14" t="s">
        <v>415</v>
      </c>
      <c r="C4622" s="15" t="s">
        <v>665</v>
      </c>
      <c r="D4622" s="29" t="s">
        <v>62</v>
      </c>
      <c r="E4622" s="34"/>
      <c r="K4622"/>
      <c r="L4622"/>
    </row>
    <row r="4623" spans="2:12" ht="24.95" customHeight="1" x14ac:dyDescent="0.25">
      <c r="B4623" s="21" t="s">
        <v>415</v>
      </c>
      <c r="C4623" s="22" t="s">
        <v>665</v>
      </c>
      <c r="D4623" s="23" t="s">
        <v>36</v>
      </c>
      <c r="E4623" s="34"/>
      <c r="K4623"/>
      <c r="L4623"/>
    </row>
    <row r="4624" spans="2:12" ht="24.95" customHeight="1" x14ac:dyDescent="0.25">
      <c r="B4624" s="21" t="s">
        <v>415</v>
      </c>
      <c r="C4624" s="22" t="s">
        <v>665</v>
      </c>
      <c r="D4624" s="23" t="s">
        <v>43</v>
      </c>
      <c r="E4624" s="34"/>
      <c r="K4624"/>
      <c r="L4624"/>
    </row>
    <row r="4625" spans="2:12" ht="24.95" customHeight="1" x14ac:dyDescent="0.25">
      <c r="B4625" s="21" t="s">
        <v>415</v>
      </c>
      <c r="C4625" s="22" t="s">
        <v>665</v>
      </c>
      <c r="D4625" s="23" t="s">
        <v>45</v>
      </c>
      <c r="E4625" s="34"/>
      <c r="K4625"/>
      <c r="L4625"/>
    </row>
    <row r="4626" spans="2:12" ht="24.95" customHeight="1" x14ac:dyDescent="0.25">
      <c r="B4626" s="21" t="s">
        <v>415</v>
      </c>
      <c r="C4626" s="22" t="s">
        <v>665</v>
      </c>
      <c r="D4626" s="23" t="s">
        <v>48</v>
      </c>
      <c r="E4626" s="34"/>
      <c r="K4626"/>
      <c r="L4626"/>
    </row>
    <row r="4627" spans="2:12" ht="24.95" customHeight="1" x14ac:dyDescent="0.25">
      <c r="B4627" s="21" t="s">
        <v>415</v>
      </c>
      <c r="C4627" s="22" t="s">
        <v>665</v>
      </c>
      <c r="D4627" s="23" t="s">
        <v>10</v>
      </c>
      <c r="E4627" s="34"/>
      <c r="K4627"/>
      <c r="L4627"/>
    </row>
    <row r="4628" spans="2:12" ht="24.95" customHeight="1" x14ac:dyDescent="0.25">
      <c r="B4628" s="21" t="s">
        <v>415</v>
      </c>
      <c r="C4628" s="22" t="s">
        <v>665</v>
      </c>
      <c r="D4628" s="23" t="s">
        <v>19</v>
      </c>
      <c r="E4628" s="34"/>
      <c r="K4628"/>
      <c r="L4628"/>
    </row>
    <row r="4629" spans="2:12" ht="24.95" customHeight="1" x14ac:dyDescent="0.25">
      <c r="B4629" s="21" t="s">
        <v>415</v>
      </c>
      <c r="C4629" s="22" t="s">
        <v>665</v>
      </c>
      <c r="D4629" s="23" t="s">
        <v>23</v>
      </c>
      <c r="E4629" s="34"/>
      <c r="K4629"/>
      <c r="L4629"/>
    </row>
    <row r="4630" spans="2:12" ht="24.95" customHeight="1" x14ac:dyDescent="0.25">
      <c r="B4630" s="21" t="s">
        <v>415</v>
      </c>
      <c r="C4630" s="22" t="s">
        <v>665</v>
      </c>
      <c r="D4630" s="23" t="s">
        <v>27</v>
      </c>
      <c r="E4630" s="34"/>
      <c r="K4630"/>
      <c r="L4630"/>
    </row>
    <row r="4631" spans="2:12" ht="24.95" customHeight="1" x14ac:dyDescent="0.25">
      <c r="B4631" s="21" t="s">
        <v>415</v>
      </c>
      <c r="C4631" s="22" t="s">
        <v>665</v>
      </c>
      <c r="D4631" s="23" t="s">
        <v>30</v>
      </c>
      <c r="E4631" s="34"/>
      <c r="K4631"/>
      <c r="L4631"/>
    </row>
    <row r="4632" spans="2:12" ht="24.95" customHeight="1" x14ac:dyDescent="0.25">
      <c r="B4632" s="21" t="s">
        <v>415</v>
      </c>
      <c r="C4632" s="22" t="s">
        <v>665</v>
      </c>
      <c r="D4632" s="23" t="s">
        <v>26</v>
      </c>
      <c r="E4632" s="34"/>
      <c r="K4632"/>
      <c r="L4632"/>
    </row>
    <row r="4633" spans="2:12" ht="24.95" customHeight="1" x14ac:dyDescent="0.25">
      <c r="B4633" s="21" t="s">
        <v>415</v>
      </c>
      <c r="C4633" s="22" t="s">
        <v>665</v>
      </c>
      <c r="D4633" s="23" t="s">
        <v>29</v>
      </c>
      <c r="E4633" s="34"/>
      <c r="K4633"/>
      <c r="L4633"/>
    </row>
    <row r="4634" spans="2:12" ht="24.95" customHeight="1" x14ac:dyDescent="0.25">
      <c r="B4634" s="14" t="s">
        <v>416</v>
      </c>
      <c r="C4634" s="15" t="s">
        <v>686</v>
      </c>
      <c r="D4634" s="29" t="s">
        <v>39</v>
      </c>
      <c r="E4634" s="34"/>
      <c r="K4634"/>
      <c r="L4634"/>
    </row>
    <row r="4635" spans="2:12" ht="24.95" customHeight="1" x14ac:dyDescent="0.25">
      <c r="B4635" s="21" t="s">
        <v>416</v>
      </c>
      <c r="C4635" s="22" t="s">
        <v>686</v>
      </c>
      <c r="D4635" s="23" t="s">
        <v>41</v>
      </c>
      <c r="E4635" s="34"/>
      <c r="K4635"/>
      <c r="L4635"/>
    </row>
    <row r="4636" spans="2:12" ht="24.95" customHeight="1" x14ac:dyDescent="0.25">
      <c r="B4636" s="21" t="s">
        <v>416</v>
      </c>
      <c r="C4636" s="22" t="s">
        <v>686</v>
      </c>
      <c r="D4636" s="23" t="s">
        <v>43</v>
      </c>
      <c r="E4636" s="34"/>
      <c r="K4636"/>
      <c r="L4636"/>
    </row>
    <row r="4637" spans="2:12" ht="24.95" customHeight="1" x14ac:dyDescent="0.25">
      <c r="B4637" s="21" t="s">
        <v>416</v>
      </c>
      <c r="C4637" s="22" t="s">
        <v>686</v>
      </c>
      <c r="D4637" s="23" t="s">
        <v>13</v>
      </c>
      <c r="E4637" s="34"/>
      <c r="K4637"/>
      <c r="L4637"/>
    </row>
    <row r="4638" spans="2:12" ht="24.95" customHeight="1" x14ac:dyDescent="0.25">
      <c r="B4638" s="21" t="s">
        <v>416</v>
      </c>
      <c r="C4638" s="22" t="s">
        <v>686</v>
      </c>
      <c r="D4638" s="23" t="s">
        <v>16</v>
      </c>
      <c r="E4638" s="34"/>
      <c r="K4638"/>
      <c r="L4638"/>
    </row>
    <row r="4639" spans="2:12" ht="24.95" customHeight="1" x14ac:dyDescent="0.25">
      <c r="B4639" s="21" t="s">
        <v>416</v>
      </c>
      <c r="C4639" s="22" t="s">
        <v>686</v>
      </c>
      <c r="D4639" s="23" t="s">
        <v>19</v>
      </c>
      <c r="E4639" s="34"/>
      <c r="K4639"/>
      <c r="L4639"/>
    </row>
    <row r="4640" spans="2:12" ht="24.95" customHeight="1" x14ac:dyDescent="0.25">
      <c r="B4640" s="21" t="s">
        <v>416</v>
      </c>
      <c r="C4640" s="22" t="s">
        <v>686</v>
      </c>
      <c r="D4640" s="23" t="s">
        <v>23</v>
      </c>
      <c r="E4640" s="34"/>
      <c r="K4640"/>
      <c r="L4640"/>
    </row>
    <row r="4641" spans="2:12" ht="24.95" customHeight="1" x14ac:dyDescent="0.25">
      <c r="B4641" s="21" t="s">
        <v>416</v>
      </c>
      <c r="C4641" s="22" t="s">
        <v>686</v>
      </c>
      <c r="D4641" s="23" t="s">
        <v>26</v>
      </c>
      <c r="E4641" s="34"/>
      <c r="K4641"/>
      <c r="L4641"/>
    </row>
    <row r="4642" spans="2:12" ht="24.95" customHeight="1" x14ac:dyDescent="0.25">
      <c r="B4642" s="21" t="s">
        <v>416</v>
      </c>
      <c r="C4642" s="22" t="s">
        <v>686</v>
      </c>
      <c r="D4642" s="23" t="s">
        <v>29</v>
      </c>
      <c r="E4642" s="34"/>
      <c r="K4642"/>
      <c r="L4642"/>
    </row>
    <row r="4643" spans="2:12" ht="24.95" customHeight="1" x14ac:dyDescent="0.25">
      <c r="B4643" s="14" t="s">
        <v>418</v>
      </c>
      <c r="C4643" s="15" t="s">
        <v>699</v>
      </c>
      <c r="D4643" s="29" t="s">
        <v>62</v>
      </c>
      <c r="E4643" s="34"/>
      <c r="K4643"/>
      <c r="L4643"/>
    </row>
    <row r="4644" spans="2:12" ht="24.95" customHeight="1" x14ac:dyDescent="0.25">
      <c r="B4644" s="21" t="s">
        <v>418</v>
      </c>
      <c r="C4644" s="22" t="s">
        <v>699</v>
      </c>
      <c r="D4644" s="23" t="s">
        <v>39</v>
      </c>
      <c r="E4644" s="34"/>
      <c r="K4644"/>
      <c r="L4644"/>
    </row>
    <row r="4645" spans="2:12" ht="24.95" customHeight="1" x14ac:dyDescent="0.25">
      <c r="B4645" s="21" t="s">
        <v>418</v>
      </c>
      <c r="C4645" s="22" t="s">
        <v>699</v>
      </c>
      <c r="D4645" s="23" t="s">
        <v>43</v>
      </c>
      <c r="E4645" s="34"/>
      <c r="K4645"/>
      <c r="L4645"/>
    </row>
    <row r="4646" spans="2:12" ht="24.95" customHeight="1" x14ac:dyDescent="0.25">
      <c r="B4646" s="21" t="s">
        <v>418</v>
      </c>
      <c r="C4646" s="22" t="s">
        <v>699</v>
      </c>
      <c r="D4646" s="23" t="s">
        <v>45</v>
      </c>
      <c r="E4646" s="34"/>
      <c r="K4646"/>
      <c r="L4646"/>
    </row>
    <row r="4647" spans="2:12" ht="24.95" customHeight="1" x14ac:dyDescent="0.25">
      <c r="B4647" s="21" t="s">
        <v>418</v>
      </c>
      <c r="C4647" s="22" t="s">
        <v>699</v>
      </c>
      <c r="D4647" s="23" t="s">
        <v>10</v>
      </c>
      <c r="E4647" s="34"/>
      <c r="K4647"/>
      <c r="L4647"/>
    </row>
    <row r="4648" spans="2:12" ht="24.95" customHeight="1" x14ac:dyDescent="0.25">
      <c r="B4648" s="21" t="s">
        <v>418</v>
      </c>
      <c r="C4648" s="22" t="s">
        <v>699</v>
      </c>
      <c r="D4648" s="23" t="s">
        <v>13</v>
      </c>
      <c r="E4648" s="34"/>
      <c r="K4648"/>
      <c r="L4648"/>
    </row>
    <row r="4649" spans="2:12" ht="24.95" customHeight="1" x14ac:dyDescent="0.25">
      <c r="B4649" s="21" t="s">
        <v>418</v>
      </c>
      <c r="C4649" s="22" t="s">
        <v>699</v>
      </c>
      <c r="D4649" s="23" t="s">
        <v>16</v>
      </c>
      <c r="E4649" s="34"/>
      <c r="K4649"/>
      <c r="L4649"/>
    </row>
    <row r="4650" spans="2:12" ht="24.95" customHeight="1" x14ac:dyDescent="0.25">
      <c r="B4650" s="21" t="s">
        <v>418</v>
      </c>
      <c r="C4650" s="22" t="s">
        <v>699</v>
      </c>
      <c r="D4650" s="23" t="s">
        <v>23</v>
      </c>
      <c r="E4650" s="34"/>
      <c r="K4650"/>
      <c r="L4650"/>
    </row>
    <row r="4651" spans="2:12" ht="24.95" customHeight="1" x14ac:dyDescent="0.25">
      <c r="B4651" s="21" t="s">
        <v>418</v>
      </c>
      <c r="C4651" s="22" t="s">
        <v>699</v>
      </c>
      <c r="D4651" s="23" t="s">
        <v>57</v>
      </c>
      <c r="E4651" s="34"/>
      <c r="K4651"/>
      <c r="L4651"/>
    </row>
    <row r="4652" spans="2:12" ht="24.95" customHeight="1" x14ac:dyDescent="0.25">
      <c r="B4652" s="21" t="s">
        <v>418</v>
      </c>
      <c r="C4652" s="22" t="s">
        <v>699</v>
      </c>
      <c r="D4652" s="23" t="s">
        <v>20</v>
      </c>
      <c r="E4652" s="34"/>
      <c r="K4652"/>
      <c r="L4652"/>
    </row>
    <row r="4653" spans="2:12" ht="24.95" customHeight="1" x14ac:dyDescent="0.25">
      <c r="B4653" s="21" t="s">
        <v>418</v>
      </c>
      <c r="C4653" s="22" t="s">
        <v>699</v>
      </c>
      <c r="D4653" s="23" t="s">
        <v>27</v>
      </c>
      <c r="E4653" s="34"/>
      <c r="K4653"/>
      <c r="L4653"/>
    </row>
    <row r="4654" spans="2:12" ht="24.95" customHeight="1" x14ac:dyDescent="0.25">
      <c r="B4654" s="21" t="s">
        <v>418</v>
      </c>
      <c r="C4654" s="22" t="s">
        <v>699</v>
      </c>
      <c r="D4654" s="23" t="s">
        <v>30</v>
      </c>
      <c r="E4654" s="34"/>
      <c r="K4654"/>
      <c r="L4654"/>
    </row>
    <row r="4655" spans="2:12" ht="24.95" customHeight="1" x14ac:dyDescent="0.25">
      <c r="B4655" s="21" t="s">
        <v>418</v>
      </c>
      <c r="C4655" s="22" t="s">
        <v>699</v>
      </c>
      <c r="D4655" s="23" t="s">
        <v>29</v>
      </c>
      <c r="E4655" s="34"/>
      <c r="K4655"/>
      <c r="L4655"/>
    </row>
    <row r="4656" spans="2:12" ht="24.95" customHeight="1" x14ac:dyDescent="0.25">
      <c r="B4656" s="14" t="s">
        <v>419</v>
      </c>
      <c r="C4656" s="15" t="s">
        <v>33</v>
      </c>
      <c r="D4656" s="29" t="s">
        <v>41</v>
      </c>
      <c r="E4656" s="34"/>
      <c r="K4656"/>
      <c r="L4656"/>
    </row>
    <row r="4657" spans="2:12" ht="24.95" customHeight="1" x14ac:dyDescent="0.25">
      <c r="B4657" s="21" t="s">
        <v>419</v>
      </c>
      <c r="C4657" s="22" t="s">
        <v>33</v>
      </c>
      <c r="D4657" s="23" t="s">
        <v>43</v>
      </c>
      <c r="E4657" s="34"/>
      <c r="K4657"/>
      <c r="L4657"/>
    </row>
    <row r="4658" spans="2:12" ht="24.95" customHeight="1" x14ac:dyDescent="0.25">
      <c r="B4658" s="21" t="s">
        <v>419</v>
      </c>
      <c r="C4658" s="22" t="s">
        <v>33</v>
      </c>
      <c r="D4658" s="23" t="s">
        <v>45</v>
      </c>
      <c r="E4658" s="34"/>
      <c r="K4658"/>
      <c r="L4658"/>
    </row>
    <row r="4659" spans="2:12" ht="24.95" customHeight="1" x14ac:dyDescent="0.25">
      <c r="B4659" s="21" t="s">
        <v>419</v>
      </c>
      <c r="C4659" s="22" t="s">
        <v>33</v>
      </c>
      <c r="D4659" s="23" t="s">
        <v>48</v>
      </c>
      <c r="E4659" s="34"/>
      <c r="K4659"/>
      <c r="L4659"/>
    </row>
    <row r="4660" spans="2:12" ht="24.95" customHeight="1" x14ac:dyDescent="0.25">
      <c r="B4660" s="21" t="s">
        <v>419</v>
      </c>
      <c r="C4660" s="22" t="s">
        <v>33</v>
      </c>
      <c r="D4660" s="23" t="s">
        <v>10</v>
      </c>
      <c r="E4660" s="34"/>
      <c r="K4660"/>
      <c r="L4660"/>
    </row>
    <row r="4661" spans="2:12" ht="24.95" customHeight="1" x14ac:dyDescent="0.25">
      <c r="B4661" s="21" t="s">
        <v>419</v>
      </c>
      <c r="C4661" s="22" t="s">
        <v>33</v>
      </c>
      <c r="D4661" s="23" t="s">
        <v>13</v>
      </c>
      <c r="E4661" s="34"/>
      <c r="K4661"/>
      <c r="L4661"/>
    </row>
    <row r="4662" spans="2:12" ht="24.95" customHeight="1" x14ac:dyDescent="0.25">
      <c r="B4662" s="21" t="s">
        <v>419</v>
      </c>
      <c r="C4662" s="22" t="s">
        <v>33</v>
      </c>
      <c r="D4662" s="23" t="s">
        <v>16</v>
      </c>
      <c r="E4662" s="34"/>
      <c r="K4662"/>
      <c r="L4662"/>
    </row>
    <row r="4663" spans="2:12" ht="24.95" customHeight="1" x14ac:dyDescent="0.25">
      <c r="B4663" s="21" t="s">
        <v>419</v>
      </c>
      <c r="C4663" s="22" t="s">
        <v>33</v>
      </c>
      <c r="D4663" s="23" t="s">
        <v>23</v>
      </c>
      <c r="E4663" s="34"/>
      <c r="K4663"/>
      <c r="L4663"/>
    </row>
    <row r="4664" spans="2:12" ht="24.95" customHeight="1" x14ac:dyDescent="0.25">
      <c r="B4664" s="21" t="s">
        <v>419</v>
      </c>
      <c r="C4664" s="22" t="s">
        <v>33</v>
      </c>
      <c r="D4664" s="23" t="s">
        <v>57</v>
      </c>
      <c r="E4664" s="34"/>
      <c r="K4664"/>
      <c r="L4664"/>
    </row>
    <row r="4665" spans="2:12" ht="24.95" customHeight="1" x14ac:dyDescent="0.25">
      <c r="B4665" s="21" t="s">
        <v>419</v>
      </c>
      <c r="C4665" s="22" t="s">
        <v>33</v>
      </c>
      <c r="D4665" s="23" t="s">
        <v>20</v>
      </c>
      <c r="E4665" s="34"/>
      <c r="K4665"/>
      <c r="L4665"/>
    </row>
    <row r="4666" spans="2:12" ht="24.95" customHeight="1" x14ac:dyDescent="0.25">
      <c r="B4666" s="21" t="s">
        <v>419</v>
      </c>
      <c r="C4666" s="22" t="s">
        <v>33</v>
      </c>
      <c r="D4666" s="23" t="s">
        <v>24</v>
      </c>
      <c r="E4666" s="34"/>
      <c r="K4666"/>
      <c r="L4666"/>
    </row>
    <row r="4667" spans="2:12" ht="24.95" customHeight="1" x14ac:dyDescent="0.25">
      <c r="B4667" s="21" t="s">
        <v>419</v>
      </c>
      <c r="C4667" s="22" t="s">
        <v>33</v>
      </c>
      <c r="D4667" s="23" t="s">
        <v>27</v>
      </c>
      <c r="E4667" s="34"/>
      <c r="K4667"/>
      <c r="L4667"/>
    </row>
    <row r="4668" spans="2:12" ht="24.95" customHeight="1" x14ac:dyDescent="0.25">
      <c r="B4668" s="21" t="s">
        <v>419</v>
      </c>
      <c r="C4668" s="22" t="s">
        <v>33</v>
      </c>
      <c r="D4668" s="23" t="s">
        <v>30</v>
      </c>
      <c r="E4668" s="34"/>
      <c r="K4668"/>
      <c r="L4668"/>
    </row>
    <row r="4669" spans="2:12" ht="24.95" customHeight="1" x14ac:dyDescent="0.25">
      <c r="B4669" s="21" t="s">
        <v>419</v>
      </c>
      <c r="C4669" s="22" t="s">
        <v>33</v>
      </c>
      <c r="D4669" s="23" t="s">
        <v>26</v>
      </c>
      <c r="E4669" s="34"/>
      <c r="K4669"/>
      <c r="L4669"/>
    </row>
    <row r="4670" spans="2:12" ht="24.95" customHeight="1" x14ac:dyDescent="0.25">
      <c r="B4670" s="21" t="s">
        <v>419</v>
      </c>
      <c r="C4670" s="22" t="s">
        <v>33</v>
      </c>
      <c r="D4670" s="23" t="s">
        <v>29</v>
      </c>
      <c r="E4670" s="34"/>
      <c r="K4670"/>
      <c r="L4670"/>
    </row>
    <row r="4671" spans="2:12" ht="24.95" customHeight="1" x14ac:dyDescent="0.25">
      <c r="B4671" s="14" t="s">
        <v>420</v>
      </c>
      <c r="C4671" s="15" t="s">
        <v>61</v>
      </c>
      <c r="D4671" s="29" t="s">
        <v>36</v>
      </c>
      <c r="E4671" s="34"/>
      <c r="K4671"/>
      <c r="L4671"/>
    </row>
    <row r="4672" spans="2:12" ht="24.95" customHeight="1" x14ac:dyDescent="0.25">
      <c r="B4672" s="21" t="s">
        <v>420</v>
      </c>
      <c r="C4672" s="22" t="s">
        <v>61</v>
      </c>
      <c r="D4672" s="23" t="s">
        <v>39</v>
      </c>
      <c r="E4672" s="34"/>
      <c r="K4672"/>
      <c r="L4672"/>
    </row>
    <row r="4673" spans="2:12" ht="24.95" customHeight="1" x14ac:dyDescent="0.25">
      <c r="B4673" s="21" t="s">
        <v>420</v>
      </c>
      <c r="C4673" s="22" t="s">
        <v>61</v>
      </c>
      <c r="D4673" s="23" t="s">
        <v>43</v>
      </c>
      <c r="E4673" s="34"/>
      <c r="K4673"/>
      <c r="L4673"/>
    </row>
    <row r="4674" spans="2:12" ht="24.95" customHeight="1" x14ac:dyDescent="0.25">
      <c r="B4674" s="21" t="s">
        <v>420</v>
      </c>
      <c r="C4674" s="22" t="s">
        <v>61</v>
      </c>
      <c r="D4674" s="23" t="s">
        <v>45</v>
      </c>
      <c r="E4674" s="34"/>
      <c r="K4674"/>
      <c r="L4674"/>
    </row>
    <row r="4675" spans="2:12" ht="24.95" customHeight="1" x14ac:dyDescent="0.25">
      <c r="B4675" s="21" t="s">
        <v>420</v>
      </c>
      <c r="C4675" s="22" t="s">
        <v>61</v>
      </c>
      <c r="D4675" s="23" t="s">
        <v>10</v>
      </c>
      <c r="E4675" s="34"/>
      <c r="K4675"/>
      <c r="L4675"/>
    </row>
    <row r="4676" spans="2:12" ht="24.95" customHeight="1" x14ac:dyDescent="0.25">
      <c r="B4676" s="21" t="s">
        <v>420</v>
      </c>
      <c r="C4676" s="22" t="s">
        <v>61</v>
      </c>
      <c r="D4676" s="23" t="s">
        <v>16</v>
      </c>
      <c r="E4676" s="34"/>
      <c r="K4676"/>
      <c r="L4676"/>
    </row>
    <row r="4677" spans="2:12" ht="24.95" customHeight="1" x14ac:dyDescent="0.25">
      <c r="B4677" s="21" t="s">
        <v>420</v>
      </c>
      <c r="C4677" s="22" t="s">
        <v>61</v>
      </c>
      <c r="D4677" s="23" t="s">
        <v>57</v>
      </c>
      <c r="E4677" s="34"/>
      <c r="K4677"/>
      <c r="L4677"/>
    </row>
    <row r="4678" spans="2:12" ht="24.95" customHeight="1" x14ac:dyDescent="0.25">
      <c r="B4678" s="21" t="s">
        <v>420</v>
      </c>
      <c r="C4678" s="22" t="s">
        <v>61</v>
      </c>
      <c r="D4678" s="23" t="s">
        <v>20</v>
      </c>
      <c r="E4678" s="34"/>
      <c r="K4678"/>
      <c r="L4678"/>
    </row>
    <row r="4679" spans="2:12" ht="24.95" customHeight="1" x14ac:dyDescent="0.25">
      <c r="B4679" s="21" t="s">
        <v>420</v>
      </c>
      <c r="C4679" s="22" t="s">
        <v>61</v>
      </c>
      <c r="D4679" s="23" t="s">
        <v>27</v>
      </c>
      <c r="E4679" s="34"/>
      <c r="K4679"/>
      <c r="L4679"/>
    </row>
    <row r="4680" spans="2:12" ht="24.95" customHeight="1" x14ac:dyDescent="0.25">
      <c r="B4680" s="21" t="s">
        <v>420</v>
      </c>
      <c r="C4680" s="22" t="s">
        <v>61</v>
      </c>
      <c r="D4680" s="23" t="s">
        <v>26</v>
      </c>
      <c r="E4680" s="34"/>
      <c r="K4680"/>
      <c r="L4680"/>
    </row>
    <row r="4681" spans="2:12" ht="24.95" customHeight="1" x14ac:dyDescent="0.25">
      <c r="B4681" s="21" t="s">
        <v>420</v>
      </c>
      <c r="C4681" s="22" t="s">
        <v>61</v>
      </c>
      <c r="D4681" s="23" t="s">
        <v>29</v>
      </c>
      <c r="E4681" s="34"/>
      <c r="K4681"/>
      <c r="L4681"/>
    </row>
    <row r="4682" spans="2:12" ht="24.95" customHeight="1" x14ac:dyDescent="0.25">
      <c r="B4682" s="14" t="s">
        <v>421</v>
      </c>
      <c r="C4682" s="15" t="s">
        <v>687</v>
      </c>
      <c r="D4682" s="29" t="s">
        <v>36</v>
      </c>
      <c r="E4682" s="34"/>
      <c r="K4682"/>
      <c r="L4682"/>
    </row>
    <row r="4683" spans="2:12" ht="24.95" customHeight="1" x14ac:dyDescent="0.25">
      <c r="B4683" s="21" t="s">
        <v>421</v>
      </c>
      <c r="C4683" s="22" t="s">
        <v>687</v>
      </c>
      <c r="D4683" s="23" t="s">
        <v>39</v>
      </c>
      <c r="E4683" s="34"/>
      <c r="K4683"/>
      <c r="L4683"/>
    </row>
    <row r="4684" spans="2:12" ht="24.95" customHeight="1" x14ac:dyDescent="0.25">
      <c r="B4684" s="21" t="s">
        <v>421</v>
      </c>
      <c r="C4684" s="22" t="s">
        <v>687</v>
      </c>
      <c r="D4684" s="23" t="s">
        <v>41</v>
      </c>
      <c r="E4684" s="34"/>
      <c r="K4684"/>
      <c r="L4684"/>
    </row>
    <row r="4685" spans="2:12" ht="24.95" customHeight="1" x14ac:dyDescent="0.25">
      <c r="B4685" s="21" t="s">
        <v>421</v>
      </c>
      <c r="C4685" s="22" t="s">
        <v>687</v>
      </c>
      <c r="D4685" s="23" t="s">
        <v>48</v>
      </c>
      <c r="E4685" s="34"/>
      <c r="K4685"/>
      <c r="L4685"/>
    </row>
    <row r="4686" spans="2:12" ht="24.95" customHeight="1" x14ac:dyDescent="0.25">
      <c r="B4686" s="21" t="s">
        <v>421</v>
      </c>
      <c r="C4686" s="22" t="s">
        <v>687</v>
      </c>
      <c r="D4686" s="23" t="s">
        <v>10</v>
      </c>
      <c r="E4686" s="34"/>
      <c r="K4686"/>
      <c r="L4686"/>
    </row>
    <row r="4687" spans="2:12" ht="24.95" customHeight="1" x14ac:dyDescent="0.25">
      <c r="B4687" s="21" t="s">
        <v>421</v>
      </c>
      <c r="C4687" s="22" t="s">
        <v>687</v>
      </c>
      <c r="D4687" s="23" t="s">
        <v>13</v>
      </c>
      <c r="E4687" s="34"/>
      <c r="K4687"/>
      <c r="L4687"/>
    </row>
    <row r="4688" spans="2:12" ht="24.95" customHeight="1" x14ac:dyDescent="0.25">
      <c r="B4688" s="21" t="s">
        <v>421</v>
      </c>
      <c r="C4688" s="22" t="s">
        <v>687</v>
      </c>
      <c r="D4688" s="23" t="s">
        <v>16</v>
      </c>
      <c r="E4688" s="34"/>
      <c r="K4688"/>
      <c r="L4688"/>
    </row>
    <row r="4689" spans="2:12" ht="24.95" customHeight="1" x14ac:dyDescent="0.25">
      <c r="B4689" s="21" t="s">
        <v>421</v>
      </c>
      <c r="C4689" s="22" t="s">
        <v>687</v>
      </c>
      <c r="D4689" s="23" t="s">
        <v>19</v>
      </c>
      <c r="E4689" s="34"/>
      <c r="K4689"/>
      <c r="L4689"/>
    </row>
    <row r="4690" spans="2:12" ht="24.95" customHeight="1" x14ac:dyDescent="0.25">
      <c r="B4690" s="21" t="s">
        <v>421</v>
      </c>
      <c r="C4690" s="22" t="s">
        <v>687</v>
      </c>
      <c r="D4690" s="23" t="s">
        <v>17</v>
      </c>
      <c r="E4690" s="34"/>
      <c r="K4690"/>
      <c r="L4690"/>
    </row>
    <row r="4691" spans="2:12" ht="24.95" customHeight="1" x14ac:dyDescent="0.25">
      <c r="B4691" s="21" t="s">
        <v>421</v>
      </c>
      <c r="C4691" s="22" t="s">
        <v>687</v>
      </c>
      <c r="D4691" s="23" t="s">
        <v>27</v>
      </c>
      <c r="E4691" s="34"/>
      <c r="K4691"/>
      <c r="L4691"/>
    </row>
    <row r="4692" spans="2:12" ht="24.95" customHeight="1" x14ac:dyDescent="0.25">
      <c r="B4692" s="14" t="s">
        <v>422</v>
      </c>
      <c r="C4692" s="15" t="s">
        <v>697</v>
      </c>
      <c r="D4692" s="29" t="s">
        <v>62</v>
      </c>
      <c r="E4692" s="34"/>
      <c r="K4692"/>
      <c r="L4692"/>
    </row>
    <row r="4693" spans="2:12" ht="24.95" customHeight="1" x14ac:dyDescent="0.25">
      <c r="B4693" s="21" t="s">
        <v>422</v>
      </c>
      <c r="C4693" s="22" t="s">
        <v>697</v>
      </c>
      <c r="D4693" s="23" t="s">
        <v>39</v>
      </c>
      <c r="E4693" s="34"/>
      <c r="K4693"/>
      <c r="L4693"/>
    </row>
    <row r="4694" spans="2:12" ht="24.95" customHeight="1" x14ac:dyDescent="0.25">
      <c r="B4694" s="21" t="s">
        <v>422</v>
      </c>
      <c r="C4694" s="22" t="s">
        <v>697</v>
      </c>
      <c r="D4694" s="23" t="s">
        <v>41</v>
      </c>
      <c r="E4694" s="34"/>
      <c r="K4694"/>
      <c r="L4694"/>
    </row>
    <row r="4695" spans="2:12" ht="24.95" customHeight="1" x14ac:dyDescent="0.25">
      <c r="B4695" s="21" t="s">
        <v>422</v>
      </c>
      <c r="C4695" s="22" t="s">
        <v>697</v>
      </c>
      <c r="D4695" s="23" t="s">
        <v>43</v>
      </c>
      <c r="E4695" s="34"/>
      <c r="K4695"/>
      <c r="L4695"/>
    </row>
    <row r="4696" spans="2:12" ht="24.95" customHeight="1" x14ac:dyDescent="0.25">
      <c r="B4696" s="21" t="s">
        <v>422</v>
      </c>
      <c r="C4696" s="22" t="s">
        <v>697</v>
      </c>
      <c r="D4696" s="23" t="s">
        <v>45</v>
      </c>
      <c r="E4696" s="34"/>
      <c r="K4696"/>
      <c r="L4696"/>
    </row>
    <row r="4697" spans="2:12" ht="24.95" customHeight="1" x14ac:dyDescent="0.25">
      <c r="B4697" s="21" t="s">
        <v>422</v>
      </c>
      <c r="C4697" s="22" t="s">
        <v>697</v>
      </c>
      <c r="D4697" s="23" t="s">
        <v>48</v>
      </c>
      <c r="E4697" s="34"/>
      <c r="K4697"/>
      <c r="L4697"/>
    </row>
    <row r="4698" spans="2:12" ht="24.95" customHeight="1" x14ac:dyDescent="0.25">
      <c r="B4698" s="21" t="s">
        <v>422</v>
      </c>
      <c r="C4698" s="22" t="s">
        <v>697</v>
      </c>
      <c r="D4698" s="23" t="s">
        <v>10</v>
      </c>
      <c r="E4698" s="34"/>
      <c r="K4698"/>
      <c r="L4698"/>
    </row>
    <row r="4699" spans="2:12" ht="24.95" customHeight="1" x14ac:dyDescent="0.25">
      <c r="B4699" s="21" t="s">
        <v>422</v>
      </c>
      <c r="C4699" s="22" t="s">
        <v>697</v>
      </c>
      <c r="D4699" s="23" t="s">
        <v>13</v>
      </c>
      <c r="E4699" s="34"/>
      <c r="K4699"/>
      <c r="L4699"/>
    </row>
    <row r="4700" spans="2:12" ht="24.95" customHeight="1" x14ac:dyDescent="0.25">
      <c r="B4700" s="21" t="s">
        <v>422</v>
      </c>
      <c r="C4700" s="22" t="s">
        <v>697</v>
      </c>
      <c r="D4700" s="23" t="s">
        <v>16</v>
      </c>
      <c r="E4700" s="34"/>
      <c r="K4700"/>
      <c r="L4700"/>
    </row>
    <row r="4701" spans="2:12" ht="24.95" customHeight="1" x14ac:dyDescent="0.25">
      <c r="B4701" s="21" t="s">
        <v>422</v>
      </c>
      <c r="C4701" s="22" t="s">
        <v>697</v>
      </c>
      <c r="D4701" s="23" t="s">
        <v>19</v>
      </c>
      <c r="E4701" s="34"/>
      <c r="K4701"/>
      <c r="L4701"/>
    </row>
    <row r="4702" spans="2:12" ht="24.95" customHeight="1" x14ac:dyDescent="0.25">
      <c r="B4702" s="21" t="s">
        <v>422</v>
      </c>
      <c r="C4702" s="22" t="s">
        <v>697</v>
      </c>
      <c r="D4702" s="23" t="s">
        <v>23</v>
      </c>
      <c r="E4702" s="34"/>
      <c r="K4702"/>
      <c r="L4702"/>
    </row>
    <row r="4703" spans="2:12" ht="24.95" customHeight="1" x14ac:dyDescent="0.25">
      <c r="B4703" s="21" t="s">
        <v>422</v>
      </c>
      <c r="C4703" s="22" t="s">
        <v>697</v>
      </c>
      <c r="D4703" s="23" t="s">
        <v>57</v>
      </c>
      <c r="E4703" s="34"/>
      <c r="K4703"/>
      <c r="L4703"/>
    </row>
    <row r="4704" spans="2:12" ht="24.95" customHeight="1" x14ac:dyDescent="0.25">
      <c r="B4704" s="21" t="s">
        <v>422</v>
      </c>
      <c r="C4704" s="22" t="s">
        <v>697</v>
      </c>
      <c r="D4704" s="23" t="s">
        <v>20</v>
      </c>
      <c r="E4704" s="34"/>
      <c r="K4704"/>
      <c r="L4704"/>
    </row>
    <row r="4705" spans="2:12" ht="24.95" customHeight="1" x14ac:dyDescent="0.25">
      <c r="B4705" s="21" t="s">
        <v>422</v>
      </c>
      <c r="C4705" s="22" t="s">
        <v>697</v>
      </c>
      <c r="D4705" s="23" t="s">
        <v>24</v>
      </c>
      <c r="E4705" s="34"/>
      <c r="K4705"/>
      <c r="L4705"/>
    </row>
    <row r="4706" spans="2:12" ht="24.95" customHeight="1" x14ac:dyDescent="0.25">
      <c r="B4706" s="21" t="s">
        <v>422</v>
      </c>
      <c r="C4706" s="22" t="s">
        <v>697</v>
      </c>
      <c r="D4706" s="23" t="s">
        <v>27</v>
      </c>
      <c r="E4706" s="34"/>
      <c r="K4706"/>
      <c r="L4706"/>
    </row>
    <row r="4707" spans="2:12" ht="24.95" customHeight="1" x14ac:dyDescent="0.25">
      <c r="B4707" s="21" t="s">
        <v>422</v>
      </c>
      <c r="C4707" s="22" t="s">
        <v>697</v>
      </c>
      <c r="D4707" s="23" t="s">
        <v>30</v>
      </c>
      <c r="E4707" s="34"/>
      <c r="K4707"/>
      <c r="L4707"/>
    </row>
    <row r="4708" spans="2:12" ht="24.95" customHeight="1" x14ac:dyDescent="0.25">
      <c r="B4708" s="21" t="s">
        <v>422</v>
      </c>
      <c r="C4708" s="22" t="s">
        <v>697</v>
      </c>
      <c r="D4708" s="23" t="s">
        <v>26</v>
      </c>
      <c r="E4708" s="34"/>
      <c r="K4708"/>
      <c r="L4708"/>
    </row>
    <row r="4709" spans="2:12" ht="24.95" customHeight="1" x14ac:dyDescent="0.25">
      <c r="B4709" s="21" t="s">
        <v>422</v>
      </c>
      <c r="C4709" s="22" t="s">
        <v>697</v>
      </c>
      <c r="D4709" s="23" t="s">
        <v>29</v>
      </c>
      <c r="E4709" s="34"/>
      <c r="K4709"/>
      <c r="L4709"/>
    </row>
    <row r="4710" spans="2:12" ht="24.95" customHeight="1" x14ac:dyDescent="0.25">
      <c r="B4710" s="14" t="s">
        <v>423</v>
      </c>
      <c r="C4710" s="15" t="s">
        <v>699</v>
      </c>
      <c r="D4710" s="29" t="s">
        <v>62</v>
      </c>
      <c r="E4710" s="34"/>
      <c r="K4710"/>
      <c r="L4710"/>
    </row>
    <row r="4711" spans="2:12" ht="24.95" customHeight="1" x14ac:dyDescent="0.25">
      <c r="B4711" s="21" t="s">
        <v>423</v>
      </c>
      <c r="C4711" s="22" t="s">
        <v>699</v>
      </c>
      <c r="D4711" s="23" t="s">
        <v>36</v>
      </c>
      <c r="E4711" s="34"/>
      <c r="K4711"/>
      <c r="L4711"/>
    </row>
    <row r="4712" spans="2:12" ht="24.95" customHeight="1" x14ac:dyDescent="0.25">
      <c r="B4712" s="21" t="s">
        <v>423</v>
      </c>
      <c r="C4712" s="22" t="s">
        <v>699</v>
      </c>
      <c r="D4712" s="23" t="s">
        <v>43</v>
      </c>
      <c r="E4712" s="34"/>
      <c r="K4712"/>
      <c r="L4712"/>
    </row>
    <row r="4713" spans="2:12" ht="24.95" customHeight="1" x14ac:dyDescent="0.25">
      <c r="B4713" s="21" t="s">
        <v>423</v>
      </c>
      <c r="C4713" s="22" t="s">
        <v>699</v>
      </c>
      <c r="D4713" s="23" t="s">
        <v>45</v>
      </c>
      <c r="E4713" s="34"/>
      <c r="K4713"/>
      <c r="L4713"/>
    </row>
    <row r="4714" spans="2:12" ht="24.95" customHeight="1" x14ac:dyDescent="0.25">
      <c r="B4714" s="21" t="s">
        <v>423</v>
      </c>
      <c r="C4714" s="22" t="s">
        <v>699</v>
      </c>
      <c r="D4714" s="23" t="s">
        <v>48</v>
      </c>
      <c r="E4714" s="34"/>
      <c r="K4714"/>
      <c r="L4714"/>
    </row>
    <row r="4715" spans="2:12" ht="24.95" customHeight="1" x14ac:dyDescent="0.25">
      <c r="B4715" s="21" t="s">
        <v>423</v>
      </c>
      <c r="C4715" s="22" t="s">
        <v>699</v>
      </c>
      <c r="D4715" s="23" t="s">
        <v>10</v>
      </c>
      <c r="E4715" s="34"/>
      <c r="K4715"/>
      <c r="L4715"/>
    </row>
    <row r="4716" spans="2:12" ht="24.95" customHeight="1" x14ac:dyDescent="0.25">
      <c r="B4716" s="21" t="s">
        <v>423</v>
      </c>
      <c r="C4716" s="22" t="s">
        <v>699</v>
      </c>
      <c r="D4716" s="23" t="s">
        <v>19</v>
      </c>
      <c r="E4716" s="34"/>
      <c r="K4716"/>
      <c r="L4716"/>
    </row>
    <row r="4717" spans="2:12" ht="24.95" customHeight="1" x14ac:dyDescent="0.25">
      <c r="B4717" s="21" t="s">
        <v>423</v>
      </c>
      <c r="C4717" s="22" t="s">
        <v>699</v>
      </c>
      <c r="D4717" s="23" t="s">
        <v>23</v>
      </c>
      <c r="E4717" s="34"/>
      <c r="K4717"/>
      <c r="L4717"/>
    </row>
    <row r="4718" spans="2:12" ht="24.95" customHeight="1" x14ac:dyDescent="0.25">
      <c r="B4718" s="21" t="s">
        <v>423</v>
      </c>
      <c r="C4718" s="22" t="s">
        <v>699</v>
      </c>
      <c r="D4718" s="23" t="s">
        <v>57</v>
      </c>
      <c r="E4718" s="34"/>
      <c r="K4718"/>
      <c r="L4718"/>
    </row>
    <row r="4719" spans="2:12" ht="24.95" customHeight="1" x14ac:dyDescent="0.25">
      <c r="B4719" s="21" t="s">
        <v>423</v>
      </c>
      <c r="C4719" s="22" t="s">
        <v>699</v>
      </c>
      <c r="D4719" s="23" t="s">
        <v>20</v>
      </c>
      <c r="E4719" s="34"/>
      <c r="K4719"/>
      <c r="L4719"/>
    </row>
    <row r="4720" spans="2:12" ht="24.95" customHeight="1" x14ac:dyDescent="0.25">
      <c r="B4720" s="21" t="s">
        <v>423</v>
      </c>
      <c r="C4720" s="22" t="s">
        <v>699</v>
      </c>
      <c r="D4720" s="23" t="s">
        <v>24</v>
      </c>
      <c r="E4720" s="34"/>
      <c r="K4720"/>
      <c r="L4720"/>
    </row>
    <row r="4721" spans="2:12" ht="24.95" customHeight="1" x14ac:dyDescent="0.25">
      <c r="B4721" s="21" t="s">
        <v>423</v>
      </c>
      <c r="C4721" s="22" t="s">
        <v>699</v>
      </c>
      <c r="D4721" s="23" t="s">
        <v>27</v>
      </c>
      <c r="E4721" s="34"/>
      <c r="K4721"/>
      <c r="L4721"/>
    </row>
    <row r="4722" spans="2:12" ht="24.95" customHeight="1" x14ac:dyDescent="0.25">
      <c r="B4722" s="21" t="s">
        <v>423</v>
      </c>
      <c r="C4722" s="22" t="s">
        <v>699</v>
      </c>
      <c r="D4722" s="23" t="s">
        <v>30</v>
      </c>
      <c r="E4722" s="34"/>
      <c r="K4722"/>
      <c r="L4722"/>
    </row>
    <row r="4723" spans="2:12" ht="24.95" customHeight="1" x14ac:dyDescent="0.25">
      <c r="B4723" s="21" t="s">
        <v>423</v>
      </c>
      <c r="C4723" s="22" t="s">
        <v>699</v>
      </c>
      <c r="D4723" s="23" t="s">
        <v>26</v>
      </c>
      <c r="E4723" s="34"/>
      <c r="K4723"/>
      <c r="L4723"/>
    </row>
    <row r="4724" spans="2:12" ht="24.95" customHeight="1" x14ac:dyDescent="0.25">
      <c r="B4724" s="21" t="s">
        <v>423</v>
      </c>
      <c r="C4724" s="22" t="s">
        <v>699</v>
      </c>
      <c r="D4724" s="23" t="s">
        <v>29</v>
      </c>
      <c r="E4724" s="34"/>
      <c r="K4724"/>
      <c r="L4724"/>
    </row>
    <row r="4725" spans="2:12" ht="24.95" customHeight="1" x14ac:dyDescent="0.25">
      <c r="B4725" s="14" t="s">
        <v>424</v>
      </c>
      <c r="C4725" s="15" t="s">
        <v>687</v>
      </c>
      <c r="D4725" s="29" t="s">
        <v>62</v>
      </c>
      <c r="E4725" s="34"/>
      <c r="K4725"/>
      <c r="L4725"/>
    </row>
    <row r="4726" spans="2:12" ht="24.95" customHeight="1" x14ac:dyDescent="0.25">
      <c r="B4726" s="21" t="s">
        <v>424</v>
      </c>
      <c r="C4726" s="22" t="s">
        <v>687</v>
      </c>
      <c r="D4726" s="23" t="s">
        <v>36</v>
      </c>
      <c r="E4726" s="34"/>
      <c r="K4726"/>
      <c r="L4726"/>
    </row>
    <row r="4727" spans="2:12" ht="24.95" customHeight="1" x14ac:dyDescent="0.25">
      <c r="B4727" s="21" t="s">
        <v>424</v>
      </c>
      <c r="C4727" s="22" t="s">
        <v>687</v>
      </c>
      <c r="D4727" s="23" t="s">
        <v>39</v>
      </c>
      <c r="E4727" s="34"/>
      <c r="K4727"/>
      <c r="L4727"/>
    </row>
    <row r="4728" spans="2:12" ht="24.95" customHeight="1" x14ac:dyDescent="0.25">
      <c r="B4728" s="21" t="s">
        <v>424</v>
      </c>
      <c r="C4728" s="22" t="s">
        <v>687</v>
      </c>
      <c r="D4728" s="23" t="s">
        <v>10</v>
      </c>
      <c r="E4728" s="34"/>
      <c r="K4728"/>
      <c r="L4728"/>
    </row>
    <row r="4729" spans="2:12" ht="24.95" customHeight="1" x14ac:dyDescent="0.25">
      <c r="B4729" s="21" t="s">
        <v>424</v>
      </c>
      <c r="C4729" s="22" t="s">
        <v>687</v>
      </c>
      <c r="D4729" s="23" t="s">
        <v>13</v>
      </c>
      <c r="E4729" s="34"/>
      <c r="K4729"/>
      <c r="L4729"/>
    </row>
    <row r="4730" spans="2:12" ht="24.95" customHeight="1" x14ac:dyDescent="0.25">
      <c r="B4730" s="21" t="s">
        <v>424</v>
      </c>
      <c r="C4730" s="22" t="s">
        <v>687</v>
      </c>
      <c r="D4730" s="23" t="s">
        <v>16</v>
      </c>
      <c r="E4730" s="34"/>
      <c r="K4730"/>
      <c r="L4730"/>
    </row>
    <row r="4731" spans="2:12" ht="24.95" customHeight="1" x14ac:dyDescent="0.25">
      <c r="B4731" s="21" t="s">
        <v>424</v>
      </c>
      <c r="C4731" s="22" t="s">
        <v>687</v>
      </c>
      <c r="D4731" s="23" t="s">
        <v>23</v>
      </c>
      <c r="E4731" s="34"/>
      <c r="K4731"/>
      <c r="L4731"/>
    </row>
    <row r="4732" spans="2:12" ht="24.95" customHeight="1" x14ac:dyDescent="0.25">
      <c r="B4732" s="21" t="s">
        <v>424</v>
      </c>
      <c r="C4732" s="22" t="s">
        <v>687</v>
      </c>
      <c r="D4732" s="23" t="s">
        <v>20</v>
      </c>
      <c r="E4732" s="34"/>
      <c r="K4732"/>
      <c r="L4732"/>
    </row>
    <row r="4733" spans="2:12" ht="24.95" customHeight="1" x14ac:dyDescent="0.25">
      <c r="B4733" s="14" t="s">
        <v>425</v>
      </c>
      <c r="C4733" s="15" t="s">
        <v>663</v>
      </c>
      <c r="D4733" s="29" t="s">
        <v>62</v>
      </c>
      <c r="E4733" s="34"/>
      <c r="K4733"/>
      <c r="L4733"/>
    </row>
    <row r="4734" spans="2:12" ht="24.95" customHeight="1" x14ac:dyDescent="0.25">
      <c r="B4734" s="21" t="s">
        <v>425</v>
      </c>
      <c r="C4734" s="22" t="s">
        <v>663</v>
      </c>
      <c r="D4734" s="23" t="s">
        <v>39</v>
      </c>
      <c r="E4734" s="34"/>
      <c r="K4734"/>
      <c r="L4734"/>
    </row>
    <row r="4735" spans="2:12" ht="24.95" customHeight="1" x14ac:dyDescent="0.25">
      <c r="B4735" s="21" t="s">
        <v>425</v>
      </c>
      <c r="C4735" s="22" t="s">
        <v>663</v>
      </c>
      <c r="D4735" s="23" t="s">
        <v>43</v>
      </c>
      <c r="E4735" s="34"/>
      <c r="K4735"/>
      <c r="L4735"/>
    </row>
    <row r="4736" spans="2:12" ht="24.95" customHeight="1" x14ac:dyDescent="0.25">
      <c r="B4736" s="21" t="s">
        <v>425</v>
      </c>
      <c r="C4736" s="22" t="s">
        <v>663</v>
      </c>
      <c r="D4736" s="23" t="s">
        <v>45</v>
      </c>
      <c r="E4736" s="34"/>
      <c r="K4736"/>
      <c r="L4736"/>
    </row>
    <row r="4737" spans="2:12" ht="24.95" customHeight="1" x14ac:dyDescent="0.25">
      <c r="B4737" s="21" t="s">
        <v>425</v>
      </c>
      <c r="C4737" s="22" t="s">
        <v>663</v>
      </c>
      <c r="D4737" s="23" t="s">
        <v>48</v>
      </c>
      <c r="E4737" s="34"/>
      <c r="K4737"/>
      <c r="L4737"/>
    </row>
    <row r="4738" spans="2:12" ht="24.95" customHeight="1" x14ac:dyDescent="0.25">
      <c r="B4738" s="21" t="s">
        <v>425</v>
      </c>
      <c r="C4738" s="22" t="s">
        <v>663</v>
      </c>
      <c r="D4738" s="23" t="s">
        <v>10</v>
      </c>
      <c r="E4738" s="34"/>
      <c r="K4738"/>
      <c r="L4738"/>
    </row>
    <row r="4739" spans="2:12" ht="24.95" customHeight="1" x14ac:dyDescent="0.25">
      <c r="B4739" s="21" t="s">
        <v>425</v>
      </c>
      <c r="C4739" s="22" t="s">
        <v>663</v>
      </c>
      <c r="D4739" s="23" t="s">
        <v>16</v>
      </c>
      <c r="E4739" s="34"/>
      <c r="K4739"/>
      <c r="L4739"/>
    </row>
    <row r="4740" spans="2:12" ht="24.95" customHeight="1" x14ac:dyDescent="0.25">
      <c r="B4740" s="21" t="s">
        <v>425</v>
      </c>
      <c r="C4740" s="22" t="s">
        <v>663</v>
      </c>
      <c r="D4740" s="23" t="s">
        <v>23</v>
      </c>
      <c r="E4740" s="34"/>
      <c r="K4740"/>
      <c r="L4740"/>
    </row>
    <row r="4741" spans="2:12" ht="24.95" customHeight="1" x14ac:dyDescent="0.25">
      <c r="B4741" s="21" t="s">
        <v>425</v>
      </c>
      <c r="C4741" s="22" t="s">
        <v>663</v>
      </c>
      <c r="D4741" s="23" t="s">
        <v>57</v>
      </c>
      <c r="E4741" s="34"/>
      <c r="K4741"/>
      <c r="L4741"/>
    </row>
    <row r="4742" spans="2:12" ht="24.95" customHeight="1" x14ac:dyDescent="0.25">
      <c r="B4742" s="21" t="s">
        <v>425</v>
      </c>
      <c r="C4742" s="22" t="s">
        <v>663</v>
      </c>
      <c r="D4742" s="23" t="s">
        <v>24</v>
      </c>
      <c r="E4742" s="34"/>
      <c r="K4742"/>
      <c r="L4742"/>
    </row>
    <row r="4743" spans="2:12" ht="24.95" customHeight="1" x14ac:dyDescent="0.25">
      <c r="B4743" s="21" t="s">
        <v>425</v>
      </c>
      <c r="C4743" s="22" t="s">
        <v>663</v>
      </c>
      <c r="D4743" s="23" t="s">
        <v>27</v>
      </c>
      <c r="E4743" s="34"/>
      <c r="K4743"/>
      <c r="L4743"/>
    </row>
    <row r="4744" spans="2:12" ht="24.95" customHeight="1" x14ac:dyDescent="0.25">
      <c r="B4744" s="21" t="s">
        <v>425</v>
      </c>
      <c r="C4744" s="22" t="s">
        <v>663</v>
      </c>
      <c r="D4744" s="23" t="s">
        <v>26</v>
      </c>
      <c r="E4744" s="34"/>
      <c r="K4744"/>
      <c r="L4744"/>
    </row>
    <row r="4745" spans="2:12" ht="24.95" customHeight="1" x14ac:dyDescent="0.25">
      <c r="B4745" s="21" t="s">
        <v>425</v>
      </c>
      <c r="C4745" s="22" t="s">
        <v>663</v>
      </c>
      <c r="D4745" s="23" t="s">
        <v>29</v>
      </c>
      <c r="E4745" s="34"/>
      <c r="K4745"/>
      <c r="L4745"/>
    </row>
    <row r="4746" spans="2:12" ht="24.95" customHeight="1" x14ac:dyDescent="0.25">
      <c r="B4746" s="14" t="s">
        <v>426</v>
      </c>
      <c r="C4746" s="15" t="s">
        <v>108</v>
      </c>
      <c r="D4746" s="29" t="s">
        <v>62</v>
      </c>
      <c r="E4746" s="34"/>
      <c r="K4746"/>
      <c r="L4746"/>
    </row>
    <row r="4747" spans="2:12" ht="24.95" customHeight="1" x14ac:dyDescent="0.25">
      <c r="B4747" s="21" t="s">
        <v>426</v>
      </c>
      <c r="C4747" s="22" t="s">
        <v>108</v>
      </c>
      <c r="D4747" s="23" t="s">
        <v>36</v>
      </c>
      <c r="E4747" s="34"/>
      <c r="K4747"/>
      <c r="L4747"/>
    </row>
    <row r="4748" spans="2:12" ht="24.95" customHeight="1" x14ac:dyDescent="0.25">
      <c r="B4748" s="21" t="s">
        <v>426</v>
      </c>
      <c r="C4748" s="22" t="s">
        <v>108</v>
      </c>
      <c r="D4748" s="23" t="s">
        <v>41</v>
      </c>
      <c r="E4748" s="34"/>
      <c r="K4748"/>
      <c r="L4748"/>
    </row>
    <row r="4749" spans="2:12" ht="24.95" customHeight="1" x14ac:dyDescent="0.25">
      <c r="B4749" s="21" t="s">
        <v>426</v>
      </c>
      <c r="C4749" s="22" t="s">
        <v>108</v>
      </c>
      <c r="D4749" s="23" t="s">
        <v>43</v>
      </c>
      <c r="E4749" s="34"/>
      <c r="K4749"/>
      <c r="L4749"/>
    </row>
    <row r="4750" spans="2:12" ht="24.95" customHeight="1" x14ac:dyDescent="0.25">
      <c r="B4750" s="21" t="s">
        <v>426</v>
      </c>
      <c r="C4750" s="22" t="s">
        <v>108</v>
      </c>
      <c r="D4750" s="23" t="s">
        <v>16</v>
      </c>
      <c r="E4750" s="34"/>
      <c r="K4750"/>
      <c r="L4750"/>
    </row>
    <row r="4751" spans="2:12" ht="24.95" customHeight="1" x14ac:dyDescent="0.25">
      <c r="B4751" s="21" t="s">
        <v>426</v>
      </c>
      <c r="C4751" s="22" t="s">
        <v>108</v>
      </c>
      <c r="D4751" s="23" t="s">
        <v>23</v>
      </c>
      <c r="E4751" s="34"/>
      <c r="K4751"/>
      <c r="L4751"/>
    </row>
    <row r="4752" spans="2:12" ht="24.95" customHeight="1" x14ac:dyDescent="0.25">
      <c r="B4752" s="21" t="s">
        <v>426</v>
      </c>
      <c r="C4752" s="22" t="s">
        <v>108</v>
      </c>
      <c r="D4752" s="23" t="s">
        <v>17</v>
      </c>
      <c r="E4752" s="34"/>
      <c r="K4752"/>
      <c r="L4752"/>
    </row>
    <row r="4753" spans="2:12" ht="24.95" customHeight="1" x14ac:dyDescent="0.25">
      <c r="B4753" s="21" t="s">
        <v>426</v>
      </c>
      <c r="C4753" s="22" t="s">
        <v>108</v>
      </c>
      <c r="D4753" s="23" t="s">
        <v>57</v>
      </c>
      <c r="E4753" s="34"/>
      <c r="K4753"/>
      <c r="L4753"/>
    </row>
    <row r="4754" spans="2:12" ht="24.95" customHeight="1" x14ac:dyDescent="0.25">
      <c r="B4754" s="21" t="s">
        <v>426</v>
      </c>
      <c r="C4754" s="22" t="s">
        <v>108</v>
      </c>
      <c r="D4754" s="23" t="s">
        <v>24</v>
      </c>
      <c r="E4754" s="34"/>
      <c r="K4754"/>
      <c r="L4754"/>
    </row>
    <row r="4755" spans="2:12" ht="24.95" customHeight="1" x14ac:dyDescent="0.25">
      <c r="B4755" s="21" t="s">
        <v>426</v>
      </c>
      <c r="C4755" s="22" t="s">
        <v>108</v>
      </c>
      <c r="D4755" s="23" t="s">
        <v>27</v>
      </c>
      <c r="E4755" s="34"/>
      <c r="K4755"/>
      <c r="L4755"/>
    </row>
    <row r="4756" spans="2:12" ht="24.95" customHeight="1" x14ac:dyDescent="0.25">
      <c r="B4756" s="21" t="s">
        <v>426</v>
      </c>
      <c r="C4756" s="22" t="s">
        <v>108</v>
      </c>
      <c r="D4756" s="23" t="s">
        <v>30</v>
      </c>
      <c r="E4756" s="34"/>
      <c r="K4756"/>
      <c r="L4756"/>
    </row>
    <row r="4757" spans="2:12" ht="24.95" customHeight="1" x14ac:dyDescent="0.25">
      <c r="B4757" s="21" t="s">
        <v>426</v>
      </c>
      <c r="C4757" s="22" t="s">
        <v>108</v>
      </c>
      <c r="D4757" s="23" t="s">
        <v>26</v>
      </c>
      <c r="E4757" s="34"/>
      <c r="K4757"/>
      <c r="L4757"/>
    </row>
    <row r="4758" spans="2:12" ht="24.95" customHeight="1" x14ac:dyDescent="0.25">
      <c r="B4758" s="21" t="s">
        <v>426</v>
      </c>
      <c r="C4758" s="22" t="s">
        <v>108</v>
      </c>
      <c r="D4758" s="23" t="s">
        <v>29</v>
      </c>
      <c r="E4758" s="34"/>
      <c r="K4758"/>
      <c r="L4758"/>
    </row>
    <row r="4759" spans="2:12" ht="24.95" customHeight="1" x14ac:dyDescent="0.25">
      <c r="B4759" s="14" t="s">
        <v>427</v>
      </c>
      <c r="C4759" s="15" t="s">
        <v>518</v>
      </c>
      <c r="D4759" s="29" t="s">
        <v>36</v>
      </c>
      <c r="E4759" s="34"/>
      <c r="K4759"/>
      <c r="L4759"/>
    </row>
    <row r="4760" spans="2:12" ht="24.95" customHeight="1" x14ac:dyDescent="0.25">
      <c r="B4760" s="21" t="s">
        <v>427</v>
      </c>
      <c r="C4760" s="22" t="s">
        <v>518</v>
      </c>
      <c r="D4760" s="23" t="s">
        <v>39</v>
      </c>
      <c r="E4760" s="34"/>
      <c r="K4760"/>
      <c r="L4760"/>
    </row>
    <row r="4761" spans="2:12" ht="24.95" customHeight="1" x14ac:dyDescent="0.25">
      <c r="B4761" s="21" t="s">
        <v>427</v>
      </c>
      <c r="C4761" s="22" t="s">
        <v>518</v>
      </c>
      <c r="D4761" s="23" t="s">
        <v>41</v>
      </c>
      <c r="E4761" s="34"/>
      <c r="K4761"/>
      <c r="L4761"/>
    </row>
    <row r="4762" spans="2:12" ht="24.95" customHeight="1" x14ac:dyDescent="0.25">
      <c r="B4762" s="21" t="s">
        <v>427</v>
      </c>
      <c r="C4762" s="22" t="s">
        <v>518</v>
      </c>
      <c r="D4762" s="23" t="s">
        <v>43</v>
      </c>
      <c r="E4762" s="34"/>
      <c r="K4762"/>
      <c r="L4762"/>
    </row>
    <row r="4763" spans="2:12" ht="24.95" customHeight="1" x14ac:dyDescent="0.25">
      <c r="B4763" s="21" t="s">
        <v>427</v>
      </c>
      <c r="C4763" s="22" t="s">
        <v>518</v>
      </c>
      <c r="D4763" s="23" t="s">
        <v>48</v>
      </c>
      <c r="E4763" s="34"/>
      <c r="K4763"/>
      <c r="L4763"/>
    </row>
    <row r="4764" spans="2:12" ht="24.95" customHeight="1" x14ac:dyDescent="0.25">
      <c r="B4764" s="21" t="s">
        <v>427</v>
      </c>
      <c r="C4764" s="22" t="s">
        <v>518</v>
      </c>
      <c r="D4764" s="23" t="s">
        <v>10</v>
      </c>
      <c r="E4764" s="34"/>
      <c r="K4764"/>
      <c r="L4764"/>
    </row>
    <row r="4765" spans="2:12" ht="24.95" customHeight="1" x14ac:dyDescent="0.25">
      <c r="B4765" s="21" t="s">
        <v>427</v>
      </c>
      <c r="C4765" s="22" t="s">
        <v>518</v>
      </c>
      <c r="D4765" s="23" t="s">
        <v>13</v>
      </c>
      <c r="E4765" s="34"/>
      <c r="K4765"/>
      <c r="L4765"/>
    </row>
    <row r="4766" spans="2:12" ht="24.95" customHeight="1" x14ac:dyDescent="0.25">
      <c r="B4766" s="21" t="s">
        <v>427</v>
      </c>
      <c r="C4766" s="22" t="s">
        <v>518</v>
      </c>
      <c r="D4766" s="23" t="s">
        <v>16</v>
      </c>
      <c r="E4766" s="34"/>
      <c r="K4766"/>
      <c r="L4766"/>
    </row>
    <row r="4767" spans="2:12" ht="24.95" customHeight="1" x14ac:dyDescent="0.25">
      <c r="B4767" s="21" t="s">
        <v>427</v>
      </c>
      <c r="C4767" s="22" t="s">
        <v>518</v>
      </c>
      <c r="D4767" s="23" t="s">
        <v>19</v>
      </c>
      <c r="E4767" s="34"/>
      <c r="K4767"/>
      <c r="L4767"/>
    </row>
    <row r="4768" spans="2:12" ht="24.95" customHeight="1" x14ac:dyDescent="0.25">
      <c r="B4768" s="21" t="s">
        <v>427</v>
      </c>
      <c r="C4768" s="22" t="s">
        <v>518</v>
      </c>
      <c r="D4768" s="23" t="s">
        <v>23</v>
      </c>
      <c r="E4768" s="34"/>
      <c r="K4768"/>
      <c r="L4768"/>
    </row>
    <row r="4769" spans="2:12" ht="24.95" customHeight="1" x14ac:dyDescent="0.25">
      <c r="B4769" s="21" t="s">
        <v>427</v>
      </c>
      <c r="C4769" s="22" t="s">
        <v>518</v>
      </c>
      <c r="D4769" s="23" t="s">
        <v>57</v>
      </c>
      <c r="E4769" s="34"/>
      <c r="K4769"/>
      <c r="L4769"/>
    </row>
    <row r="4770" spans="2:12" ht="24.95" customHeight="1" x14ac:dyDescent="0.25">
      <c r="B4770" s="21" t="s">
        <v>427</v>
      </c>
      <c r="C4770" s="22" t="s">
        <v>518</v>
      </c>
      <c r="D4770" s="23" t="s">
        <v>20</v>
      </c>
      <c r="E4770" s="34"/>
      <c r="K4770"/>
      <c r="L4770"/>
    </row>
    <row r="4771" spans="2:12" ht="24.95" customHeight="1" x14ac:dyDescent="0.25">
      <c r="B4771" s="21" t="s">
        <v>427</v>
      </c>
      <c r="C4771" s="22" t="s">
        <v>518</v>
      </c>
      <c r="D4771" s="23" t="s">
        <v>24</v>
      </c>
      <c r="E4771" s="34"/>
      <c r="K4771"/>
      <c r="L4771"/>
    </row>
    <row r="4772" spans="2:12" ht="24.95" customHeight="1" x14ac:dyDescent="0.25">
      <c r="B4772" s="21" t="s">
        <v>427</v>
      </c>
      <c r="C4772" s="22" t="s">
        <v>518</v>
      </c>
      <c r="D4772" s="23" t="s">
        <v>27</v>
      </c>
      <c r="E4772" s="34"/>
      <c r="K4772"/>
      <c r="L4772"/>
    </row>
    <row r="4773" spans="2:12" ht="24.95" customHeight="1" x14ac:dyDescent="0.25">
      <c r="B4773" s="21" t="s">
        <v>427</v>
      </c>
      <c r="C4773" s="22" t="s">
        <v>518</v>
      </c>
      <c r="D4773" s="23" t="s">
        <v>30</v>
      </c>
      <c r="E4773" s="34"/>
      <c r="K4773"/>
      <c r="L4773"/>
    </row>
    <row r="4774" spans="2:12" ht="24.95" customHeight="1" x14ac:dyDescent="0.25">
      <c r="B4774" s="21" t="s">
        <v>427</v>
      </c>
      <c r="C4774" s="22" t="s">
        <v>518</v>
      </c>
      <c r="D4774" s="23" t="s">
        <v>26</v>
      </c>
      <c r="E4774" s="34"/>
      <c r="K4774"/>
      <c r="L4774"/>
    </row>
    <row r="4775" spans="2:12" ht="24.95" customHeight="1" x14ac:dyDescent="0.25">
      <c r="B4775" s="14" t="s">
        <v>428</v>
      </c>
      <c r="C4775" s="15" t="s">
        <v>657</v>
      </c>
      <c r="D4775" s="29" t="s">
        <v>62</v>
      </c>
      <c r="E4775" s="34"/>
      <c r="K4775"/>
      <c r="L4775"/>
    </row>
    <row r="4776" spans="2:12" ht="24.95" customHeight="1" x14ac:dyDescent="0.25">
      <c r="B4776" s="21" t="s">
        <v>428</v>
      </c>
      <c r="C4776" s="22" t="s">
        <v>657</v>
      </c>
      <c r="D4776" s="23" t="s">
        <v>36</v>
      </c>
      <c r="E4776" s="34"/>
      <c r="K4776"/>
      <c r="L4776"/>
    </row>
    <row r="4777" spans="2:12" ht="24.95" customHeight="1" x14ac:dyDescent="0.25">
      <c r="B4777" s="21" t="s">
        <v>428</v>
      </c>
      <c r="C4777" s="22" t="s">
        <v>657</v>
      </c>
      <c r="D4777" s="23" t="s">
        <v>39</v>
      </c>
      <c r="E4777" s="34"/>
      <c r="K4777"/>
      <c r="L4777"/>
    </row>
    <row r="4778" spans="2:12" ht="24.95" customHeight="1" x14ac:dyDescent="0.25">
      <c r="B4778" s="21" t="s">
        <v>428</v>
      </c>
      <c r="C4778" s="22" t="s">
        <v>657</v>
      </c>
      <c r="D4778" s="23" t="s">
        <v>41</v>
      </c>
      <c r="E4778" s="34"/>
      <c r="K4778"/>
      <c r="L4778"/>
    </row>
    <row r="4779" spans="2:12" ht="24.95" customHeight="1" x14ac:dyDescent="0.25">
      <c r="B4779" s="21" t="s">
        <v>428</v>
      </c>
      <c r="C4779" s="22" t="s">
        <v>657</v>
      </c>
      <c r="D4779" s="23" t="s">
        <v>43</v>
      </c>
      <c r="E4779" s="34"/>
      <c r="K4779"/>
      <c r="L4779"/>
    </row>
    <row r="4780" spans="2:12" ht="24.95" customHeight="1" x14ac:dyDescent="0.25">
      <c r="B4780" s="21" t="s">
        <v>428</v>
      </c>
      <c r="C4780" s="22" t="s">
        <v>657</v>
      </c>
      <c r="D4780" s="23" t="s">
        <v>45</v>
      </c>
      <c r="E4780" s="34"/>
      <c r="K4780"/>
      <c r="L4780"/>
    </row>
    <row r="4781" spans="2:12" ht="24.95" customHeight="1" x14ac:dyDescent="0.25">
      <c r="B4781" s="21" t="s">
        <v>428</v>
      </c>
      <c r="C4781" s="22" t="s">
        <v>657</v>
      </c>
      <c r="D4781" s="23" t="s">
        <v>10</v>
      </c>
      <c r="E4781" s="34"/>
      <c r="K4781"/>
      <c r="L4781"/>
    </row>
    <row r="4782" spans="2:12" ht="24.95" customHeight="1" x14ac:dyDescent="0.25">
      <c r="B4782" s="21" t="s">
        <v>428</v>
      </c>
      <c r="C4782" s="22" t="s">
        <v>657</v>
      </c>
      <c r="D4782" s="23" t="s">
        <v>16</v>
      </c>
      <c r="E4782" s="34"/>
      <c r="K4782"/>
      <c r="L4782"/>
    </row>
    <row r="4783" spans="2:12" ht="24.95" customHeight="1" x14ac:dyDescent="0.25">
      <c r="B4783" s="21" t="s">
        <v>428</v>
      </c>
      <c r="C4783" s="22" t="s">
        <v>657</v>
      </c>
      <c r="D4783" s="23" t="s">
        <v>19</v>
      </c>
      <c r="E4783" s="34"/>
      <c r="K4783"/>
      <c r="L4783"/>
    </row>
    <row r="4784" spans="2:12" ht="24.95" customHeight="1" x14ac:dyDescent="0.25">
      <c r="B4784" s="21" t="s">
        <v>428</v>
      </c>
      <c r="C4784" s="22" t="s">
        <v>657</v>
      </c>
      <c r="D4784" s="23" t="s">
        <v>23</v>
      </c>
      <c r="E4784" s="34"/>
      <c r="K4784"/>
      <c r="L4784"/>
    </row>
    <row r="4785" spans="2:12" ht="24.95" customHeight="1" x14ac:dyDescent="0.25">
      <c r="B4785" s="21" t="s">
        <v>428</v>
      </c>
      <c r="C4785" s="22" t="s">
        <v>657</v>
      </c>
      <c r="D4785" s="23" t="s">
        <v>57</v>
      </c>
      <c r="E4785" s="34"/>
      <c r="K4785"/>
      <c r="L4785"/>
    </row>
    <row r="4786" spans="2:12" ht="24.95" customHeight="1" x14ac:dyDescent="0.25">
      <c r="B4786" s="21" t="s">
        <v>428</v>
      </c>
      <c r="C4786" s="22" t="s">
        <v>657</v>
      </c>
      <c r="D4786" s="23" t="s">
        <v>20</v>
      </c>
      <c r="E4786" s="34"/>
      <c r="K4786"/>
      <c r="L4786"/>
    </row>
    <row r="4787" spans="2:12" ht="24.95" customHeight="1" x14ac:dyDescent="0.25">
      <c r="B4787" s="21" t="s">
        <v>428</v>
      </c>
      <c r="C4787" s="22" t="s">
        <v>657</v>
      </c>
      <c r="D4787" s="23" t="s">
        <v>24</v>
      </c>
      <c r="E4787" s="34"/>
      <c r="K4787"/>
      <c r="L4787"/>
    </row>
    <row r="4788" spans="2:12" ht="24.95" customHeight="1" x14ac:dyDescent="0.25">
      <c r="B4788" s="21" t="s">
        <v>428</v>
      </c>
      <c r="C4788" s="22" t="s">
        <v>657</v>
      </c>
      <c r="D4788" s="23" t="s">
        <v>27</v>
      </c>
      <c r="E4788" s="34"/>
      <c r="K4788"/>
      <c r="L4788"/>
    </row>
    <row r="4789" spans="2:12" ht="24.95" customHeight="1" x14ac:dyDescent="0.25">
      <c r="B4789" s="21" t="s">
        <v>428</v>
      </c>
      <c r="C4789" s="22" t="s">
        <v>657</v>
      </c>
      <c r="D4789" s="23" t="s">
        <v>30</v>
      </c>
      <c r="E4789" s="34"/>
      <c r="K4789"/>
      <c r="L4789"/>
    </row>
    <row r="4790" spans="2:12" ht="24.95" customHeight="1" x14ac:dyDescent="0.25">
      <c r="B4790" s="21" t="s">
        <v>428</v>
      </c>
      <c r="C4790" s="22" t="s">
        <v>657</v>
      </c>
      <c r="D4790" s="23" t="s">
        <v>26</v>
      </c>
      <c r="E4790" s="34"/>
      <c r="K4790"/>
      <c r="L4790"/>
    </row>
    <row r="4791" spans="2:12" ht="24.95" customHeight="1" x14ac:dyDescent="0.25">
      <c r="B4791" s="21" t="s">
        <v>428</v>
      </c>
      <c r="C4791" s="22" t="s">
        <v>657</v>
      </c>
      <c r="D4791" s="23" t="s">
        <v>29</v>
      </c>
      <c r="E4791" s="34"/>
      <c r="K4791"/>
      <c r="L4791"/>
    </row>
    <row r="4792" spans="2:12" ht="24.95" customHeight="1" x14ac:dyDescent="0.25">
      <c r="B4792" s="14" t="s">
        <v>429</v>
      </c>
      <c r="C4792" s="15" t="s">
        <v>8</v>
      </c>
      <c r="D4792" s="29" t="s">
        <v>62</v>
      </c>
      <c r="E4792" s="34"/>
      <c r="K4792"/>
      <c r="L4792"/>
    </row>
    <row r="4793" spans="2:12" ht="24.95" customHeight="1" x14ac:dyDescent="0.25">
      <c r="B4793" s="21" t="s">
        <v>429</v>
      </c>
      <c r="C4793" s="22" t="s">
        <v>8</v>
      </c>
      <c r="D4793" s="23" t="s">
        <v>43</v>
      </c>
      <c r="E4793" s="34"/>
      <c r="K4793"/>
      <c r="L4793"/>
    </row>
    <row r="4794" spans="2:12" ht="24.95" customHeight="1" x14ac:dyDescent="0.25">
      <c r="B4794" s="21" t="s">
        <v>429</v>
      </c>
      <c r="C4794" s="22" t="s">
        <v>8</v>
      </c>
      <c r="D4794" s="23" t="s">
        <v>10</v>
      </c>
      <c r="E4794" s="34"/>
      <c r="K4794"/>
      <c r="L4794"/>
    </row>
    <row r="4795" spans="2:12" ht="24.95" customHeight="1" x14ac:dyDescent="0.25">
      <c r="B4795" s="21" t="s">
        <v>429</v>
      </c>
      <c r="C4795" s="22" t="s">
        <v>8</v>
      </c>
      <c r="D4795" s="23" t="s">
        <v>13</v>
      </c>
      <c r="E4795" s="34"/>
      <c r="K4795"/>
      <c r="L4795"/>
    </row>
    <row r="4796" spans="2:12" ht="24.95" customHeight="1" x14ac:dyDescent="0.25">
      <c r="B4796" s="21" t="s">
        <v>429</v>
      </c>
      <c r="C4796" s="22" t="s">
        <v>8</v>
      </c>
      <c r="D4796" s="23" t="s">
        <v>16</v>
      </c>
      <c r="E4796" s="34"/>
      <c r="K4796"/>
      <c r="L4796"/>
    </row>
    <row r="4797" spans="2:12" ht="24.95" customHeight="1" x14ac:dyDescent="0.25">
      <c r="B4797" s="21" t="s">
        <v>429</v>
      </c>
      <c r="C4797" s="22" t="s">
        <v>8</v>
      </c>
      <c r="D4797" s="23" t="s">
        <v>19</v>
      </c>
      <c r="E4797" s="34"/>
      <c r="K4797"/>
      <c r="L4797"/>
    </row>
    <row r="4798" spans="2:12" ht="24.95" customHeight="1" x14ac:dyDescent="0.25">
      <c r="B4798" s="21" t="s">
        <v>429</v>
      </c>
      <c r="C4798" s="22" t="s">
        <v>8</v>
      </c>
      <c r="D4798" s="23" t="s">
        <v>57</v>
      </c>
      <c r="E4798" s="34"/>
      <c r="K4798"/>
      <c r="L4798"/>
    </row>
    <row r="4799" spans="2:12" ht="24.95" customHeight="1" x14ac:dyDescent="0.25">
      <c r="B4799" s="21" t="s">
        <v>429</v>
      </c>
      <c r="C4799" s="22" t="s">
        <v>8</v>
      </c>
      <c r="D4799" s="23" t="s">
        <v>20</v>
      </c>
      <c r="E4799" s="34"/>
      <c r="K4799"/>
      <c r="L4799"/>
    </row>
    <row r="4800" spans="2:12" ht="24.95" customHeight="1" x14ac:dyDescent="0.25">
      <c r="B4800" s="21" t="s">
        <v>429</v>
      </c>
      <c r="C4800" s="22" t="s">
        <v>8</v>
      </c>
      <c r="D4800" s="23" t="s">
        <v>24</v>
      </c>
      <c r="E4800" s="34"/>
      <c r="K4800"/>
      <c r="L4800"/>
    </row>
    <row r="4801" spans="2:12" ht="24.95" customHeight="1" x14ac:dyDescent="0.25">
      <c r="B4801" s="21" t="s">
        <v>429</v>
      </c>
      <c r="C4801" s="22" t="s">
        <v>8</v>
      </c>
      <c r="D4801" s="23" t="s">
        <v>27</v>
      </c>
      <c r="E4801" s="34"/>
      <c r="K4801"/>
      <c r="L4801"/>
    </row>
    <row r="4802" spans="2:12" ht="24.95" customHeight="1" x14ac:dyDescent="0.25">
      <c r="B4802" s="21" t="s">
        <v>429</v>
      </c>
      <c r="C4802" s="22" t="s">
        <v>8</v>
      </c>
      <c r="D4802" s="23" t="s">
        <v>26</v>
      </c>
      <c r="E4802" s="34"/>
      <c r="K4802"/>
      <c r="L4802"/>
    </row>
    <row r="4803" spans="2:12" ht="24.95" customHeight="1" x14ac:dyDescent="0.25">
      <c r="B4803" s="21" t="s">
        <v>429</v>
      </c>
      <c r="C4803" s="22" t="s">
        <v>8</v>
      </c>
      <c r="D4803" s="23" t="s">
        <v>29</v>
      </c>
      <c r="E4803" s="34"/>
      <c r="K4803"/>
      <c r="L4803"/>
    </row>
    <row r="4804" spans="2:12" ht="24.95" customHeight="1" x14ac:dyDescent="0.25">
      <c r="B4804" s="14" t="s">
        <v>430</v>
      </c>
      <c r="C4804" s="15" t="s">
        <v>79</v>
      </c>
      <c r="D4804" s="29" t="s">
        <v>62</v>
      </c>
      <c r="E4804" s="34"/>
      <c r="K4804"/>
      <c r="L4804"/>
    </row>
    <row r="4805" spans="2:12" ht="24.95" customHeight="1" x14ac:dyDescent="0.25">
      <c r="B4805" s="21" t="s">
        <v>430</v>
      </c>
      <c r="C4805" s="22" t="s">
        <v>79</v>
      </c>
      <c r="D4805" s="23" t="s">
        <v>36</v>
      </c>
      <c r="E4805" s="34"/>
      <c r="K4805"/>
      <c r="L4805"/>
    </row>
    <row r="4806" spans="2:12" ht="24.95" customHeight="1" x14ac:dyDescent="0.25">
      <c r="B4806" s="21" t="s">
        <v>430</v>
      </c>
      <c r="C4806" s="22" t="s">
        <v>79</v>
      </c>
      <c r="D4806" s="23" t="s">
        <v>39</v>
      </c>
      <c r="E4806" s="34"/>
      <c r="K4806"/>
      <c r="L4806"/>
    </row>
    <row r="4807" spans="2:12" ht="24.95" customHeight="1" x14ac:dyDescent="0.25">
      <c r="B4807" s="21" t="s">
        <v>430</v>
      </c>
      <c r="C4807" s="22" t="s">
        <v>79</v>
      </c>
      <c r="D4807" s="23" t="s">
        <v>43</v>
      </c>
      <c r="E4807" s="34"/>
      <c r="K4807"/>
      <c r="L4807"/>
    </row>
    <row r="4808" spans="2:12" ht="24.95" customHeight="1" x14ac:dyDescent="0.25">
      <c r="B4808" s="21" t="s">
        <v>430</v>
      </c>
      <c r="C4808" s="22" t="s">
        <v>79</v>
      </c>
      <c r="D4808" s="23" t="s">
        <v>45</v>
      </c>
      <c r="E4808" s="34"/>
      <c r="K4808"/>
      <c r="L4808"/>
    </row>
    <row r="4809" spans="2:12" ht="24.95" customHeight="1" x14ac:dyDescent="0.25">
      <c r="B4809" s="21" t="s">
        <v>430</v>
      </c>
      <c r="C4809" s="22" t="s">
        <v>79</v>
      </c>
      <c r="D4809" s="23" t="s">
        <v>48</v>
      </c>
      <c r="E4809" s="34"/>
      <c r="K4809"/>
      <c r="L4809"/>
    </row>
    <row r="4810" spans="2:12" ht="24.95" customHeight="1" x14ac:dyDescent="0.25">
      <c r="B4810" s="21" t="s">
        <v>430</v>
      </c>
      <c r="C4810" s="22" t="s">
        <v>79</v>
      </c>
      <c r="D4810" s="23" t="s">
        <v>10</v>
      </c>
      <c r="E4810" s="34"/>
      <c r="K4810"/>
      <c r="L4810"/>
    </row>
    <row r="4811" spans="2:12" ht="24.95" customHeight="1" x14ac:dyDescent="0.25">
      <c r="B4811" s="21" t="s">
        <v>430</v>
      </c>
      <c r="C4811" s="22" t="s">
        <v>79</v>
      </c>
      <c r="D4811" s="23" t="s">
        <v>16</v>
      </c>
      <c r="E4811" s="34"/>
      <c r="K4811"/>
      <c r="L4811"/>
    </row>
    <row r="4812" spans="2:12" ht="24.95" customHeight="1" x14ac:dyDescent="0.25">
      <c r="B4812" s="21" t="s">
        <v>430</v>
      </c>
      <c r="C4812" s="22" t="s">
        <v>79</v>
      </c>
      <c r="D4812" s="23" t="s">
        <v>19</v>
      </c>
      <c r="E4812" s="34"/>
      <c r="K4812"/>
      <c r="L4812"/>
    </row>
    <row r="4813" spans="2:12" ht="24.95" customHeight="1" x14ac:dyDescent="0.25">
      <c r="B4813" s="21" t="s">
        <v>430</v>
      </c>
      <c r="C4813" s="22" t="s">
        <v>79</v>
      </c>
      <c r="D4813" s="23" t="s">
        <v>23</v>
      </c>
      <c r="E4813" s="34"/>
      <c r="K4813"/>
      <c r="L4813"/>
    </row>
    <row r="4814" spans="2:12" ht="24.95" customHeight="1" x14ac:dyDescent="0.25">
      <c r="B4814" s="21" t="s">
        <v>430</v>
      </c>
      <c r="C4814" s="22" t="s">
        <v>79</v>
      </c>
      <c r="D4814" s="23" t="s">
        <v>57</v>
      </c>
      <c r="E4814" s="34"/>
      <c r="K4814"/>
      <c r="L4814"/>
    </row>
    <row r="4815" spans="2:12" ht="24.95" customHeight="1" x14ac:dyDescent="0.25">
      <c r="B4815" s="21" t="s">
        <v>430</v>
      </c>
      <c r="C4815" s="22" t="s">
        <v>79</v>
      </c>
      <c r="D4815" s="23" t="s">
        <v>20</v>
      </c>
      <c r="E4815" s="34"/>
      <c r="K4815"/>
      <c r="L4815"/>
    </row>
    <row r="4816" spans="2:12" ht="24.95" customHeight="1" x14ac:dyDescent="0.25">
      <c r="B4816" s="21" t="s">
        <v>430</v>
      </c>
      <c r="C4816" s="22" t="s">
        <v>79</v>
      </c>
      <c r="D4816" s="23" t="s">
        <v>24</v>
      </c>
      <c r="E4816" s="34"/>
      <c r="K4816"/>
      <c r="L4816"/>
    </row>
    <row r="4817" spans="2:12" ht="24.95" customHeight="1" x14ac:dyDescent="0.25">
      <c r="B4817" s="21" t="s">
        <v>430</v>
      </c>
      <c r="C4817" s="22" t="s">
        <v>79</v>
      </c>
      <c r="D4817" s="23" t="s">
        <v>27</v>
      </c>
      <c r="E4817" s="34"/>
      <c r="K4817"/>
      <c r="L4817"/>
    </row>
    <row r="4818" spans="2:12" ht="24.95" customHeight="1" x14ac:dyDescent="0.25">
      <c r="B4818" s="21" t="s">
        <v>430</v>
      </c>
      <c r="C4818" s="22" t="s">
        <v>79</v>
      </c>
      <c r="D4818" s="23" t="s">
        <v>26</v>
      </c>
      <c r="E4818" s="34"/>
      <c r="K4818"/>
      <c r="L4818"/>
    </row>
    <row r="4819" spans="2:12" ht="24.95" customHeight="1" x14ac:dyDescent="0.25">
      <c r="B4819" s="21" t="s">
        <v>430</v>
      </c>
      <c r="C4819" s="22" t="s">
        <v>79</v>
      </c>
      <c r="D4819" s="23" t="s">
        <v>29</v>
      </c>
      <c r="E4819" s="34"/>
      <c r="K4819"/>
      <c r="L4819"/>
    </row>
    <row r="4820" spans="2:12" ht="24.95" customHeight="1" x14ac:dyDescent="0.25">
      <c r="B4820" s="14" t="s">
        <v>431</v>
      </c>
      <c r="C4820" s="15" t="s">
        <v>693</v>
      </c>
      <c r="D4820" s="29" t="s">
        <v>62</v>
      </c>
      <c r="E4820" s="34"/>
      <c r="K4820"/>
      <c r="L4820"/>
    </row>
    <row r="4821" spans="2:12" ht="24.95" customHeight="1" x14ac:dyDescent="0.25">
      <c r="B4821" s="21" t="s">
        <v>431</v>
      </c>
      <c r="C4821" s="22" t="s">
        <v>693</v>
      </c>
      <c r="D4821" s="23" t="s">
        <v>36</v>
      </c>
      <c r="E4821" s="34"/>
      <c r="K4821"/>
      <c r="L4821"/>
    </row>
    <row r="4822" spans="2:12" ht="24.95" customHeight="1" x14ac:dyDescent="0.25">
      <c r="B4822" s="21" t="s">
        <v>431</v>
      </c>
      <c r="C4822" s="22" t="s">
        <v>693</v>
      </c>
      <c r="D4822" s="23" t="s">
        <v>39</v>
      </c>
      <c r="E4822" s="34"/>
      <c r="K4822"/>
      <c r="L4822"/>
    </row>
    <row r="4823" spans="2:12" ht="24.95" customHeight="1" x14ac:dyDescent="0.25">
      <c r="B4823" s="21" t="s">
        <v>431</v>
      </c>
      <c r="C4823" s="22" t="s">
        <v>693</v>
      </c>
      <c r="D4823" s="23" t="s">
        <v>41</v>
      </c>
      <c r="E4823" s="34"/>
      <c r="K4823"/>
      <c r="L4823"/>
    </row>
    <row r="4824" spans="2:12" ht="24.95" customHeight="1" x14ac:dyDescent="0.25">
      <c r="B4824" s="21" t="s">
        <v>431</v>
      </c>
      <c r="C4824" s="22" t="s">
        <v>693</v>
      </c>
      <c r="D4824" s="23" t="s">
        <v>43</v>
      </c>
      <c r="E4824" s="34"/>
      <c r="K4824"/>
      <c r="L4824"/>
    </row>
    <row r="4825" spans="2:12" ht="24.95" customHeight="1" x14ac:dyDescent="0.25">
      <c r="B4825" s="21" t="s">
        <v>431</v>
      </c>
      <c r="C4825" s="22" t="s">
        <v>693</v>
      </c>
      <c r="D4825" s="23" t="s">
        <v>45</v>
      </c>
      <c r="E4825" s="34"/>
      <c r="K4825"/>
      <c r="L4825"/>
    </row>
    <row r="4826" spans="2:12" ht="24.95" customHeight="1" x14ac:dyDescent="0.25">
      <c r="B4826" s="21" t="s">
        <v>431</v>
      </c>
      <c r="C4826" s="22" t="s">
        <v>693</v>
      </c>
      <c r="D4826" s="23" t="s">
        <v>10</v>
      </c>
      <c r="E4826" s="34"/>
      <c r="K4826"/>
      <c r="L4826"/>
    </row>
    <row r="4827" spans="2:12" ht="24.95" customHeight="1" x14ac:dyDescent="0.25">
      <c r="B4827" s="21" t="s">
        <v>431</v>
      </c>
      <c r="C4827" s="22" t="s">
        <v>693</v>
      </c>
      <c r="D4827" s="23" t="s">
        <v>13</v>
      </c>
      <c r="E4827" s="34"/>
      <c r="K4827"/>
      <c r="L4827"/>
    </row>
    <row r="4828" spans="2:12" ht="24.95" customHeight="1" x14ac:dyDescent="0.25">
      <c r="B4828" s="21" t="s">
        <v>431</v>
      </c>
      <c r="C4828" s="22" t="s">
        <v>693</v>
      </c>
      <c r="D4828" s="23" t="s">
        <v>16</v>
      </c>
      <c r="E4828" s="34"/>
      <c r="K4828"/>
      <c r="L4828"/>
    </row>
    <row r="4829" spans="2:12" ht="24.95" customHeight="1" x14ac:dyDescent="0.25">
      <c r="B4829" s="21" t="s">
        <v>431</v>
      </c>
      <c r="C4829" s="22" t="s">
        <v>693</v>
      </c>
      <c r="D4829" s="23" t="s">
        <v>19</v>
      </c>
      <c r="E4829" s="34"/>
      <c r="K4829"/>
      <c r="L4829"/>
    </row>
    <row r="4830" spans="2:12" ht="24.95" customHeight="1" x14ac:dyDescent="0.25">
      <c r="B4830" s="21" t="s">
        <v>431</v>
      </c>
      <c r="C4830" s="22" t="s">
        <v>693</v>
      </c>
      <c r="D4830" s="23" t="s">
        <v>23</v>
      </c>
      <c r="E4830" s="34"/>
      <c r="K4830"/>
      <c r="L4830"/>
    </row>
    <row r="4831" spans="2:12" ht="24.95" customHeight="1" x14ac:dyDescent="0.25">
      <c r="B4831" s="21" t="s">
        <v>431</v>
      </c>
      <c r="C4831" s="22" t="s">
        <v>693</v>
      </c>
      <c r="D4831" s="23" t="s">
        <v>57</v>
      </c>
      <c r="E4831" s="34"/>
      <c r="K4831"/>
      <c r="L4831"/>
    </row>
    <row r="4832" spans="2:12" ht="24.95" customHeight="1" x14ac:dyDescent="0.25">
      <c r="B4832" s="21" t="s">
        <v>431</v>
      </c>
      <c r="C4832" s="22" t="s">
        <v>693</v>
      </c>
      <c r="D4832" s="23" t="s">
        <v>20</v>
      </c>
      <c r="E4832" s="34"/>
      <c r="K4832"/>
      <c r="L4832"/>
    </row>
    <row r="4833" spans="2:12" ht="24.95" customHeight="1" x14ac:dyDescent="0.25">
      <c r="B4833" s="21" t="s">
        <v>431</v>
      </c>
      <c r="C4833" s="22" t="s">
        <v>693</v>
      </c>
      <c r="D4833" s="23" t="s">
        <v>24</v>
      </c>
      <c r="E4833" s="34"/>
      <c r="K4833"/>
      <c r="L4833"/>
    </row>
    <row r="4834" spans="2:12" ht="24.95" customHeight="1" x14ac:dyDescent="0.25">
      <c r="B4834" s="21" t="s">
        <v>431</v>
      </c>
      <c r="C4834" s="22" t="s">
        <v>693</v>
      </c>
      <c r="D4834" s="23" t="s">
        <v>27</v>
      </c>
      <c r="E4834" s="34"/>
      <c r="K4834"/>
      <c r="L4834"/>
    </row>
    <row r="4835" spans="2:12" ht="24.95" customHeight="1" x14ac:dyDescent="0.25">
      <c r="B4835" s="21" t="s">
        <v>431</v>
      </c>
      <c r="C4835" s="22" t="s">
        <v>693</v>
      </c>
      <c r="D4835" s="23" t="s">
        <v>30</v>
      </c>
      <c r="E4835" s="34"/>
      <c r="K4835"/>
      <c r="L4835"/>
    </row>
    <row r="4836" spans="2:12" ht="24.95" customHeight="1" x14ac:dyDescent="0.25">
      <c r="B4836" s="21" t="s">
        <v>431</v>
      </c>
      <c r="C4836" s="22" t="s">
        <v>693</v>
      </c>
      <c r="D4836" s="23" t="s">
        <v>26</v>
      </c>
      <c r="E4836" s="34"/>
      <c r="K4836"/>
      <c r="L4836"/>
    </row>
    <row r="4837" spans="2:12" ht="24.95" customHeight="1" x14ac:dyDescent="0.25">
      <c r="B4837" s="21" t="s">
        <v>431</v>
      </c>
      <c r="C4837" s="22" t="s">
        <v>693</v>
      </c>
      <c r="D4837" s="23" t="s">
        <v>29</v>
      </c>
      <c r="E4837" s="34"/>
      <c r="K4837"/>
      <c r="L4837"/>
    </row>
    <row r="4838" spans="2:12" ht="24.95" customHeight="1" x14ac:dyDescent="0.25">
      <c r="B4838" s="14" t="s">
        <v>432</v>
      </c>
      <c r="C4838" s="15" t="s">
        <v>682</v>
      </c>
      <c r="D4838" s="29" t="s">
        <v>62</v>
      </c>
      <c r="E4838" s="34"/>
      <c r="K4838"/>
      <c r="L4838"/>
    </row>
    <row r="4839" spans="2:12" ht="24.95" customHeight="1" x14ac:dyDescent="0.25">
      <c r="B4839" s="21" t="s">
        <v>432</v>
      </c>
      <c r="C4839" s="22" t="s">
        <v>682</v>
      </c>
      <c r="D4839" s="23" t="s">
        <v>36</v>
      </c>
      <c r="E4839" s="34"/>
      <c r="K4839"/>
      <c r="L4839"/>
    </row>
    <row r="4840" spans="2:12" ht="24.95" customHeight="1" x14ac:dyDescent="0.25">
      <c r="B4840" s="21" t="s">
        <v>432</v>
      </c>
      <c r="C4840" s="22" t="s">
        <v>682</v>
      </c>
      <c r="D4840" s="23" t="s">
        <v>39</v>
      </c>
      <c r="E4840" s="34"/>
      <c r="K4840"/>
      <c r="L4840"/>
    </row>
    <row r="4841" spans="2:12" ht="24.95" customHeight="1" x14ac:dyDescent="0.25">
      <c r="B4841" s="21" t="s">
        <v>432</v>
      </c>
      <c r="C4841" s="22" t="s">
        <v>682</v>
      </c>
      <c r="D4841" s="23" t="s">
        <v>45</v>
      </c>
      <c r="E4841" s="34"/>
      <c r="K4841"/>
      <c r="L4841"/>
    </row>
    <row r="4842" spans="2:12" ht="24.95" customHeight="1" x14ac:dyDescent="0.25">
      <c r="B4842" s="21" t="s">
        <v>432</v>
      </c>
      <c r="C4842" s="22" t="s">
        <v>682</v>
      </c>
      <c r="D4842" s="23" t="s">
        <v>48</v>
      </c>
      <c r="E4842" s="34"/>
      <c r="K4842"/>
      <c r="L4842"/>
    </row>
    <row r="4843" spans="2:12" ht="24.95" customHeight="1" x14ac:dyDescent="0.25">
      <c r="B4843" s="21" t="s">
        <v>432</v>
      </c>
      <c r="C4843" s="22" t="s">
        <v>682</v>
      </c>
      <c r="D4843" s="23" t="s">
        <v>10</v>
      </c>
      <c r="E4843" s="34"/>
      <c r="K4843"/>
      <c r="L4843"/>
    </row>
    <row r="4844" spans="2:12" ht="24.95" customHeight="1" x14ac:dyDescent="0.25">
      <c r="B4844" s="21" t="s">
        <v>432</v>
      </c>
      <c r="C4844" s="22" t="s">
        <v>682</v>
      </c>
      <c r="D4844" s="23" t="s">
        <v>13</v>
      </c>
      <c r="E4844" s="34"/>
      <c r="K4844"/>
      <c r="L4844"/>
    </row>
    <row r="4845" spans="2:12" ht="24.95" customHeight="1" x14ac:dyDescent="0.25">
      <c r="B4845" s="21" t="s">
        <v>432</v>
      </c>
      <c r="C4845" s="22" t="s">
        <v>682</v>
      </c>
      <c r="D4845" s="23" t="s">
        <v>23</v>
      </c>
      <c r="E4845" s="34"/>
      <c r="K4845"/>
      <c r="L4845"/>
    </row>
    <row r="4846" spans="2:12" ht="24.95" customHeight="1" x14ac:dyDescent="0.25">
      <c r="B4846" s="21" t="s">
        <v>432</v>
      </c>
      <c r="C4846" s="22" t="s">
        <v>682</v>
      </c>
      <c r="D4846" s="23" t="s">
        <v>57</v>
      </c>
      <c r="E4846" s="34"/>
      <c r="K4846"/>
      <c r="L4846"/>
    </row>
    <row r="4847" spans="2:12" ht="24.95" customHeight="1" x14ac:dyDescent="0.25">
      <c r="B4847" s="21" t="s">
        <v>432</v>
      </c>
      <c r="C4847" s="22" t="s">
        <v>682</v>
      </c>
      <c r="D4847" s="23" t="s">
        <v>20</v>
      </c>
      <c r="E4847" s="34"/>
      <c r="K4847"/>
      <c r="L4847"/>
    </row>
    <row r="4848" spans="2:12" ht="24.95" customHeight="1" x14ac:dyDescent="0.25">
      <c r="B4848" s="21" t="s">
        <v>432</v>
      </c>
      <c r="C4848" s="22" t="s">
        <v>682</v>
      </c>
      <c r="D4848" s="23" t="s">
        <v>24</v>
      </c>
      <c r="E4848" s="34"/>
      <c r="K4848"/>
      <c r="L4848"/>
    </row>
    <row r="4849" spans="2:12" ht="24.95" customHeight="1" x14ac:dyDescent="0.25">
      <c r="B4849" s="21" t="s">
        <v>432</v>
      </c>
      <c r="C4849" s="22" t="s">
        <v>682</v>
      </c>
      <c r="D4849" s="23" t="s">
        <v>27</v>
      </c>
      <c r="E4849" s="34"/>
      <c r="K4849"/>
      <c r="L4849"/>
    </row>
    <row r="4850" spans="2:12" ht="24.95" customHeight="1" x14ac:dyDescent="0.25">
      <c r="B4850" s="21" t="s">
        <v>432</v>
      </c>
      <c r="C4850" s="22" t="s">
        <v>682</v>
      </c>
      <c r="D4850" s="23" t="s">
        <v>30</v>
      </c>
      <c r="E4850" s="34"/>
      <c r="K4850"/>
      <c r="L4850"/>
    </row>
    <row r="4851" spans="2:12" ht="24.95" customHeight="1" x14ac:dyDescent="0.25">
      <c r="B4851" s="21" t="s">
        <v>432</v>
      </c>
      <c r="C4851" s="22" t="s">
        <v>682</v>
      </c>
      <c r="D4851" s="23" t="s">
        <v>26</v>
      </c>
      <c r="E4851" s="34"/>
      <c r="K4851"/>
      <c r="L4851"/>
    </row>
    <row r="4852" spans="2:12" ht="24.95" customHeight="1" x14ac:dyDescent="0.25">
      <c r="B4852" s="21" t="s">
        <v>432</v>
      </c>
      <c r="C4852" s="22" t="s">
        <v>682</v>
      </c>
      <c r="D4852" s="23" t="s">
        <v>29</v>
      </c>
      <c r="E4852" s="34"/>
      <c r="K4852"/>
      <c r="L4852"/>
    </row>
    <row r="4853" spans="2:12" ht="24.95" customHeight="1" x14ac:dyDescent="0.25">
      <c r="B4853" s="14" t="s">
        <v>433</v>
      </c>
      <c r="C4853" s="15" t="s">
        <v>678</v>
      </c>
      <c r="D4853" s="29" t="s">
        <v>62</v>
      </c>
      <c r="E4853" s="34"/>
      <c r="K4853"/>
      <c r="L4853"/>
    </row>
    <row r="4854" spans="2:12" ht="24.95" customHeight="1" x14ac:dyDescent="0.25">
      <c r="B4854" s="21" t="s">
        <v>433</v>
      </c>
      <c r="C4854" s="22" t="s">
        <v>678</v>
      </c>
      <c r="D4854" s="23" t="s">
        <v>36</v>
      </c>
      <c r="E4854" s="34"/>
      <c r="K4854"/>
      <c r="L4854"/>
    </row>
    <row r="4855" spans="2:12" ht="24.95" customHeight="1" x14ac:dyDescent="0.25">
      <c r="B4855" s="21" t="s">
        <v>433</v>
      </c>
      <c r="C4855" s="22" t="s">
        <v>678</v>
      </c>
      <c r="D4855" s="23" t="s">
        <v>39</v>
      </c>
      <c r="E4855" s="34"/>
      <c r="K4855"/>
      <c r="L4855"/>
    </row>
    <row r="4856" spans="2:12" ht="24.95" customHeight="1" x14ac:dyDescent="0.25">
      <c r="B4856" s="21" t="s">
        <v>433</v>
      </c>
      <c r="C4856" s="22" t="s">
        <v>678</v>
      </c>
      <c r="D4856" s="23" t="s">
        <v>41</v>
      </c>
      <c r="E4856" s="34"/>
      <c r="K4856"/>
      <c r="L4856"/>
    </row>
    <row r="4857" spans="2:12" ht="24.95" customHeight="1" x14ac:dyDescent="0.25">
      <c r="B4857" s="21" t="s">
        <v>433</v>
      </c>
      <c r="C4857" s="22" t="s">
        <v>678</v>
      </c>
      <c r="D4857" s="23" t="s">
        <v>43</v>
      </c>
      <c r="E4857" s="34"/>
      <c r="K4857"/>
      <c r="L4857"/>
    </row>
    <row r="4858" spans="2:12" ht="24.95" customHeight="1" x14ac:dyDescent="0.25">
      <c r="B4858" s="21" t="s">
        <v>433</v>
      </c>
      <c r="C4858" s="22" t="s">
        <v>678</v>
      </c>
      <c r="D4858" s="23" t="s">
        <v>45</v>
      </c>
      <c r="E4858" s="34"/>
      <c r="K4858"/>
      <c r="L4858"/>
    </row>
    <row r="4859" spans="2:12" ht="24.95" customHeight="1" x14ac:dyDescent="0.25">
      <c r="B4859" s="21" t="s">
        <v>433</v>
      </c>
      <c r="C4859" s="22" t="s">
        <v>678</v>
      </c>
      <c r="D4859" s="23" t="s">
        <v>48</v>
      </c>
      <c r="E4859" s="34"/>
      <c r="K4859"/>
      <c r="L4859"/>
    </row>
    <row r="4860" spans="2:12" ht="24.95" customHeight="1" x14ac:dyDescent="0.25">
      <c r="B4860" s="21" t="s">
        <v>433</v>
      </c>
      <c r="C4860" s="22" t="s">
        <v>678</v>
      </c>
      <c r="D4860" s="23" t="s">
        <v>10</v>
      </c>
      <c r="E4860" s="34"/>
      <c r="K4860"/>
      <c r="L4860"/>
    </row>
    <row r="4861" spans="2:12" ht="24.95" customHeight="1" x14ac:dyDescent="0.25">
      <c r="B4861" s="21" t="s">
        <v>433</v>
      </c>
      <c r="C4861" s="22" t="s">
        <v>678</v>
      </c>
      <c r="D4861" s="23" t="s">
        <v>13</v>
      </c>
      <c r="E4861" s="34"/>
      <c r="K4861"/>
      <c r="L4861"/>
    </row>
    <row r="4862" spans="2:12" ht="24.95" customHeight="1" x14ac:dyDescent="0.25">
      <c r="B4862" s="21" t="s">
        <v>433</v>
      </c>
      <c r="C4862" s="22" t="s">
        <v>678</v>
      </c>
      <c r="D4862" s="23" t="s">
        <v>16</v>
      </c>
      <c r="E4862" s="34"/>
      <c r="K4862"/>
      <c r="L4862"/>
    </row>
    <row r="4863" spans="2:12" ht="24.95" customHeight="1" x14ac:dyDescent="0.25">
      <c r="B4863" s="21" t="s">
        <v>433</v>
      </c>
      <c r="C4863" s="22" t="s">
        <v>678</v>
      </c>
      <c r="D4863" s="23" t="s">
        <v>19</v>
      </c>
      <c r="E4863" s="34"/>
      <c r="K4863"/>
      <c r="L4863"/>
    </row>
    <row r="4864" spans="2:12" ht="24.95" customHeight="1" x14ac:dyDescent="0.25">
      <c r="B4864" s="21" t="s">
        <v>433</v>
      </c>
      <c r="C4864" s="22" t="s">
        <v>678</v>
      </c>
      <c r="D4864" s="23" t="s">
        <v>23</v>
      </c>
      <c r="E4864" s="34"/>
      <c r="K4864"/>
      <c r="L4864"/>
    </row>
    <row r="4865" spans="2:12" ht="24.95" customHeight="1" x14ac:dyDescent="0.25">
      <c r="B4865" s="21" t="s">
        <v>433</v>
      </c>
      <c r="C4865" s="22" t="s">
        <v>678</v>
      </c>
      <c r="D4865" s="23" t="s">
        <v>57</v>
      </c>
      <c r="E4865" s="34"/>
      <c r="K4865"/>
      <c r="L4865"/>
    </row>
    <row r="4866" spans="2:12" ht="24.95" customHeight="1" x14ac:dyDescent="0.25">
      <c r="B4866" s="21" t="s">
        <v>433</v>
      </c>
      <c r="C4866" s="22" t="s">
        <v>678</v>
      </c>
      <c r="D4866" s="23" t="s">
        <v>20</v>
      </c>
      <c r="E4866" s="34"/>
      <c r="K4866"/>
      <c r="L4866"/>
    </row>
    <row r="4867" spans="2:12" ht="24.95" customHeight="1" x14ac:dyDescent="0.25">
      <c r="B4867" s="21" t="s">
        <v>433</v>
      </c>
      <c r="C4867" s="22" t="s">
        <v>678</v>
      </c>
      <c r="D4867" s="23" t="s">
        <v>24</v>
      </c>
      <c r="E4867" s="34"/>
      <c r="K4867"/>
      <c r="L4867"/>
    </row>
    <row r="4868" spans="2:12" ht="24.95" customHeight="1" x14ac:dyDescent="0.25">
      <c r="B4868" s="21" t="s">
        <v>433</v>
      </c>
      <c r="C4868" s="22" t="s">
        <v>678</v>
      </c>
      <c r="D4868" s="23" t="s">
        <v>26</v>
      </c>
      <c r="E4868" s="34"/>
      <c r="K4868"/>
      <c r="L4868"/>
    </row>
    <row r="4869" spans="2:12" ht="24.95" customHeight="1" x14ac:dyDescent="0.25">
      <c r="B4869" s="21" t="s">
        <v>433</v>
      </c>
      <c r="C4869" s="22" t="s">
        <v>678</v>
      </c>
      <c r="D4869" s="23" t="s">
        <v>29</v>
      </c>
      <c r="E4869" s="34"/>
      <c r="K4869"/>
      <c r="L4869"/>
    </row>
    <row r="4870" spans="2:12" ht="24.95" customHeight="1" x14ac:dyDescent="0.25">
      <c r="B4870" s="14" t="s">
        <v>434</v>
      </c>
      <c r="C4870" s="15" t="s">
        <v>695</v>
      </c>
      <c r="D4870" s="29" t="s">
        <v>62</v>
      </c>
      <c r="E4870" s="34"/>
      <c r="K4870"/>
      <c r="L4870"/>
    </row>
    <row r="4871" spans="2:12" ht="24.95" customHeight="1" x14ac:dyDescent="0.25">
      <c r="B4871" s="21" t="s">
        <v>434</v>
      </c>
      <c r="C4871" s="22" t="s">
        <v>695</v>
      </c>
      <c r="D4871" s="23" t="s">
        <v>39</v>
      </c>
      <c r="E4871" s="34"/>
      <c r="K4871"/>
      <c r="L4871"/>
    </row>
    <row r="4872" spans="2:12" ht="24.95" customHeight="1" x14ac:dyDescent="0.25">
      <c r="B4872" s="21" t="s">
        <v>434</v>
      </c>
      <c r="C4872" s="22" t="s">
        <v>695</v>
      </c>
      <c r="D4872" s="23" t="s">
        <v>41</v>
      </c>
      <c r="E4872" s="34"/>
      <c r="K4872"/>
      <c r="L4872"/>
    </row>
    <row r="4873" spans="2:12" ht="24.95" customHeight="1" x14ac:dyDescent="0.25">
      <c r="B4873" s="21" t="s">
        <v>434</v>
      </c>
      <c r="C4873" s="22" t="s">
        <v>695</v>
      </c>
      <c r="D4873" s="23" t="s">
        <v>43</v>
      </c>
      <c r="E4873" s="34"/>
      <c r="K4873"/>
      <c r="L4873"/>
    </row>
    <row r="4874" spans="2:12" ht="24.95" customHeight="1" x14ac:dyDescent="0.25">
      <c r="B4874" s="21" t="s">
        <v>434</v>
      </c>
      <c r="C4874" s="22" t="s">
        <v>695</v>
      </c>
      <c r="D4874" s="23" t="s">
        <v>45</v>
      </c>
      <c r="E4874" s="34"/>
      <c r="K4874"/>
      <c r="L4874"/>
    </row>
    <row r="4875" spans="2:12" ht="24.95" customHeight="1" x14ac:dyDescent="0.25">
      <c r="B4875" s="21" t="s">
        <v>434</v>
      </c>
      <c r="C4875" s="22" t="s">
        <v>695</v>
      </c>
      <c r="D4875" s="23" t="s">
        <v>48</v>
      </c>
      <c r="E4875" s="34"/>
      <c r="K4875"/>
      <c r="L4875"/>
    </row>
    <row r="4876" spans="2:12" ht="24.95" customHeight="1" x14ac:dyDescent="0.25">
      <c r="B4876" s="21" t="s">
        <v>434</v>
      </c>
      <c r="C4876" s="22" t="s">
        <v>695</v>
      </c>
      <c r="D4876" s="23" t="s">
        <v>10</v>
      </c>
      <c r="E4876" s="34"/>
      <c r="K4876"/>
      <c r="L4876"/>
    </row>
    <row r="4877" spans="2:12" ht="24.95" customHeight="1" x14ac:dyDescent="0.25">
      <c r="B4877" s="21" t="s">
        <v>434</v>
      </c>
      <c r="C4877" s="22" t="s">
        <v>695</v>
      </c>
      <c r="D4877" s="23" t="s">
        <v>19</v>
      </c>
      <c r="E4877" s="34"/>
      <c r="K4877"/>
      <c r="L4877"/>
    </row>
    <row r="4878" spans="2:12" ht="24.95" customHeight="1" x14ac:dyDescent="0.25">
      <c r="B4878" s="21" t="s">
        <v>434</v>
      </c>
      <c r="C4878" s="22" t="s">
        <v>695</v>
      </c>
      <c r="D4878" s="23" t="s">
        <v>23</v>
      </c>
      <c r="E4878" s="34"/>
      <c r="K4878"/>
      <c r="L4878"/>
    </row>
    <row r="4879" spans="2:12" ht="24.95" customHeight="1" x14ac:dyDescent="0.25">
      <c r="B4879" s="21" t="s">
        <v>434</v>
      </c>
      <c r="C4879" s="22" t="s">
        <v>695</v>
      </c>
      <c r="D4879" s="23" t="s">
        <v>57</v>
      </c>
      <c r="E4879" s="34"/>
      <c r="K4879"/>
      <c r="L4879"/>
    </row>
    <row r="4880" spans="2:12" ht="24.95" customHeight="1" x14ac:dyDescent="0.25">
      <c r="B4880" s="21" t="s">
        <v>434</v>
      </c>
      <c r="C4880" s="22" t="s">
        <v>695</v>
      </c>
      <c r="D4880" s="23" t="s">
        <v>20</v>
      </c>
      <c r="E4880" s="34"/>
      <c r="K4880"/>
      <c r="L4880"/>
    </row>
    <row r="4881" spans="2:12" ht="24.95" customHeight="1" x14ac:dyDescent="0.25">
      <c r="B4881" s="21" t="s">
        <v>434</v>
      </c>
      <c r="C4881" s="22" t="s">
        <v>695</v>
      </c>
      <c r="D4881" s="23" t="s">
        <v>24</v>
      </c>
      <c r="E4881" s="34"/>
      <c r="K4881"/>
      <c r="L4881"/>
    </row>
    <row r="4882" spans="2:12" ht="24.95" customHeight="1" x14ac:dyDescent="0.25">
      <c r="B4882" s="21" t="s">
        <v>434</v>
      </c>
      <c r="C4882" s="22" t="s">
        <v>695</v>
      </c>
      <c r="D4882" s="23" t="s">
        <v>27</v>
      </c>
      <c r="E4882" s="34"/>
      <c r="K4882"/>
      <c r="L4882"/>
    </row>
    <row r="4883" spans="2:12" ht="24.95" customHeight="1" x14ac:dyDescent="0.25">
      <c r="B4883" s="21" t="s">
        <v>434</v>
      </c>
      <c r="C4883" s="22" t="s">
        <v>695</v>
      </c>
      <c r="D4883" s="23" t="s">
        <v>26</v>
      </c>
      <c r="E4883" s="34"/>
      <c r="K4883"/>
      <c r="L4883"/>
    </row>
    <row r="4884" spans="2:12" ht="24.95" customHeight="1" x14ac:dyDescent="0.25">
      <c r="B4884" s="21" t="s">
        <v>434</v>
      </c>
      <c r="C4884" s="22" t="s">
        <v>695</v>
      </c>
      <c r="D4884" s="23" t="s">
        <v>29</v>
      </c>
      <c r="E4884" s="34"/>
      <c r="K4884"/>
      <c r="L4884"/>
    </row>
    <row r="4885" spans="2:12" ht="24.95" customHeight="1" x14ac:dyDescent="0.25">
      <c r="B4885" s="14" t="s">
        <v>435</v>
      </c>
      <c r="C4885" s="15" t="s">
        <v>694</v>
      </c>
      <c r="D4885" s="29" t="s">
        <v>62</v>
      </c>
      <c r="E4885" s="34"/>
      <c r="K4885"/>
      <c r="L4885"/>
    </row>
    <row r="4886" spans="2:12" ht="24.95" customHeight="1" x14ac:dyDescent="0.25">
      <c r="B4886" s="21" t="s">
        <v>435</v>
      </c>
      <c r="C4886" s="22" t="s">
        <v>694</v>
      </c>
      <c r="D4886" s="23" t="s">
        <v>36</v>
      </c>
      <c r="E4886" s="34"/>
      <c r="K4886"/>
      <c r="L4886"/>
    </row>
    <row r="4887" spans="2:12" ht="24.95" customHeight="1" x14ac:dyDescent="0.25">
      <c r="B4887" s="21" t="s">
        <v>435</v>
      </c>
      <c r="C4887" s="22" t="s">
        <v>694</v>
      </c>
      <c r="D4887" s="23" t="s">
        <v>39</v>
      </c>
      <c r="E4887" s="34"/>
      <c r="K4887"/>
      <c r="L4887"/>
    </row>
    <row r="4888" spans="2:12" ht="24.95" customHeight="1" x14ac:dyDescent="0.25">
      <c r="B4888" s="21" t="s">
        <v>435</v>
      </c>
      <c r="C4888" s="22" t="s">
        <v>694</v>
      </c>
      <c r="D4888" s="23" t="s">
        <v>41</v>
      </c>
      <c r="E4888" s="34"/>
      <c r="K4888"/>
      <c r="L4888"/>
    </row>
    <row r="4889" spans="2:12" ht="24.95" customHeight="1" x14ac:dyDescent="0.25">
      <c r="B4889" s="21" t="s">
        <v>435</v>
      </c>
      <c r="C4889" s="22" t="s">
        <v>694</v>
      </c>
      <c r="D4889" s="23" t="s">
        <v>43</v>
      </c>
      <c r="E4889" s="34"/>
      <c r="K4889"/>
      <c r="L4889"/>
    </row>
    <row r="4890" spans="2:12" ht="24.95" customHeight="1" x14ac:dyDescent="0.25">
      <c r="B4890" s="21" t="s">
        <v>435</v>
      </c>
      <c r="C4890" s="22" t="s">
        <v>694</v>
      </c>
      <c r="D4890" s="23" t="s">
        <v>45</v>
      </c>
      <c r="E4890" s="34"/>
      <c r="K4890"/>
      <c r="L4890"/>
    </row>
    <row r="4891" spans="2:12" ht="24.95" customHeight="1" x14ac:dyDescent="0.25">
      <c r="B4891" s="21" t="s">
        <v>435</v>
      </c>
      <c r="C4891" s="22" t="s">
        <v>694</v>
      </c>
      <c r="D4891" s="23" t="s">
        <v>48</v>
      </c>
      <c r="E4891" s="34"/>
      <c r="K4891"/>
      <c r="L4891"/>
    </row>
    <row r="4892" spans="2:12" ht="24.95" customHeight="1" x14ac:dyDescent="0.25">
      <c r="B4892" s="21" t="s">
        <v>435</v>
      </c>
      <c r="C4892" s="22" t="s">
        <v>694</v>
      </c>
      <c r="D4892" s="23" t="s">
        <v>10</v>
      </c>
      <c r="E4892" s="34"/>
      <c r="K4892"/>
      <c r="L4892"/>
    </row>
    <row r="4893" spans="2:12" ht="24.95" customHeight="1" x14ac:dyDescent="0.25">
      <c r="B4893" s="21" t="s">
        <v>435</v>
      </c>
      <c r="C4893" s="22" t="s">
        <v>694</v>
      </c>
      <c r="D4893" s="23" t="s">
        <v>13</v>
      </c>
      <c r="E4893" s="34"/>
      <c r="K4893"/>
      <c r="L4893"/>
    </row>
    <row r="4894" spans="2:12" ht="24.95" customHeight="1" x14ac:dyDescent="0.25">
      <c r="B4894" s="21" t="s">
        <v>435</v>
      </c>
      <c r="C4894" s="22" t="s">
        <v>694</v>
      </c>
      <c r="D4894" s="23" t="s">
        <v>16</v>
      </c>
      <c r="E4894" s="34"/>
      <c r="K4894"/>
      <c r="L4894"/>
    </row>
    <row r="4895" spans="2:12" ht="24.95" customHeight="1" x14ac:dyDescent="0.25">
      <c r="B4895" s="21" t="s">
        <v>435</v>
      </c>
      <c r="C4895" s="22" t="s">
        <v>694</v>
      </c>
      <c r="D4895" s="23" t="s">
        <v>19</v>
      </c>
      <c r="E4895" s="34"/>
      <c r="K4895"/>
      <c r="L4895"/>
    </row>
    <row r="4896" spans="2:12" ht="24.95" customHeight="1" x14ac:dyDescent="0.25">
      <c r="B4896" s="21" t="s">
        <v>435</v>
      </c>
      <c r="C4896" s="22" t="s">
        <v>694</v>
      </c>
      <c r="D4896" s="23" t="s">
        <v>23</v>
      </c>
      <c r="E4896" s="34"/>
      <c r="K4896"/>
      <c r="L4896"/>
    </row>
    <row r="4897" spans="2:12" ht="24.95" customHeight="1" x14ac:dyDescent="0.25">
      <c r="B4897" s="21" t="s">
        <v>435</v>
      </c>
      <c r="C4897" s="22" t="s">
        <v>694</v>
      </c>
      <c r="D4897" s="23" t="s">
        <v>57</v>
      </c>
      <c r="E4897" s="34"/>
      <c r="K4897"/>
      <c r="L4897"/>
    </row>
    <row r="4898" spans="2:12" ht="24.95" customHeight="1" x14ac:dyDescent="0.25">
      <c r="B4898" s="21" t="s">
        <v>435</v>
      </c>
      <c r="C4898" s="22" t="s">
        <v>694</v>
      </c>
      <c r="D4898" s="23" t="s">
        <v>20</v>
      </c>
      <c r="E4898" s="34"/>
      <c r="K4898"/>
      <c r="L4898"/>
    </row>
    <row r="4899" spans="2:12" ht="24.95" customHeight="1" x14ac:dyDescent="0.25">
      <c r="B4899" s="21" t="s">
        <v>435</v>
      </c>
      <c r="C4899" s="22" t="s">
        <v>694</v>
      </c>
      <c r="D4899" s="23" t="s">
        <v>24</v>
      </c>
      <c r="E4899" s="34"/>
      <c r="K4899"/>
      <c r="L4899"/>
    </row>
    <row r="4900" spans="2:12" ht="24.95" customHeight="1" x14ac:dyDescent="0.25">
      <c r="B4900" s="21" t="s">
        <v>435</v>
      </c>
      <c r="C4900" s="22" t="s">
        <v>694</v>
      </c>
      <c r="D4900" s="23" t="s">
        <v>27</v>
      </c>
      <c r="E4900" s="34"/>
      <c r="K4900"/>
      <c r="L4900"/>
    </row>
    <row r="4901" spans="2:12" ht="24.95" customHeight="1" x14ac:dyDescent="0.25">
      <c r="B4901" s="21" t="s">
        <v>435</v>
      </c>
      <c r="C4901" s="22" t="s">
        <v>694</v>
      </c>
      <c r="D4901" s="23" t="s">
        <v>30</v>
      </c>
      <c r="E4901" s="34"/>
      <c r="K4901"/>
      <c r="L4901"/>
    </row>
    <row r="4902" spans="2:12" ht="24.95" customHeight="1" x14ac:dyDescent="0.25">
      <c r="B4902" s="21" t="s">
        <v>435</v>
      </c>
      <c r="C4902" s="22" t="s">
        <v>694</v>
      </c>
      <c r="D4902" s="23" t="s">
        <v>26</v>
      </c>
      <c r="E4902" s="34"/>
      <c r="K4902"/>
      <c r="L4902"/>
    </row>
    <row r="4903" spans="2:12" ht="24.95" customHeight="1" x14ac:dyDescent="0.25">
      <c r="B4903" s="21" t="s">
        <v>435</v>
      </c>
      <c r="C4903" s="22" t="s">
        <v>694</v>
      </c>
      <c r="D4903" s="23" t="s">
        <v>29</v>
      </c>
      <c r="E4903" s="34"/>
      <c r="K4903"/>
      <c r="L4903"/>
    </row>
    <row r="4904" spans="2:12" ht="24.95" customHeight="1" x14ac:dyDescent="0.25">
      <c r="B4904" s="14" t="s">
        <v>436</v>
      </c>
      <c r="C4904" s="15" t="s">
        <v>573</v>
      </c>
      <c r="D4904" s="29" t="s">
        <v>62</v>
      </c>
      <c r="E4904" s="34"/>
      <c r="K4904"/>
      <c r="L4904"/>
    </row>
    <row r="4905" spans="2:12" ht="24.95" customHeight="1" x14ac:dyDescent="0.25">
      <c r="B4905" s="21" t="s">
        <v>436</v>
      </c>
      <c r="C4905" s="22" t="s">
        <v>573</v>
      </c>
      <c r="D4905" s="23" t="s">
        <v>36</v>
      </c>
      <c r="E4905" s="34"/>
      <c r="K4905"/>
      <c r="L4905"/>
    </row>
    <row r="4906" spans="2:12" ht="24.95" customHeight="1" x14ac:dyDescent="0.25">
      <c r="B4906" s="21" t="s">
        <v>436</v>
      </c>
      <c r="C4906" s="22" t="s">
        <v>573</v>
      </c>
      <c r="D4906" s="23" t="s">
        <v>39</v>
      </c>
      <c r="E4906" s="34"/>
      <c r="K4906"/>
      <c r="L4906"/>
    </row>
    <row r="4907" spans="2:12" ht="24.95" customHeight="1" x14ac:dyDescent="0.25">
      <c r="B4907" s="21" t="s">
        <v>436</v>
      </c>
      <c r="C4907" s="22" t="s">
        <v>573</v>
      </c>
      <c r="D4907" s="23" t="s">
        <v>41</v>
      </c>
      <c r="E4907" s="34"/>
      <c r="K4907"/>
      <c r="L4907"/>
    </row>
    <row r="4908" spans="2:12" ht="24.95" customHeight="1" x14ac:dyDescent="0.25">
      <c r="B4908" s="21" t="s">
        <v>436</v>
      </c>
      <c r="C4908" s="22" t="s">
        <v>573</v>
      </c>
      <c r="D4908" s="23" t="s">
        <v>43</v>
      </c>
      <c r="E4908" s="34"/>
      <c r="K4908"/>
      <c r="L4908"/>
    </row>
    <row r="4909" spans="2:12" ht="24.95" customHeight="1" x14ac:dyDescent="0.25">
      <c r="B4909" s="21" t="s">
        <v>436</v>
      </c>
      <c r="C4909" s="22" t="s">
        <v>573</v>
      </c>
      <c r="D4909" s="23" t="s">
        <v>45</v>
      </c>
      <c r="E4909" s="34"/>
      <c r="K4909"/>
      <c r="L4909"/>
    </row>
    <row r="4910" spans="2:12" ht="24.95" customHeight="1" x14ac:dyDescent="0.25">
      <c r="B4910" s="21" t="s">
        <v>436</v>
      </c>
      <c r="C4910" s="22" t="s">
        <v>573</v>
      </c>
      <c r="D4910" s="23" t="s">
        <v>48</v>
      </c>
      <c r="E4910" s="34"/>
      <c r="K4910"/>
      <c r="L4910"/>
    </row>
    <row r="4911" spans="2:12" ht="24.95" customHeight="1" x14ac:dyDescent="0.25">
      <c r="B4911" s="21" t="s">
        <v>436</v>
      </c>
      <c r="C4911" s="22" t="s">
        <v>573</v>
      </c>
      <c r="D4911" s="23" t="s">
        <v>13</v>
      </c>
      <c r="E4911" s="34"/>
      <c r="K4911"/>
      <c r="L4911"/>
    </row>
    <row r="4912" spans="2:12" ht="24.95" customHeight="1" x14ac:dyDescent="0.25">
      <c r="B4912" s="21" t="s">
        <v>436</v>
      </c>
      <c r="C4912" s="22" t="s">
        <v>573</v>
      </c>
      <c r="D4912" s="23" t="s">
        <v>16</v>
      </c>
      <c r="E4912" s="34"/>
      <c r="K4912"/>
      <c r="L4912"/>
    </row>
    <row r="4913" spans="2:12" ht="24.95" customHeight="1" x14ac:dyDescent="0.25">
      <c r="B4913" s="21" t="s">
        <v>436</v>
      </c>
      <c r="C4913" s="22" t="s">
        <v>573</v>
      </c>
      <c r="D4913" s="23" t="s">
        <v>19</v>
      </c>
      <c r="E4913" s="34"/>
      <c r="K4913"/>
      <c r="L4913"/>
    </row>
    <row r="4914" spans="2:12" ht="24.95" customHeight="1" x14ac:dyDescent="0.25">
      <c r="B4914" s="21" t="s">
        <v>436</v>
      </c>
      <c r="C4914" s="22" t="s">
        <v>573</v>
      </c>
      <c r="D4914" s="23" t="s">
        <v>23</v>
      </c>
      <c r="E4914" s="34"/>
      <c r="K4914"/>
      <c r="L4914"/>
    </row>
    <row r="4915" spans="2:12" ht="24.95" customHeight="1" x14ac:dyDescent="0.25">
      <c r="B4915" s="21" t="s">
        <v>436</v>
      </c>
      <c r="C4915" s="22" t="s">
        <v>573</v>
      </c>
      <c r="D4915" s="23" t="s">
        <v>57</v>
      </c>
      <c r="E4915" s="34"/>
      <c r="K4915"/>
      <c r="L4915"/>
    </row>
    <row r="4916" spans="2:12" ht="24.95" customHeight="1" x14ac:dyDescent="0.25">
      <c r="B4916" s="21" t="s">
        <v>436</v>
      </c>
      <c r="C4916" s="22" t="s">
        <v>573</v>
      </c>
      <c r="D4916" s="23" t="s">
        <v>20</v>
      </c>
      <c r="E4916" s="34"/>
      <c r="K4916"/>
      <c r="L4916"/>
    </row>
    <row r="4917" spans="2:12" ht="24.95" customHeight="1" x14ac:dyDescent="0.25">
      <c r="B4917" s="21" t="s">
        <v>436</v>
      </c>
      <c r="C4917" s="22" t="s">
        <v>573</v>
      </c>
      <c r="D4917" s="23" t="s">
        <v>24</v>
      </c>
      <c r="E4917" s="34"/>
      <c r="K4917"/>
      <c r="L4917"/>
    </row>
    <row r="4918" spans="2:12" ht="24.95" customHeight="1" x14ac:dyDescent="0.25">
      <c r="B4918" s="21" t="s">
        <v>436</v>
      </c>
      <c r="C4918" s="22" t="s">
        <v>573</v>
      </c>
      <c r="D4918" s="23" t="s">
        <v>27</v>
      </c>
      <c r="E4918" s="34"/>
      <c r="K4918"/>
      <c r="L4918"/>
    </row>
    <row r="4919" spans="2:12" ht="24.95" customHeight="1" x14ac:dyDescent="0.25">
      <c r="B4919" s="21" t="s">
        <v>436</v>
      </c>
      <c r="C4919" s="22" t="s">
        <v>573</v>
      </c>
      <c r="D4919" s="23" t="s">
        <v>30</v>
      </c>
      <c r="E4919" s="34"/>
      <c r="K4919"/>
      <c r="L4919"/>
    </row>
    <row r="4920" spans="2:12" ht="24.95" customHeight="1" x14ac:dyDescent="0.25">
      <c r="B4920" s="21" t="s">
        <v>436</v>
      </c>
      <c r="C4920" s="22" t="s">
        <v>573</v>
      </c>
      <c r="D4920" s="23" t="s">
        <v>26</v>
      </c>
      <c r="E4920" s="34"/>
      <c r="K4920"/>
      <c r="L4920"/>
    </row>
    <row r="4921" spans="2:12" ht="24.95" customHeight="1" x14ac:dyDescent="0.25">
      <c r="B4921" s="21" t="s">
        <v>436</v>
      </c>
      <c r="C4921" s="22" t="s">
        <v>573</v>
      </c>
      <c r="D4921" s="23" t="s">
        <v>29</v>
      </c>
      <c r="E4921" s="34"/>
      <c r="K4921"/>
      <c r="L4921"/>
    </row>
    <row r="4922" spans="2:12" ht="24.95" customHeight="1" x14ac:dyDescent="0.25">
      <c r="B4922" s="14" t="s">
        <v>437</v>
      </c>
      <c r="C4922" s="15" t="s">
        <v>621</v>
      </c>
      <c r="D4922" s="29" t="s">
        <v>62</v>
      </c>
      <c r="E4922" s="34"/>
      <c r="K4922"/>
      <c r="L4922"/>
    </row>
    <row r="4923" spans="2:12" ht="24.95" customHeight="1" x14ac:dyDescent="0.25">
      <c r="B4923" s="21" t="s">
        <v>437</v>
      </c>
      <c r="C4923" s="22" t="s">
        <v>621</v>
      </c>
      <c r="D4923" s="23" t="s">
        <v>36</v>
      </c>
      <c r="E4923" s="34"/>
      <c r="K4923"/>
      <c r="L4923"/>
    </row>
    <row r="4924" spans="2:12" ht="24.95" customHeight="1" x14ac:dyDescent="0.25">
      <c r="B4924" s="21" t="s">
        <v>437</v>
      </c>
      <c r="C4924" s="22" t="s">
        <v>621</v>
      </c>
      <c r="D4924" s="23" t="s">
        <v>39</v>
      </c>
      <c r="E4924" s="34"/>
      <c r="K4924"/>
      <c r="L4924"/>
    </row>
    <row r="4925" spans="2:12" ht="24.95" customHeight="1" x14ac:dyDescent="0.25">
      <c r="B4925" s="21" t="s">
        <v>437</v>
      </c>
      <c r="C4925" s="22" t="s">
        <v>621</v>
      </c>
      <c r="D4925" s="23" t="s">
        <v>41</v>
      </c>
      <c r="E4925" s="34"/>
      <c r="K4925"/>
      <c r="L4925"/>
    </row>
    <row r="4926" spans="2:12" ht="24.95" customHeight="1" x14ac:dyDescent="0.25">
      <c r="B4926" s="21" t="s">
        <v>437</v>
      </c>
      <c r="C4926" s="22" t="s">
        <v>621</v>
      </c>
      <c r="D4926" s="23" t="s">
        <v>43</v>
      </c>
      <c r="E4926" s="34"/>
      <c r="K4926"/>
      <c r="L4926"/>
    </row>
    <row r="4927" spans="2:12" ht="24.95" customHeight="1" x14ac:dyDescent="0.25">
      <c r="B4927" s="21" t="s">
        <v>437</v>
      </c>
      <c r="C4927" s="22" t="s">
        <v>621</v>
      </c>
      <c r="D4927" s="23" t="s">
        <v>45</v>
      </c>
      <c r="E4927" s="34"/>
      <c r="K4927"/>
      <c r="L4927"/>
    </row>
    <row r="4928" spans="2:12" ht="24.95" customHeight="1" x14ac:dyDescent="0.25">
      <c r="B4928" s="21" t="s">
        <v>437</v>
      </c>
      <c r="C4928" s="22" t="s">
        <v>621</v>
      </c>
      <c r="D4928" s="23" t="s">
        <v>48</v>
      </c>
      <c r="E4928" s="34"/>
      <c r="K4928"/>
      <c r="L4928"/>
    </row>
    <row r="4929" spans="2:12" ht="24.95" customHeight="1" x14ac:dyDescent="0.25">
      <c r="B4929" s="21" t="s">
        <v>437</v>
      </c>
      <c r="C4929" s="22" t="s">
        <v>621</v>
      </c>
      <c r="D4929" s="23" t="s">
        <v>10</v>
      </c>
      <c r="E4929" s="34"/>
      <c r="K4929"/>
      <c r="L4929"/>
    </row>
    <row r="4930" spans="2:12" ht="24.95" customHeight="1" x14ac:dyDescent="0.25">
      <c r="B4930" s="21" t="s">
        <v>437</v>
      </c>
      <c r="C4930" s="22" t="s">
        <v>621</v>
      </c>
      <c r="D4930" s="23" t="s">
        <v>13</v>
      </c>
      <c r="E4930" s="34"/>
      <c r="K4930"/>
      <c r="L4930"/>
    </row>
    <row r="4931" spans="2:12" ht="24.95" customHeight="1" x14ac:dyDescent="0.25">
      <c r="B4931" s="21" t="s">
        <v>437</v>
      </c>
      <c r="C4931" s="22" t="s">
        <v>621</v>
      </c>
      <c r="D4931" s="23" t="s">
        <v>16</v>
      </c>
      <c r="E4931" s="34"/>
      <c r="K4931"/>
      <c r="L4931"/>
    </row>
    <row r="4932" spans="2:12" ht="24.95" customHeight="1" x14ac:dyDescent="0.25">
      <c r="B4932" s="21" t="s">
        <v>437</v>
      </c>
      <c r="C4932" s="22" t="s">
        <v>621</v>
      </c>
      <c r="D4932" s="23" t="s">
        <v>19</v>
      </c>
      <c r="E4932" s="34"/>
      <c r="K4932"/>
      <c r="L4932"/>
    </row>
    <row r="4933" spans="2:12" ht="24.95" customHeight="1" x14ac:dyDescent="0.25">
      <c r="B4933" s="21" t="s">
        <v>437</v>
      </c>
      <c r="C4933" s="22" t="s">
        <v>621</v>
      </c>
      <c r="D4933" s="23" t="s">
        <v>23</v>
      </c>
      <c r="E4933" s="34"/>
      <c r="K4933"/>
      <c r="L4933"/>
    </row>
    <row r="4934" spans="2:12" ht="24.95" customHeight="1" x14ac:dyDescent="0.25">
      <c r="B4934" s="21" t="s">
        <v>437</v>
      </c>
      <c r="C4934" s="22" t="s">
        <v>621</v>
      </c>
      <c r="D4934" s="23" t="s">
        <v>57</v>
      </c>
      <c r="E4934" s="34"/>
      <c r="K4934"/>
      <c r="L4934"/>
    </row>
    <row r="4935" spans="2:12" ht="24.95" customHeight="1" x14ac:dyDescent="0.25">
      <c r="B4935" s="21" t="s">
        <v>437</v>
      </c>
      <c r="C4935" s="22" t="s">
        <v>621</v>
      </c>
      <c r="D4935" s="23" t="s">
        <v>20</v>
      </c>
      <c r="E4935" s="34"/>
      <c r="K4935"/>
      <c r="L4935"/>
    </row>
    <row r="4936" spans="2:12" ht="24.95" customHeight="1" x14ac:dyDescent="0.25">
      <c r="B4936" s="21" t="s">
        <v>437</v>
      </c>
      <c r="C4936" s="22" t="s">
        <v>621</v>
      </c>
      <c r="D4936" s="23" t="s">
        <v>24</v>
      </c>
      <c r="E4936" s="34"/>
      <c r="K4936"/>
      <c r="L4936"/>
    </row>
    <row r="4937" spans="2:12" ht="24.95" customHeight="1" x14ac:dyDescent="0.25">
      <c r="B4937" s="21" t="s">
        <v>437</v>
      </c>
      <c r="C4937" s="22" t="s">
        <v>621</v>
      </c>
      <c r="D4937" s="23" t="s">
        <v>27</v>
      </c>
      <c r="E4937" s="34"/>
      <c r="K4937"/>
      <c r="L4937"/>
    </row>
    <row r="4938" spans="2:12" ht="24.95" customHeight="1" x14ac:dyDescent="0.25">
      <c r="B4938" s="21" t="s">
        <v>437</v>
      </c>
      <c r="C4938" s="22" t="s">
        <v>621</v>
      </c>
      <c r="D4938" s="23" t="s">
        <v>30</v>
      </c>
      <c r="E4938" s="34"/>
      <c r="K4938"/>
      <c r="L4938"/>
    </row>
    <row r="4939" spans="2:12" ht="24.95" customHeight="1" x14ac:dyDescent="0.25">
      <c r="B4939" s="21" t="s">
        <v>437</v>
      </c>
      <c r="C4939" s="22" t="s">
        <v>621</v>
      </c>
      <c r="D4939" s="23" t="s">
        <v>26</v>
      </c>
      <c r="E4939" s="34"/>
      <c r="K4939"/>
      <c r="L4939"/>
    </row>
    <row r="4940" spans="2:12" ht="24.95" customHeight="1" x14ac:dyDescent="0.25">
      <c r="B4940" s="21" t="s">
        <v>437</v>
      </c>
      <c r="C4940" s="22" t="s">
        <v>621</v>
      </c>
      <c r="D4940" s="23" t="s">
        <v>29</v>
      </c>
      <c r="E4940" s="34"/>
      <c r="K4940"/>
      <c r="L4940"/>
    </row>
    <row r="4941" spans="2:12" ht="24.95" customHeight="1" x14ac:dyDescent="0.25">
      <c r="B4941" s="14" t="s">
        <v>438</v>
      </c>
      <c r="C4941" s="15" t="s">
        <v>417</v>
      </c>
      <c r="D4941" s="29" t="s">
        <v>62</v>
      </c>
      <c r="E4941" s="34"/>
      <c r="K4941"/>
      <c r="L4941"/>
    </row>
    <row r="4942" spans="2:12" ht="24.95" customHeight="1" x14ac:dyDescent="0.25">
      <c r="B4942" s="21" t="s">
        <v>438</v>
      </c>
      <c r="C4942" s="22" t="s">
        <v>417</v>
      </c>
      <c r="D4942" s="23" t="s">
        <v>36</v>
      </c>
      <c r="E4942" s="34"/>
      <c r="K4942"/>
      <c r="L4942"/>
    </row>
    <row r="4943" spans="2:12" ht="24.95" customHeight="1" x14ac:dyDescent="0.25">
      <c r="B4943" s="21" t="s">
        <v>438</v>
      </c>
      <c r="C4943" s="22" t="s">
        <v>417</v>
      </c>
      <c r="D4943" s="23" t="s">
        <v>39</v>
      </c>
      <c r="E4943" s="34"/>
      <c r="K4943"/>
      <c r="L4943"/>
    </row>
    <row r="4944" spans="2:12" ht="24.95" customHeight="1" x14ac:dyDescent="0.25">
      <c r="B4944" s="21" t="s">
        <v>438</v>
      </c>
      <c r="C4944" s="22" t="s">
        <v>417</v>
      </c>
      <c r="D4944" s="23" t="s">
        <v>41</v>
      </c>
      <c r="E4944" s="34"/>
      <c r="K4944"/>
      <c r="L4944"/>
    </row>
    <row r="4945" spans="2:12" ht="24.95" customHeight="1" x14ac:dyDescent="0.25">
      <c r="B4945" s="21" t="s">
        <v>438</v>
      </c>
      <c r="C4945" s="22" t="s">
        <v>417</v>
      </c>
      <c r="D4945" s="23" t="s">
        <v>43</v>
      </c>
      <c r="E4945" s="34"/>
      <c r="K4945"/>
      <c r="L4945"/>
    </row>
    <row r="4946" spans="2:12" ht="24.95" customHeight="1" x14ac:dyDescent="0.25">
      <c r="B4946" s="21" t="s">
        <v>438</v>
      </c>
      <c r="C4946" s="22" t="s">
        <v>417</v>
      </c>
      <c r="D4946" s="23" t="s">
        <v>48</v>
      </c>
      <c r="E4946" s="34"/>
      <c r="K4946"/>
      <c r="L4946"/>
    </row>
    <row r="4947" spans="2:12" ht="24.95" customHeight="1" x14ac:dyDescent="0.25">
      <c r="B4947" s="21" t="s">
        <v>438</v>
      </c>
      <c r="C4947" s="22" t="s">
        <v>417</v>
      </c>
      <c r="D4947" s="23" t="s">
        <v>10</v>
      </c>
      <c r="E4947" s="34"/>
      <c r="K4947"/>
      <c r="L4947"/>
    </row>
    <row r="4948" spans="2:12" ht="24.95" customHeight="1" x14ac:dyDescent="0.25">
      <c r="B4948" s="21" t="s">
        <v>438</v>
      </c>
      <c r="C4948" s="22" t="s">
        <v>417</v>
      </c>
      <c r="D4948" s="23" t="s">
        <v>13</v>
      </c>
      <c r="E4948" s="34"/>
      <c r="K4948"/>
      <c r="L4948"/>
    </row>
    <row r="4949" spans="2:12" ht="24.95" customHeight="1" x14ac:dyDescent="0.25">
      <c r="B4949" s="21" t="s">
        <v>438</v>
      </c>
      <c r="C4949" s="22" t="s">
        <v>417</v>
      </c>
      <c r="D4949" s="23" t="s">
        <v>16</v>
      </c>
      <c r="E4949" s="34"/>
      <c r="K4949"/>
      <c r="L4949"/>
    </row>
    <row r="4950" spans="2:12" ht="24.95" customHeight="1" x14ac:dyDescent="0.25">
      <c r="B4950" s="21" t="s">
        <v>438</v>
      </c>
      <c r="C4950" s="22" t="s">
        <v>417</v>
      </c>
      <c r="D4950" s="23" t="s">
        <v>19</v>
      </c>
      <c r="E4950" s="34"/>
      <c r="K4950"/>
      <c r="L4950"/>
    </row>
    <row r="4951" spans="2:12" ht="24.95" customHeight="1" x14ac:dyDescent="0.25">
      <c r="B4951" s="21" t="s">
        <v>438</v>
      </c>
      <c r="C4951" s="22" t="s">
        <v>417</v>
      </c>
      <c r="D4951" s="23" t="s">
        <v>23</v>
      </c>
      <c r="E4951" s="34"/>
      <c r="K4951"/>
      <c r="L4951"/>
    </row>
    <row r="4952" spans="2:12" ht="24.95" customHeight="1" x14ac:dyDescent="0.25">
      <c r="B4952" s="21" t="s">
        <v>438</v>
      </c>
      <c r="C4952" s="22" t="s">
        <v>417</v>
      </c>
      <c r="D4952" s="23" t="s">
        <v>57</v>
      </c>
      <c r="E4952" s="34"/>
      <c r="K4952"/>
      <c r="L4952"/>
    </row>
    <row r="4953" spans="2:12" ht="24.95" customHeight="1" x14ac:dyDescent="0.25">
      <c r="B4953" s="21" t="s">
        <v>438</v>
      </c>
      <c r="C4953" s="22" t="s">
        <v>417</v>
      </c>
      <c r="D4953" s="23" t="s">
        <v>24</v>
      </c>
      <c r="E4953" s="34"/>
      <c r="K4953"/>
      <c r="L4953"/>
    </row>
    <row r="4954" spans="2:12" ht="24.95" customHeight="1" x14ac:dyDescent="0.25">
      <c r="B4954" s="21" t="s">
        <v>438</v>
      </c>
      <c r="C4954" s="22" t="s">
        <v>417</v>
      </c>
      <c r="D4954" s="23" t="s">
        <v>27</v>
      </c>
      <c r="E4954" s="34"/>
      <c r="K4954"/>
      <c r="L4954"/>
    </row>
    <row r="4955" spans="2:12" ht="24.95" customHeight="1" x14ac:dyDescent="0.25">
      <c r="B4955" s="21" t="s">
        <v>438</v>
      </c>
      <c r="C4955" s="22" t="s">
        <v>417</v>
      </c>
      <c r="D4955" s="23" t="s">
        <v>30</v>
      </c>
      <c r="E4955" s="34"/>
      <c r="K4955"/>
      <c r="L4955"/>
    </row>
    <row r="4956" spans="2:12" ht="24.95" customHeight="1" x14ac:dyDescent="0.25">
      <c r="B4956" s="21" t="s">
        <v>438</v>
      </c>
      <c r="C4956" s="22" t="s">
        <v>417</v>
      </c>
      <c r="D4956" s="23" t="s">
        <v>26</v>
      </c>
      <c r="E4956" s="34"/>
      <c r="K4956"/>
      <c r="L4956"/>
    </row>
    <row r="4957" spans="2:12" ht="24.95" customHeight="1" x14ac:dyDescent="0.25">
      <c r="B4957" s="21" t="s">
        <v>438</v>
      </c>
      <c r="C4957" s="22" t="s">
        <v>417</v>
      </c>
      <c r="D4957" s="23" t="s">
        <v>29</v>
      </c>
      <c r="E4957" s="34"/>
      <c r="K4957"/>
      <c r="L4957"/>
    </row>
    <row r="4958" spans="2:12" ht="24.95" customHeight="1" x14ac:dyDescent="0.25">
      <c r="B4958" s="14" t="s">
        <v>439</v>
      </c>
      <c r="C4958" s="15" t="s">
        <v>661</v>
      </c>
      <c r="D4958" s="29" t="s">
        <v>62</v>
      </c>
      <c r="E4958" s="34"/>
      <c r="K4958"/>
      <c r="L4958"/>
    </row>
    <row r="4959" spans="2:12" ht="24.95" customHeight="1" x14ac:dyDescent="0.25">
      <c r="B4959" s="21" t="s">
        <v>439</v>
      </c>
      <c r="C4959" s="22" t="s">
        <v>661</v>
      </c>
      <c r="D4959" s="23" t="s">
        <v>36</v>
      </c>
      <c r="E4959" s="34"/>
      <c r="K4959"/>
      <c r="L4959"/>
    </row>
    <row r="4960" spans="2:12" ht="24.95" customHeight="1" x14ac:dyDescent="0.25">
      <c r="B4960" s="21" t="s">
        <v>439</v>
      </c>
      <c r="C4960" s="22" t="s">
        <v>661</v>
      </c>
      <c r="D4960" s="23" t="s">
        <v>39</v>
      </c>
      <c r="E4960" s="34"/>
      <c r="K4960"/>
      <c r="L4960"/>
    </row>
    <row r="4961" spans="2:12" ht="24.95" customHeight="1" x14ac:dyDescent="0.25">
      <c r="B4961" s="21" t="s">
        <v>439</v>
      </c>
      <c r="C4961" s="22" t="s">
        <v>661</v>
      </c>
      <c r="D4961" s="23" t="s">
        <v>41</v>
      </c>
      <c r="E4961" s="34"/>
      <c r="K4961"/>
      <c r="L4961"/>
    </row>
    <row r="4962" spans="2:12" ht="24.95" customHeight="1" x14ac:dyDescent="0.25">
      <c r="B4962" s="21" t="s">
        <v>439</v>
      </c>
      <c r="C4962" s="22" t="s">
        <v>661</v>
      </c>
      <c r="D4962" s="23" t="s">
        <v>45</v>
      </c>
      <c r="E4962" s="34"/>
      <c r="K4962"/>
      <c r="L4962"/>
    </row>
    <row r="4963" spans="2:12" ht="24.95" customHeight="1" x14ac:dyDescent="0.25">
      <c r="B4963" s="21" t="s">
        <v>439</v>
      </c>
      <c r="C4963" s="22" t="s">
        <v>661</v>
      </c>
      <c r="D4963" s="23" t="s">
        <v>48</v>
      </c>
      <c r="E4963" s="34"/>
      <c r="K4963"/>
      <c r="L4963"/>
    </row>
    <row r="4964" spans="2:12" ht="24.95" customHeight="1" x14ac:dyDescent="0.25">
      <c r="B4964" s="21" t="s">
        <v>439</v>
      </c>
      <c r="C4964" s="22" t="s">
        <v>661</v>
      </c>
      <c r="D4964" s="23" t="s">
        <v>10</v>
      </c>
      <c r="E4964" s="34"/>
      <c r="K4964"/>
      <c r="L4964"/>
    </row>
    <row r="4965" spans="2:12" ht="24.95" customHeight="1" x14ac:dyDescent="0.25">
      <c r="B4965" s="21" t="s">
        <v>439</v>
      </c>
      <c r="C4965" s="22" t="s">
        <v>661</v>
      </c>
      <c r="D4965" s="23" t="s">
        <v>13</v>
      </c>
      <c r="E4965" s="34"/>
      <c r="K4965"/>
      <c r="L4965"/>
    </row>
    <row r="4966" spans="2:12" ht="24.95" customHeight="1" x14ac:dyDescent="0.25">
      <c r="B4966" s="21" t="s">
        <v>439</v>
      </c>
      <c r="C4966" s="22" t="s">
        <v>661</v>
      </c>
      <c r="D4966" s="23" t="s">
        <v>16</v>
      </c>
      <c r="E4966" s="34"/>
      <c r="K4966"/>
      <c r="L4966"/>
    </row>
    <row r="4967" spans="2:12" ht="24.95" customHeight="1" x14ac:dyDescent="0.25">
      <c r="B4967" s="21" t="s">
        <v>439</v>
      </c>
      <c r="C4967" s="22" t="s">
        <v>661</v>
      </c>
      <c r="D4967" s="23" t="s">
        <v>19</v>
      </c>
      <c r="E4967" s="34"/>
      <c r="K4967"/>
      <c r="L4967"/>
    </row>
    <row r="4968" spans="2:12" ht="24.95" customHeight="1" x14ac:dyDescent="0.25">
      <c r="B4968" s="21" t="s">
        <v>439</v>
      </c>
      <c r="C4968" s="22" t="s">
        <v>661</v>
      </c>
      <c r="D4968" s="23" t="s">
        <v>23</v>
      </c>
      <c r="E4968" s="34"/>
      <c r="K4968"/>
      <c r="L4968"/>
    </row>
    <row r="4969" spans="2:12" ht="24.95" customHeight="1" x14ac:dyDescent="0.25">
      <c r="B4969" s="21" t="s">
        <v>439</v>
      </c>
      <c r="C4969" s="22" t="s">
        <v>661</v>
      </c>
      <c r="D4969" s="23" t="s">
        <v>57</v>
      </c>
      <c r="E4969" s="34"/>
      <c r="K4969"/>
      <c r="L4969"/>
    </row>
    <row r="4970" spans="2:12" ht="24.95" customHeight="1" x14ac:dyDescent="0.25">
      <c r="B4970" s="21" t="s">
        <v>439</v>
      </c>
      <c r="C4970" s="22" t="s">
        <v>661</v>
      </c>
      <c r="D4970" s="23" t="s">
        <v>20</v>
      </c>
      <c r="E4970" s="34"/>
      <c r="K4970"/>
      <c r="L4970"/>
    </row>
    <row r="4971" spans="2:12" ht="24.95" customHeight="1" x14ac:dyDescent="0.25">
      <c r="B4971" s="21" t="s">
        <v>439</v>
      </c>
      <c r="C4971" s="22" t="s">
        <v>661</v>
      </c>
      <c r="D4971" s="23" t="s">
        <v>24</v>
      </c>
      <c r="E4971" s="34"/>
      <c r="K4971"/>
      <c r="L4971"/>
    </row>
    <row r="4972" spans="2:12" ht="24.95" customHeight="1" x14ac:dyDescent="0.25">
      <c r="B4972" s="21" t="s">
        <v>439</v>
      </c>
      <c r="C4972" s="22" t="s">
        <v>661</v>
      </c>
      <c r="D4972" s="23" t="s">
        <v>27</v>
      </c>
      <c r="E4972" s="34"/>
      <c r="K4972"/>
      <c r="L4972"/>
    </row>
    <row r="4973" spans="2:12" ht="24.95" customHeight="1" x14ac:dyDescent="0.25">
      <c r="B4973" s="21" t="s">
        <v>439</v>
      </c>
      <c r="C4973" s="22" t="s">
        <v>661</v>
      </c>
      <c r="D4973" s="23" t="s">
        <v>30</v>
      </c>
      <c r="E4973" s="34"/>
      <c r="K4973"/>
      <c r="L4973"/>
    </row>
    <row r="4974" spans="2:12" ht="24.95" customHeight="1" x14ac:dyDescent="0.25">
      <c r="B4974" s="21" t="s">
        <v>439</v>
      </c>
      <c r="C4974" s="22" t="s">
        <v>661</v>
      </c>
      <c r="D4974" s="23" t="s">
        <v>26</v>
      </c>
      <c r="E4974" s="34"/>
      <c r="K4974"/>
      <c r="L4974"/>
    </row>
    <row r="4975" spans="2:12" ht="24.95" customHeight="1" x14ac:dyDescent="0.25">
      <c r="B4975" s="21" t="s">
        <v>439</v>
      </c>
      <c r="C4975" s="22" t="s">
        <v>661</v>
      </c>
      <c r="D4975" s="23" t="s">
        <v>29</v>
      </c>
      <c r="E4975" s="34"/>
      <c r="K4975"/>
      <c r="L4975"/>
    </row>
    <row r="4976" spans="2:12" ht="24.95" customHeight="1" x14ac:dyDescent="0.25">
      <c r="B4976" s="14" t="s">
        <v>440</v>
      </c>
      <c r="C4976" s="15" t="s">
        <v>79</v>
      </c>
      <c r="D4976" s="29" t="s">
        <v>62</v>
      </c>
      <c r="E4976" s="34"/>
      <c r="K4976"/>
      <c r="L4976"/>
    </row>
    <row r="4977" spans="2:12" ht="24.95" customHeight="1" x14ac:dyDescent="0.25">
      <c r="B4977" s="21" t="s">
        <v>440</v>
      </c>
      <c r="C4977" s="22" t="s">
        <v>79</v>
      </c>
      <c r="D4977" s="23" t="s">
        <v>39</v>
      </c>
      <c r="E4977" s="34"/>
      <c r="K4977"/>
      <c r="L4977"/>
    </row>
    <row r="4978" spans="2:12" ht="24.95" customHeight="1" x14ac:dyDescent="0.25">
      <c r="B4978" s="21" t="s">
        <v>440</v>
      </c>
      <c r="C4978" s="22" t="s">
        <v>79</v>
      </c>
      <c r="D4978" s="23" t="s">
        <v>43</v>
      </c>
      <c r="E4978" s="34"/>
      <c r="K4978"/>
      <c r="L4978"/>
    </row>
    <row r="4979" spans="2:12" ht="24.95" customHeight="1" x14ac:dyDescent="0.25">
      <c r="B4979" s="21" t="s">
        <v>440</v>
      </c>
      <c r="C4979" s="22" t="s">
        <v>79</v>
      </c>
      <c r="D4979" s="23" t="s">
        <v>45</v>
      </c>
      <c r="E4979" s="34"/>
      <c r="K4979"/>
      <c r="L4979"/>
    </row>
    <row r="4980" spans="2:12" ht="24.95" customHeight="1" x14ac:dyDescent="0.25">
      <c r="B4980" s="21" t="s">
        <v>440</v>
      </c>
      <c r="C4980" s="22" t="s">
        <v>79</v>
      </c>
      <c r="D4980" s="23" t="s">
        <v>48</v>
      </c>
      <c r="E4980" s="34"/>
      <c r="K4980"/>
      <c r="L4980"/>
    </row>
    <row r="4981" spans="2:12" ht="24.95" customHeight="1" x14ac:dyDescent="0.25">
      <c r="B4981" s="21" t="s">
        <v>440</v>
      </c>
      <c r="C4981" s="22" t="s">
        <v>79</v>
      </c>
      <c r="D4981" s="23" t="s">
        <v>13</v>
      </c>
      <c r="E4981" s="34"/>
      <c r="K4981"/>
      <c r="L4981"/>
    </row>
    <row r="4982" spans="2:12" ht="24.95" customHeight="1" x14ac:dyDescent="0.25">
      <c r="B4982" s="21" t="s">
        <v>440</v>
      </c>
      <c r="C4982" s="22" t="s">
        <v>79</v>
      </c>
      <c r="D4982" s="23" t="s">
        <v>16</v>
      </c>
      <c r="E4982" s="34"/>
      <c r="K4982"/>
      <c r="L4982"/>
    </row>
    <row r="4983" spans="2:12" ht="24.95" customHeight="1" x14ac:dyDescent="0.25">
      <c r="B4983" s="21" t="s">
        <v>440</v>
      </c>
      <c r="C4983" s="22" t="s">
        <v>79</v>
      </c>
      <c r="D4983" s="23" t="s">
        <v>23</v>
      </c>
      <c r="E4983" s="34"/>
      <c r="K4983"/>
      <c r="L4983"/>
    </row>
    <row r="4984" spans="2:12" ht="24.95" customHeight="1" x14ac:dyDescent="0.25">
      <c r="B4984" s="21" t="s">
        <v>440</v>
      </c>
      <c r="C4984" s="22" t="s">
        <v>79</v>
      </c>
      <c r="D4984" s="23" t="s">
        <v>57</v>
      </c>
      <c r="E4984" s="34"/>
      <c r="K4984"/>
      <c r="L4984"/>
    </row>
    <row r="4985" spans="2:12" ht="24.95" customHeight="1" x14ac:dyDescent="0.25">
      <c r="B4985" s="21" t="s">
        <v>440</v>
      </c>
      <c r="C4985" s="22" t="s">
        <v>79</v>
      </c>
      <c r="D4985" s="23" t="s">
        <v>20</v>
      </c>
      <c r="E4985" s="34"/>
      <c r="K4985"/>
      <c r="L4985"/>
    </row>
    <row r="4986" spans="2:12" ht="24.95" customHeight="1" x14ac:dyDescent="0.25">
      <c r="B4986" s="21" t="s">
        <v>440</v>
      </c>
      <c r="C4986" s="22" t="s">
        <v>79</v>
      </c>
      <c r="D4986" s="23" t="s">
        <v>27</v>
      </c>
      <c r="E4986" s="34"/>
      <c r="K4986"/>
      <c r="L4986"/>
    </row>
    <row r="4987" spans="2:12" ht="24.95" customHeight="1" x14ac:dyDescent="0.25">
      <c r="B4987" s="21" t="s">
        <v>440</v>
      </c>
      <c r="C4987" s="22" t="s">
        <v>79</v>
      </c>
      <c r="D4987" s="23" t="s">
        <v>30</v>
      </c>
      <c r="E4987" s="34"/>
      <c r="K4987"/>
      <c r="L4987"/>
    </row>
    <row r="4988" spans="2:12" ht="24.95" customHeight="1" x14ac:dyDescent="0.25">
      <c r="B4988" s="14" t="s">
        <v>441</v>
      </c>
      <c r="C4988" s="15" t="s">
        <v>687</v>
      </c>
      <c r="D4988" s="29" t="s">
        <v>62</v>
      </c>
      <c r="E4988" s="34"/>
      <c r="K4988"/>
      <c r="L4988"/>
    </row>
    <row r="4989" spans="2:12" ht="24.95" customHeight="1" x14ac:dyDescent="0.25">
      <c r="B4989" s="21" t="s">
        <v>441</v>
      </c>
      <c r="C4989" s="22" t="s">
        <v>687</v>
      </c>
      <c r="D4989" s="23" t="s">
        <v>36</v>
      </c>
      <c r="E4989" s="34"/>
      <c r="K4989"/>
      <c r="L4989"/>
    </row>
    <row r="4990" spans="2:12" ht="24.95" customHeight="1" x14ac:dyDescent="0.25">
      <c r="B4990" s="21" t="s">
        <v>441</v>
      </c>
      <c r="C4990" s="22" t="s">
        <v>687</v>
      </c>
      <c r="D4990" s="23" t="s">
        <v>39</v>
      </c>
      <c r="E4990" s="34"/>
      <c r="K4990"/>
      <c r="L4990"/>
    </row>
    <row r="4991" spans="2:12" ht="24.95" customHeight="1" x14ac:dyDescent="0.25">
      <c r="B4991" s="21" t="s">
        <v>441</v>
      </c>
      <c r="C4991" s="22" t="s">
        <v>687</v>
      </c>
      <c r="D4991" s="23" t="s">
        <v>41</v>
      </c>
      <c r="E4991" s="34"/>
      <c r="K4991"/>
      <c r="L4991"/>
    </row>
    <row r="4992" spans="2:12" ht="24.95" customHeight="1" x14ac:dyDescent="0.25">
      <c r="B4992" s="21" t="s">
        <v>441</v>
      </c>
      <c r="C4992" s="22" t="s">
        <v>687</v>
      </c>
      <c r="D4992" s="23" t="s">
        <v>45</v>
      </c>
      <c r="E4992" s="34"/>
      <c r="K4992"/>
      <c r="L4992"/>
    </row>
    <row r="4993" spans="2:12" ht="24.95" customHeight="1" x14ac:dyDescent="0.25">
      <c r="B4993" s="21" t="s">
        <v>441</v>
      </c>
      <c r="C4993" s="22" t="s">
        <v>687</v>
      </c>
      <c r="D4993" s="23" t="s">
        <v>48</v>
      </c>
      <c r="E4993" s="34"/>
      <c r="K4993"/>
      <c r="L4993"/>
    </row>
    <row r="4994" spans="2:12" ht="24.95" customHeight="1" x14ac:dyDescent="0.25">
      <c r="B4994" s="21" t="s">
        <v>441</v>
      </c>
      <c r="C4994" s="22" t="s">
        <v>687</v>
      </c>
      <c r="D4994" s="23" t="s">
        <v>10</v>
      </c>
      <c r="E4994" s="34"/>
      <c r="K4994"/>
      <c r="L4994"/>
    </row>
    <row r="4995" spans="2:12" ht="24.95" customHeight="1" x14ac:dyDescent="0.25">
      <c r="B4995" s="21" t="s">
        <v>441</v>
      </c>
      <c r="C4995" s="22" t="s">
        <v>687</v>
      </c>
      <c r="D4995" s="23" t="s">
        <v>13</v>
      </c>
      <c r="E4995" s="34"/>
      <c r="K4995"/>
      <c r="L4995"/>
    </row>
    <row r="4996" spans="2:12" ht="24.95" customHeight="1" x14ac:dyDescent="0.25">
      <c r="B4996" s="21" t="s">
        <v>441</v>
      </c>
      <c r="C4996" s="22" t="s">
        <v>687</v>
      </c>
      <c r="D4996" s="23" t="s">
        <v>19</v>
      </c>
      <c r="E4996" s="34"/>
      <c r="K4996"/>
      <c r="L4996"/>
    </row>
    <row r="4997" spans="2:12" ht="24.95" customHeight="1" x14ac:dyDescent="0.25">
      <c r="B4997" s="21" t="s">
        <v>441</v>
      </c>
      <c r="C4997" s="22" t="s">
        <v>687</v>
      </c>
      <c r="D4997" s="23" t="s">
        <v>23</v>
      </c>
      <c r="E4997" s="34"/>
      <c r="K4997"/>
      <c r="L4997"/>
    </row>
    <row r="4998" spans="2:12" ht="24.95" customHeight="1" x14ac:dyDescent="0.25">
      <c r="B4998" s="21" t="s">
        <v>441</v>
      </c>
      <c r="C4998" s="22" t="s">
        <v>687</v>
      </c>
      <c r="D4998" s="23" t="s">
        <v>57</v>
      </c>
      <c r="E4998" s="34"/>
      <c r="K4998"/>
      <c r="L4998"/>
    </row>
    <row r="4999" spans="2:12" ht="24.95" customHeight="1" x14ac:dyDescent="0.25">
      <c r="B4999" s="21" t="s">
        <v>441</v>
      </c>
      <c r="C4999" s="22" t="s">
        <v>687</v>
      </c>
      <c r="D4999" s="23" t="s">
        <v>20</v>
      </c>
      <c r="E4999" s="34"/>
      <c r="K4999"/>
      <c r="L4999"/>
    </row>
    <row r="5000" spans="2:12" ht="24.95" customHeight="1" x14ac:dyDescent="0.25">
      <c r="B5000" s="21" t="s">
        <v>441</v>
      </c>
      <c r="C5000" s="22" t="s">
        <v>687</v>
      </c>
      <c r="D5000" s="23" t="s">
        <v>26</v>
      </c>
      <c r="E5000" s="34"/>
      <c r="K5000"/>
      <c r="L5000"/>
    </row>
    <row r="5001" spans="2:12" ht="24.95" customHeight="1" x14ac:dyDescent="0.25">
      <c r="B5001" s="21" t="s">
        <v>441</v>
      </c>
      <c r="C5001" s="22" t="s">
        <v>687</v>
      </c>
      <c r="D5001" s="23" t="s">
        <v>29</v>
      </c>
      <c r="E5001" s="34"/>
      <c r="K5001"/>
      <c r="L5001"/>
    </row>
    <row r="5002" spans="2:12" ht="24.95" customHeight="1" x14ac:dyDescent="0.25">
      <c r="B5002" s="14" t="s">
        <v>442</v>
      </c>
      <c r="C5002" s="15" t="s">
        <v>677</v>
      </c>
      <c r="D5002" s="29" t="s">
        <v>36</v>
      </c>
      <c r="E5002" s="34"/>
      <c r="K5002"/>
      <c r="L5002"/>
    </row>
    <row r="5003" spans="2:12" ht="24.95" customHeight="1" x14ac:dyDescent="0.25">
      <c r="B5003" s="21" t="s">
        <v>442</v>
      </c>
      <c r="C5003" s="22" t="s">
        <v>677</v>
      </c>
      <c r="D5003" s="23" t="s">
        <v>39</v>
      </c>
      <c r="E5003" s="34"/>
      <c r="K5003"/>
      <c r="L5003"/>
    </row>
    <row r="5004" spans="2:12" ht="24.95" customHeight="1" x14ac:dyDescent="0.25">
      <c r="B5004" s="21" t="s">
        <v>442</v>
      </c>
      <c r="C5004" s="22" t="s">
        <v>677</v>
      </c>
      <c r="D5004" s="23" t="s">
        <v>43</v>
      </c>
      <c r="E5004" s="34"/>
      <c r="K5004"/>
      <c r="L5004"/>
    </row>
    <row r="5005" spans="2:12" ht="24.95" customHeight="1" x14ac:dyDescent="0.25">
      <c r="B5005" s="21" t="s">
        <v>442</v>
      </c>
      <c r="C5005" s="22" t="s">
        <v>677</v>
      </c>
      <c r="D5005" s="23" t="s">
        <v>10</v>
      </c>
      <c r="E5005" s="34"/>
      <c r="K5005"/>
      <c r="L5005"/>
    </row>
    <row r="5006" spans="2:12" ht="24.95" customHeight="1" x14ac:dyDescent="0.25">
      <c r="B5006" s="21" t="s">
        <v>442</v>
      </c>
      <c r="C5006" s="22" t="s">
        <v>677</v>
      </c>
      <c r="D5006" s="23" t="s">
        <v>13</v>
      </c>
      <c r="E5006" s="34"/>
      <c r="K5006"/>
      <c r="L5006"/>
    </row>
    <row r="5007" spans="2:12" ht="24.95" customHeight="1" x14ac:dyDescent="0.25">
      <c r="B5007" s="21" t="s">
        <v>442</v>
      </c>
      <c r="C5007" s="22" t="s">
        <v>677</v>
      </c>
      <c r="D5007" s="23" t="s">
        <v>16</v>
      </c>
      <c r="E5007" s="34"/>
      <c r="K5007"/>
      <c r="L5007"/>
    </row>
    <row r="5008" spans="2:12" ht="24.95" customHeight="1" x14ac:dyDescent="0.25">
      <c r="B5008" s="21" t="s">
        <v>442</v>
      </c>
      <c r="C5008" s="22" t="s">
        <v>677</v>
      </c>
      <c r="D5008" s="23" t="s">
        <v>57</v>
      </c>
      <c r="E5008" s="34"/>
      <c r="K5008"/>
      <c r="L5008"/>
    </row>
    <row r="5009" spans="2:12" ht="24.95" customHeight="1" x14ac:dyDescent="0.25">
      <c r="B5009" s="21" t="s">
        <v>442</v>
      </c>
      <c r="C5009" s="22" t="s">
        <v>677</v>
      </c>
      <c r="D5009" s="23" t="s">
        <v>20</v>
      </c>
      <c r="E5009" s="34"/>
      <c r="K5009"/>
      <c r="L5009"/>
    </row>
    <row r="5010" spans="2:12" ht="24.95" customHeight="1" x14ac:dyDescent="0.25">
      <c r="B5010" s="21" t="s">
        <v>442</v>
      </c>
      <c r="C5010" s="22" t="s">
        <v>677</v>
      </c>
      <c r="D5010" s="23" t="s">
        <v>24</v>
      </c>
      <c r="E5010" s="34"/>
      <c r="K5010"/>
      <c r="L5010"/>
    </row>
    <row r="5011" spans="2:12" ht="24.95" customHeight="1" x14ac:dyDescent="0.25">
      <c r="B5011" s="21" t="s">
        <v>442</v>
      </c>
      <c r="C5011" s="22" t="s">
        <v>677</v>
      </c>
      <c r="D5011" s="23" t="s">
        <v>27</v>
      </c>
      <c r="E5011" s="34"/>
      <c r="K5011"/>
      <c r="L5011"/>
    </row>
    <row r="5012" spans="2:12" ht="24.95" customHeight="1" x14ac:dyDescent="0.25">
      <c r="B5012" s="21" t="s">
        <v>442</v>
      </c>
      <c r="C5012" s="22" t="s">
        <v>677</v>
      </c>
      <c r="D5012" s="23" t="s">
        <v>26</v>
      </c>
      <c r="E5012" s="34"/>
      <c r="K5012"/>
      <c r="L5012"/>
    </row>
    <row r="5013" spans="2:12" ht="24.95" customHeight="1" x14ac:dyDescent="0.25">
      <c r="B5013" s="21" t="s">
        <v>442</v>
      </c>
      <c r="C5013" s="22" t="s">
        <v>677</v>
      </c>
      <c r="D5013" s="23" t="s">
        <v>29</v>
      </c>
      <c r="E5013" s="34"/>
      <c r="K5013"/>
      <c r="L5013"/>
    </row>
    <row r="5014" spans="2:12" ht="24.95" customHeight="1" x14ac:dyDescent="0.25">
      <c r="B5014" s="14" t="s">
        <v>443</v>
      </c>
      <c r="C5014" s="15" t="s">
        <v>79</v>
      </c>
      <c r="D5014" s="29" t="s">
        <v>62</v>
      </c>
      <c r="E5014" s="34"/>
      <c r="K5014"/>
      <c r="L5014"/>
    </row>
    <row r="5015" spans="2:12" ht="24.95" customHeight="1" x14ac:dyDescent="0.25">
      <c r="B5015" s="21" t="s">
        <v>443</v>
      </c>
      <c r="C5015" s="22" t="s">
        <v>79</v>
      </c>
      <c r="D5015" s="23" t="s">
        <v>36</v>
      </c>
      <c r="E5015" s="34"/>
      <c r="K5015"/>
      <c r="L5015"/>
    </row>
    <row r="5016" spans="2:12" ht="24.95" customHeight="1" x14ac:dyDescent="0.25">
      <c r="B5016" s="21" t="s">
        <v>443</v>
      </c>
      <c r="C5016" s="22" t="s">
        <v>79</v>
      </c>
      <c r="D5016" s="23" t="s">
        <v>39</v>
      </c>
      <c r="E5016" s="34"/>
      <c r="K5016"/>
      <c r="L5016"/>
    </row>
    <row r="5017" spans="2:12" ht="24.95" customHeight="1" x14ac:dyDescent="0.25">
      <c r="B5017" s="21" t="s">
        <v>443</v>
      </c>
      <c r="C5017" s="22" t="s">
        <v>79</v>
      </c>
      <c r="D5017" s="23" t="s">
        <v>41</v>
      </c>
      <c r="E5017" s="34"/>
      <c r="K5017"/>
      <c r="L5017"/>
    </row>
    <row r="5018" spans="2:12" ht="24.95" customHeight="1" x14ac:dyDescent="0.25">
      <c r="B5018" s="21" t="s">
        <v>443</v>
      </c>
      <c r="C5018" s="22" t="s">
        <v>79</v>
      </c>
      <c r="D5018" s="23" t="s">
        <v>43</v>
      </c>
      <c r="E5018" s="34"/>
      <c r="K5018"/>
      <c r="L5018"/>
    </row>
    <row r="5019" spans="2:12" ht="24.95" customHeight="1" x14ac:dyDescent="0.25">
      <c r="B5019" s="21" t="s">
        <v>443</v>
      </c>
      <c r="C5019" s="22" t="s">
        <v>79</v>
      </c>
      <c r="D5019" s="23" t="s">
        <v>45</v>
      </c>
      <c r="E5019" s="34"/>
      <c r="K5019"/>
      <c r="L5019"/>
    </row>
    <row r="5020" spans="2:12" ht="24.95" customHeight="1" x14ac:dyDescent="0.25">
      <c r="B5020" s="21" t="s">
        <v>443</v>
      </c>
      <c r="C5020" s="22" t="s">
        <v>79</v>
      </c>
      <c r="D5020" s="23" t="s">
        <v>48</v>
      </c>
      <c r="E5020" s="34"/>
      <c r="K5020"/>
      <c r="L5020"/>
    </row>
    <row r="5021" spans="2:12" ht="24.95" customHeight="1" x14ac:dyDescent="0.25">
      <c r="B5021" s="21" t="s">
        <v>443</v>
      </c>
      <c r="C5021" s="22" t="s">
        <v>79</v>
      </c>
      <c r="D5021" s="23" t="s">
        <v>10</v>
      </c>
      <c r="E5021" s="34"/>
      <c r="K5021"/>
      <c r="L5021"/>
    </row>
    <row r="5022" spans="2:12" ht="24.95" customHeight="1" x14ac:dyDescent="0.25">
      <c r="B5022" s="21" t="s">
        <v>443</v>
      </c>
      <c r="C5022" s="22" t="s">
        <v>79</v>
      </c>
      <c r="D5022" s="23" t="s">
        <v>13</v>
      </c>
      <c r="E5022" s="34"/>
      <c r="K5022"/>
      <c r="L5022"/>
    </row>
    <row r="5023" spans="2:12" ht="24.95" customHeight="1" x14ac:dyDescent="0.25">
      <c r="B5023" s="21" t="s">
        <v>443</v>
      </c>
      <c r="C5023" s="22" t="s">
        <v>79</v>
      </c>
      <c r="D5023" s="23" t="s">
        <v>16</v>
      </c>
      <c r="E5023" s="34"/>
      <c r="K5023"/>
      <c r="L5023"/>
    </row>
    <row r="5024" spans="2:12" ht="24.95" customHeight="1" x14ac:dyDescent="0.25">
      <c r="B5024" s="21" t="s">
        <v>443</v>
      </c>
      <c r="C5024" s="22" t="s">
        <v>79</v>
      </c>
      <c r="D5024" s="23" t="s">
        <v>19</v>
      </c>
      <c r="E5024" s="34"/>
      <c r="K5024"/>
      <c r="L5024"/>
    </row>
    <row r="5025" spans="2:12" ht="24.95" customHeight="1" x14ac:dyDescent="0.25">
      <c r="B5025" s="21" t="s">
        <v>443</v>
      </c>
      <c r="C5025" s="22" t="s">
        <v>79</v>
      </c>
      <c r="D5025" s="23" t="s">
        <v>23</v>
      </c>
      <c r="E5025" s="34"/>
      <c r="K5025"/>
      <c r="L5025"/>
    </row>
    <row r="5026" spans="2:12" ht="24.95" customHeight="1" x14ac:dyDescent="0.25">
      <c r="B5026" s="21" t="s">
        <v>443</v>
      </c>
      <c r="C5026" s="22" t="s">
        <v>79</v>
      </c>
      <c r="D5026" s="23" t="s">
        <v>57</v>
      </c>
      <c r="E5026" s="34"/>
      <c r="K5026"/>
      <c r="L5026"/>
    </row>
    <row r="5027" spans="2:12" ht="24.95" customHeight="1" x14ac:dyDescent="0.25">
      <c r="B5027" s="21" t="s">
        <v>443</v>
      </c>
      <c r="C5027" s="22" t="s">
        <v>79</v>
      </c>
      <c r="D5027" s="23" t="s">
        <v>20</v>
      </c>
      <c r="E5027" s="34"/>
      <c r="K5027"/>
      <c r="L5027"/>
    </row>
    <row r="5028" spans="2:12" ht="24.95" customHeight="1" x14ac:dyDescent="0.25">
      <c r="B5028" s="21" t="s">
        <v>443</v>
      </c>
      <c r="C5028" s="22" t="s">
        <v>79</v>
      </c>
      <c r="D5028" s="23" t="s">
        <v>24</v>
      </c>
      <c r="E5028" s="34"/>
      <c r="K5028"/>
      <c r="L5028"/>
    </row>
    <row r="5029" spans="2:12" ht="24.95" customHeight="1" x14ac:dyDescent="0.25">
      <c r="B5029" s="21" t="s">
        <v>443</v>
      </c>
      <c r="C5029" s="22" t="s">
        <v>79</v>
      </c>
      <c r="D5029" s="23" t="s">
        <v>27</v>
      </c>
      <c r="E5029" s="34"/>
      <c r="K5029"/>
      <c r="L5029"/>
    </row>
    <row r="5030" spans="2:12" ht="24.95" customHeight="1" x14ac:dyDescent="0.25">
      <c r="B5030" s="21" t="s">
        <v>443</v>
      </c>
      <c r="C5030" s="22" t="s">
        <v>79</v>
      </c>
      <c r="D5030" s="23" t="s">
        <v>26</v>
      </c>
      <c r="E5030" s="34"/>
      <c r="K5030"/>
      <c r="L5030"/>
    </row>
    <row r="5031" spans="2:12" ht="24.95" customHeight="1" x14ac:dyDescent="0.25">
      <c r="B5031" s="21" t="s">
        <v>443</v>
      </c>
      <c r="C5031" s="22" t="s">
        <v>79</v>
      </c>
      <c r="D5031" s="23" t="s">
        <v>29</v>
      </c>
      <c r="E5031" s="34"/>
      <c r="K5031"/>
      <c r="L5031"/>
    </row>
    <row r="5032" spans="2:12" ht="24.95" customHeight="1" x14ac:dyDescent="0.25">
      <c r="B5032" s="14" t="s">
        <v>444</v>
      </c>
      <c r="C5032" s="15" t="s">
        <v>79</v>
      </c>
      <c r="D5032" s="29" t="s">
        <v>62</v>
      </c>
      <c r="E5032" s="34"/>
      <c r="K5032"/>
      <c r="L5032"/>
    </row>
    <row r="5033" spans="2:12" ht="24.95" customHeight="1" x14ac:dyDescent="0.25">
      <c r="B5033" s="21" t="s">
        <v>444</v>
      </c>
      <c r="C5033" s="22" t="s">
        <v>79</v>
      </c>
      <c r="D5033" s="23" t="s">
        <v>36</v>
      </c>
      <c r="E5033" s="34"/>
      <c r="K5033"/>
      <c r="L5033"/>
    </row>
    <row r="5034" spans="2:12" ht="24.95" customHeight="1" x14ac:dyDescent="0.25">
      <c r="B5034" s="21" t="s">
        <v>444</v>
      </c>
      <c r="C5034" s="22" t="s">
        <v>79</v>
      </c>
      <c r="D5034" s="23" t="s">
        <v>39</v>
      </c>
      <c r="E5034" s="34"/>
      <c r="K5034"/>
      <c r="L5034"/>
    </row>
    <row r="5035" spans="2:12" ht="24.95" customHeight="1" x14ac:dyDescent="0.25">
      <c r="B5035" s="21" t="s">
        <v>444</v>
      </c>
      <c r="C5035" s="22" t="s">
        <v>79</v>
      </c>
      <c r="D5035" s="23" t="s">
        <v>41</v>
      </c>
      <c r="E5035" s="34"/>
      <c r="K5035"/>
      <c r="L5035"/>
    </row>
    <row r="5036" spans="2:12" ht="24.95" customHeight="1" x14ac:dyDescent="0.25">
      <c r="B5036" s="21" t="s">
        <v>444</v>
      </c>
      <c r="C5036" s="22" t="s">
        <v>79</v>
      </c>
      <c r="D5036" s="23" t="s">
        <v>43</v>
      </c>
      <c r="E5036" s="34"/>
      <c r="K5036"/>
      <c r="L5036"/>
    </row>
    <row r="5037" spans="2:12" ht="24.95" customHeight="1" x14ac:dyDescent="0.25">
      <c r="B5037" s="21" t="s">
        <v>444</v>
      </c>
      <c r="C5037" s="22" t="s">
        <v>79</v>
      </c>
      <c r="D5037" s="23" t="s">
        <v>45</v>
      </c>
      <c r="E5037" s="34"/>
      <c r="K5037"/>
      <c r="L5037"/>
    </row>
    <row r="5038" spans="2:12" ht="24.95" customHeight="1" x14ac:dyDescent="0.25">
      <c r="B5038" s="21" t="s">
        <v>444</v>
      </c>
      <c r="C5038" s="22" t="s">
        <v>79</v>
      </c>
      <c r="D5038" s="23" t="s">
        <v>10</v>
      </c>
      <c r="E5038" s="34"/>
      <c r="K5038"/>
      <c r="L5038"/>
    </row>
    <row r="5039" spans="2:12" ht="24.95" customHeight="1" x14ac:dyDescent="0.25">
      <c r="B5039" s="21" t="s">
        <v>444</v>
      </c>
      <c r="C5039" s="22" t="s">
        <v>79</v>
      </c>
      <c r="D5039" s="23" t="s">
        <v>13</v>
      </c>
      <c r="E5039" s="34"/>
      <c r="K5039"/>
      <c r="L5039"/>
    </row>
    <row r="5040" spans="2:12" ht="24.95" customHeight="1" x14ac:dyDescent="0.25">
      <c r="B5040" s="21" t="s">
        <v>444</v>
      </c>
      <c r="C5040" s="22" t="s">
        <v>79</v>
      </c>
      <c r="D5040" s="23" t="s">
        <v>16</v>
      </c>
      <c r="E5040" s="34"/>
      <c r="K5040"/>
      <c r="L5040"/>
    </row>
    <row r="5041" spans="2:12" ht="24.95" customHeight="1" x14ac:dyDescent="0.25">
      <c r="B5041" s="21" t="s">
        <v>444</v>
      </c>
      <c r="C5041" s="22" t="s">
        <v>79</v>
      </c>
      <c r="D5041" s="23" t="s">
        <v>19</v>
      </c>
      <c r="E5041" s="34"/>
      <c r="K5041"/>
      <c r="L5041"/>
    </row>
    <row r="5042" spans="2:12" ht="24.95" customHeight="1" x14ac:dyDescent="0.25">
      <c r="B5042" s="21" t="s">
        <v>444</v>
      </c>
      <c r="C5042" s="22" t="s">
        <v>79</v>
      </c>
      <c r="D5042" s="23" t="s">
        <v>23</v>
      </c>
      <c r="E5042" s="34"/>
      <c r="K5042"/>
      <c r="L5042"/>
    </row>
    <row r="5043" spans="2:12" ht="24.95" customHeight="1" x14ac:dyDescent="0.25">
      <c r="B5043" s="21" t="s">
        <v>444</v>
      </c>
      <c r="C5043" s="22" t="s">
        <v>79</v>
      </c>
      <c r="D5043" s="23" t="s">
        <v>57</v>
      </c>
      <c r="E5043" s="34"/>
      <c r="K5043"/>
      <c r="L5043"/>
    </row>
    <row r="5044" spans="2:12" ht="24.95" customHeight="1" x14ac:dyDescent="0.25">
      <c r="B5044" s="21" t="s">
        <v>444</v>
      </c>
      <c r="C5044" s="22" t="s">
        <v>79</v>
      </c>
      <c r="D5044" s="23" t="s">
        <v>20</v>
      </c>
      <c r="E5044" s="34"/>
      <c r="K5044"/>
      <c r="L5044"/>
    </row>
    <row r="5045" spans="2:12" ht="24.95" customHeight="1" x14ac:dyDescent="0.25">
      <c r="B5045" s="21" t="s">
        <v>444</v>
      </c>
      <c r="C5045" s="22" t="s">
        <v>79</v>
      </c>
      <c r="D5045" s="23" t="s">
        <v>24</v>
      </c>
      <c r="E5045" s="34"/>
      <c r="K5045"/>
      <c r="L5045"/>
    </row>
    <row r="5046" spans="2:12" ht="24.95" customHeight="1" x14ac:dyDescent="0.25">
      <c r="B5046" s="21" t="s">
        <v>444</v>
      </c>
      <c r="C5046" s="22" t="s">
        <v>79</v>
      </c>
      <c r="D5046" s="23" t="s">
        <v>27</v>
      </c>
      <c r="E5046" s="34"/>
      <c r="K5046"/>
      <c r="L5046"/>
    </row>
    <row r="5047" spans="2:12" ht="24.95" customHeight="1" x14ac:dyDescent="0.25">
      <c r="B5047" s="21" t="s">
        <v>444</v>
      </c>
      <c r="C5047" s="22" t="s">
        <v>79</v>
      </c>
      <c r="D5047" s="23" t="s">
        <v>30</v>
      </c>
      <c r="E5047" s="34"/>
      <c r="K5047"/>
      <c r="L5047"/>
    </row>
    <row r="5048" spans="2:12" ht="24.95" customHeight="1" x14ac:dyDescent="0.25">
      <c r="B5048" s="21" t="s">
        <v>444</v>
      </c>
      <c r="C5048" s="22" t="s">
        <v>79</v>
      </c>
      <c r="D5048" s="23" t="s">
        <v>26</v>
      </c>
      <c r="E5048" s="34"/>
      <c r="K5048"/>
      <c r="L5048"/>
    </row>
    <row r="5049" spans="2:12" ht="24.95" customHeight="1" x14ac:dyDescent="0.25">
      <c r="B5049" s="21" t="s">
        <v>444</v>
      </c>
      <c r="C5049" s="22" t="s">
        <v>79</v>
      </c>
      <c r="D5049" s="23" t="s">
        <v>29</v>
      </c>
      <c r="E5049" s="34"/>
      <c r="K5049"/>
      <c r="L5049"/>
    </row>
    <row r="5050" spans="2:12" ht="24.95" customHeight="1" x14ac:dyDescent="0.25">
      <c r="B5050" s="14" t="s">
        <v>446</v>
      </c>
      <c r="C5050" s="15" t="s">
        <v>681</v>
      </c>
      <c r="D5050" s="29" t="s">
        <v>62</v>
      </c>
      <c r="E5050" s="34"/>
      <c r="K5050"/>
      <c r="L5050"/>
    </row>
    <row r="5051" spans="2:12" ht="24.95" customHeight="1" x14ac:dyDescent="0.25">
      <c r="B5051" s="21" t="s">
        <v>446</v>
      </c>
      <c r="C5051" s="22" t="s">
        <v>681</v>
      </c>
      <c r="D5051" s="23" t="s">
        <v>36</v>
      </c>
      <c r="E5051" s="34"/>
      <c r="K5051"/>
      <c r="L5051"/>
    </row>
    <row r="5052" spans="2:12" ht="24.95" customHeight="1" x14ac:dyDescent="0.25">
      <c r="B5052" s="21" t="s">
        <v>446</v>
      </c>
      <c r="C5052" s="22" t="s">
        <v>681</v>
      </c>
      <c r="D5052" s="23" t="s">
        <v>39</v>
      </c>
      <c r="E5052" s="34"/>
      <c r="K5052"/>
      <c r="L5052"/>
    </row>
    <row r="5053" spans="2:12" ht="24.95" customHeight="1" x14ac:dyDescent="0.25">
      <c r="B5053" s="21" t="s">
        <v>446</v>
      </c>
      <c r="C5053" s="22" t="s">
        <v>681</v>
      </c>
      <c r="D5053" s="23" t="s">
        <v>41</v>
      </c>
      <c r="E5053" s="34"/>
      <c r="K5053"/>
      <c r="L5053"/>
    </row>
    <row r="5054" spans="2:12" ht="24.95" customHeight="1" x14ac:dyDescent="0.25">
      <c r="B5054" s="21" t="s">
        <v>446</v>
      </c>
      <c r="C5054" s="22" t="s">
        <v>681</v>
      </c>
      <c r="D5054" s="23" t="s">
        <v>43</v>
      </c>
      <c r="E5054" s="34"/>
      <c r="K5054"/>
      <c r="L5054"/>
    </row>
    <row r="5055" spans="2:12" ht="24.95" customHeight="1" x14ac:dyDescent="0.25">
      <c r="B5055" s="21" t="s">
        <v>446</v>
      </c>
      <c r="C5055" s="22" t="s">
        <v>681</v>
      </c>
      <c r="D5055" s="23" t="s">
        <v>45</v>
      </c>
      <c r="E5055" s="34"/>
      <c r="K5055"/>
      <c r="L5055"/>
    </row>
    <row r="5056" spans="2:12" ht="24.95" customHeight="1" x14ac:dyDescent="0.25">
      <c r="B5056" s="21" t="s">
        <v>446</v>
      </c>
      <c r="C5056" s="22" t="s">
        <v>681</v>
      </c>
      <c r="D5056" s="23" t="s">
        <v>48</v>
      </c>
      <c r="E5056" s="34"/>
      <c r="K5056"/>
      <c r="L5056"/>
    </row>
    <row r="5057" spans="2:12" ht="24.95" customHeight="1" x14ac:dyDescent="0.25">
      <c r="B5057" s="21" t="s">
        <v>446</v>
      </c>
      <c r="C5057" s="22" t="s">
        <v>681</v>
      </c>
      <c r="D5057" s="23" t="s">
        <v>10</v>
      </c>
      <c r="E5057" s="34"/>
      <c r="K5057"/>
      <c r="L5057"/>
    </row>
    <row r="5058" spans="2:12" ht="24.95" customHeight="1" x14ac:dyDescent="0.25">
      <c r="B5058" s="21" t="s">
        <v>446</v>
      </c>
      <c r="C5058" s="22" t="s">
        <v>681</v>
      </c>
      <c r="D5058" s="23" t="s">
        <v>13</v>
      </c>
      <c r="E5058" s="34"/>
      <c r="K5058"/>
      <c r="L5058"/>
    </row>
    <row r="5059" spans="2:12" ht="24.95" customHeight="1" x14ac:dyDescent="0.25">
      <c r="B5059" s="21" t="s">
        <v>446</v>
      </c>
      <c r="C5059" s="22" t="s">
        <v>681</v>
      </c>
      <c r="D5059" s="23" t="s">
        <v>16</v>
      </c>
      <c r="E5059" s="34"/>
      <c r="K5059"/>
      <c r="L5059"/>
    </row>
    <row r="5060" spans="2:12" ht="24.95" customHeight="1" x14ac:dyDescent="0.25">
      <c r="B5060" s="21" t="s">
        <v>446</v>
      </c>
      <c r="C5060" s="22" t="s">
        <v>681</v>
      </c>
      <c r="D5060" s="23" t="s">
        <v>57</v>
      </c>
      <c r="E5060" s="34"/>
      <c r="K5060"/>
      <c r="L5060"/>
    </row>
    <row r="5061" spans="2:12" ht="24.95" customHeight="1" x14ac:dyDescent="0.25">
      <c r="B5061" s="21" t="s">
        <v>446</v>
      </c>
      <c r="C5061" s="22" t="s">
        <v>681</v>
      </c>
      <c r="D5061" s="23" t="s">
        <v>20</v>
      </c>
      <c r="E5061" s="34"/>
      <c r="K5061"/>
      <c r="L5061"/>
    </row>
    <row r="5062" spans="2:12" ht="24.95" customHeight="1" x14ac:dyDescent="0.25">
      <c r="B5062" s="21" t="s">
        <v>446</v>
      </c>
      <c r="C5062" s="22" t="s">
        <v>681</v>
      </c>
      <c r="D5062" s="23" t="s">
        <v>24</v>
      </c>
      <c r="E5062" s="34"/>
      <c r="K5062"/>
      <c r="L5062"/>
    </row>
    <row r="5063" spans="2:12" ht="24.95" customHeight="1" x14ac:dyDescent="0.25">
      <c r="B5063" s="21" t="s">
        <v>446</v>
      </c>
      <c r="C5063" s="22" t="s">
        <v>681</v>
      </c>
      <c r="D5063" s="23" t="s">
        <v>27</v>
      </c>
      <c r="E5063" s="34"/>
      <c r="K5063"/>
      <c r="L5063"/>
    </row>
    <row r="5064" spans="2:12" ht="24.95" customHeight="1" x14ac:dyDescent="0.25">
      <c r="B5064" s="21" t="s">
        <v>446</v>
      </c>
      <c r="C5064" s="22" t="s">
        <v>681</v>
      </c>
      <c r="D5064" s="23" t="s">
        <v>30</v>
      </c>
      <c r="E5064" s="34"/>
      <c r="K5064"/>
      <c r="L5064"/>
    </row>
    <row r="5065" spans="2:12" ht="24.95" customHeight="1" x14ac:dyDescent="0.25">
      <c r="B5065" s="21" t="s">
        <v>446</v>
      </c>
      <c r="C5065" s="22" t="s">
        <v>681</v>
      </c>
      <c r="D5065" s="23" t="s">
        <v>26</v>
      </c>
      <c r="E5065" s="34"/>
      <c r="K5065"/>
      <c r="L5065"/>
    </row>
    <row r="5066" spans="2:12" ht="24.95" customHeight="1" x14ac:dyDescent="0.25">
      <c r="B5066" s="21" t="s">
        <v>446</v>
      </c>
      <c r="C5066" s="22" t="s">
        <v>681</v>
      </c>
      <c r="D5066" s="23" t="s">
        <v>29</v>
      </c>
      <c r="E5066" s="34"/>
      <c r="K5066"/>
      <c r="L5066"/>
    </row>
    <row r="5067" spans="2:12" ht="24.95" customHeight="1" x14ac:dyDescent="0.25">
      <c r="B5067" s="14" t="s">
        <v>447</v>
      </c>
      <c r="C5067" s="15" t="s">
        <v>693</v>
      </c>
      <c r="D5067" s="29" t="s">
        <v>62</v>
      </c>
      <c r="E5067" s="34"/>
      <c r="K5067"/>
      <c r="L5067"/>
    </row>
    <row r="5068" spans="2:12" ht="24.95" customHeight="1" x14ac:dyDescent="0.25">
      <c r="B5068" s="21" t="s">
        <v>447</v>
      </c>
      <c r="C5068" s="22" t="s">
        <v>693</v>
      </c>
      <c r="D5068" s="23" t="s">
        <v>36</v>
      </c>
      <c r="E5068" s="34"/>
      <c r="K5068"/>
      <c r="L5068"/>
    </row>
    <row r="5069" spans="2:12" ht="24.95" customHeight="1" x14ac:dyDescent="0.25">
      <c r="B5069" s="21" t="s">
        <v>447</v>
      </c>
      <c r="C5069" s="22" t="s">
        <v>693</v>
      </c>
      <c r="D5069" s="23" t="s">
        <v>39</v>
      </c>
      <c r="E5069" s="34"/>
      <c r="K5069"/>
      <c r="L5069"/>
    </row>
    <row r="5070" spans="2:12" ht="24.95" customHeight="1" x14ac:dyDescent="0.25">
      <c r="B5070" s="21" t="s">
        <v>447</v>
      </c>
      <c r="C5070" s="22" t="s">
        <v>693</v>
      </c>
      <c r="D5070" s="23" t="s">
        <v>41</v>
      </c>
      <c r="E5070" s="34"/>
      <c r="K5070"/>
      <c r="L5070"/>
    </row>
    <row r="5071" spans="2:12" ht="24.95" customHeight="1" x14ac:dyDescent="0.25">
      <c r="B5071" s="21" t="s">
        <v>447</v>
      </c>
      <c r="C5071" s="22" t="s">
        <v>693</v>
      </c>
      <c r="D5071" s="23" t="s">
        <v>43</v>
      </c>
      <c r="E5071" s="34"/>
      <c r="K5071"/>
      <c r="L5071"/>
    </row>
    <row r="5072" spans="2:12" ht="24.95" customHeight="1" x14ac:dyDescent="0.25">
      <c r="B5072" s="21" t="s">
        <v>447</v>
      </c>
      <c r="C5072" s="22" t="s">
        <v>693</v>
      </c>
      <c r="D5072" s="23" t="s">
        <v>45</v>
      </c>
      <c r="E5072" s="34"/>
      <c r="K5072"/>
      <c r="L5072"/>
    </row>
    <row r="5073" spans="2:12" ht="24.95" customHeight="1" x14ac:dyDescent="0.25">
      <c r="B5073" s="21" t="s">
        <v>447</v>
      </c>
      <c r="C5073" s="22" t="s">
        <v>693</v>
      </c>
      <c r="D5073" s="23" t="s">
        <v>48</v>
      </c>
      <c r="E5073" s="34"/>
      <c r="K5073"/>
      <c r="L5073"/>
    </row>
    <row r="5074" spans="2:12" ht="24.95" customHeight="1" x14ac:dyDescent="0.25">
      <c r="B5074" s="21" t="s">
        <v>447</v>
      </c>
      <c r="C5074" s="22" t="s">
        <v>693</v>
      </c>
      <c r="D5074" s="23" t="s">
        <v>10</v>
      </c>
      <c r="E5074" s="34"/>
      <c r="K5074"/>
      <c r="L5074"/>
    </row>
    <row r="5075" spans="2:12" ht="24.95" customHeight="1" x14ac:dyDescent="0.25">
      <c r="B5075" s="21" t="s">
        <v>447</v>
      </c>
      <c r="C5075" s="22" t="s">
        <v>693</v>
      </c>
      <c r="D5075" s="23" t="s">
        <v>13</v>
      </c>
      <c r="E5075" s="34"/>
      <c r="K5075"/>
      <c r="L5075"/>
    </row>
    <row r="5076" spans="2:12" ht="24.95" customHeight="1" x14ac:dyDescent="0.25">
      <c r="B5076" s="21" t="s">
        <v>447</v>
      </c>
      <c r="C5076" s="22" t="s">
        <v>693</v>
      </c>
      <c r="D5076" s="23" t="s">
        <v>16</v>
      </c>
      <c r="E5076" s="34"/>
      <c r="K5076"/>
      <c r="L5076"/>
    </row>
    <row r="5077" spans="2:12" ht="24.95" customHeight="1" x14ac:dyDescent="0.25">
      <c r="B5077" s="21" t="s">
        <v>447</v>
      </c>
      <c r="C5077" s="22" t="s">
        <v>693</v>
      </c>
      <c r="D5077" s="23" t="s">
        <v>19</v>
      </c>
      <c r="E5077" s="34"/>
      <c r="K5077"/>
      <c r="L5077"/>
    </row>
    <row r="5078" spans="2:12" ht="24.95" customHeight="1" x14ac:dyDescent="0.25">
      <c r="B5078" s="21" t="s">
        <v>447</v>
      </c>
      <c r="C5078" s="22" t="s">
        <v>693</v>
      </c>
      <c r="D5078" s="23" t="s">
        <v>23</v>
      </c>
      <c r="E5078" s="34"/>
      <c r="K5078"/>
      <c r="L5078"/>
    </row>
    <row r="5079" spans="2:12" ht="24.95" customHeight="1" x14ac:dyDescent="0.25">
      <c r="B5079" s="21" t="s">
        <v>447</v>
      </c>
      <c r="C5079" s="22" t="s">
        <v>693</v>
      </c>
      <c r="D5079" s="23" t="s">
        <v>57</v>
      </c>
      <c r="E5079" s="34"/>
      <c r="K5079"/>
      <c r="L5079"/>
    </row>
    <row r="5080" spans="2:12" ht="24.95" customHeight="1" x14ac:dyDescent="0.25">
      <c r="B5080" s="21" t="s">
        <v>447</v>
      </c>
      <c r="C5080" s="22" t="s">
        <v>693</v>
      </c>
      <c r="D5080" s="23" t="s">
        <v>20</v>
      </c>
      <c r="E5080" s="34"/>
      <c r="K5080"/>
      <c r="L5080"/>
    </row>
    <row r="5081" spans="2:12" ht="24.95" customHeight="1" x14ac:dyDescent="0.25">
      <c r="B5081" s="21" t="s">
        <v>447</v>
      </c>
      <c r="C5081" s="22" t="s">
        <v>693</v>
      </c>
      <c r="D5081" s="23" t="s">
        <v>24</v>
      </c>
      <c r="E5081" s="34"/>
      <c r="K5081"/>
      <c r="L5081"/>
    </row>
    <row r="5082" spans="2:12" ht="24.95" customHeight="1" x14ac:dyDescent="0.25">
      <c r="B5082" s="21" t="s">
        <v>447</v>
      </c>
      <c r="C5082" s="22" t="s">
        <v>693</v>
      </c>
      <c r="D5082" s="23" t="s">
        <v>30</v>
      </c>
      <c r="E5082" s="34"/>
      <c r="K5082"/>
      <c r="L5082"/>
    </row>
    <row r="5083" spans="2:12" ht="24.95" customHeight="1" x14ac:dyDescent="0.25">
      <c r="B5083" s="21" t="s">
        <v>447</v>
      </c>
      <c r="C5083" s="22" t="s">
        <v>693</v>
      </c>
      <c r="D5083" s="23" t="s">
        <v>26</v>
      </c>
      <c r="E5083" s="34"/>
      <c r="K5083"/>
      <c r="L5083"/>
    </row>
    <row r="5084" spans="2:12" ht="24.95" customHeight="1" x14ac:dyDescent="0.25">
      <c r="B5084" s="21" t="s">
        <v>447</v>
      </c>
      <c r="C5084" s="22" t="s">
        <v>693</v>
      </c>
      <c r="D5084" s="23" t="s">
        <v>29</v>
      </c>
      <c r="E5084" s="34"/>
      <c r="K5084"/>
      <c r="L5084"/>
    </row>
    <row r="5085" spans="2:12" ht="24.95" customHeight="1" x14ac:dyDescent="0.25">
      <c r="B5085" s="14" t="s">
        <v>448</v>
      </c>
      <c r="C5085" s="15" t="s">
        <v>693</v>
      </c>
      <c r="D5085" s="29" t="s">
        <v>62</v>
      </c>
      <c r="E5085" s="34"/>
      <c r="K5085"/>
      <c r="L5085"/>
    </row>
    <row r="5086" spans="2:12" ht="24.95" customHeight="1" x14ac:dyDescent="0.25">
      <c r="B5086" s="21" t="s">
        <v>448</v>
      </c>
      <c r="C5086" s="22" t="s">
        <v>693</v>
      </c>
      <c r="D5086" s="23" t="s">
        <v>36</v>
      </c>
      <c r="E5086" s="34"/>
      <c r="K5086"/>
      <c r="L5086"/>
    </row>
    <row r="5087" spans="2:12" ht="24.95" customHeight="1" x14ac:dyDescent="0.25">
      <c r="B5087" s="21" t="s">
        <v>448</v>
      </c>
      <c r="C5087" s="22" t="s">
        <v>693</v>
      </c>
      <c r="D5087" s="23" t="s">
        <v>39</v>
      </c>
      <c r="E5087" s="34"/>
      <c r="K5087"/>
      <c r="L5087"/>
    </row>
    <row r="5088" spans="2:12" ht="24.95" customHeight="1" x14ac:dyDescent="0.25">
      <c r="B5088" s="21" t="s">
        <v>448</v>
      </c>
      <c r="C5088" s="22" t="s">
        <v>693</v>
      </c>
      <c r="D5088" s="23" t="s">
        <v>41</v>
      </c>
      <c r="E5088" s="34"/>
      <c r="K5088"/>
      <c r="L5088"/>
    </row>
    <row r="5089" spans="2:12" ht="24.95" customHeight="1" x14ac:dyDescent="0.25">
      <c r="B5089" s="21" t="s">
        <v>448</v>
      </c>
      <c r="C5089" s="22" t="s">
        <v>693</v>
      </c>
      <c r="D5089" s="23" t="s">
        <v>43</v>
      </c>
      <c r="E5089" s="34"/>
      <c r="K5089"/>
      <c r="L5089"/>
    </row>
    <row r="5090" spans="2:12" ht="24.95" customHeight="1" x14ac:dyDescent="0.25">
      <c r="B5090" s="21" t="s">
        <v>448</v>
      </c>
      <c r="C5090" s="22" t="s">
        <v>693</v>
      </c>
      <c r="D5090" s="23" t="s">
        <v>45</v>
      </c>
      <c r="E5090" s="34"/>
      <c r="K5090"/>
      <c r="L5090"/>
    </row>
    <row r="5091" spans="2:12" ht="24.95" customHeight="1" x14ac:dyDescent="0.25">
      <c r="B5091" s="21" t="s">
        <v>448</v>
      </c>
      <c r="C5091" s="22" t="s">
        <v>693</v>
      </c>
      <c r="D5091" s="23" t="s">
        <v>48</v>
      </c>
      <c r="E5091" s="34"/>
      <c r="K5091"/>
      <c r="L5091"/>
    </row>
    <row r="5092" spans="2:12" ht="24.95" customHeight="1" x14ac:dyDescent="0.25">
      <c r="B5092" s="21" t="s">
        <v>448</v>
      </c>
      <c r="C5092" s="22" t="s">
        <v>693</v>
      </c>
      <c r="D5092" s="23" t="s">
        <v>10</v>
      </c>
      <c r="E5092" s="34"/>
      <c r="K5092"/>
      <c r="L5092"/>
    </row>
    <row r="5093" spans="2:12" ht="24.95" customHeight="1" x14ac:dyDescent="0.25">
      <c r="B5093" s="21" t="s">
        <v>448</v>
      </c>
      <c r="C5093" s="22" t="s">
        <v>693</v>
      </c>
      <c r="D5093" s="23" t="s">
        <v>13</v>
      </c>
      <c r="E5093" s="34"/>
      <c r="K5093"/>
      <c r="L5093"/>
    </row>
    <row r="5094" spans="2:12" ht="24.95" customHeight="1" x14ac:dyDescent="0.25">
      <c r="B5094" s="21" t="s">
        <v>448</v>
      </c>
      <c r="C5094" s="22" t="s">
        <v>693</v>
      </c>
      <c r="D5094" s="23" t="s">
        <v>16</v>
      </c>
      <c r="E5094" s="34"/>
      <c r="K5094"/>
      <c r="L5094"/>
    </row>
    <row r="5095" spans="2:12" ht="24.95" customHeight="1" x14ac:dyDescent="0.25">
      <c r="B5095" s="21" t="s">
        <v>448</v>
      </c>
      <c r="C5095" s="22" t="s">
        <v>693</v>
      </c>
      <c r="D5095" s="23" t="s">
        <v>19</v>
      </c>
      <c r="E5095" s="34"/>
      <c r="K5095"/>
      <c r="L5095"/>
    </row>
    <row r="5096" spans="2:12" ht="24.95" customHeight="1" x14ac:dyDescent="0.25">
      <c r="B5096" s="21" t="s">
        <v>448</v>
      </c>
      <c r="C5096" s="22" t="s">
        <v>693</v>
      </c>
      <c r="D5096" s="23" t="s">
        <v>23</v>
      </c>
      <c r="E5096" s="34"/>
      <c r="K5096"/>
      <c r="L5096"/>
    </row>
    <row r="5097" spans="2:12" ht="24.95" customHeight="1" x14ac:dyDescent="0.25">
      <c r="B5097" s="21" t="s">
        <v>448</v>
      </c>
      <c r="C5097" s="22" t="s">
        <v>693</v>
      </c>
      <c r="D5097" s="23" t="s">
        <v>57</v>
      </c>
      <c r="E5097" s="34"/>
      <c r="K5097"/>
      <c r="L5097"/>
    </row>
    <row r="5098" spans="2:12" ht="24.95" customHeight="1" x14ac:dyDescent="0.25">
      <c r="B5098" s="21" t="s">
        <v>448</v>
      </c>
      <c r="C5098" s="22" t="s">
        <v>693</v>
      </c>
      <c r="D5098" s="23" t="s">
        <v>20</v>
      </c>
      <c r="E5098" s="34"/>
      <c r="K5098"/>
      <c r="L5098"/>
    </row>
    <row r="5099" spans="2:12" ht="24.95" customHeight="1" x14ac:dyDescent="0.25">
      <c r="B5099" s="21" t="s">
        <v>448</v>
      </c>
      <c r="C5099" s="22" t="s">
        <v>693</v>
      </c>
      <c r="D5099" s="23" t="s">
        <v>24</v>
      </c>
      <c r="E5099" s="34"/>
      <c r="K5099"/>
      <c r="L5099"/>
    </row>
    <row r="5100" spans="2:12" ht="24.95" customHeight="1" x14ac:dyDescent="0.25">
      <c r="B5100" s="21" t="s">
        <v>448</v>
      </c>
      <c r="C5100" s="22" t="s">
        <v>693</v>
      </c>
      <c r="D5100" s="23" t="s">
        <v>27</v>
      </c>
      <c r="E5100" s="34"/>
      <c r="K5100"/>
      <c r="L5100"/>
    </row>
    <row r="5101" spans="2:12" ht="24.95" customHeight="1" x14ac:dyDescent="0.25">
      <c r="B5101" s="21" t="s">
        <v>448</v>
      </c>
      <c r="C5101" s="22" t="s">
        <v>693</v>
      </c>
      <c r="D5101" s="23" t="s">
        <v>30</v>
      </c>
      <c r="E5101" s="34"/>
      <c r="K5101"/>
      <c r="L5101"/>
    </row>
    <row r="5102" spans="2:12" ht="24.95" customHeight="1" x14ac:dyDescent="0.25">
      <c r="B5102" s="21" t="s">
        <v>448</v>
      </c>
      <c r="C5102" s="22" t="s">
        <v>693</v>
      </c>
      <c r="D5102" s="23" t="s">
        <v>26</v>
      </c>
      <c r="E5102" s="34"/>
      <c r="K5102"/>
      <c r="L5102"/>
    </row>
    <row r="5103" spans="2:12" ht="24.95" customHeight="1" x14ac:dyDescent="0.25">
      <c r="B5103" s="21" t="s">
        <v>448</v>
      </c>
      <c r="C5103" s="22" t="s">
        <v>693</v>
      </c>
      <c r="D5103" s="23" t="s">
        <v>29</v>
      </c>
      <c r="E5103" s="34"/>
      <c r="K5103"/>
      <c r="L5103"/>
    </row>
    <row r="5104" spans="2:12" ht="24.95" customHeight="1" x14ac:dyDescent="0.25">
      <c r="B5104" s="14" t="s">
        <v>449</v>
      </c>
      <c r="C5104" s="15" t="s">
        <v>693</v>
      </c>
      <c r="D5104" s="29" t="s">
        <v>62</v>
      </c>
      <c r="E5104" s="34"/>
      <c r="K5104"/>
      <c r="L5104"/>
    </row>
    <row r="5105" spans="2:12" ht="24.95" customHeight="1" x14ac:dyDescent="0.25">
      <c r="B5105" s="21" t="s">
        <v>449</v>
      </c>
      <c r="C5105" s="22" t="s">
        <v>693</v>
      </c>
      <c r="D5105" s="23" t="s">
        <v>36</v>
      </c>
      <c r="E5105" s="34"/>
      <c r="K5105"/>
      <c r="L5105"/>
    </row>
    <row r="5106" spans="2:12" ht="24.95" customHeight="1" x14ac:dyDescent="0.25">
      <c r="B5106" s="21" t="s">
        <v>449</v>
      </c>
      <c r="C5106" s="22" t="s">
        <v>693</v>
      </c>
      <c r="D5106" s="23" t="s">
        <v>39</v>
      </c>
      <c r="E5106" s="34"/>
      <c r="K5106"/>
      <c r="L5106"/>
    </row>
    <row r="5107" spans="2:12" ht="24.95" customHeight="1" x14ac:dyDescent="0.25">
      <c r="B5107" s="21" t="s">
        <v>449</v>
      </c>
      <c r="C5107" s="22" t="s">
        <v>693</v>
      </c>
      <c r="D5107" s="23" t="s">
        <v>41</v>
      </c>
      <c r="E5107" s="34"/>
      <c r="K5107"/>
      <c r="L5107"/>
    </row>
    <row r="5108" spans="2:12" ht="24.95" customHeight="1" x14ac:dyDescent="0.25">
      <c r="B5108" s="21" t="s">
        <v>449</v>
      </c>
      <c r="C5108" s="22" t="s">
        <v>693</v>
      </c>
      <c r="D5108" s="23" t="s">
        <v>43</v>
      </c>
      <c r="E5108" s="34"/>
      <c r="K5108"/>
      <c r="L5108"/>
    </row>
    <row r="5109" spans="2:12" ht="24.95" customHeight="1" x14ac:dyDescent="0.25">
      <c r="B5109" s="21" t="s">
        <v>449</v>
      </c>
      <c r="C5109" s="22" t="s">
        <v>693</v>
      </c>
      <c r="D5109" s="23" t="s">
        <v>45</v>
      </c>
      <c r="E5109" s="34"/>
      <c r="K5109"/>
      <c r="L5109"/>
    </row>
    <row r="5110" spans="2:12" ht="24.95" customHeight="1" x14ac:dyDescent="0.25">
      <c r="B5110" s="21" t="s">
        <v>449</v>
      </c>
      <c r="C5110" s="22" t="s">
        <v>693</v>
      </c>
      <c r="D5110" s="23" t="s">
        <v>48</v>
      </c>
      <c r="E5110" s="34"/>
      <c r="K5110"/>
      <c r="L5110"/>
    </row>
    <row r="5111" spans="2:12" ht="24.95" customHeight="1" x14ac:dyDescent="0.25">
      <c r="B5111" s="21" t="s">
        <v>449</v>
      </c>
      <c r="C5111" s="22" t="s">
        <v>693</v>
      </c>
      <c r="D5111" s="23" t="s">
        <v>10</v>
      </c>
      <c r="E5111" s="34"/>
      <c r="K5111"/>
      <c r="L5111"/>
    </row>
    <row r="5112" spans="2:12" ht="24.95" customHeight="1" x14ac:dyDescent="0.25">
      <c r="B5112" s="21" t="s">
        <v>449</v>
      </c>
      <c r="C5112" s="22" t="s">
        <v>693</v>
      </c>
      <c r="D5112" s="23" t="s">
        <v>13</v>
      </c>
      <c r="E5112" s="34"/>
      <c r="K5112"/>
      <c r="L5112"/>
    </row>
    <row r="5113" spans="2:12" ht="24.95" customHeight="1" x14ac:dyDescent="0.25">
      <c r="B5113" s="21" t="s">
        <v>449</v>
      </c>
      <c r="C5113" s="22" t="s">
        <v>693</v>
      </c>
      <c r="D5113" s="23" t="s">
        <v>16</v>
      </c>
      <c r="E5113" s="34"/>
      <c r="K5113"/>
      <c r="L5113"/>
    </row>
    <row r="5114" spans="2:12" ht="24.95" customHeight="1" x14ac:dyDescent="0.25">
      <c r="B5114" s="21" t="s">
        <v>449</v>
      </c>
      <c r="C5114" s="22" t="s">
        <v>693</v>
      </c>
      <c r="D5114" s="23" t="s">
        <v>19</v>
      </c>
      <c r="E5114" s="34"/>
      <c r="K5114"/>
      <c r="L5114"/>
    </row>
    <row r="5115" spans="2:12" ht="24.95" customHeight="1" x14ac:dyDescent="0.25">
      <c r="B5115" s="21" t="s">
        <v>449</v>
      </c>
      <c r="C5115" s="22" t="s">
        <v>693</v>
      </c>
      <c r="D5115" s="23" t="s">
        <v>23</v>
      </c>
      <c r="E5115" s="34"/>
      <c r="K5115"/>
      <c r="L5115"/>
    </row>
    <row r="5116" spans="2:12" ht="24.95" customHeight="1" x14ac:dyDescent="0.25">
      <c r="B5116" s="21" t="s">
        <v>449</v>
      </c>
      <c r="C5116" s="22" t="s">
        <v>693</v>
      </c>
      <c r="D5116" s="23" t="s">
        <v>57</v>
      </c>
      <c r="E5116" s="34"/>
      <c r="K5116"/>
      <c r="L5116"/>
    </row>
    <row r="5117" spans="2:12" ht="24.95" customHeight="1" x14ac:dyDescent="0.25">
      <c r="B5117" s="21" t="s">
        <v>449</v>
      </c>
      <c r="C5117" s="22" t="s">
        <v>693</v>
      </c>
      <c r="D5117" s="23" t="s">
        <v>20</v>
      </c>
      <c r="E5117" s="34"/>
      <c r="K5117"/>
      <c r="L5117"/>
    </row>
    <row r="5118" spans="2:12" ht="24.95" customHeight="1" x14ac:dyDescent="0.25">
      <c r="B5118" s="21" t="s">
        <v>449</v>
      </c>
      <c r="C5118" s="22" t="s">
        <v>693</v>
      </c>
      <c r="D5118" s="23" t="s">
        <v>24</v>
      </c>
      <c r="E5118" s="34"/>
      <c r="K5118"/>
      <c r="L5118"/>
    </row>
    <row r="5119" spans="2:12" ht="24.95" customHeight="1" x14ac:dyDescent="0.25">
      <c r="B5119" s="21" t="s">
        <v>449</v>
      </c>
      <c r="C5119" s="22" t="s">
        <v>693</v>
      </c>
      <c r="D5119" s="23" t="s">
        <v>27</v>
      </c>
      <c r="E5119" s="34"/>
      <c r="K5119"/>
      <c r="L5119"/>
    </row>
    <row r="5120" spans="2:12" ht="24.95" customHeight="1" x14ac:dyDescent="0.25">
      <c r="B5120" s="21" t="s">
        <v>449</v>
      </c>
      <c r="C5120" s="22" t="s">
        <v>693</v>
      </c>
      <c r="D5120" s="23" t="s">
        <v>30</v>
      </c>
      <c r="E5120" s="34"/>
      <c r="K5120"/>
      <c r="L5120"/>
    </row>
    <row r="5121" spans="2:12" ht="24.95" customHeight="1" x14ac:dyDescent="0.25">
      <c r="B5121" s="21" t="s">
        <v>449</v>
      </c>
      <c r="C5121" s="22" t="s">
        <v>693</v>
      </c>
      <c r="D5121" s="23" t="s">
        <v>26</v>
      </c>
      <c r="E5121" s="34"/>
      <c r="K5121"/>
      <c r="L5121"/>
    </row>
    <row r="5122" spans="2:12" ht="24.95" customHeight="1" x14ac:dyDescent="0.25">
      <c r="B5122" s="21" t="s">
        <v>449</v>
      </c>
      <c r="C5122" s="22" t="s">
        <v>693</v>
      </c>
      <c r="D5122" s="23" t="s">
        <v>29</v>
      </c>
      <c r="E5122" s="34"/>
      <c r="K5122"/>
      <c r="L5122"/>
    </row>
    <row r="5123" spans="2:12" ht="24.95" customHeight="1" x14ac:dyDescent="0.25">
      <c r="B5123" s="14" t="s">
        <v>450</v>
      </c>
      <c r="C5123" s="15" t="s">
        <v>693</v>
      </c>
      <c r="D5123" s="29" t="s">
        <v>62</v>
      </c>
      <c r="E5123" s="34"/>
      <c r="K5123"/>
      <c r="L5123"/>
    </row>
    <row r="5124" spans="2:12" ht="24.95" customHeight="1" x14ac:dyDescent="0.25">
      <c r="B5124" s="21" t="s">
        <v>450</v>
      </c>
      <c r="C5124" s="22" t="s">
        <v>693</v>
      </c>
      <c r="D5124" s="23" t="s">
        <v>36</v>
      </c>
      <c r="E5124" s="34"/>
      <c r="K5124"/>
      <c r="L5124"/>
    </row>
    <row r="5125" spans="2:12" ht="24.95" customHeight="1" x14ac:dyDescent="0.25">
      <c r="B5125" s="21" t="s">
        <v>450</v>
      </c>
      <c r="C5125" s="22" t="s">
        <v>693</v>
      </c>
      <c r="D5125" s="23" t="s">
        <v>39</v>
      </c>
      <c r="E5125" s="34"/>
      <c r="K5125"/>
      <c r="L5125"/>
    </row>
    <row r="5126" spans="2:12" ht="24.95" customHeight="1" x14ac:dyDescent="0.25">
      <c r="B5126" s="21" t="s">
        <v>450</v>
      </c>
      <c r="C5126" s="22" t="s">
        <v>693</v>
      </c>
      <c r="D5126" s="23" t="s">
        <v>48</v>
      </c>
      <c r="E5126" s="34"/>
      <c r="K5126"/>
      <c r="L5126"/>
    </row>
    <row r="5127" spans="2:12" ht="24.95" customHeight="1" x14ac:dyDescent="0.25">
      <c r="B5127" s="21" t="s">
        <v>450</v>
      </c>
      <c r="C5127" s="22" t="s">
        <v>693</v>
      </c>
      <c r="D5127" s="23" t="s">
        <v>10</v>
      </c>
      <c r="E5127" s="34"/>
      <c r="K5127"/>
      <c r="L5127"/>
    </row>
    <row r="5128" spans="2:12" ht="24.95" customHeight="1" x14ac:dyDescent="0.25">
      <c r="B5128" s="21" t="s">
        <v>450</v>
      </c>
      <c r="C5128" s="22" t="s">
        <v>693</v>
      </c>
      <c r="D5128" s="23" t="s">
        <v>13</v>
      </c>
      <c r="E5128" s="34"/>
      <c r="K5128"/>
      <c r="L5128"/>
    </row>
    <row r="5129" spans="2:12" ht="24.95" customHeight="1" x14ac:dyDescent="0.25">
      <c r="B5129" s="21" t="s">
        <v>450</v>
      </c>
      <c r="C5129" s="22" t="s">
        <v>693</v>
      </c>
      <c r="D5129" s="23" t="s">
        <v>16</v>
      </c>
      <c r="E5129" s="34"/>
      <c r="K5129"/>
      <c r="L5129"/>
    </row>
    <row r="5130" spans="2:12" ht="24.95" customHeight="1" x14ac:dyDescent="0.25">
      <c r="B5130" s="21" t="s">
        <v>450</v>
      </c>
      <c r="C5130" s="22" t="s">
        <v>693</v>
      </c>
      <c r="D5130" s="23" t="s">
        <v>19</v>
      </c>
      <c r="E5130" s="34"/>
      <c r="K5130"/>
      <c r="L5130"/>
    </row>
    <row r="5131" spans="2:12" ht="24.95" customHeight="1" x14ac:dyDescent="0.25">
      <c r="B5131" s="21" t="s">
        <v>450</v>
      </c>
      <c r="C5131" s="22" t="s">
        <v>693</v>
      </c>
      <c r="D5131" s="23" t="s">
        <v>23</v>
      </c>
      <c r="E5131" s="34"/>
      <c r="K5131"/>
      <c r="L5131"/>
    </row>
    <row r="5132" spans="2:12" ht="24.95" customHeight="1" x14ac:dyDescent="0.25">
      <c r="B5132" s="21" t="s">
        <v>450</v>
      </c>
      <c r="C5132" s="22" t="s">
        <v>693</v>
      </c>
      <c r="D5132" s="23" t="s">
        <v>57</v>
      </c>
      <c r="E5132" s="34"/>
      <c r="K5132"/>
      <c r="L5132"/>
    </row>
    <row r="5133" spans="2:12" ht="24.95" customHeight="1" x14ac:dyDescent="0.25">
      <c r="B5133" s="21" t="s">
        <v>450</v>
      </c>
      <c r="C5133" s="22" t="s">
        <v>693</v>
      </c>
      <c r="D5133" s="23" t="s">
        <v>20</v>
      </c>
      <c r="E5133" s="34"/>
      <c r="K5133"/>
      <c r="L5133"/>
    </row>
    <row r="5134" spans="2:12" ht="24.95" customHeight="1" x14ac:dyDescent="0.25">
      <c r="B5134" s="21" t="s">
        <v>450</v>
      </c>
      <c r="C5134" s="22" t="s">
        <v>693</v>
      </c>
      <c r="D5134" s="23" t="s">
        <v>24</v>
      </c>
      <c r="E5134" s="34"/>
      <c r="K5134"/>
      <c r="L5134"/>
    </row>
    <row r="5135" spans="2:12" ht="24.95" customHeight="1" x14ac:dyDescent="0.25">
      <c r="B5135" s="21" t="s">
        <v>450</v>
      </c>
      <c r="C5135" s="22" t="s">
        <v>693</v>
      </c>
      <c r="D5135" s="23" t="s">
        <v>27</v>
      </c>
      <c r="E5135" s="34"/>
      <c r="K5135"/>
      <c r="L5135"/>
    </row>
    <row r="5136" spans="2:12" ht="24.95" customHeight="1" x14ac:dyDescent="0.25">
      <c r="B5136" s="21" t="s">
        <v>450</v>
      </c>
      <c r="C5136" s="22" t="s">
        <v>693</v>
      </c>
      <c r="D5136" s="23" t="s">
        <v>30</v>
      </c>
      <c r="E5136" s="34"/>
      <c r="K5136"/>
      <c r="L5136"/>
    </row>
    <row r="5137" spans="2:12" ht="24.95" customHeight="1" x14ac:dyDescent="0.25">
      <c r="B5137" s="21" t="s">
        <v>450</v>
      </c>
      <c r="C5137" s="22" t="s">
        <v>693</v>
      </c>
      <c r="D5137" s="23" t="s">
        <v>26</v>
      </c>
      <c r="E5137" s="34"/>
      <c r="K5137"/>
      <c r="L5137"/>
    </row>
    <row r="5138" spans="2:12" ht="24.95" customHeight="1" x14ac:dyDescent="0.25">
      <c r="B5138" s="21" t="s">
        <v>450</v>
      </c>
      <c r="C5138" s="22" t="s">
        <v>693</v>
      </c>
      <c r="D5138" s="23" t="s">
        <v>29</v>
      </c>
      <c r="E5138" s="34"/>
      <c r="K5138"/>
      <c r="L5138"/>
    </row>
    <row r="5139" spans="2:12" ht="24.95" customHeight="1" x14ac:dyDescent="0.25">
      <c r="B5139" s="14" t="s">
        <v>451</v>
      </c>
      <c r="C5139" s="15" t="s">
        <v>682</v>
      </c>
      <c r="D5139" s="29" t="s">
        <v>62</v>
      </c>
      <c r="E5139" s="34"/>
      <c r="K5139"/>
      <c r="L5139"/>
    </row>
    <row r="5140" spans="2:12" ht="24.95" customHeight="1" x14ac:dyDescent="0.25">
      <c r="B5140" s="21" t="s">
        <v>451</v>
      </c>
      <c r="C5140" s="22" t="s">
        <v>682</v>
      </c>
      <c r="D5140" s="23" t="s">
        <v>36</v>
      </c>
      <c r="E5140" s="34"/>
      <c r="K5140"/>
      <c r="L5140"/>
    </row>
    <row r="5141" spans="2:12" ht="24.95" customHeight="1" x14ac:dyDescent="0.25">
      <c r="B5141" s="21" t="s">
        <v>451</v>
      </c>
      <c r="C5141" s="22" t="s">
        <v>682</v>
      </c>
      <c r="D5141" s="23" t="s">
        <v>41</v>
      </c>
      <c r="E5141" s="34"/>
      <c r="K5141"/>
      <c r="L5141"/>
    </row>
    <row r="5142" spans="2:12" ht="24.95" customHeight="1" x14ac:dyDescent="0.25">
      <c r="B5142" s="21" t="s">
        <v>451</v>
      </c>
      <c r="C5142" s="22" t="s">
        <v>682</v>
      </c>
      <c r="D5142" s="23" t="s">
        <v>43</v>
      </c>
      <c r="E5142" s="34"/>
      <c r="K5142"/>
      <c r="L5142"/>
    </row>
    <row r="5143" spans="2:12" ht="24.95" customHeight="1" x14ac:dyDescent="0.25">
      <c r="B5143" s="21" t="s">
        <v>451</v>
      </c>
      <c r="C5143" s="22" t="s">
        <v>682</v>
      </c>
      <c r="D5143" s="23" t="s">
        <v>45</v>
      </c>
      <c r="E5143" s="34"/>
      <c r="K5143"/>
      <c r="L5143"/>
    </row>
    <row r="5144" spans="2:12" ht="24.95" customHeight="1" x14ac:dyDescent="0.25">
      <c r="B5144" s="21" t="s">
        <v>451</v>
      </c>
      <c r="C5144" s="22" t="s">
        <v>682</v>
      </c>
      <c r="D5144" s="23" t="s">
        <v>48</v>
      </c>
      <c r="E5144" s="34"/>
      <c r="K5144"/>
      <c r="L5144"/>
    </row>
    <row r="5145" spans="2:12" ht="24.95" customHeight="1" x14ac:dyDescent="0.25">
      <c r="B5145" s="21" t="s">
        <v>451</v>
      </c>
      <c r="C5145" s="22" t="s">
        <v>682</v>
      </c>
      <c r="D5145" s="23" t="s">
        <v>13</v>
      </c>
      <c r="E5145" s="34"/>
      <c r="K5145"/>
      <c r="L5145"/>
    </row>
    <row r="5146" spans="2:12" ht="24.95" customHeight="1" x14ac:dyDescent="0.25">
      <c r="B5146" s="21" t="s">
        <v>451</v>
      </c>
      <c r="C5146" s="22" t="s">
        <v>682</v>
      </c>
      <c r="D5146" s="23" t="s">
        <v>16</v>
      </c>
      <c r="E5146" s="34"/>
      <c r="K5146"/>
      <c r="L5146"/>
    </row>
    <row r="5147" spans="2:12" ht="24.95" customHeight="1" x14ac:dyDescent="0.25">
      <c r="B5147" s="21" t="s">
        <v>451</v>
      </c>
      <c r="C5147" s="22" t="s">
        <v>682</v>
      </c>
      <c r="D5147" s="23" t="s">
        <v>19</v>
      </c>
      <c r="E5147" s="34"/>
      <c r="K5147"/>
      <c r="L5147"/>
    </row>
    <row r="5148" spans="2:12" ht="24.95" customHeight="1" x14ac:dyDescent="0.25">
      <c r="B5148" s="21" t="s">
        <v>451</v>
      </c>
      <c r="C5148" s="22" t="s">
        <v>682</v>
      </c>
      <c r="D5148" s="23" t="s">
        <v>23</v>
      </c>
      <c r="E5148" s="34"/>
      <c r="K5148"/>
      <c r="L5148"/>
    </row>
    <row r="5149" spans="2:12" ht="24.95" customHeight="1" x14ac:dyDescent="0.25">
      <c r="B5149" s="21" t="s">
        <v>451</v>
      </c>
      <c r="C5149" s="22" t="s">
        <v>682</v>
      </c>
      <c r="D5149" s="23" t="s">
        <v>57</v>
      </c>
      <c r="E5149" s="34"/>
      <c r="K5149"/>
      <c r="L5149"/>
    </row>
    <row r="5150" spans="2:12" ht="24.95" customHeight="1" x14ac:dyDescent="0.25">
      <c r="B5150" s="21" t="s">
        <v>451</v>
      </c>
      <c r="C5150" s="22" t="s">
        <v>682</v>
      </c>
      <c r="D5150" s="23" t="s">
        <v>24</v>
      </c>
      <c r="E5150" s="34"/>
      <c r="K5150"/>
      <c r="L5150"/>
    </row>
    <row r="5151" spans="2:12" ht="24.95" customHeight="1" x14ac:dyDescent="0.25">
      <c r="B5151" s="14" t="s">
        <v>452</v>
      </c>
      <c r="C5151" s="15" t="s">
        <v>680</v>
      </c>
      <c r="D5151" s="29" t="s">
        <v>62</v>
      </c>
      <c r="E5151" s="34"/>
      <c r="K5151"/>
      <c r="L5151"/>
    </row>
    <row r="5152" spans="2:12" ht="24.95" customHeight="1" x14ac:dyDescent="0.25">
      <c r="B5152" s="21" t="s">
        <v>452</v>
      </c>
      <c r="C5152" s="22" t="s">
        <v>680</v>
      </c>
      <c r="D5152" s="23" t="s">
        <v>36</v>
      </c>
      <c r="E5152" s="34"/>
      <c r="K5152"/>
      <c r="L5152"/>
    </row>
    <row r="5153" spans="2:12" ht="24.95" customHeight="1" x14ac:dyDescent="0.25">
      <c r="B5153" s="21" t="s">
        <v>452</v>
      </c>
      <c r="C5153" s="22" t="s">
        <v>680</v>
      </c>
      <c r="D5153" s="23" t="s">
        <v>39</v>
      </c>
      <c r="E5153" s="34"/>
      <c r="K5153"/>
      <c r="L5153"/>
    </row>
    <row r="5154" spans="2:12" ht="24.95" customHeight="1" x14ac:dyDescent="0.25">
      <c r="B5154" s="21" t="s">
        <v>452</v>
      </c>
      <c r="C5154" s="22" t="s">
        <v>680</v>
      </c>
      <c r="D5154" s="23" t="s">
        <v>41</v>
      </c>
      <c r="E5154" s="34"/>
      <c r="K5154"/>
      <c r="L5154"/>
    </row>
    <row r="5155" spans="2:12" ht="24.95" customHeight="1" x14ac:dyDescent="0.25">
      <c r="B5155" s="21" t="s">
        <v>452</v>
      </c>
      <c r="C5155" s="22" t="s">
        <v>680</v>
      </c>
      <c r="D5155" s="23" t="s">
        <v>43</v>
      </c>
      <c r="E5155" s="34"/>
      <c r="K5155"/>
      <c r="L5155"/>
    </row>
    <row r="5156" spans="2:12" ht="24.95" customHeight="1" x14ac:dyDescent="0.25">
      <c r="B5156" s="21" t="s">
        <v>452</v>
      </c>
      <c r="C5156" s="22" t="s">
        <v>680</v>
      </c>
      <c r="D5156" s="23" t="s">
        <v>45</v>
      </c>
      <c r="E5156" s="34"/>
      <c r="K5156"/>
      <c r="L5156"/>
    </row>
    <row r="5157" spans="2:12" ht="24.95" customHeight="1" x14ac:dyDescent="0.25">
      <c r="B5157" s="21" t="s">
        <v>452</v>
      </c>
      <c r="C5157" s="22" t="s">
        <v>680</v>
      </c>
      <c r="D5157" s="23" t="s">
        <v>48</v>
      </c>
      <c r="E5157" s="34"/>
      <c r="K5157"/>
      <c r="L5157"/>
    </row>
    <row r="5158" spans="2:12" ht="24.95" customHeight="1" x14ac:dyDescent="0.25">
      <c r="B5158" s="21" t="s">
        <v>452</v>
      </c>
      <c r="C5158" s="22" t="s">
        <v>680</v>
      </c>
      <c r="D5158" s="23" t="s">
        <v>10</v>
      </c>
      <c r="E5158" s="34"/>
      <c r="K5158"/>
      <c r="L5158"/>
    </row>
    <row r="5159" spans="2:12" ht="24.95" customHeight="1" x14ac:dyDescent="0.25">
      <c r="B5159" s="21" t="s">
        <v>452</v>
      </c>
      <c r="C5159" s="22" t="s">
        <v>680</v>
      </c>
      <c r="D5159" s="23" t="s">
        <v>13</v>
      </c>
      <c r="E5159" s="34"/>
      <c r="K5159"/>
      <c r="L5159"/>
    </row>
    <row r="5160" spans="2:12" ht="24.95" customHeight="1" x14ac:dyDescent="0.25">
      <c r="B5160" s="21" t="s">
        <v>452</v>
      </c>
      <c r="C5160" s="22" t="s">
        <v>680</v>
      </c>
      <c r="D5160" s="23" t="s">
        <v>16</v>
      </c>
      <c r="E5160" s="34"/>
      <c r="K5160"/>
      <c r="L5160"/>
    </row>
    <row r="5161" spans="2:12" ht="24.95" customHeight="1" x14ac:dyDescent="0.25">
      <c r="B5161" s="21" t="s">
        <v>452</v>
      </c>
      <c r="C5161" s="22" t="s">
        <v>680</v>
      </c>
      <c r="D5161" s="23" t="s">
        <v>19</v>
      </c>
      <c r="E5161" s="34"/>
      <c r="K5161"/>
      <c r="L5161"/>
    </row>
    <row r="5162" spans="2:12" ht="24.95" customHeight="1" x14ac:dyDescent="0.25">
      <c r="B5162" s="21" t="s">
        <v>452</v>
      </c>
      <c r="C5162" s="22" t="s">
        <v>680</v>
      </c>
      <c r="D5162" s="23" t="s">
        <v>23</v>
      </c>
      <c r="E5162" s="34"/>
      <c r="K5162"/>
      <c r="L5162"/>
    </row>
    <row r="5163" spans="2:12" ht="24.95" customHeight="1" x14ac:dyDescent="0.25">
      <c r="B5163" s="21" t="s">
        <v>452</v>
      </c>
      <c r="C5163" s="22" t="s">
        <v>680</v>
      </c>
      <c r="D5163" s="23" t="s">
        <v>57</v>
      </c>
      <c r="E5163" s="34"/>
      <c r="K5163"/>
      <c r="L5163"/>
    </row>
    <row r="5164" spans="2:12" ht="24.95" customHeight="1" x14ac:dyDescent="0.25">
      <c r="B5164" s="21" t="s">
        <v>452</v>
      </c>
      <c r="C5164" s="22" t="s">
        <v>680</v>
      </c>
      <c r="D5164" s="23" t="s">
        <v>20</v>
      </c>
      <c r="E5164" s="34"/>
      <c r="K5164"/>
      <c r="L5164"/>
    </row>
    <row r="5165" spans="2:12" ht="24.95" customHeight="1" x14ac:dyDescent="0.25">
      <c r="B5165" s="21" t="s">
        <v>452</v>
      </c>
      <c r="C5165" s="22" t="s">
        <v>680</v>
      </c>
      <c r="D5165" s="23" t="s">
        <v>24</v>
      </c>
      <c r="E5165" s="34"/>
      <c r="K5165"/>
      <c r="L5165"/>
    </row>
    <row r="5166" spans="2:12" ht="24.95" customHeight="1" x14ac:dyDescent="0.25">
      <c r="B5166" s="21" t="s">
        <v>452</v>
      </c>
      <c r="C5166" s="22" t="s">
        <v>680</v>
      </c>
      <c r="D5166" s="23" t="s">
        <v>27</v>
      </c>
      <c r="E5166" s="34"/>
      <c r="K5166"/>
      <c r="L5166"/>
    </row>
    <row r="5167" spans="2:12" ht="24.95" customHeight="1" x14ac:dyDescent="0.25">
      <c r="B5167" s="21" t="s">
        <v>452</v>
      </c>
      <c r="C5167" s="22" t="s">
        <v>680</v>
      </c>
      <c r="D5167" s="23" t="s">
        <v>30</v>
      </c>
      <c r="E5167" s="34"/>
      <c r="K5167"/>
      <c r="L5167"/>
    </row>
    <row r="5168" spans="2:12" ht="24.95" customHeight="1" x14ac:dyDescent="0.25">
      <c r="B5168" s="21" t="s">
        <v>452</v>
      </c>
      <c r="C5168" s="22" t="s">
        <v>680</v>
      </c>
      <c r="D5168" s="23" t="s">
        <v>26</v>
      </c>
      <c r="E5168" s="34"/>
      <c r="K5168"/>
      <c r="L5168"/>
    </row>
    <row r="5169" spans="2:12" ht="24.95" customHeight="1" x14ac:dyDescent="0.25">
      <c r="B5169" s="21" t="s">
        <v>452</v>
      </c>
      <c r="C5169" s="22" t="s">
        <v>680</v>
      </c>
      <c r="D5169" s="23" t="s">
        <v>29</v>
      </c>
      <c r="E5169" s="34"/>
      <c r="K5169"/>
      <c r="L5169"/>
    </row>
    <row r="5170" spans="2:12" ht="24.95" customHeight="1" x14ac:dyDescent="0.25">
      <c r="B5170" s="14" t="s">
        <v>453</v>
      </c>
      <c r="C5170" s="15" t="s">
        <v>678</v>
      </c>
      <c r="D5170" s="29" t="s">
        <v>62</v>
      </c>
      <c r="E5170" s="34"/>
      <c r="K5170"/>
      <c r="L5170"/>
    </row>
    <row r="5171" spans="2:12" ht="24.95" customHeight="1" x14ac:dyDescent="0.25">
      <c r="B5171" s="21" t="s">
        <v>453</v>
      </c>
      <c r="C5171" s="22" t="s">
        <v>678</v>
      </c>
      <c r="D5171" s="23" t="s">
        <v>36</v>
      </c>
      <c r="E5171" s="34"/>
      <c r="K5171"/>
      <c r="L5171"/>
    </row>
    <row r="5172" spans="2:12" ht="24.95" customHeight="1" x14ac:dyDescent="0.25">
      <c r="B5172" s="21" t="s">
        <v>453</v>
      </c>
      <c r="C5172" s="22" t="s">
        <v>678</v>
      </c>
      <c r="D5172" s="23" t="s">
        <v>39</v>
      </c>
      <c r="E5172" s="34"/>
      <c r="K5172"/>
      <c r="L5172"/>
    </row>
    <row r="5173" spans="2:12" ht="24.95" customHeight="1" x14ac:dyDescent="0.25">
      <c r="B5173" s="21" t="s">
        <v>453</v>
      </c>
      <c r="C5173" s="22" t="s">
        <v>678</v>
      </c>
      <c r="D5173" s="23" t="s">
        <v>43</v>
      </c>
      <c r="E5173" s="34"/>
      <c r="K5173"/>
      <c r="L5173"/>
    </row>
    <row r="5174" spans="2:12" ht="24.95" customHeight="1" x14ac:dyDescent="0.25">
      <c r="B5174" s="21" t="s">
        <v>453</v>
      </c>
      <c r="C5174" s="22" t="s">
        <v>678</v>
      </c>
      <c r="D5174" s="23" t="s">
        <v>45</v>
      </c>
      <c r="E5174" s="34"/>
      <c r="K5174"/>
      <c r="L5174"/>
    </row>
    <row r="5175" spans="2:12" ht="24.95" customHeight="1" x14ac:dyDescent="0.25">
      <c r="B5175" s="21" t="s">
        <v>453</v>
      </c>
      <c r="C5175" s="22" t="s">
        <v>678</v>
      </c>
      <c r="D5175" s="23" t="s">
        <v>48</v>
      </c>
      <c r="E5175" s="34"/>
      <c r="K5175"/>
      <c r="L5175"/>
    </row>
    <row r="5176" spans="2:12" ht="24.95" customHeight="1" x14ac:dyDescent="0.25">
      <c r="B5176" s="21" t="s">
        <v>453</v>
      </c>
      <c r="C5176" s="22" t="s">
        <v>678</v>
      </c>
      <c r="D5176" s="23" t="s">
        <v>10</v>
      </c>
      <c r="E5176" s="34"/>
      <c r="K5176"/>
      <c r="L5176"/>
    </row>
    <row r="5177" spans="2:12" ht="24.95" customHeight="1" x14ac:dyDescent="0.25">
      <c r="B5177" s="21" t="s">
        <v>453</v>
      </c>
      <c r="C5177" s="22" t="s">
        <v>678</v>
      </c>
      <c r="D5177" s="23" t="s">
        <v>13</v>
      </c>
      <c r="E5177" s="34"/>
      <c r="K5177"/>
      <c r="L5177"/>
    </row>
    <row r="5178" spans="2:12" ht="24.95" customHeight="1" x14ac:dyDescent="0.25">
      <c r="B5178" s="21" t="s">
        <v>453</v>
      </c>
      <c r="C5178" s="22" t="s">
        <v>678</v>
      </c>
      <c r="D5178" s="23" t="s">
        <v>16</v>
      </c>
      <c r="E5178" s="34"/>
      <c r="K5178"/>
      <c r="L5178"/>
    </row>
    <row r="5179" spans="2:12" ht="24.95" customHeight="1" x14ac:dyDescent="0.25">
      <c r="B5179" s="21" t="s">
        <v>453</v>
      </c>
      <c r="C5179" s="22" t="s">
        <v>678</v>
      </c>
      <c r="D5179" s="23" t="s">
        <v>19</v>
      </c>
      <c r="E5179" s="34"/>
      <c r="K5179"/>
      <c r="L5179"/>
    </row>
    <row r="5180" spans="2:12" ht="24.95" customHeight="1" x14ac:dyDescent="0.25">
      <c r="B5180" s="21" t="s">
        <v>453</v>
      </c>
      <c r="C5180" s="22" t="s">
        <v>678</v>
      </c>
      <c r="D5180" s="23" t="s">
        <v>23</v>
      </c>
      <c r="E5180" s="34"/>
      <c r="K5180"/>
      <c r="L5180"/>
    </row>
    <row r="5181" spans="2:12" ht="24.95" customHeight="1" x14ac:dyDescent="0.25">
      <c r="B5181" s="21" t="s">
        <v>453</v>
      </c>
      <c r="C5181" s="22" t="s">
        <v>678</v>
      </c>
      <c r="D5181" s="23" t="s">
        <v>57</v>
      </c>
      <c r="E5181" s="34"/>
      <c r="K5181"/>
      <c r="L5181"/>
    </row>
    <row r="5182" spans="2:12" ht="24.95" customHeight="1" x14ac:dyDescent="0.25">
      <c r="B5182" s="21" t="s">
        <v>453</v>
      </c>
      <c r="C5182" s="22" t="s">
        <v>678</v>
      </c>
      <c r="D5182" s="23" t="s">
        <v>20</v>
      </c>
      <c r="E5182" s="34"/>
      <c r="K5182"/>
      <c r="L5182"/>
    </row>
    <row r="5183" spans="2:12" ht="24.95" customHeight="1" x14ac:dyDescent="0.25">
      <c r="B5183" s="21" t="s">
        <v>453</v>
      </c>
      <c r="C5183" s="22" t="s">
        <v>678</v>
      </c>
      <c r="D5183" s="23" t="s">
        <v>24</v>
      </c>
      <c r="E5183" s="34"/>
      <c r="K5183"/>
      <c r="L5183"/>
    </row>
    <row r="5184" spans="2:12" ht="24.95" customHeight="1" x14ac:dyDescent="0.25">
      <c r="B5184" s="21" t="s">
        <v>453</v>
      </c>
      <c r="C5184" s="22" t="s">
        <v>678</v>
      </c>
      <c r="D5184" s="23" t="s">
        <v>27</v>
      </c>
      <c r="E5184" s="34"/>
      <c r="K5184"/>
      <c r="L5184"/>
    </row>
    <row r="5185" spans="2:12" ht="24.95" customHeight="1" x14ac:dyDescent="0.25">
      <c r="B5185" s="21" t="s">
        <v>453</v>
      </c>
      <c r="C5185" s="22" t="s">
        <v>678</v>
      </c>
      <c r="D5185" s="23" t="s">
        <v>30</v>
      </c>
      <c r="E5185" s="34"/>
      <c r="K5185"/>
      <c r="L5185"/>
    </row>
    <row r="5186" spans="2:12" ht="24.95" customHeight="1" x14ac:dyDescent="0.25">
      <c r="B5186" s="21" t="s">
        <v>453</v>
      </c>
      <c r="C5186" s="22" t="s">
        <v>678</v>
      </c>
      <c r="D5186" s="23" t="s">
        <v>26</v>
      </c>
      <c r="E5186" s="34"/>
      <c r="K5186"/>
      <c r="L5186"/>
    </row>
    <row r="5187" spans="2:12" ht="24.95" customHeight="1" x14ac:dyDescent="0.25">
      <c r="B5187" s="21" t="s">
        <v>453</v>
      </c>
      <c r="C5187" s="22" t="s">
        <v>678</v>
      </c>
      <c r="D5187" s="23" t="s">
        <v>29</v>
      </c>
      <c r="E5187" s="34"/>
      <c r="K5187"/>
      <c r="L5187"/>
    </row>
    <row r="5188" spans="2:12" ht="24.95" customHeight="1" x14ac:dyDescent="0.25">
      <c r="B5188" s="14" t="s">
        <v>454</v>
      </c>
      <c r="C5188" s="15" t="s">
        <v>695</v>
      </c>
      <c r="D5188" s="29" t="s">
        <v>41</v>
      </c>
      <c r="E5188" s="34"/>
      <c r="K5188"/>
      <c r="L5188"/>
    </row>
    <row r="5189" spans="2:12" ht="24.95" customHeight="1" x14ac:dyDescent="0.25">
      <c r="B5189" s="21" t="s">
        <v>454</v>
      </c>
      <c r="C5189" s="22" t="s">
        <v>695</v>
      </c>
      <c r="D5189" s="23" t="s">
        <v>43</v>
      </c>
      <c r="E5189" s="34"/>
      <c r="K5189"/>
      <c r="L5189"/>
    </row>
    <row r="5190" spans="2:12" ht="24.95" customHeight="1" x14ac:dyDescent="0.25">
      <c r="B5190" s="21" t="s">
        <v>454</v>
      </c>
      <c r="C5190" s="22" t="s">
        <v>695</v>
      </c>
      <c r="D5190" s="23" t="s">
        <v>10</v>
      </c>
      <c r="E5190" s="34"/>
      <c r="K5190"/>
      <c r="L5190"/>
    </row>
    <row r="5191" spans="2:12" ht="24.95" customHeight="1" x14ac:dyDescent="0.25">
      <c r="B5191" s="21" t="s">
        <v>454</v>
      </c>
      <c r="C5191" s="22" t="s">
        <v>695</v>
      </c>
      <c r="D5191" s="23" t="s">
        <v>13</v>
      </c>
      <c r="E5191" s="34"/>
      <c r="K5191"/>
      <c r="L5191"/>
    </row>
    <row r="5192" spans="2:12" ht="24.95" customHeight="1" x14ac:dyDescent="0.25">
      <c r="B5192" s="21" t="s">
        <v>454</v>
      </c>
      <c r="C5192" s="22" t="s">
        <v>695</v>
      </c>
      <c r="D5192" s="23" t="s">
        <v>20</v>
      </c>
      <c r="E5192" s="34"/>
      <c r="K5192"/>
      <c r="L5192"/>
    </row>
    <row r="5193" spans="2:12" ht="24.95" customHeight="1" x14ac:dyDescent="0.25">
      <c r="B5193" s="21" t="s">
        <v>454</v>
      </c>
      <c r="C5193" s="22" t="s">
        <v>695</v>
      </c>
      <c r="D5193" s="23" t="s">
        <v>24</v>
      </c>
      <c r="E5193" s="34"/>
      <c r="K5193"/>
      <c r="L5193"/>
    </row>
    <row r="5194" spans="2:12" ht="24.95" customHeight="1" x14ac:dyDescent="0.25">
      <c r="B5194" s="21" t="s">
        <v>454</v>
      </c>
      <c r="C5194" s="22" t="s">
        <v>695</v>
      </c>
      <c r="D5194" s="23" t="s">
        <v>26</v>
      </c>
      <c r="E5194" s="34"/>
      <c r="K5194"/>
      <c r="L5194"/>
    </row>
    <row r="5195" spans="2:12" ht="24.95" customHeight="1" x14ac:dyDescent="0.25">
      <c r="B5195" s="21" t="s">
        <v>454</v>
      </c>
      <c r="C5195" s="22" t="s">
        <v>695</v>
      </c>
      <c r="D5195" s="23" t="s">
        <v>29</v>
      </c>
      <c r="E5195" s="34"/>
      <c r="K5195"/>
      <c r="L5195"/>
    </row>
    <row r="5196" spans="2:12" ht="24.95" customHeight="1" x14ac:dyDescent="0.25">
      <c r="B5196" s="14" t="s">
        <v>455</v>
      </c>
      <c r="C5196" s="15" t="s">
        <v>685</v>
      </c>
      <c r="D5196" s="29" t="s">
        <v>62</v>
      </c>
      <c r="E5196" s="34"/>
      <c r="K5196"/>
      <c r="L5196"/>
    </row>
    <row r="5197" spans="2:12" ht="24.95" customHeight="1" x14ac:dyDescent="0.25">
      <c r="B5197" s="21" t="s">
        <v>455</v>
      </c>
      <c r="C5197" s="22" t="s">
        <v>685</v>
      </c>
      <c r="D5197" s="23" t="s">
        <v>39</v>
      </c>
      <c r="E5197" s="34"/>
      <c r="K5197"/>
      <c r="L5197"/>
    </row>
    <row r="5198" spans="2:12" ht="24.95" customHeight="1" x14ac:dyDescent="0.25">
      <c r="B5198" s="21" t="s">
        <v>455</v>
      </c>
      <c r="C5198" s="22" t="s">
        <v>685</v>
      </c>
      <c r="D5198" s="23" t="s">
        <v>41</v>
      </c>
      <c r="E5198" s="34"/>
      <c r="K5198"/>
      <c r="L5198"/>
    </row>
    <row r="5199" spans="2:12" ht="24.95" customHeight="1" x14ac:dyDescent="0.25">
      <c r="B5199" s="21" t="s">
        <v>455</v>
      </c>
      <c r="C5199" s="22" t="s">
        <v>685</v>
      </c>
      <c r="D5199" s="23" t="s">
        <v>43</v>
      </c>
      <c r="E5199" s="34"/>
      <c r="K5199"/>
      <c r="L5199"/>
    </row>
    <row r="5200" spans="2:12" ht="24.95" customHeight="1" x14ac:dyDescent="0.25">
      <c r="B5200" s="21" t="s">
        <v>455</v>
      </c>
      <c r="C5200" s="22" t="s">
        <v>685</v>
      </c>
      <c r="D5200" s="23" t="s">
        <v>45</v>
      </c>
      <c r="E5200" s="34"/>
      <c r="K5200"/>
      <c r="L5200"/>
    </row>
    <row r="5201" spans="2:12" ht="24.95" customHeight="1" x14ac:dyDescent="0.25">
      <c r="B5201" s="21" t="s">
        <v>455</v>
      </c>
      <c r="C5201" s="22" t="s">
        <v>685</v>
      </c>
      <c r="D5201" s="23" t="s">
        <v>10</v>
      </c>
      <c r="E5201" s="34"/>
      <c r="K5201"/>
      <c r="L5201"/>
    </row>
    <row r="5202" spans="2:12" ht="24.95" customHeight="1" x14ac:dyDescent="0.25">
      <c r="B5202" s="21" t="s">
        <v>455</v>
      </c>
      <c r="C5202" s="22" t="s">
        <v>685</v>
      </c>
      <c r="D5202" s="23" t="s">
        <v>13</v>
      </c>
      <c r="E5202" s="34"/>
      <c r="K5202"/>
      <c r="L5202"/>
    </row>
    <row r="5203" spans="2:12" ht="24.95" customHeight="1" x14ac:dyDescent="0.25">
      <c r="B5203" s="21" t="s">
        <v>455</v>
      </c>
      <c r="C5203" s="22" t="s">
        <v>685</v>
      </c>
      <c r="D5203" s="23" t="s">
        <v>16</v>
      </c>
      <c r="E5203" s="34"/>
      <c r="K5203"/>
      <c r="L5203"/>
    </row>
    <row r="5204" spans="2:12" ht="24.95" customHeight="1" x14ac:dyDescent="0.25">
      <c r="B5204" s="21" t="s">
        <v>455</v>
      </c>
      <c r="C5204" s="22" t="s">
        <v>685</v>
      </c>
      <c r="D5204" s="23" t="s">
        <v>19</v>
      </c>
      <c r="E5204" s="34"/>
      <c r="K5204"/>
      <c r="L5204"/>
    </row>
    <row r="5205" spans="2:12" ht="24.95" customHeight="1" x14ac:dyDescent="0.25">
      <c r="B5205" s="21" t="s">
        <v>455</v>
      </c>
      <c r="C5205" s="22" t="s">
        <v>685</v>
      </c>
      <c r="D5205" s="23" t="s">
        <v>23</v>
      </c>
      <c r="E5205" s="34"/>
      <c r="K5205"/>
      <c r="L5205"/>
    </row>
    <row r="5206" spans="2:12" ht="24.95" customHeight="1" x14ac:dyDescent="0.25">
      <c r="B5206" s="21" t="s">
        <v>455</v>
      </c>
      <c r="C5206" s="22" t="s">
        <v>685</v>
      </c>
      <c r="D5206" s="23" t="s">
        <v>57</v>
      </c>
      <c r="E5206" s="34"/>
      <c r="K5206"/>
      <c r="L5206"/>
    </row>
    <row r="5207" spans="2:12" ht="24.95" customHeight="1" x14ac:dyDescent="0.25">
      <c r="B5207" s="21" t="s">
        <v>455</v>
      </c>
      <c r="C5207" s="22" t="s">
        <v>685</v>
      </c>
      <c r="D5207" s="23" t="s">
        <v>20</v>
      </c>
      <c r="E5207" s="34"/>
      <c r="K5207"/>
      <c r="L5207"/>
    </row>
    <row r="5208" spans="2:12" ht="24.95" customHeight="1" x14ac:dyDescent="0.25">
      <c r="B5208" s="21" t="s">
        <v>455</v>
      </c>
      <c r="C5208" s="22" t="s">
        <v>685</v>
      </c>
      <c r="D5208" s="23" t="s">
        <v>24</v>
      </c>
      <c r="E5208" s="34"/>
      <c r="K5208"/>
      <c r="L5208"/>
    </row>
    <row r="5209" spans="2:12" ht="24.95" customHeight="1" x14ac:dyDescent="0.25">
      <c r="B5209" s="21" t="s">
        <v>455</v>
      </c>
      <c r="C5209" s="22" t="s">
        <v>685</v>
      </c>
      <c r="D5209" s="23" t="s">
        <v>27</v>
      </c>
      <c r="E5209" s="34"/>
      <c r="K5209"/>
      <c r="L5209"/>
    </row>
    <row r="5210" spans="2:12" ht="24.95" customHeight="1" x14ac:dyDescent="0.25">
      <c r="B5210" s="21" t="s">
        <v>455</v>
      </c>
      <c r="C5210" s="22" t="s">
        <v>685</v>
      </c>
      <c r="D5210" s="23" t="s">
        <v>26</v>
      </c>
      <c r="E5210" s="34"/>
      <c r="K5210"/>
      <c r="L5210"/>
    </row>
    <row r="5211" spans="2:12" ht="24.95" customHeight="1" x14ac:dyDescent="0.25">
      <c r="B5211" s="21" t="s">
        <v>455</v>
      </c>
      <c r="C5211" s="22" t="s">
        <v>685</v>
      </c>
      <c r="D5211" s="23" t="s">
        <v>29</v>
      </c>
      <c r="E5211" s="34"/>
      <c r="K5211"/>
      <c r="L5211"/>
    </row>
    <row r="5212" spans="2:12" ht="24.95" customHeight="1" x14ac:dyDescent="0.25">
      <c r="B5212" s="14" t="s">
        <v>456</v>
      </c>
      <c r="C5212" s="15" t="s">
        <v>592</v>
      </c>
      <c r="D5212" s="29" t="s">
        <v>62</v>
      </c>
      <c r="E5212" s="34"/>
      <c r="K5212"/>
      <c r="L5212"/>
    </row>
    <row r="5213" spans="2:12" ht="24.95" customHeight="1" x14ac:dyDescent="0.25">
      <c r="B5213" s="21" t="s">
        <v>456</v>
      </c>
      <c r="C5213" s="22" t="s">
        <v>592</v>
      </c>
      <c r="D5213" s="23" t="s">
        <v>36</v>
      </c>
      <c r="E5213" s="34"/>
      <c r="K5213"/>
      <c r="L5213"/>
    </row>
    <row r="5214" spans="2:12" ht="24.95" customHeight="1" x14ac:dyDescent="0.25">
      <c r="B5214" s="21" t="s">
        <v>456</v>
      </c>
      <c r="C5214" s="22" t="s">
        <v>592</v>
      </c>
      <c r="D5214" s="23" t="s">
        <v>41</v>
      </c>
      <c r="E5214" s="34"/>
      <c r="K5214"/>
      <c r="L5214"/>
    </row>
    <row r="5215" spans="2:12" ht="24.95" customHeight="1" x14ac:dyDescent="0.25">
      <c r="B5215" s="21" t="s">
        <v>456</v>
      </c>
      <c r="C5215" s="22" t="s">
        <v>592</v>
      </c>
      <c r="D5215" s="23" t="s">
        <v>43</v>
      </c>
      <c r="E5215" s="34"/>
      <c r="K5215"/>
      <c r="L5215"/>
    </row>
    <row r="5216" spans="2:12" ht="24.95" customHeight="1" x14ac:dyDescent="0.25">
      <c r="B5216" s="21" t="s">
        <v>456</v>
      </c>
      <c r="C5216" s="22" t="s">
        <v>592</v>
      </c>
      <c r="D5216" s="23" t="s">
        <v>45</v>
      </c>
      <c r="E5216" s="34"/>
      <c r="K5216"/>
      <c r="L5216"/>
    </row>
    <row r="5217" spans="2:12" ht="24.95" customHeight="1" x14ac:dyDescent="0.25">
      <c r="B5217" s="21" t="s">
        <v>456</v>
      </c>
      <c r="C5217" s="22" t="s">
        <v>592</v>
      </c>
      <c r="D5217" s="23" t="s">
        <v>48</v>
      </c>
      <c r="E5217" s="34"/>
      <c r="K5217"/>
      <c r="L5217"/>
    </row>
    <row r="5218" spans="2:12" ht="24.95" customHeight="1" x14ac:dyDescent="0.25">
      <c r="B5218" s="21" t="s">
        <v>456</v>
      </c>
      <c r="C5218" s="22" t="s">
        <v>592</v>
      </c>
      <c r="D5218" s="23" t="s">
        <v>10</v>
      </c>
      <c r="E5218" s="34"/>
      <c r="K5218"/>
      <c r="L5218"/>
    </row>
    <row r="5219" spans="2:12" ht="24.95" customHeight="1" x14ac:dyDescent="0.25">
      <c r="B5219" s="21" t="s">
        <v>456</v>
      </c>
      <c r="C5219" s="22" t="s">
        <v>592</v>
      </c>
      <c r="D5219" s="23" t="s">
        <v>13</v>
      </c>
      <c r="E5219" s="34"/>
      <c r="K5219"/>
      <c r="L5219"/>
    </row>
    <row r="5220" spans="2:12" ht="24.95" customHeight="1" x14ac:dyDescent="0.25">
      <c r="B5220" s="21" t="s">
        <v>456</v>
      </c>
      <c r="C5220" s="22" t="s">
        <v>592</v>
      </c>
      <c r="D5220" s="23" t="s">
        <v>16</v>
      </c>
      <c r="E5220" s="34"/>
      <c r="K5220"/>
      <c r="L5220"/>
    </row>
    <row r="5221" spans="2:12" ht="24.95" customHeight="1" x14ac:dyDescent="0.25">
      <c r="B5221" s="21" t="s">
        <v>456</v>
      </c>
      <c r="C5221" s="22" t="s">
        <v>592</v>
      </c>
      <c r="D5221" s="23" t="s">
        <v>19</v>
      </c>
      <c r="E5221" s="34"/>
      <c r="K5221"/>
      <c r="L5221"/>
    </row>
    <row r="5222" spans="2:12" ht="24.95" customHeight="1" x14ac:dyDescent="0.25">
      <c r="B5222" s="21" t="s">
        <v>456</v>
      </c>
      <c r="C5222" s="22" t="s">
        <v>592</v>
      </c>
      <c r="D5222" s="23" t="s">
        <v>23</v>
      </c>
      <c r="E5222" s="34"/>
      <c r="K5222"/>
      <c r="L5222"/>
    </row>
    <row r="5223" spans="2:12" ht="24.95" customHeight="1" x14ac:dyDescent="0.25">
      <c r="B5223" s="21" t="s">
        <v>456</v>
      </c>
      <c r="C5223" s="22" t="s">
        <v>592</v>
      </c>
      <c r="D5223" s="23" t="s">
        <v>57</v>
      </c>
      <c r="E5223" s="34"/>
      <c r="K5223"/>
      <c r="L5223"/>
    </row>
    <row r="5224" spans="2:12" ht="24.95" customHeight="1" x14ac:dyDescent="0.25">
      <c r="B5224" s="21" t="s">
        <v>456</v>
      </c>
      <c r="C5224" s="22" t="s">
        <v>592</v>
      </c>
      <c r="D5224" s="23" t="s">
        <v>30</v>
      </c>
      <c r="E5224" s="34"/>
      <c r="K5224"/>
      <c r="L5224"/>
    </row>
    <row r="5225" spans="2:12" ht="24.95" customHeight="1" x14ac:dyDescent="0.25">
      <c r="B5225" s="21" t="s">
        <v>456</v>
      </c>
      <c r="C5225" s="22" t="s">
        <v>592</v>
      </c>
      <c r="D5225" s="23" t="s">
        <v>26</v>
      </c>
      <c r="E5225" s="34"/>
      <c r="K5225"/>
      <c r="L5225"/>
    </row>
    <row r="5226" spans="2:12" ht="24.95" customHeight="1" x14ac:dyDescent="0.25">
      <c r="B5226" s="21" t="s">
        <v>456</v>
      </c>
      <c r="C5226" s="22" t="s">
        <v>592</v>
      </c>
      <c r="D5226" s="23" t="s">
        <v>29</v>
      </c>
      <c r="E5226" s="34"/>
      <c r="K5226"/>
      <c r="L5226"/>
    </row>
    <row r="5227" spans="2:12" ht="24.95" customHeight="1" x14ac:dyDescent="0.25">
      <c r="B5227" s="14" t="s">
        <v>457</v>
      </c>
      <c r="C5227" s="15" t="s">
        <v>694</v>
      </c>
      <c r="D5227" s="29" t="s">
        <v>62</v>
      </c>
      <c r="E5227" s="34"/>
      <c r="K5227"/>
      <c r="L5227"/>
    </row>
    <row r="5228" spans="2:12" ht="24.95" customHeight="1" x14ac:dyDescent="0.25">
      <c r="B5228" s="21" t="s">
        <v>457</v>
      </c>
      <c r="C5228" s="22" t="s">
        <v>694</v>
      </c>
      <c r="D5228" s="23" t="s">
        <v>39</v>
      </c>
      <c r="E5228" s="34"/>
      <c r="K5228"/>
      <c r="L5228"/>
    </row>
    <row r="5229" spans="2:12" ht="24.95" customHeight="1" x14ac:dyDescent="0.25">
      <c r="B5229" s="21" t="s">
        <v>457</v>
      </c>
      <c r="C5229" s="22" t="s">
        <v>694</v>
      </c>
      <c r="D5229" s="23" t="s">
        <v>41</v>
      </c>
      <c r="E5229" s="34"/>
      <c r="K5229"/>
      <c r="L5229"/>
    </row>
    <row r="5230" spans="2:12" ht="24.95" customHeight="1" x14ac:dyDescent="0.25">
      <c r="B5230" s="21" t="s">
        <v>457</v>
      </c>
      <c r="C5230" s="22" t="s">
        <v>694</v>
      </c>
      <c r="D5230" s="23" t="s">
        <v>43</v>
      </c>
      <c r="E5230" s="34"/>
      <c r="K5230"/>
      <c r="L5230"/>
    </row>
    <row r="5231" spans="2:12" ht="24.95" customHeight="1" x14ac:dyDescent="0.25">
      <c r="B5231" s="21" t="s">
        <v>457</v>
      </c>
      <c r="C5231" s="22" t="s">
        <v>694</v>
      </c>
      <c r="D5231" s="23" t="s">
        <v>45</v>
      </c>
      <c r="E5231" s="34"/>
      <c r="K5231"/>
      <c r="L5231"/>
    </row>
    <row r="5232" spans="2:12" ht="24.95" customHeight="1" x14ac:dyDescent="0.25">
      <c r="B5232" s="21" t="s">
        <v>457</v>
      </c>
      <c r="C5232" s="22" t="s">
        <v>694</v>
      </c>
      <c r="D5232" s="23" t="s">
        <v>10</v>
      </c>
      <c r="E5232" s="34"/>
      <c r="K5232"/>
      <c r="L5232"/>
    </row>
    <row r="5233" spans="2:12" ht="24.95" customHeight="1" x14ac:dyDescent="0.25">
      <c r="B5233" s="21" t="s">
        <v>457</v>
      </c>
      <c r="C5233" s="22" t="s">
        <v>694</v>
      </c>
      <c r="D5233" s="23" t="s">
        <v>13</v>
      </c>
      <c r="E5233" s="34"/>
      <c r="K5233"/>
      <c r="L5233"/>
    </row>
    <row r="5234" spans="2:12" ht="24.95" customHeight="1" x14ac:dyDescent="0.25">
      <c r="B5234" s="21" t="s">
        <v>457</v>
      </c>
      <c r="C5234" s="22" t="s">
        <v>694</v>
      </c>
      <c r="D5234" s="23" t="s">
        <v>16</v>
      </c>
      <c r="E5234" s="34"/>
      <c r="K5234"/>
      <c r="L5234"/>
    </row>
    <row r="5235" spans="2:12" ht="24.95" customHeight="1" x14ac:dyDescent="0.25">
      <c r="B5235" s="21" t="s">
        <v>457</v>
      </c>
      <c r="C5235" s="22" t="s">
        <v>694</v>
      </c>
      <c r="D5235" s="23" t="s">
        <v>19</v>
      </c>
      <c r="E5235" s="34"/>
      <c r="K5235"/>
      <c r="L5235"/>
    </row>
    <row r="5236" spans="2:12" ht="24.95" customHeight="1" x14ac:dyDescent="0.25">
      <c r="B5236" s="21" t="s">
        <v>457</v>
      </c>
      <c r="C5236" s="22" t="s">
        <v>694</v>
      </c>
      <c r="D5236" s="23" t="s">
        <v>57</v>
      </c>
      <c r="E5236" s="34"/>
      <c r="K5236"/>
      <c r="L5236"/>
    </row>
    <row r="5237" spans="2:12" ht="24.95" customHeight="1" x14ac:dyDescent="0.25">
      <c r="B5237" s="21" t="s">
        <v>457</v>
      </c>
      <c r="C5237" s="22" t="s">
        <v>694</v>
      </c>
      <c r="D5237" s="23" t="s">
        <v>20</v>
      </c>
      <c r="E5237" s="34"/>
      <c r="K5237"/>
      <c r="L5237"/>
    </row>
    <row r="5238" spans="2:12" ht="24.95" customHeight="1" x14ac:dyDescent="0.25">
      <c r="B5238" s="21" t="s">
        <v>457</v>
      </c>
      <c r="C5238" s="22" t="s">
        <v>694</v>
      </c>
      <c r="D5238" s="23" t="s">
        <v>24</v>
      </c>
      <c r="E5238" s="34"/>
      <c r="K5238"/>
      <c r="L5238"/>
    </row>
    <row r="5239" spans="2:12" ht="24.95" customHeight="1" x14ac:dyDescent="0.25">
      <c r="B5239" s="21" t="s">
        <v>457</v>
      </c>
      <c r="C5239" s="22" t="s">
        <v>694</v>
      </c>
      <c r="D5239" s="23" t="s">
        <v>27</v>
      </c>
      <c r="E5239" s="34"/>
      <c r="K5239"/>
      <c r="L5239"/>
    </row>
    <row r="5240" spans="2:12" ht="24.95" customHeight="1" x14ac:dyDescent="0.25">
      <c r="B5240" s="21" t="s">
        <v>457</v>
      </c>
      <c r="C5240" s="22" t="s">
        <v>694</v>
      </c>
      <c r="D5240" s="23" t="s">
        <v>30</v>
      </c>
      <c r="E5240" s="34"/>
      <c r="K5240"/>
      <c r="L5240"/>
    </row>
    <row r="5241" spans="2:12" ht="24.95" customHeight="1" x14ac:dyDescent="0.25">
      <c r="B5241" s="21" t="s">
        <v>457</v>
      </c>
      <c r="C5241" s="22" t="s">
        <v>694</v>
      </c>
      <c r="D5241" s="23" t="s">
        <v>26</v>
      </c>
      <c r="E5241" s="34"/>
      <c r="K5241"/>
      <c r="L5241"/>
    </row>
    <row r="5242" spans="2:12" ht="24.95" customHeight="1" x14ac:dyDescent="0.25">
      <c r="B5242" s="14" t="s">
        <v>458</v>
      </c>
      <c r="C5242" s="15" t="s">
        <v>621</v>
      </c>
      <c r="D5242" s="29" t="s">
        <v>62</v>
      </c>
      <c r="E5242" s="34"/>
      <c r="K5242"/>
      <c r="L5242"/>
    </row>
    <row r="5243" spans="2:12" ht="24.95" customHeight="1" x14ac:dyDescent="0.25">
      <c r="B5243" s="21" t="s">
        <v>458</v>
      </c>
      <c r="C5243" s="22" t="s">
        <v>621</v>
      </c>
      <c r="D5243" s="23" t="s">
        <v>36</v>
      </c>
      <c r="E5243" s="34"/>
      <c r="K5243"/>
      <c r="L5243"/>
    </row>
    <row r="5244" spans="2:12" ht="24.95" customHeight="1" x14ac:dyDescent="0.25">
      <c r="B5244" s="21" t="s">
        <v>458</v>
      </c>
      <c r="C5244" s="22" t="s">
        <v>621</v>
      </c>
      <c r="D5244" s="23" t="s">
        <v>39</v>
      </c>
      <c r="E5244" s="34"/>
      <c r="K5244"/>
      <c r="L5244"/>
    </row>
    <row r="5245" spans="2:12" ht="24.95" customHeight="1" x14ac:dyDescent="0.25">
      <c r="B5245" s="21" t="s">
        <v>458</v>
      </c>
      <c r="C5245" s="22" t="s">
        <v>621</v>
      </c>
      <c r="D5245" s="23" t="s">
        <v>41</v>
      </c>
      <c r="E5245" s="34"/>
      <c r="K5245"/>
      <c r="L5245"/>
    </row>
    <row r="5246" spans="2:12" ht="24.95" customHeight="1" x14ac:dyDescent="0.25">
      <c r="B5246" s="21" t="s">
        <v>458</v>
      </c>
      <c r="C5246" s="22" t="s">
        <v>621</v>
      </c>
      <c r="D5246" s="23" t="s">
        <v>43</v>
      </c>
      <c r="E5246" s="34"/>
      <c r="K5246"/>
      <c r="L5246"/>
    </row>
    <row r="5247" spans="2:12" ht="24.95" customHeight="1" x14ac:dyDescent="0.25">
      <c r="B5247" s="21" t="s">
        <v>458</v>
      </c>
      <c r="C5247" s="22" t="s">
        <v>621</v>
      </c>
      <c r="D5247" s="23" t="s">
        <v>45</v>
      </c>
      <c r="E5247" s="34"/>
      <c r="K5247"/>
      <c r="L5247"/>
    </row>
    <row r="5248" spans="2:12" ht="24.95" customHeight="1" x14ac:dyDescent="0.25">
      <c r="B5248" s="21" t="s">
        <v>458</v>
      </c>
      <c r="C5248" s="22" t="s">
        <v>621</v>
      </c>
      <c r="D5248" s="23" t="s">
        <v>48</v>
      </c>
      <c r="E5248" s="34"/>
      <c r="K5248"/>
      <c r="L5248"/>
    </row>
    <row r="5249" spans="2:12" ht="24.95" customHeight="1" x14ac:dyDescent="0.25">
      <c r="B5249" s="21" t="s">
        <v>458</v>
      </c>
      <c r="C5249" s="22" t="s">
        <v>621</v>
      </c>
      <c r="D5249" s="23" t="s">
        <v>10</v>
      </c>
      <c r="E5249" s="34"/>
      <c r="K5249"/>
      <c r="L5249"/>
    </row>
    <row r="5250" spans="2:12" ht="24.95" customHeight="1" x14ac:dyDescent="0.25">
      <c r="B5250" s="21" t="s">
        <v>458</v>
      </c>
      <c r="C5250" s="22" t="s">
        <v>621</v>
      </c>
      <c r="D5250" s="23" t="s">
        <v>13</v>
      </c>
      <c r="E5250" s="34"/>
      <c r="K5250"/>
      <c r="L5250"/>
    </row>
    <row r="5251" spans="2:12" ht="24.95" customHeight="1" x14ac:dyDescent="0.25">
      <c r="B5251" s="21" t="s">
        <v>458</v>
      </c>
      <c r="C5251" s="22" t="s">
        <v>621</v>
      </c>
      <c r="D5251" s="23" t="s">
        <v>16</v>
      </c>
      <c r="E5251" s="34"/>
      <c r="K5251"/>
      <c r="L5251"/>
    </row>
    <row r="5252" spans="2:12" ht="24.95" customHeight="1" x14ac:dyDescent="0.25">
      <c r="B5252" s="21" t="s">
        <v>458</v>
      </c>
      <c r="C5252" s="22" t="s">
        <v>621</v>
      </c>
      <c r="D5252" s="23" t="s">
        <v>19</v>
      </c>
      <c r="E5252" s="34"/>
      <c r="K5252"/>
      <c r="L5252"/>
    </row>
    <row r="5253" spans="2:12" ht="24.95" customHeight="1" x14ac:dyDescent="0.25">
      <c r="B5253" s="21" t="s">
        <v>458</v>
      </c>
      <c r="C5253" s="22" t="s">
        <v>621</v>
      </c>
      <c r="D5253" s="23" t="s">
        <v>23</v>
      </c>
      <c r="E5253" s="34"/>
      <c r="K5253"/>
      <c r="L5253"/>
    </row>
    <row r="5254" spans="2:12" ht="24.95" customHeight="1" x14ac:dyDescent="0.25">
      <c r="B5254" s="21" t="s">
        <v>458</v>
      </c>
      <c r="C5254" s="22" t="s">
        <v>621</v>
      </c>
      <c r="D5254" s="23" t="s">
        <v>57</v>
      </c>
      <c r="E5254" s="34"/>
      <c r="K5254"/>
      <c r="L5254"/>
    </row>
    <row r="5255" spans="2:12" ht="24.95" customHeight="1" x14ac:dyDescent="0.25">
      <c r="B5255" s="21" t="s">
        <v>458</v>
      </c>
      <c r="C5255" s="22" t="s">
        <v>621</v>
      </c>
      <c r="D5255" s="23" t="s">
        <v>20</v>
      </c>
      <c r="E5255" s="34"/>
      <c r="K5255"/>
      <c r="L5255"/>
    </row>
    <row r="5256" spans="2:12" ht="24.95" customHeight="1" x14ac:dyDescent="0.25">
      <c r="B5256" s="21" t="s">
        <v>458</v>
      </c>
      <c r="C5256" s="22" t="s">
        <v>621</v>
      </c>
      <c r="D5256" s="23" t="s">
        <v>24</v>
      </c>
      <c r="E5256" s="34"/>
      <c r="K5256"/>
      <c r="L5256"/>
    </row>
    <row r="5257" spans="2:12" ht="24.95" customHeight="1" x14ac:dyDescent="0.25">
      <c r="B5257" s="21" t="s">
        <v>458</v>
      </c>
      <c r="C5257" s="22" t="s">
        <v>621</v>
      </c>
      <c r="D5257" s="23" t="s">
        <v>30</v>
      </c>
      <c r="E5257" s="34"/>
      <c r="K5257"/>
      <c r="L5257"/>
    </row>
    <row r="5258" spans="2:12" ht="24.95" customHeight="1" x14ac:dyDescent="0.25">
      <c r="B5258" s="21" t="s">
        <v>458</v>
      </c>
      <c r="C5258" s="22" t="s">
        <v>621</v>
      </c>
      <c r="D5258" s="23" t="s">
        <v>26</v>
      </c>
      <c r="E5258" s="34"/>
      <c r="K5258"/>
      <c r="L5258"/>
    </row>
    <row r="5259" spans="2:12" ht="24.95" customHeight="1" x14ac:dyDescent="0.25">
      <c r="B5259" s="14" t="s">
        <v>459</v>
      </c>
      <c r="C5259" s="15" t="s">
        <v>657</v>
      </c>
      <c r="D5259" s="29" t="s">
        <v>62</v>
      </c>
      <c r="E5259" s="34"/>
      <c r="K5259"/>
      <c r="L5259"/>
    </row>
    <row r="5260" spans="2:12" ht="24.95" customHeight="1" x14ac:dyDescent="0.25">
      <c r="B5260" s="21" t="s">
        <v>459</v>
      </c>
      <c r="C5260" s="22" t="s">
        <v>657</v>
      </c>
      <c r="D5260" s="23" t="s">
        <v>36</v>
      </c>
      <c r="E5260" s="34"/>
      <c r="K5260"/>
      <c r="L5260"/>
    </row>
    <row r="5261" spans="2:12" ht="24.95" customHeight="1" x14ac:dyDescent="0.25">
      <c r="B5261" s="21" t="s">
        <v>459</v>
      </c>
      <c r="C5261" s="22" t="s">
        <v>657</v>
      </c>
      <c r="D5261" s="23" t="s">
        <v>39</v>
      </c>
      <c r="E5261" s="34"/>
      <c r="K5261"/>
      <c r="L5261"/>
    </row>
    <row r="5262" spans="2:12" ht="24.95" customHeight="1" x14ac:dyDescent="0.25">
      <c r="B5262" s="21" t="s">
        <v>459</v>
      </c>
      <c r="C5262" s="22" t="s">
        <v>657</v>
      </c>
      <c r="D5262" s="23" t="s">
        <v>41</v>
      </c>
      <c r="E5262" s="34"/>
      <c r="K5262"/>
      <c r="L5262"/>
    </row>
    <row r="5263" spans="2:12" ht="24.95" customHeight="1" x14ac:dyDescent="0.25">
      <c r="B5263" s="21" t="s">
        <v>459</v>
      </c>
      <c r="C5263" s="22" t="s">
        <v>657</v>
      </c>
      <c r="D5263" s="23" t="s">
        <v>43</v>
      </c>
      <c r="E5263" s="34"/>
      <c r="K5263"/>
      <c r="L5263"/>
    </row>
    <row r="5264" spans="2:12" ht="24.95" customHeight="1" x14ac:dyDescent="0.25">
      <c r="B5264" s="21" t="s">
        <v>459</v>
      </c>
      <c r="C5264" s="22" t="s">
        <v>657</v>
      </c>
      <c r="D5264" s="23" t="s">
        <v>45</v>
      </c>
      <c r="E5264" s="34"/>
      <c r="K5264"/>
      <c r="L5264"/>
    </row>
    <row r="5265" spans="2:12" ht="24.95" customHeight="1" x14ac:dyDescent="0.25">
      <c r="B5265" s="21" t="s">
        <v>459</v>
      </c>
      <c r="C5265" s="22" t="s">
        <v>657</v>
      </c>
      <c r="D5265" s="23" t="s">
        <v>48</v>
      </c>
      <c r="E5265" s="34"/>
      <c r="K5265"/>
      <c r="L5265"/>
    </row>
    <row r="5266" spans="2:12" ht="24.95" customHeight="1" x14ac:dyDescent="0.25">
      <c r="B5266" s="21" t="s">
        <v>459</v>
      </c>
      <c r="C5266" s="22" t="s">
        <v>657</v>
      </c>
      <c r="D5266" s="23" t="s">
        <v>10</v>
      </c>
      <c r="E5266" s="34"/>
      <c r="K5266"/>
      <c r="L5266"/>
    </row>
    <row r="5267" spans="2:12" ht="24.95" customHeight="1" x14ac:dyDescent="0.25">
      <c r="B5267" s="21" t="s">
        <v>459</v>
      </c>
      <c r="C5267" s="22" t="s">
        <v>657</v>
      </c>
      <c r="D5267" s="23" t="s">
        <v>13</v>
      </c>
      <c r="E5267" s="34"/>
      <c r="K5267"/>
      <c r="L5267"/>
    </row>
    <row r="5268" spans="2:12" ht="24.95" customHeight="1" x14ac:dyDescent="0.25">
      <c r="B5268" s="21" t="s">
        <v>459</v>
      </c>
      <c r="C5268" s="22" t="s">
        <v>657</v>
      </c>
      <c r="D5268" s="23" t="s">
        <v>16</v>
      </c>
      <c r="E5268" s="34"/>
      <c r="K5268"/>
      <c r="L5268"/>
    </row>
    <row r="5269" spans="2:12" ht="24.95" customHeight="1" x14ac:dyDescent="0.25">
      <c r="B5269" s="21" t="s">
        <v>459</v>
      </c>
      <c r="C5269" s="22" t="s">
        <v>657</v>
      </c>
      <c r="D5269" s="23" t="s">
        <v>19</v>
      </c>
      <c r="E5269" s="34"/>
      <c r="K5269"/>
      <c r="L5269"/>
    </row>
    <row r="5270" spans="2:12" ht="24.95" customHeight="1" x14ac:dyDescent="0.25">
      <c r="B5270" s="21" t="s">
        <v>459</v>
      </c>
      <c r="C5270" s="22" t="s">
        <v>657</v>
      </c>
      <c r="D5270" s="23" t="s">
        <v>23</v>
      </c>
      <c r="E5270" s="34"/>
      <c r="K5270"/>
      <c r="L5270"/>
    </row>
    <row r="5271" spans="2:12" ht="24.95" customHeight="1" x14ac:dyDescent="0.25">
      <c r="B5271" s="21" t="s">
        <v>459</v>
      </c>
      <c r="C5271" s="22" t="s">
        <v>657</v>
      </c>
      <c r="D5271" s="23" t="s">
        <v>20</v>
      </c>
      <c r="E5271" s="34"/>
      <c r="K5271"/>
      <c r="L5271"/>
    </row>
    <row r="5272" spans="2:12" ht="24.95" customHeight="1" x14ac:dyDescent="0.25">
      <c r="B5272" s="21" t="s">
        <v>459</v>
      </c>
      <c r="C5272" s="22" t="s">
        <v>657</v>
      </c>
      <c r="D5272" s="23" t="s">
        <v>24</v>
      </c>
      <c r="E5272" s="34"/>
      <c r="K5272"/>
      <c r="L5272"/>
    </row>
    <row r="5273" spans="2:12" ht="24.95" customHeight="1" x14ac:dyDescent="0.25">
      <c r="B5273" s="21" t="s">
        <v>459</v>
      </c>
      <c r="C5273" s="22" t="s">
        <v>657</v>
      </c>
      <c r="D5273" s="23" t="s">
        <v>27</v>
      </c>
      <c r="E5273" s="34"/>
      <c r="K5273"/>
      <c r="L5273"/>
    </row>
    <row r="5274" spans="2:12" ht="24.95" customHeight="1" x14ac:dyDescent="0.25">
      <c r="B5274" s="21" t="s">
        <v>459</v>
      </c>
      <c r="C5274" s="22" t="s">
        <v>657</v>
      </c>
      <c r="D5274" s="23" t="s">
        <v>30</v>
      </c>
      <c r="E5274" s="34"/>
      <c r="K5274"/>
      <c r="L5274"/>
    </row>
    <row r="5275" spans="2:12" ht="24.95" customHeight="1" x14ac:dyDescent="0.25">
      <c r="B5275" s="21" t="s">
        <v>459</v>
      </c>
      <c r="C5275" s="22" t="s">
        <v>657</v>
      </c>
      <c r="D5275" s="23" t="s">
        <v>26</v>
      </c>
      <c r="E5275" s="34"/>
      <c r="K5275"/>
      <c r="L5275"/>
    </row>
    <row r="5276" spans="2:12" ht="24.95" customHeight="1" x14ac:dyDescent="0.25">
      <c r="B5276" s="21" t="s">
        <v>459</v>
      </c>
      <c r="C5276" s="22" t="s">
        <v>657</v>
      </c>
      <c r="D5276" s="23" t="s">
        <v>29</v>
      </c>
      <c r="E5276" s="34"/>
      <c r="K5276"/>
      <c r="L5276"/>
    </row>
    <row r="5277" spans="2:12" ht="24.95" customHeight="1" x14ac:dyDescent="0.25">
      <c r="B5277" s="14" t="s">
        <v>460</v>
      </c>
      <c r="C5277" s="15" t="s">
        <v>33</v>
      </c>
      <c r="D5277" s="29" t="s">
        <v>62</v>
      </c>
      <c r="E5277" s="34"/>
      <c r="K5277"/>
      <c r="L5277"/>
    </row>
    <row r="5278" spans="2:12" ht="24.95" customHeight="1" x14ac:dyDescent="0.25">
      <c r="B5278" s="21" t="s">
        <v>460</v>
      </c>
      <c r="C5278" s="22" t="s">
        <v>33</v>
      </c>
      <c r="D5278" s="23" t="s">
        <v>36</v>
      </c>
      <c r="E5278" s="34"/>
      <c r="K5278"/>
      <c r="L5278"/>
    </row>
    <row r="5279" spans="2:12" ht="24.95" customHeight="1" x14ac:dyDescent="0.25">
      <c r="B5279" s="21" t="s">
        <v>460</v>
      </c>
      <c r="C5279" s="22" t="s">
        <v>33</v>
      </c>
      <c r="D5279" s="23" t="s">
        <v>39</v>
      </c>
      <c r="E5279" s="34"/>
      <c r="K5279"/>
      <c r="L5279"/>
    </row>
    <row r="5280" spans="2:12" ht="24.95" customHeight="1" x14ac:dyDescent="0.25">
      <c r="B5280" s="21" t="s">
        <v>460</v>
      </c>
      <c r="C5280" s="22" t="s">
        <v>33</v>
      </c>
      <c r="D5280" s="23" t="s">
        <v>43</v>
      </c>
      <c r="E5280" s="34"/>
      <c r="K5280"/>
      <c r="L5280"/>
    </row>
    <row r="5281" spans="2:12" ht="24.95" customHeight="1" x14ac:dyDescent="0.25">
      <c r="B5281" s="21" t="s">
        <v>460</v>
      </c>
      <c r="C5281" s="22" t="s">
        <v>33</v>
      </c>
      <c r="D5281" s="23" t="s">
        <v>45</v>
      </c>
      <c r="E5281" s="34"/>
      <c r="K5281"/>
      <c r="L5281"/>
    </row>
    <row r="5282" spans="2:12" ht="24.95" customHeight="1" x14ac:dyDescent="0.25">
      <c r="B5282" s="21" t="s">
        <v>460</v>
      </c>
      <c r="C5282" s="22" t="s">
        <v>33</v>
      </c>
      <c r="D5282" s="23" t="s">
        <v>48</v>
      </c>
      <c r="E5282" s="34"/>
      <c r="K5282"/>
      <c r="L5282"/>
    </row>
    <row r="5283" spans="2:12" ht="24.95" customHeight="1" x14ac:dyDescent="0.25">
      <c r="B5283" s="21" t="s">
        <v>460</v>
      </c>
      <c r="C5283" s="22" t="s">
        <v>33</v>
      </c>
      <c r="D5283" s="23" t="s">
        <v>10</v>
      </c>
      <c r="E5283" s="34"/>
      <c r="K5283"/>
      <c r="L5283"/>
    </row>
    <row r="5284" spans="2:12" ht="24.95" customHeight="1" x14ac:dyDescent="0.25">
      <c r="B5284" s="21" t="s">
        <v>460</v>
      </c>
      <c r="C5284" s="22" t="s">
        <v>33</v>
      </c>
      <c r="D5284" s="23" t="s">
        <v>19</v>
      </c>
      <c r="E5284" s="34"/>
      <c r="K5284"/>
      <c r="L5284"/>
    </row>
    <row r="5285" spans="2:12" ht="24.95" customHeight="1" x14ac:dyDescent="0.25">
      <c r="B5285" s="21" t="s">
        <v>460</v>
      </c>
      <c r="C5285" s="22" t="s">
        <v>33</v>
      </c>
      <c r="D5285" s="23" t="s">
        <v>23</v>
      </c>
      <c r="E5285" s="34"/>
      <c r="K5285"/>
      <c r="L5285"/>
    </row>
    <row r="5286" spans="2:12" ht="24.95" customHeight="1" x14ac:dyDescent="0.25">
      <c r="B5286" s="21" t="s">
        <v>460</v>
      </c>
      <c r="C5286" s="22" t="s">
        <v>33</v>
      </c>
      <c r="D5286" s="23" t="s">
        <v>57</v>
      </c>
      <c r="E5286" s="34"/>
      <c r="K5286"/>
      <c r="L5286"/>
    </row>
    <row r="5287" spans="2:12" ht="24.95" customHeight="1" x14ac:dyDescent="0.25">
      <c r="B5287" s="21" t="s">
        <v>460</v>
      </c>
      <c r="C5287" s="22" t="s">
        <v>33</v>
      </c>
      <c r="D5287" s="23" t="s">
        <v>20</v>
      </c>
      <c r="E5287" s="34"/>
      <c r="K5287"/>
      <c r="L5287"/>
    </row>
    <row r="5288" spans="2:12" ht="24.95" customHeight="1" x14ac:dyDescent="0.25">
      <c r="B5288" s="21" t="s">
        <v>460</v>
      </c>
      <c r="C5288" s="22" t="s">
        <v>33</v>
      </c>
      <c r="D5288" s="23" t="s">
        <v>24</v>
      </c>
      <c r="E5288" s="34"/>
      <c r="K5288"/>
      <c r="L5288"/>
    </row>
    <row r="5289" spans="2:12" ht="24.95" customHeight="1" x14ac:dyDescent="0.25">
      <c r="B5289" s="21" t="s">
        <v>460</v>
      </c>
      <c r="C5289" s="22" t="s">
        <v>33</v>
      </c>
      <c r="D5289" s="23" t="s">
        <v>26</v>
      </c>
      <c r="E5289" s="34"/>
      <c r="K5289"/>
      <c r="L5289"/>
    </row>
    <row r="5290" spans="2:12" ht="24.95" customHeight="1" x14ac:dyDescent="0.25">
      <c r="B5290" s="21" t="s">
        <v>460</v>
      </c>
      <c r="C5290" s="22" t="s">
        <v>33</v>
      </c>
      <c r="D5290" s="23" t="s">
        <v>29</v>
      </c>
      <c r="E5290" s="34"/>
      <c r="K5290"/>
      <c r="L5290"/>
    </row>
    <row r="5291" spans="2:12" ht="24.95" customHeight="1" x14ac:dyDescent="0.25">
      <c r="B5291" s="14" t="s">
        <v>461</v>
      </c>
      <c r="C5291" s="15" t="s">
        <v>108</v>
      </c>
      <c r="D5291" s="29" t="s">
        <v>55</v>
      </c>
      <c r="E5291" s="34"/>
      <c r="K5291"/>
      <c r="L5291"/>
    </row>
    <row r="5292" spans="2:12" ht="24.95" customHeight="1" x14ac:dyDescent="0.25">
      <c r="B5292" s="21" t="s">
        <v>461</v>
      </c>
      <c r="C5292" s="22" t="s">
        <v>108</v>
      </c>
      <c r="D5292" s="23" t="s">
        <v>39</v>
      </c>
      <c r="E5292" s="34"/>
      <c r="K5292"/>
      <c r="L5292"/>
    </row>
    <row r="5293" spans="2:12" ht="24.95" customHeight="1" x14ac:dyDescent="0.25">
      <c r="B5293" s="21" t="s">
        <v>461</v>
      </c>
      <c r="C5293" s="22" t="s">
        <v>108</v>
      </c>
      <c r="D5293" s="23" t="s">
        <v>41</v>
      </c>
      <c r="E5293" s="34"/>
      <c r="K5293"/>
      <c r="L5293"/>
    </row>
    <row r="5294" spans="2:12" ht="24.95" customHeight="1" x14ac:dyDescent="0.25">
      <c r="B5294" s="21" t="s">
        <v>461</v>
      </c>
      <c r="C5294" s="22" t="s">
        <v>108</v>
      </c>
      <c r="D5294" s="23" t="s">
        <v>45</v>
      </c>
      <c r="E5294" s="34"/>
      <c r="K5294"/>
      <c r="L5294"/>
    </row>
    <row r="5295" spans="2:12" ht="24.95" customHeight="1" x14ac:dyDescent="0.25">
      <c r="B5295" s="21" t="s">
        <v>461</v>
      </c>
      <c r="C5295" s="22" t="s">
        <v>108</v>
      </c>
      <c r="D5295" s="23" t="s">
        <v>9</v>
      </c>
      <c r="E5295" s="34"/>
      <c r="K5295"/>
      <c r="L5295"/>
    </row>
    <row r="5296" spans="2:12" ht="24.95" customHeight="1" x14ac:dyDescent="0.25">
      <c r="B5296" s="21" t="s">
        <v>461</v>
      </c>
      <c r="C5296" s="22" t="s">
        <v>108</v>
      </c>
      <c r="D5296" s="23" t="s">
        <v>11</v>
      </c>
      <c r="E5296" s="34"/>
      <c r="K5296"/>
      <c r="L5296"/>
    </row>
    <row r="5297" spans="2:12" ht="24.95" customHeight="1" x14ac:dyDescent="0.25">
      <c r="B5297" s="21" t="s">
        <v>461</v>
      </c>
      <c r="C5297" s="22" t="s">
        <v>108</v>
      </c>
      <c r="D5297" s="23" t="s">
        <v>10</v>
      </c>
      <c r="E5297" s="34"/>
      <c r="K5297"/>
      <c r="L5297"/>
    </row>
    <row r="5298" spans="2:12" ht="24.95" customHeight="1" x14ac:dyDescent="0.25">
      <c r="B5298" s="21" t="s">
        <v>461</v>
      </c>
      <c r="C5298" s="22" t="s">
        <v>108</v>
      </c>
      <c r="D5298" s="23" t="s">
        <v>13</v>
      </c>
      <c r="E5298" s="34"/>
      <c r="K5298"/>
      <c r="L5298"/>
    </row>
    <row r="5299" spans="2:12" ht="24.95" customHeight="1" x14ac:dyDescent="0.25">
      <c r="B5299" s="21" t="s">
        <v>461</v>
      </c>
      <c r="C5299" s="22" t="s">
        <v>108</v>
      </c>
      <c r="D5299" s="23" t="s">
        <v>19</v>
      </c>
      <c r="E5299" s="34"/>
      <c r="K5299"/>
      <c r="L5299"/>
    </row>
    <row r="5300" spans="2:12" ht="24.95" customHeight="1" x14ac:dyDescent="0.25">
      <c r="B5300" s="21" t="s">
        <v>461</v>
      </c>
      <c r="C5300" s="22" t="s">
        <v>108</v>
      </c>
      <c r="D5300" s="23" t="s">
        <v>20</v>
      </c>
      <c r="E5300" s="34"/>
      <c r="K5300"/>
      <c r="L5300"/>
    </row>
    <row r="5301" spans="2:12" ht="24.95" customHeight="1" x14ac:dyDescent="0.25">
      <c r="B5301" s="21" t="s">
        <v>461</v>
      </c>
      <c r="C5301" s="22" t="s">
        <v>108</v>
      </c>
      <c r="D5301" s="23" t="s">
        <v>24</v>
      </c>
      <c r="E5301" s="34"/>
      <c r="K5301"/>
      <c r="L5301"/>
    </row>
    <row r="5302" spans="2:12" ht="24.95" customHeight="1" x14ac:dyDescent="0.25">
      <c r="B5302" s="21" t="s">
        <v>461</v>
      </c>
      <c r="C5302" s="22" t="s">
        <v>108</v>
      </c>
      <c r="D5302" s="23" t="s">
        <v>34</v>
      </c>
      <c r="E5302" s="34"/>
      <c r="K5302"/>
      <c r="L5302"/>
    </row>
    <row r="5303" spans="2:12" ht="24.95" customHeight="1" x14ac:dyDescent="0.25">
      <c r="B5303" s="21" t="s">
        <v>461</v>
      </c>
      <c r="C5303" s="22" t="s">
        <v>108</v>
      </c>
      <c r="D5303" s="23" t="s">
        <v>26</v>
      </c>
      <c r="E5303" s="34"/>
      <c r="K5303"/>
      <c r="L5303"/>
    </row>
    <row r="5304" spans="2:12" ht="24.95" customHeight="1" x14ac:dyDescent="0.25">
      <c r="B5304" s="14" t="s">
        <v>462</v>
      </c>
      <c r="C5304" s="15" t="s">
        <v>264</v>
      </c>
      <c r="D5304" s="29" t="s">
        <v>62</v>
      </c>
      <c r="E5304" s="34"/>
      <c r="K5304"/>
      <c r="L5304"/>
    </row>
    <row r="5305" spans="2:12" ht="24.95" customHeight="1" x14ac:dyDescent="0.25">
      <c r="B5305" s="21" t="s">
        <v>462</v>
      </c>
      <c r="C5305" s="22" t="s">
        <v>264</v>
      </c>
      <c r="D5305" s="23" t="s">
        <v>36</v>
      </c>
      <c r="E5305" s="34"/>
      <c r="K5305"/>
      <c r="L5305"/>
    </row>
    <row r="5306" spans="2:12" ht="24.95" customHeight="1" x14ac:dyDescent="0.25">
      <c r="B5306" s="21" t="s">
        <v>462</v>
      </c>
      <c r="C5306" s="22" t="s">
        <v>264</v>
      </c>
      <c r="D5306" s="23" t="s">
        <v>39</v>
      </c>
      <c r="E5306" s="34"/>
      <c r="K5306"/>
      <c r="L5306"/>
    </row>
    <row r="5307" spans="2:12" ht="24.95" customHeight="1" x14ac:dyDescent="0.25">
      <c r="B5307" s="21" t="s">
        <v>462</v>
      </c>
      <c r="C5307" s="22" t="s">
        <v>264</v>
      </c>
      <c r="D5307" s="23" t="s">
        <v>41</v>
      </c>
      <c r="E5307" s="34"/>
      <c r="K5307"/>
      <c r="L5307"/>
    </row>
    <row r="5308" spans="2:12" ht="24.95" customHeight="1" x14ac:dyDescent="0.25">
      <c r="B5308" s="21" t="s">
        <v>462</v>
      </c>
      <c r="C5308" s="22" t="s">
        <v>264</v>
      </c>
      <c r="D5308" s="23" t="s">
        <v>43</v>
      </c>
      <c r="E5308" s="34"/>
      <c r="K5308"/>
      <c r="L5308"/>
    </row>
    <row r="5309" spans="2:12" ht="24.95" customHeight="1" x14ac:dyDescent="0.25">
      <c r="B5309" s="21" t="s">
        <v>462</v>
      </c>
      <c r="C5309" s="22" t="s">
        <v>264</v>
      </c>
      <c r="D5309" s="23" t="s">
        <v>48</v>
      </c>
      <c r="E5309" s="34"/>
      <c r="K5309"/>
      <c r="L5309"/>
    </row>
    <row r="5310" spans="2:12" ht="24.95" customHeight="1" x14ac:dyDescent="0.25">
      <c r="B5310" s="21" t="s">
        <v>462</v>
      </c>
      <c r="C5310" s="22" t="s">
        <v>264</v>
      </c>
      <c r="D5310" s="23" t="s">
        <v>19</v>
      </c>
      <c r="E5310" s="34"/>
      <c r="K5310"/>
      <c r="L5310"/>
    </row>
    <row r="5311" spans="2:12" ht="24.95" customHeight="1" x14ac:dyDescent="0.25">
      <c r="B5311" s="21" t="s">
        <v>462</v>
      </c>
      <c r="C5311" s="22" t="s">
        <v>264</v>
      </c>
      <c r="D5311" s="23" t="s">
        <v>23</v>
      </c>
      <c r="E5311" s="34"/>
      <c r="K5311"/>
      <c r="L5311"/>
    </row>
    <row r="5312" spans="2:12" ht="24.95" customHeight="1" x14ac:dyDescent="0.25">
      <c r="B5312" s="21" t="s">
        <v>462</v>
      </c>
      <c r="C5312" s="22" t="s">
        <v>264</v>
      </c>
      <c r="D5312" s="23" t="s">
        <v>57</v>
      </c>
      <c r="E5312" s="34"/>
      <c r="K5312"/>
      <c r="L5312"/>
    </row>
    <row r="5313" spans="2:12" ht="24.95" customHeight="1" x14ac:dyDescent="0.25">
      <c r="B5313" s="21" t="s">
        <v>462</v>
      </c>
      <c r="C5313" s="22" t="s">
        <v>264</v>
      </c>
      <c r="D5313" s="23" t="s">
        <v>24</v>
      </c>
      <c r="E5313" s="34"/>
      <c r="K5313"/>
      <c r="L5313"/>
    </row>
    <row r="5314" spans="2:12" ht="24.95" customHeight="1" x14ac:dyDescent="0.25">
      <c r="B5314" s="21" t="s">
        <v>462</v>
      </c>
      <c r="C5314" s="22" t="s">
        <v>264</v>
      </c>
      <c r="D5314" s="23" t="s">
        <v>26</v>
      </c>
      <c r="E5314" s="34"/>
      <c r="K5314"/>
      <c r="L5314"/>
    </row>
    <row r="5315" spans="2:12" ht="24.95" customHeight="1" x14ac:dyDescent="0.25">
      <c r="B5315" s="21" t="s">
        <v>462</v>
      </c>
      <c r="C5315" s="22" t="s">
        <v>264</v>
      </c>
      <c r="D5315" s="23" t="s">
        <v>29</v>
      </c>
      <c r="E5315" s="34"/>
      <c r="K5315"/>
      <c r="L5315"/>
    </row>
    <row r="5316" spans="2:12" ht="24.95" customHeight="1" x14ac:dyDescent="0.25">
      <c r="B5316" s="38" t="s">
        <v>463</v>
      </c>
      <c r="C5316" s="47" t="s">
        <v>691</v>
      </c>
      <c r="D5316" s="48" t="s">
        <v>62</v>
      </c>
      <c r="E5316" s="34"/>
      <c r="K5316"/>
      <c r="L5316"/>
    </row>
    <row r="5317" spans="2:12" ht="24.95" customHeight="1" x14ac:dyDescent="0.25">
      <c r="B5317" s="38" t="s">
        <v>463</v>
      </c>
      <c r="C5317" s="47" t="s">
        <v>691</v>
      </c>
      <c r="D5317" s="48" t="s">
        <v>36</v>
      </c>
      <c r="E5317" s="34"/>
      <c r="K5317"/>
      <c r="L5317"/>
    </row>
    <row r="5318" spans="2:12" ht="24.95" customHeight="1" x14ac:dyDescent="0.25">
      <c r="B5318" s="38" t="s">
        <v>463</v>
      </c>
      <c r="C5318" s="47" t="s">
        <v>691</v>
      </c>
      <c r="D5318" s="48" t="s">
        <v>39</v>
      </c>
      <c r="E5318" s="34"/>
      <c r="K5318"/>
      <c r="L5318"/>
    </row>
    <row r="5319" spans="2:12" ht="24.95" customHeight="1" x14ac:dyDescent="0.25">
      <c r="B5319" s="38" t="s">
        <v>463</v>
      </c>
      <c r="C5319" s="47" t="s">
        <v>691</v>
      </c>
      <c r="D5319" s="48" t="s">
        <v>41</v>
      </c>
      <c r="E5319" s="34"/>
      <c r="K5319"/>
      <c r="L5319"/>
    </row>
    <row r="5320" spans="2:12" ht="24.95" customHeight="1" x14ac:dyDescent="0.25">
      <c r="B5320" s="38" t="s">
        <v>463</v>
      </c>
      <c r="C5320" s="47" t="s">
        <v>691</v>
      </c>
      <c r="D5320" s="48" t="s">
        <v>43</v>
      </c>
      <c r="E5320" s="34"/>
      <c r="K5320"/>
      <c r="L5320"/>
    </row>
    <row r="5321" spans="2:12" ht="24.95" customHeight="1" x14ac:dyDescent="0.25">
      <c r="B5321" s="38" t="s">
        <v>463</v>
      </c>
      <c r="C5321" s="47" t="s">
        <v>691</v>
      </c>
      <c r="D5321" s="48" t="s">
        <v>45</v>
      </c>
      <c r="E5321" s="34"/>
      <c r="K5321"/>
      <c r="L5321"/>
    </row>
    <row r="5322" spans="2:12" ht="24.95" customHeight="1" x14ac:dyDescent="0.25">
      <c r="B5322" s="38" t="s">
        <v>463</v>
      </c>
      <c r="C5322" s="47" t="s">
        <v>691</v>
      </c>
      <c r="D5322" s="48" t="s">
        <v>48</v>
      </c>
      <c r="E5322" s="34"/>
      <c r="K5322"/>
      <c r="L5322"/>
    </row>
    <row r="5323" spans="2:12" ht="24.95" customHeight="1" x14ac:dyDescent="0.25">
      <c r="B5323" s="38" t="s">
        <v>463</v>
      </c>
      <c r="C5323" s="47" t="s">
        <v>691</v>
      </c>
      <c r="D5323" s="48" t="s">
        <v>10</v>
      </c>
      <c r="E5323" s="34"/>
      <c r="K5323"/>
      <c r="L5323"/>
    </row>
    <row r="5324" spans="2:12" ht="24.95" customHeight="1" x14ac:dyDescent="0.25">
      <c r="B5324" s="38" t="s">
        <v>463</v>
      </c>
      <c r="C5324" s="47" t="s">
        <v>691</v>
      </c>
      <c r="D5324" s="48" t="s">
        <v>13</v>
      </c>
      <c r="E5324" s="34"/>
      <c r="K5324"/>
      <c r="L5324"/>
    </row>
    <row r="5325" spans="2:12" ht="24.95" customHeight="1" x14ac:dyDescent="0.25">
      <c r="B5325" s="38" t="s">
        <v>463</v>
      </c>
      <c r="C5325" s="47" t="s">
        <v>691</v>
      </c>
      <c r="D5325" s="48" t="s">
        <v>16</v>
      </c>
      <c r="E5325" s="34"/>
      <c r="K5325"/>
      <c r="L5325"/>
    </row>
    <row r="5326" spans="2:12" ht="24.95" customHeight="1" x14ac:dyDescent="0.25">
      <c r="B5326" s="38" t="s">
        <v>463</v>
      </c>
      <c r="C5326" s="47" t="s">
        <v>691</v>
      </c>
      <c r="D5326" s="48" t="s">
        <v>19</v>
      </c>
      <c r="E5326" s="34"/>
      <c r="K5326"/>
      <c r="L5326"/>
    </row>
    <row r="5327" spans="2:12" ht="24.95" customHeight="1" x14ac:dyDescent="0.25">
      <c r="B5327" s="38" t="s">
        <v>463</v>
      </c>
      <c r="C5327" s="47" t="s">
        <v>691</v>
      </c>
      <c r="D5327" s="48" t="s">
        <v>23</v>
      </c>
      <c r="E5327" s="34"/>
      <c r="K5327"/>
      <c r="L5327"/>
    </row>
    <row r="5328" spans="2:12" ht="24.95" customHeight="1" x14ac:dyDescent="0.25">
      <c r="B5328" s="38" t="s">
        <v>463</v>
      </c>
      <c r="C5328" s="47" t="s">
        <v>691</v>
      </c>
      <c r="D5328" s="48" t="s">
        <v>20</v>
      </c>
      <c r="E5328" s="34"/>
      <c r="K5328"/>
      <c r="L5328"/>
    </row>
    <row r="5329" spans="2:12" ht="24.95" customHeight="1" x14ac:dyDescent="0.25">
      <c r="B5329" s="38" t="s">
        <v>463</v>
      </c>
      <c r="C5329" s="47" t="s">
        <v>691</v>
      </c>
      <c r="D5329" s="48" t="s">
        <v>24</v>
      </c>
      <c r="E5329" s="34"/>
      <c r="K5329"/>
      <c r="L5329"/>
    </row>
    <row r="5330" spans="2:12" ht="24.95" customHeight="1" x14ac:dyDescent="0.25">
      <c r="B5330" s="38" t="s">
        <v>463</v>
      </c>
      <c r="C5330" s="47" t="s">
        <v>691</v>
      </c>
      <c r="D5330" s="48" t="s">
        <v>27</v>
      </c>
      <c r="E5330" s="34"/>
      <c r="K5330"/>
      <c r="L5330"/>
    </row>
    <row r="5331" spans="2:12" ht="24.95" customHeight="1" x14ac:dyDescent="0.25">
      <c r="B5331" s="38" t="s">
        <v>464</v>
      </c>
      <c r="C5331" s="47" t="s">
        <v>691</v>
      </c>
      <c r="D5331" s="48" t="s">
        <v>62</v>
      </c>
      <c r="E5331" s="34"/>
      <c r="K5331"/>
      <c r="L5331"/>
    </row>
    <row r="5332" spans="2:12" ht="24.95" customHeight="1" x14ac:dyDescent="0.25">
      <c r="B5332" s="38" t="s">
        <v>464</v>
      </c>
      <c r="C5332" s="47" t="s">
        <v>691</v>
      </c>
      <c r="D5332" s="48" t="s">
        <v>36</v>
      </c>
      <c r="E5332" s="34"/>
      <c r="K5332"/>
      <c r="L5332"/>
    </row>
    <row r="5333" spans="2:12" ht="24.95" customHeight="1" x14ac:dyDescent="0.25">
      <c r="B5333" s="38" t="s">
        <v>464</v>
      </c>
      <c r="C5333" s="47" t="s">
        <v>691</v>
      </c>
      <c r="D5333" s="48" t="s">
        <v>39</v>
      </c>
      <c r="E5333" s="34"/>
      <c r="K5333"/>
      <c r="L5333"/>
    </row>
    <row r="5334" spans="2:12" ht="24.95" customHeight="1" x14ac:dyDescent="0.25">
      <c r="B5334" s="38" t="s">
        <v>464</v>
      </c>
      <c r="C5334" s="47" t="s">
        <v>691</v>
      </c>
      <c r="D5334" s="48" t="s">
        <v>41</v>
      </c>
      <c r="E5334" s="34"/>
      <c r="K5334"/>
      <c r="L5334"/>
    </row>
    <row r="5335" spans="2:12" ht="24.95" customHeight="1" x14ac:dyDescent="0.25">
      <c r="B5335" s="38" t="s">
        <v>464</v>
      </c>
      <c r="C5335" s="47" t="s">
        <v>691</v>
      </c>
      <c r="D5335" s="48" t="s">
        <v>43</v>
      </c>
      <c r="E5335" s="34"/>
      <c r="K5335"/>
      <c r="L5335"/>
    </row>
    <row r="5336" spans="2:12" ht="24.95" customHeight="1" x14ac:dyDescent="0.25">
      <c r="B5336" s="38" t="s">
        <v>464</v>
      </c>
      <c r="C5336" s="47" t="s">
        <v>691</v>
      </c>
      <c r="D5336" s="48" t="s">
        <v>45</v>
      </c>
      <c r="E5336" s="34"/>
      <c r="K5336"/>
      <c r="L5336"/>
    </row>
    <row r="5337" spans="2:12" ht="24.95" customHeight="1" x14ac:dyDescent="0.25">
      <c r="B5337" s="38" t="s">
        <v>464</v>
      </c>
      <c r="C5337" s="47" t="s">
        <v>691</v>
      </c>
      <c r="D5337" s="48" t="s">
        <v>48</v>
      </c>
      <c r="E5337" s="34"/>
      <c r="K5337"/>
      <c r="L5337"/>
    </row>
    <row r="5338" spans="2:12" ht="24.95" customHeight="1" x14ac:dyDescent="0.25">
      <c r="B5338" s="38" t="s">
        <v>464</v>
      </c>
      <c r="C5338" s="47" t="s">
        <v>691</v>
      </c>
      <c r="D5338" s="48" t="s">
        <v>10</v>
      </c>
      <c r="E5338" s="34"/>
      <c r="K5338"/>
      <c r="L5338"/>
    </row>
    <row r="5339" spans="2:12" ht="24.95" customHeight="1" x14ac:dyDescent="0.25">
      <c r="B5339" s="38" t="s">
        <v>464</v>
      </c>
      <c r="C5339" s="47" t="s">
        <v>691</v>
      </c>
      <c r="D5339" s="48" t="s">
        <v>13</v>
      </c>
      <c r="E5339" s="34"/>
      <c r="K5339"/>
      <c r="L5339"/>
    </row>
    <row r="5340" spans="2:12" ht="24.95" customHeight="1" x14ac:dyDescent="0.25">
      <c r="B5340" s="38" t="s">
        <v>464</v>
      </c>
      <c r="C5340" s="47" t="s">
        <v>691</v>
      </c>
      <c r="D5340" s="48" t="s">
        <v>19</v>
      </c>
      <c r="E5340" s="34"/>
      <c r="K5340"/>
      <c r="L5340"/>
    </row>
    <row r="5341" spans="2:12" ht="24.95" customHeight="1" x14ac:dyDescent="0.25">
      <c r="B5341" s="38" t="s">
        <v>464</v>
      </c>
      <c r="C5341" s="47" t="s">
        <v>691</v>
      </c>
      <c r="D5341" s="48" t="s">
        <v>23</v>
      </c>
      <c r="E5341" s="34"/>
      <c r="K5341"/>
      <c r="L5341"/>
    </row>
    <row r="5342" spans="2:12" ht="24.95" customHeight="1" x14ac:dyDescent="0.25">
      <c r="B5342" s="38" t="s">
        <v>464</v>
      </c>
      <c r="C5342" s="47" t="s">
        <v>691</v>
      </c>
      <c r="D5342" s="48" t="s">
        <v>57</v>
      </c>
      <c r="E5342" s="34"/>
      <c r="K5342"/>
      <c r="L5342"/>
    </row>
    <row r="5343" spans="2:12" ht="24.95" customHeight="1" x14ac:dyDescent="0.25">
      <c r="B5343" s="38" t="s">
        <v>464</v>
      </c>
      <c r="C5343" s="47" t="s">
        <v>691</v>
      </c>
      <c r="D5343" s="48" t="s">
        <v>20</v>
      </c>
      <c r="E5343" s="34"/>
      <c r="K5343"/>
      <c r="L5343"/>
    </row>
    <row r="5344" spans="2:12" ht="24.95" customHeight="1" x14ac:dyDescent="0.25">
      <c r="B5344" s="38" t="s">
        <v>464</v>
      </c>
      <c r="C5344" s="47" t="s">
        <v>691</v>
      </c>
      <c r="D5344" s="48" t="s">
        <v>24</v>
      </c>
      <c r="E5344" s="34"/>
      <c r="K5344"/>
      <c r="L5344"/>
    </row>
    <row r="5345" spans="2:12" ht="24.95" customHeight="1" x14ac:dyDescent="0.25">
      <c r="B5345" s="38" t="s">
        <v>464</v>
      </c>
      <c r="C5345" s="47" t="s">
        <v>691</v>
      </c>
      <c r="D5345" s="48" t="s">
        <v>30</v>
      </c>
      <c r="E5345" s="34"/>
      <c r="K5345"/>
      <c r="L5345"/>
    </row>
    <row r="5346" spans="2:12" ht="24.95" customHeight="1" x14ac:dyDescent="0.25">
      <c r="B5346" s="38" t="s">
        <v>464</v>
      </c>
      <c r="C5346" s="47" t="s">
        <v>691</v>
      </c>
      <c r="D5346" s="48" t="s">
        <v>29</v>
      </c>
      <c r="E5346" s="34"/>
      <c r="K5346"/>
      <c r="L5346"/>
    </row>
    <row r="5347" spans="2:12" ht="24.95" customHeight="1" x14ac:dyDescent="0.25">
      <c r="B5347" s="38" t="s">
        <v>465</v>
      </c>
      <c r="C5347" s="47" t="s">
        <v>691</v>
      </c>
      <c r="D5347" s="48" t="s">
        <v>62</v>
      </c>
      <c r="E5347" s="34"/>
      <c r="K5347"/>
      <c r="L5347"/>
    </row>
    <row r="5348" spans="2:12" ht="24.95" customHeight="1" x14ac:dyDescent="0.25">
      <c r="B5348" s="38" t="s">
        <v>465</v>
      </c>
      <c r="C5348" s="47" t="s">
        <v>691</v>
      </c>
      <c r="D5348" s="48" t="s">
        <v>36</v>
      </c>
      <c r="E5348" s="34"/>
      <c r="K5348"/>
      <c r="L5348"/>
    </row>
    <row r="5349" spans="2:12" ht="24.95" customHeight="1" x14ac:dyDescent="0.25">
      <c r="B5349" s="38" t="s">
        <v>465</v>
      </c>
      <c r="C5349" s="47" t="s">
        <v>691</v>
      </c>
      <c r="D5349" s="48" t="s">
        <v>39</v>
      </c>
      <c r="E5349" s="34"/>
      <c r="K5349"/>
      <c r="L5349"/>
    </row>
    <row r="5350" spans="2:12" ht="24.95" customHeight="1" x14ac:dyDescent="0.25">
      <c r="B5350" s="38" t="s">
        <v>465</v>
      </c>
      <c r="C5350" s="47" t="s">
        <v>691</v>
      </c>
      <c r="D5350" s="48" t="s">
        <v>41</v>
      </c>
      <c r="E5350" s="34"/>
      <c r="K5350"/>
      <c r="L5350"/>
    </row>
    <row r="5351" spans="2:12" ht="24.95" customHeight="1" x14ac:dyDescent="0.25">
      <c r="B5351" s="38" t="s">
        <v>465</v>
      </c>
      <c r="C5351" s="47" t="s">
        <v>691</v>
      </c>
      <c r="D5351" s="48" t="s">
        <v>43</v>
      </c>
      <c r="E5351" s="34"/>
      <c r="K5351"/>
      <c r="L5351"/>
    </row>
    <row r="5352" spans="2:12" ht="24.95" customHeight="1" x14ac:dyDescent="0.25">
      <c r="B5352" s="38" t="s">
        <v>465</v>
      </c>
      <c r="C5352" s="47" t="s">
        <v>691</v>
      </c>
      <c r="D5352" s="48" t="s">
        <v>48</v>
      </c>
      <c r="E5352" s="34"/>
      <c r="K5352"/>
      <c r="L5352"/>
    </row>
    <row r="5353" spans="2:12" ht="24.95" customHeight="1" x14ac:dyDescent="0.25">
      <c r="B5353" s="38" t="s">
        <v>465</v>
      </c>
      <c r="C5353" s="47" t="s">
        <v>691</v>
      </c>
      <c r="D5353" s="48" t="s">
        <v>10</v>
      </c>
      <c r="E5353" s="34"/>
      <c r="K5353"/>
      <c r="L5353"/>
    </row>
    <row r="5354" spans="2:12" ht="24.95" customHeight="1" x14ac:dyDescent="0.25">
      <c r="B5354" s="38" t="s">
        <v>465</v>
      </c>
      <c r="C5354" s="47" t="s">
        <v>691</v>
      </c>
      <c r="D5354" s="48" t="s">
        <v>16</v>
      </c>
      <c r="E5354" s="34"/>
      <c r="K5354"/>
      <c r="L5354"/>
    </row>
    <row r="5355" spans="2:12" ht="24.95" customHeight="1" x14ac:dyDescent="0.25">
      <c r="B5355" s="38" t="s">
        <v>465</v>
      </c>
      <c r="C5355" s="47" t="s">
        <v>691</v>
      </c>
      <c r="D5355" s="48" t="s">
        <v>19</v>
      </c>
      <c r="E5355" s="34"/>
      <c r="K5355"/>
      <c r="L5355"/>
    </row>
    <row r="5356" spans="2:12" ht="24.95" customHeight="1" x14ac:dyDescent="0.25">
      <c r="B5356" s="38" t="s">
        <v>465</v>
      </c>
      <c r="C5356" s="47" t="s">
        <v>691</v>
      </c>
      <c r="D5356" s="48" t="s">
        <v>23</v>
      </c>
      <c r="E5356" s="34"/>
      <c r="K5356"/>
      <c r="L5356"/>
    </row>
    <row r="5357" spans="2:12" ht="24.95" customHeight="1" x14ac:dyDescent="0.25">
      <c r="B5357" s="38" t="s">
        <v>465</v>
      </c>
      <c r="C5357" s="47" t="s">
        <v>691</v>
      </c>
      <c r="D5357" s="48" t="s">
        <v>57</v>
      </c>
      <c r="E5357" s="34"/>
      <c r="K5357"/>
      <c r="L5357"/>
    </row>
    <row r="5358" spans="2:12" ht="24.95" customHeight="1" x14ac:dyDescent="0.25">
      <c r="B5358" s="38" t="s">
        <v>465</v>
      </c>
      <c r="C5358" s="47" t="s">
        <v>691</v>
      </c>
      <c r="D5358" s="48" t="s">
        <v>24</v>
      </c>
      <c r="E5358" s="34"/>
      <c r="K5358"/>
      <c r="L5358"/>
    </row>
    <row r="5359" spans="2:12" ht="24.95" customHeight="1" x14ac:dyDescent="0.25">
      <c r="B5359" s="38" t="s">
        <v>465</v>
      </c>
      <c r="C5359" s="47" t="s">
        <v>691</v>
      </c>
      <c r="D5359" s="48" t="s">
        <v>30</v>
      </c>
      <c r="E5359" s="34"/>
      <c r="K5359"/>
      <c r="L5359"/>
    </row>
    <row r="5360" spans="2:12" ht="24.95" customHeight="1" x14ac:dyDescent="0.25">
      <c r="B5360" s="38" t="s">
        <v>465</v>
      </c>
      <c r="C5360" s="47" t="s">
        <v>691</v>
      </c>
      <c r="D5360" s="48" t="s">
        <v>26</v>
      </c>
      <c r="E5360" s="34"/>
      <c r="K5360"/>
      <c r="L5360"/>
    </row>
    <row r="5361" spans="2:12" ht="24.95" customHeight="1" x14ac:dyDescent="0.25">
      <c r="B5361" s="38" t="s">
        <v>465</v>
      </c>
      <c r="C5361" s="47" t="s">
        <v>691</v>
      </c>
      <c r="D5361" s="48" t="s">
        <v>29</v>
      </c>
      <c r="E5361" s="34"/>
      <c r="K5361"/>
      <c r="L5361"/>
    </row>
    <row r="5362" spans="2:12" ht="24.95" customHeight="1" x14ac:dyDescent="0.25">
      <c r="B5362" s="14" t="s">
        <v>467</v>
      </c>
      <c r="C5362" s="15" t="s">
        <v>357</v>
      </c>
      <c r="D5362" s="29" t="s">
        <v>39</v>
      </c>
      <c r="E5362" s="34"/>
      <c r="K5362"/>
      <c r="L5362"/>
    </row>
    <row r="5363" spans="2:12" ht="24.95" customHeight="1" x14ac:dyDescent="0.25">
      <c r="B5363" s="21" t="s">
        <v>467</v>
      </c>
      <c r="C5363" s="22" t="s">
        <v>357</v>
      </c>
      <c r="D5363" s="23" t="s">
        <v>41</v>
      </c>
      <c r="E5363" s="34"/>
      <c r="K5363"/>
      <c r="L5363"/>
    </row>
    <row r="5364" spans="2:12" ht="24.95" customHeight="1" x14ac:dyDescent="0.25">
      <c r="B5364" s="21" t="s">
        <v>467</v>
      </c>
      <c r="C5364" s="22" t="s">
        <v>357</v>
      </c>
      <c r="D5364" s="23" t="s">
        <v>43</v>
      </c>
      <c r="E5364" s="34"/>
      <c r="K5364"/>
      <c r="L5364"/>
    </row>
    <row r="5365" spans="2:12" ht="24.95" customHeight="1" x14ac:dyDescent="0.25">
      <c r="B5365" s="21" t="s">
        <v>467</v>
      </c>
      <c r="C5365" s="22" t="s">
        <v>357</v>
      </c>
      <c r="D5365" s="23" t="s">
        <v>45</v>
      </c>
      <c r="E5365" s="34"/>
      <c r="K5365"/>
      <c r="L5365"/>
    </row>
    <row r="5366" spans="2:12" ht="24.95" customHeight="1" x14ac:dyDescent="0.25">
      <c r="B5366" s="21" t="s">
        <v>467</v>
      </c>
      <c r="C5366" s="22" t="s">
        <v>357</v>
      </c>
      <c r="D5366" s="23" t="s">
        <v>13</v>
      </c>
      <c r="E5366" s="34"/>
      <c r="K5366"/>
      <c r="L5366"/>
    </row>
    <row r="5367" spans="2:12" ht="24.95" customHeight="1" x14ac:dyDescent="0.25">
      <c r="B5367" s="21" t="s">
        <v>467</v>
      </c>
      <c r="C5367" s="22" t="s">
        <v>357</v>
      </c>
      <c r="D5367" s="23" t="s">
        <v>19</v>
      </c>
      <c r="E5367" s="34"/>
      <c r="K5367"/>
      <c r="L5367"/>
    </row>
    <row r="5368" spans="2:12" ht="24.95" customHeight="1" x14ac:dyDescent="0.25">
      <c r="B5368" s="21" t="s">
        <v>467</v>
      </c>
      <c r="C5368" s="22" t="s">
        <v>357</v>
      </c>
      <c r="D5368" s="23" t="s">
        <v>23</v>
      </c>
      <c r="E5368" s="34"/>
      <c r="K5368"/>
      <c r="L5368"/>
    </row>
    <row r="5369" spans="2:12" ht="24.95" customHeight="1" x14ac:dyDescent="0.25">
      <c r="B5369" s="21" t="s">
        <v>467</v>
      </c>
      <c r="C5369" s="22" t="s">
        <v>357</v>
      </c>
      <c r="D5369" s="23" t="s">
        <v>57</v>
      </c>
      <c r="E5369" s="34"/>
      <c r="K5369"/>
      <c r="L5369"/>
    </row>
    <row r="5370" spans="2:12" ht="24.95" customHeight="1" x14ac:dyDescent="0.25">
      <c r="B5370" s="21" t="s">
        <v>467</v>
      </c>
      <c r="C5370" s="22" t="s">
        <v>357</v>
      </c>
      <c r="D5370" s="23" t="s">
        <v>20</v>
      </c>
      <c r="E5370" s="34"/>
      <c r="K5370"/>
      <c r="L5370"/>
    </row>
    <row r="5371" spans="2:12" ht="24.95" customHeight="1" x14ac:dyDescent="0.25">
      <c r="B5371" s="21" t="s">
        <v>467</v>
      </c>
      <c r="C5371" s="22" t="s">
        <v>357</v>
      </c>
      <c r="D5371" s="23" t="s">
        <v>24</v>
      </c>
      <c r="E5371" s="34"/>
      <c r="K5371"/>
      <c r="L5371"/>
    </row>
    <row r="5372" spans="2:12" ht="24.95" customHeight="1" x14ac:dyDescent="0.25">
      <c r="B5372" s="21" t="s">
        <v>467</v>
      </c>
      <c r="C5372" s="22" t="s">
        <v>357</v>
      </c>
      <c r="D5372" s="23" t="s">
        <v>27</v>
      </c>
      <c r="E5372" s="34"/>
      <c r="K5372"/>
      <c r="L5372"/>
    </row>
    <row r="5373" spans="2:12" ht="24.95" customHeight="1" x14ac:dyDescent="0.25">
      <c r="B5373" s="21" t="s">
        <v>467</v>
      </c>
      <c r="C5373" s="22" t="s">
        <v>357</v>
      </c>
      <c r="D5373" s="23" t="s">
        <v>30</v>
      </c>
      <c r="E5373" s="34"/>
      <c r="K5373"/>
      <c r="L5373"/>
    </row>
    <row r="5374" spans="2:12" ht="24.95" customHeight="1" x14ac:dyDescent="0.25">
      <c r="B5374" s="21" t="s">
        <v>467</v>
      </c>
      <c r="C5374" s="22" t="s">
        <v>357</v>
      </c>
      <c r="D5374" s="23" t="s">
        <v>26</v>
      </c>
      <c r="E5374" s="34"/>
      <c r="K5374"/>
      <c r="L5374"/>
    </row>
    <row r="5375" spans="2:12" ht="24.95" customHeight="1" x14ac:dyDescent="0.25">
      <c r="B5375" s="14" t="s">
        <v>468</v>
      </c>
      <c r="C5375" s="15" t="s">
        <v>675</v>
      </c>
      <c r="D5375" s="29" t="s">
        <v>36</v>
      </c>
      <c r="E5375" s="34"/>
      <c r="K5375"/>
      <c r="L5375"/>
    </row>
    <row r="5376" spans="2:12" ht="24.95" customHeight="1" x14ac:dyDescent="0.25">
      <c r="B5376" s="21" t="s">
        <v>468</v>
      </c>
      <c r="C5376" s="22" t="s">
        <v>675</v>
      </c>
      <c r="D5376" s="23" t="s">
        <v>39</v>
      </c>
      <c r="E5376" s="34"/>
      <c r="K5376"/>
      <c r="L5376"/>
    </row>
    <row r="5377" spans="2:12" ht="24.95" customHeight="1" x14ac:dyDescent="0.25">
      <c r="B5377" s="21" t="s">
        <v>468</v>
      </c>
      <c r="C5377" s="22" t="s">
        <v>675</v>
      </c>
      <c r="D5377" s="23" t="s">
        <v>41</v>
      </c>
      <c r="E5377" s="34"/>
      <c r="K5377"/>
      <c r="L5377"/>
    </row>
    <row r="5378" spans="2:12" ht="24.95" customHeight="1" x14ac:dyDescent="0.25">
      <c r="B5378" s="21" t="s">
        <v>468</v>
      </c>
      <c r="C5378" s="22" t="s">
        <v>675</v>
      </c>
      <c r="D5378" s="23" t="s">
        <v>43</v>
      </c>
      <c r="E5378" s="34"/>
      <c r="K5378"/>
      <c r="L5378"/>
    </row>
    <row r="5379" spans="2:12" ht="24.95" customHeight="1" x14ac:dyDescent="0.25">
      <c r="B5379" s="21" t="s">
        <v>468</v>
      </c>
      <c r="C5379" s="22" t="s">
        <v>675</v>
      </c>
      <c r="D5379" s="23" t="s">
        <v>10</v>
      </c>
      <c r="E5379" s="34"/>
      <c r="K5379"/>
      <c r="L5379"/>
    </row>
    <row r="5380" spans="2:12" ht="24.95" customHeight="1" x14ac:dyDescent="0.25">
      <c r="B5380" s="21" t="s">
        <v>468</v>
      </c>
      <c r="C5380" s="22" t="s">
        <v>675</v>
      </c>
      <c r="D5380" s="23" t="s">
        <v>13</v>
      </c>
      <c r="E5380" s="34"/>
      <c r="K5380"/>
      <c r="L5380"/>
    </row>
    <row r="5381" spans="2:12" ht="24.95" customHeight="1" x14ac:dyDescent="0.25">
      <c r="B5381" s="21" t="s">
        <v>468</v>
      </c>
      <c r="C5381" s="22" t="s">
        <v>675</v>
      </c>
      <c r="D5381" s="23" t="s">
        <v>23</v>
      </c>
      <c r="E5381" s="34"/>
      <c r="K5381"/>
      <c r="L5381"/>
    </row>
    <row r="5382" spans="2:12" ht="24.95" customHeight="1" x14ac:dyDescent="0.25">
      <c r="B5382" s="21" t="s">
        <v>468</v>
      </c>
      <c r="C5382" s="22" t="s">
        <v>675</v>
      </c>
      <c r="D5382" s="23" t="s">
        <v>57</v>
      </c>
      <c r="E5382" s="34"/>
      <c r="K5382"/>
      <c r="L5382"/>
    </row>
    <row r="5383" spans="2:12" ht="24.95" customHeight="1" x14ac:dyDescent="0.25">
      <c r="B5383" s="21" t="s">
        <v>468</v>
      </c>
      <c r="C5383" s="22" t="s">
        <v>675</v>
      </c>
      <c r="D5383" s="23" t="s">
        <v>24</v>
      </c>
      <c r="E5383" s="34"/>
      <c r="K5383"/>
      <c r="L5383"/>
    </row>
    <row r="5384" spans="2:12" ht="24.95" customHeight="1" x14ac:dyDescent="0.25">
      <c r="B5384" s="21" t="s">
        <v>468</v>
      </c>
      <c r="C5384" s="22" t="s">
        <v>675</v>
      </c>
      <c r="D5384" s="23" t="s">
        <v>30</v>
      </c>
      <c r="E5384" s="34"/>
      <c r="K5384"/>
      <c r="L5384"/>
    </row>
    <row r="5385" spans="2:12" ht="24.95" customHeight="1" x14ac:dyDescent="0.25">
      <c r="B5385" s="21" t="s">
        <v>468</v>
      </c>
      <c r="C5385" s="22" t="s">
        <v>675</v>
      </c>
      <c r="D5385" s="23" t="s">
        <v>29</v>
      </c>
      <c r="E5385" s="34"/>
      <c r="K5385"/>
      <c r="L5385"/>
    </row>
    <row r="5386" spans="2:12" ht="24.95" customHeight="1" x14ac:dyDescent="0.25">
      <c r="B5386" s="14" t="s">
        <v>469</v>
      </c>
      <c r="C5386" s="15" t="s">
        <v>688</v>
      </c>
      <c r="D5386" s="29" t="s">
        <v>62</v>
      </c>
      <c r="E5386" s="34"/>
      <c r="K5386"/>
      <c r="L5386"/>
    </row>
    <row r="5387" spans="2:12" ht="24.95" customHeight="1" x14ac:dyDescent="0.25">
      <c r="B5387" s="21" t="s">
        <v>469</v>
      </c>
      <c r="C5387" s="22" t="s">
        <v>688</v>
      </c>
      <c r="D5387" s="23" t="s">
        <v>36</v>
      </c>
      <c r="E5387" s="34"/>
      <c r="K5387"/>
      <c r="L5387"/>
    </row>
    <row r="5388" spans="2:12" ht="24.95" customHeight="1" x14ac:dyDescent="0.25">
      <c r="B5388" s="21" t="s">
        <v>469</v>
      </c>
      <c r="C5388" s="22" t="s">
        <v>688</v>
      </c>
      <c r="D5388" s="23" t="s">
        <v>39</v>
      </c>
      <c r="E5388" s="34"/>
      <c r="K5388"/>
      <c r="L5388"/>
    </row>
    <row r="5389" spans="2:12" ht="24.95" customHeight="1" x14ac:dyDescent="0.25">
      <c r="B5389" s="21" t="s">
        <v>469</v>
      </c>
      <c r="C5389" s="22" t="s">
        <v>688</v>
      </c>
      <c r="D5389" s="23" t="s">
        <v>43</v>
      </c>
      <c r="E5389" s="34"/>
      <c r="K5389"/>
      <c r="L5389"/>
    </row>
    <row r="5390" spans="2:12" ht="24.95" customHeight="1" x14ac:dyDescent="0.25">
      <c r="B5390" s="21" t="s">
        <v>469</v>
      </c>
      <c r="C5390" s="22" t="s">
        <v>688</v>
      </c>
      <c r="D5390" s="23" t="s">
        <v>10</v>
      </c>
      <c r="E5390" s="34"/>
      <c r="K5390"/>
      <c r="L5390"/>
    </row>
    <row r="5391" spans="2:12" ht="24.95" customHeight="1" x14ac:dyDescent="0.25">
      <c r="B5391" s="21" t="s">
        <v>469</v>
      </c>
      <c r="C5391" s="22" t="s">
        <v>688</v>
      </c>
      <c r="D5391" s="23" t="s">
        <v>13</v>
      </c>
      <c r="E5391" s="34"/>
      <c r="K5391"/>
      <c r="L5391"/>
    </row>
    <row r="5392" spans="2:12" ht="24.95" customHeight="1" x14ac:dyDescent="0.25">
      <c r="B5392" s="21" t="s">
        <v>469</v>
      </c>
      <c r="C5392" s="22" t="s">
        <v>688</v>
      </c>
      <c r="D5392" s="23" t="s">
        <v>16</v>
      </c>
      <c r="E5392" s="34"/>
      <c r="K5392"/>
      <c r="L5392"/>
    </row>
    <row r="5393" spans="2:12" ht="24.95" customHeight="1" x14ac:dyDescent="0.25">
      <c r="B5393" s="21" t="s">
        <v>469</v>
      </c>
      <c r="C5393" s="22" t="s">
        <v>688</v>
      </c>
      <c r="D5393" s="23" t="s">
        <v>19</v>
      </c>
      <c r="E5393" s="34"/>
      <c r="K5393"/>
      <c r="L5393"/>
    </row>
    <row r="5394" spans="2:12" ht="24.95" customHeight="1" x14ac:dyDescent="0.25">
      <c r="B5394" s="21" t="s">
        <v>469</v>
      </c>
      <c r="C5394" s="22" t="s">
        <v>688</v>
      </c>
      <c r="D5394" s="23" t="s">
        <v>57</v>
      </c>
      <c r="E5394" s="34"/>
      <c r="K5394"/>
      <c r="L5394"/>
    </row>
    <row r="5395" spans="2:12" ht="24.95" customHeight="1" x14ac:dyDescent="0.25">
      <c r="B5395" s="21" t="s">
        <v>469</v>
      </c>
      <c r="C5395" s="22" t="s">
        <v>688</v>
      </c>
      <c r="D5395" s="23" t="s">
        <v>20</v>
      </c>
      <c r="E5395" s="34"/>
      <c r="K5395"/>
      <c r="L5395"/>
    </row>
    <row r="5396" spans="2:12" ht="24.95" customHeight="1" x14ac:dyDescent="0.25">
      <c r="B5396" s="21" t="s">
        <v>469</v>
      </c>
      <c r="C5396" s="22" t="s">
        <v>688</v>
      </c>
      <c r="D5396" s="23" t="s">
        <v>24</v>
      </c>
      <c r="E5396" s="34"/>
      <c r="K5396"/>
      <c r="L5396"/>
    </row>
    <row r="5397" spans="2:12" ht="24.95" customHeight="1" x14ac:dyDescent="0.25">
      <c r="B5397" s="21" t="s">
        <v>469</v>
      </c>
      <c r="C5397" s="22" t="s">
        <v>688</v>
      </c>
      <c r="D5397" s="23" t="s">
        <v>27</v>
      </c>
      <c r="E5397" s="34"/>
      <c r="K5397"/>
      <c r="L5397"/>
    </row>
    <row r="5398" spans="2:12" ht="24.95" customHeight="1" x14ac:dyDescent="0.25">
      <c r="B5398" s="21" t="s">
        <v>469</v>
      </c>
      <c r="C5398" s="22" t="s">
        <v>688</v>
      </c>
      <c r="D5398" s="23" t="s">
        <v>26</v>
      </c>
      <c r="E5398" s="34"/>
      <c r="K5398"/>
      <c r="L5398"/>
    </row>
    <row r="5399" spans="2:12" ht="24.95" customHeight="1" x14ac:dyDescent="0.25">
      <c r="B5399" s="14" t="s">
        <v>470</v>
      </c>
      <c r="C5399" s="15" t="s">
        <v>690</v>
      </c>
      <c r="D5399" s="29" t="s">
        <v>36</v>
      </c>
      <c r="E5399" s="34"/>
      <c r="K5399"/>
      <c r="L5399"/>
    </row>
    <row r="5400" spans="2:12" ht="24.95" customHeight="1" x14ac:dyDescent="0.25">
      <c r="B5400" s="21" t="s">
        <v>470</v>
      </c>
      <c r="C5400" s="22" t="s">
        <v>690</v>
      </c>
      <c r="D5400" s="23" t="s">
        <v>39</v>
      </c>
      <c r="E5400" s="34"/>
      <c r="K5400"/>
      <c r="L5400"/>
    </row>
    <row r="5401" spans="2:12" ht="24.95" customHeight="1" x14ac:dyDescent="0.25">
      <c r="B5401" s="21" t="s">
        <v>470</v>
      </c>
      <c r="C5401" s="22" t="s">
        <v>690</v>
      </c>
      <c r="D5401" s="23" t="s">
        <v>41</v>
      </c>
      <c r="E5401" s="34"/>
      <c r="K5401"/>
      <c r="L5401"/>
    </row>
    <row r="5402" spans="2:12" ht="24.95" customHeight="1" x14ac:dyDescent="0.25">
      <c r="B5402" s="21" t="s">
        <v>470</v>
      </c>
      <c r="C5402" s="22" t="s">
        <v>690</v>
      </c>
      <c r="D5402" s="23" t="s">
        <v>43</v>
      </c>
      <c r="E5402" s="34"/>
      <c r="K5402"/>
      <c r="L5402"/>
    </row>
    <row r="5403" spans="2:12" ht="24.95" customHeight="1" x14ac:dyDescent="0.25">
      <c r="B5403" s="21" t="s">
        <v>470</v>
      </c>
      <c r="C5403" s="22" t="s">
        <v>690</v>
      </c>
      <c r="D5403" s="23" t="s">
        <v>45</v>
      </c>
      <c r="E5403" s="34"/>
      <c r="K5403"/>
      <c r="L5403"/>
    </row>
    <row r="5404" spans="2:12" ht="24.95" customHeight="1" x14ac:dyDescent="0.25">
      <c r="B5404" s="21" t="s">
        <v>470</v>
      </c>
      <c r="C5404" s="22" t="s">
        <v>690</v>
      </c>
      <c r="D5404" s="23" t="s">
        <v>48</v>
      </c>
      <c r="E5404" s="34"/>
      <c r="K5404"/>
      <c r="L5404"/>
    </row>
    <row r="5405" spans="2:12" ht="24.95" customHeight="1" x14ac:dyDescent="0.25">
      <c r="B5405" s="21" t="s">
        <v>470</v>
      </c>
      <c r="C5405" s="22" t="s">
        <v>690</v>
      </c>
      <c r="D5405" s="23" t="s">
        <v>10</v>
      </c>
      <c r="E5405" s="34"/>
      <c r="K5405"/>
      <c r="L5405"/>
    </row>
    <row r="5406" spans="2:12" ht="24.95" customHeight="1" x14ac:dyDescent="0.25">
      <c r="B5406" s="21" t="s">
        <v>470</v>
      </c>
      <c r="C5406" s="22" t="s">
        <v>690</v>
      </c>
      <c r="D5406" s="23" t="s">
        <v>13</v>
      </c>
      <c r="E5406" s="34"/>
      <c r="K5406"/>
      <c r="L5406"/>
    </row>
    <row r="5407" spans="2:12" ht="24.95" customHeight="1" x14ac:dyDescent="0.25">
      <c r="B5407" s="21" t="s">
        <v>470</v>
      </c>
      <c r="C5407" s="22" t="s">
        <v>690</v>
      </c>
      <c r="D5407" s="23" t="s">
        <v>16</v>
      </c>
      <c r="E5407" s="34"/>
      <c r="K5407"/>
      <c r="L5407"/>
    </row>
    <row r="5408" spans="2:12" ht="24.95" customHeight="1" x14ac:dyDescent="0.25">
      <c r="B5408" s="21" t="s">
        <v>470</v>
      </c>
      <c r="C5408" s="22" t="s">
        <v>690</v>
      </c>
      <c r="D5408" s="23" t="s">
        <v>19</v>
      </c>
      <c r="E5408" s="34"/>
      <c r="K5408"/>
      <c r="L5408"/>
    </row>
    <row r="5409" spans="2:12" ht="24.95" customHeight="1" x14ac:dyDescent="0.25">
      <c r="B5409" s="21" t="s">
        <v>470</v>
      </c>
      <c r="C5409" s="22" t="s">
        <v>690</v>
      </c>
      <c r="D5409" s="23" t="s">
        <v>23</v>
      </c>
      <c r="E5409" s="34"/>
      <c r="K5409"/>
      <c r="L5409"/>
    </row>
    <row r="5410" spans="2:12" ht="24.95" customHeight="1" x14ac:dyDescent="0.25">
      <c r="B5410" s="21" t="s">
        <v>470</v>
      </c>
      <c r="C5410" s="22" t="s">
        <v>690</v>
      </c>
      <c r="D5410" s="23" t="s">
        <v>20</v>
      </c>
      <c r="E5410" s="34"/>
      <c r="K5410"/>
      <c r="L5410"/>
    </row>
    <row r="5411" spans="2:12" ht="24.95" customHeight="1" x14ac:dyDescent="0.25">
      <c r="B5411" s="21" t="s">
        <v>470</v>
      </c>
      <c r="C5411" s="22" t="s">
        <v>690</v>
      </c>
      <c r="D5411" s="23" t="s">
        <v>24</v>
      </c>
      <c r="E5411" s="34"/>
      <c r="K5411"/>
      <c r="L5411"/>
    </row>
    <row r="5412" spans="2:12" ht="24.95" customHeight="1" x14ac:dyDescent="0.25">
      <c r="B5412" s="21" t="s">
        <v>470</v>
      </c>
      <c r="C5412" s="22" t="s">
        <v>690</v>
      </c>
      <c r="D5412" s="23" t="s">
        <v>27</v>
      </c>
      <c r="E5412" s="34"/>
      <c r="K5412"/>
      <c r="L5412"/>
    </row>
    <row r="5413" spans="2:12" ht="24.95" customHeight="1" x14ac:dyDescent="0.25">
      <c r="B5413" s="21" t="s">
        <v>470</v>
      </c>
      <c r="C5413" s="22" t="s">
        <v>690</v>
      </c>
      <c r="D5413" s="23" t="s">
        <v>30</v>
      </c>
      <c r="E5413" s="34"/>
      <c r="K5413"/>
      <c r="L5413"/>
    </row>
    <row r="5414" spans="2:12" ht="24.95" customHeight="1" x14ac:dyDescent="0.25">
      <c r="B5414" s="21" t="s">
        <v>470</v>
      </c>
      <c r="C5414" s="22" t="s">
        <v>690</v>
      </c>
      <c r="D5414" s="23" t="s">
        <v>29</v>
      </c>
      <c r="E5414" s="34"/>
      <c r="K5414"/>
      <c r="L5414"/>
    </row>
    <row r="5415" spans="2:12" ht="24.95" customHeight="1" x14ac:dyDescent="0.25">
      <c r="B5415" s="39" t="s">
        <v>471</v>
      </c>
      <c r="C5415" s="49" t="s">
        <v>691</v>
      </c>
      <c r="D5415" s="50" t="s">
        <v>36</v>
      </c>
      <c r="E5415" s="34"/>
      <c r="K5415"/>
      <c r="L5415"/>
    </row>
    <row r="5416" spans="2:12" ht="24.95" customHeight="1" x14ac:dyDescent="0.25">
      <c r="B5416" s="39" t="s">
        <v>471</v>
      </c>
      <c r="C5416" s="49" t="s">
        <v>691</v>
      </c>
      <c r="D5416" s="50" t="s">
        <v>41</v>
      </c>
      <c r="E5416" s="34"/>
      <c r="K5416"/>
      <c r="L5416"/>
    </row>
    <row r="5417" spans="2:12" ht="24.95" customHeight="1" x14ac:dyDescent="0.25">
      <c r="B5417" s="39" t="s">
        <v>471</v>
      </c>
      <c r="C5417" s="49" t="s">
        <v>691</v>
      </c>
      <c r="D5417" s="50" t="s">
        <v>45</v>
      </c>
      <c r="E5417" s="34"/>
      <c r="K5417"/>
      <c r="L5417"/>
    </row>
    <row r="5418" spans="2:12" ht="24.95" customHeight="1" x14ac:dyDescent="0.25">
      <c r="B5418" s="39" t="s">
        <v>471</v>
      </c>
      <c r="C5418" s="49" t="s">
        <v>691</v>
      </c>
      <c r="D5418" s="50" t="s">
        <v>48</v>
      </c>
      <c r="E5418" s="34"/>
      <c r="K5418"/>
      <c r="L5418"/>
    </row>
    <row r="5419" spans="2:12" ht="24.95" customHeight="1" x14ac:dyDescent="0.25">
      <c r="B5419" s="39" t="s">
        <v>471</v>
      </c>
      <c r="C5419" s="49" t="s">
        <v>691</v>
      </c>
      <c r="D5419" s="50" t="s">
        <v>11</v>
      </c>
      <c r="E5419" s="34"/>
      <c r="K5419"/>
      <c r="L5419"/>
    </row>
    <row r="5420" spans="2:12" ht="24.95" customHeight="1" x14ac:dyDescent="0.25">
      <c r="B5420" s="39" t="s">
        <v>471</v>
      </c>
      <c r="C5420" s="49" t="s">
        <v>691</v>
      </c>
      <c r="D5420" s="50" t="s">
        <v>10</v>
      </c>
      <c r="E5420" s="34"/>
      <c r="K5420"/>
      <c r="L5420"/>
    </row>
    <row r="5421" spans="2:12" ht="24.95" customHeight="1" x14ac:dyDescent="0.25">
      <c r="B5421" s="39" t="s">
        <v>471</v>
      </c>
      <c r="C5421" s="49" t="s">
        <v>691</v>
      </c>
      <c r="D5421" s="50" t="s">
        <v>16</v>
      </c>
      <c r="E5421" s="34"/>
      <c r="K5421"/>
      <c r="L5421"/>
    </row>
    <row r="5422" spans="2:12" ht="24.95" customHeight="1" x14ac:dyDescent="0.25">
      <c r="B5422" s="39" t="s">
        <v>471</v>
      </c>
      <c r="C5422" s="49" t="s">
        <v>691</v>
      </c>
      <c r="D5422" s="50" t="s">
        <v>19</v>
      </c>
      <c r="E5422" s="34"/>
      <c r="K5422"/>
      <c r="L5422"/>
    </row>
    <row r="5423" spans="2:12" ht="24.95" customHeight="1" x14ac:dyDescent="0.25">
      <c r="B5423" s="39" t="s">
        <v>471</v>
      </c>
      <c r="C5423" s="49" t="s">
        <v>691</v>
      </c>
      <c r="D5423" s="50" t="s">
        <v>23</v>
      </c>
      <c r="E5423" s="34"/>
      <c r="K5423"/>
      <c r="L5423"/>
    </row>
    <row r="5424" spans="2:12" ht="24.95" customHeight="1" x14ac:dyDescent="0.25">
      <c r="B5424" s="39" t="s">
        <v>471</v>
      </c>
      <c r="C5424" s="49" t="s">
        <v>691</v>
      </c>
      <c r="D5424" s="50" t="s">
        <v>57</v>
      </c>
      <c r="E5424" s="34"/>
      <c r="K5424"/>
      <c r="L5424"/>
    </row>
    <row r="5425" spans="2:12" ht="24.95" customHeight="1" x14ac:dyDescent="0.25">
      <c r="B5425" s="39" t="s">
        <v>471</v>
      </c>
      <c r="C5425" s="49" t="s">
        <v>691</v>
      </c>
      <c r="D5425" s="50" t="s">
        <v>24</v>
      </c>
      <c r="E5425" s="34"/>
      <c r="K5425"/>
      <c r="L5425"/>
    </row>
    <row r="5426" spans="2:12" ht="24.95" customHeight="1" x14ac:dyDescent="0.25">
      <c r="B5426" s="39" t="s">
        <v>471</v>
      </c>
      <c r="C5426" s="49" t="s">
        <v>691</v>
      </c>
      <c r="D5426" s="50" t="s">
        <v>27</v>
      </c>
      <c r="E5426" s="34"/>
      <c r="K5426"/>
      <c r="L5426"/>
    </row>
    <row r="5427" spans="2:12" ht="24.95" customHeight="1" x14ac:dyDescent="0.25">
      <c r="B5427" s="39" t="s">
        <v>471</v>
      </c>
      <c r="C5427" s="49" t="s">
        <v>691</v>
      </c>
      <c r="D5427" s="50" t="s">
        <v>26</v>
      </c>
      <c r="E5427" s="34"/>
      <c r="K5427"/>
      <c r="L5427"/>
    </row>
    <row r="5428" spans="2:12" ht="24.95" customHeight="1" x14ac:dyDescent="0.25">
      <c r="B5428" s="39" t="s">
        <v>471</v>
      </c>
      <c r="C5428" s="49" t="s">
        <v>691</v>
      </c>
      <c r="D5428" s="50" t="s">
        <v>29</v>
      </c>
      <c r="E5428" s="34"/>
      <c r="K5428"/>
      <c r="L5428"/>
    </row>
    <row r="5429" spans="2:12" ht="24.95" customHeight="1" x14ac:dyDescent="0.25">
      <c r="B5429" s="14" t="s">
        <v>472</v>
      </c>
      <c r="C5429" s="15" t="s">
        <v>687</v>
      </c>
      <c r="D5429" s="29" t="s">
        <v>36</v>
      </c>
      <c r="E5429" s="34"/>
      <c r="K5429"/>
      <c r="L5429"/>
    </row>
    <row r="5430" spans="2:12" ht="24.95" customHeight="1" x14ac:dyDescent="0.25">
      <c r="B5430" s="21" t="s">
        <v>472</v>
      </c>
      <c r="C5430" s="22" t="s">
        <v>687</v>
      </c>
      <c r="D5430" s="23" t="s">
        <v>39</v>
      </c>
      <c r="E5430" s="34"/>
      <c r="K5430"/>
      <c r="L5430"/>
    </row>
    <row r="5431" spans="2:12" ht="24.95" customHeight="1" x14ac:dyDescent="0.25">
      <c r="B5431" s="21" t="s">
        <v>472</v>
      </c>
      <c r="C5431" s="22" t="s">
        <v>687</v>
      </c>
      <c r="D5431" s="23" t="s">
        <v>41</v>
      </c>
      <c r="E5431" s="34"/>
      <c r="K5431"/>
      <c r="L5431"/>
    </row>
    <row r="5432" spans="2:12" ht="24.95" customHeight="1" x14ac:dyDescent="0.25">
      <c r="B5432" s="21" t="s">
        <v>472</v>
      </c>
      <c r="C5432" s="22" t="s">
        <v>687</v>
      </c>
      <c r="D5432" s="23" t="s">
        <v>43</v>
      </c>
      <c r="E5432" s="34"/>
      <c r="K5432"/>
      <c r="L5432"/>
    </row>
    <row r="5433" spans="2:12" ht="24.95" customHeight="1" x14ac:dyDescent="0.25">
      <c r="B5433" s="21" t="s">
        <v>472</v>
      </c>
      <c r="C5433" s="22" t="s">
        <v>687</v>
      </c>
      <c r="D5433" s="23" t="s">
        <v>45</v>
      </c>
      <c r="E5433" s="34"/>
      <c r="K5433"/>
      <c r="L5433"/>
    </row>
    <row r="5434" spans="2:12" ht="24.95" customHeight="1" x14ac:dyDescent="0.25">
      <c r="B5434" s="21" t="s">
        <v>472</v>
      </c>
      <c r="C5434" s="22" t="s">
        <v>687</v>
      </c>
      <c r="D5434" s="23" t="s">
        <v>48</v>
      </c>
      <c r="E5434" s="34"/>
      <c r="K5434"/>
      <c r="L5434"/>
    </row>
    <row r="5435" spans="2:12" ht="24.95" customHeight="1" x14ac:dyDescent="0.25">
      <c r="B5435" s="21" t="s">
        <v>472</v>
      </c>
      <c r="C5435" s="22" t="s">
        <v>687</v>
      </c>
      <c r="D5435" s="23" t="s">
        <v>13</v>
      </c>
      <c r="E5435" s="34"/>
      <c r="K5435"/>
      <c r="L5435"/>
    </row>
    <row r="5436" spans="2:12" ht="24.95" customHeight="1" x14ac:dyDescent="0.25">
      <c r="B5436" s="21" t="s">
        <v>472</v>
      </c>
      <c r="C5436" s="22" t="s">
        <v>687</v>
      </c>
      <c r="D5436" s="23" t="s">
        <v>19</v>
      </c>
      <c r="E5436" s="34"/>
      <c r="K5436"/>
      <c r="L5436"/>
    </row>
    <row r="5437" spans="2:12" ht="24.95" customHeight="1" x14ac:dyDescent="0.25">
      <c r="B5437" s="21" t="s">
        <v>472</v>
      </c>
      <c r="C5437" s="22" t="s">
        <v>687</v>
      </c>
      <c r="D5437" s="23" t="s">
        <v>57</v>
      </c>
      <c r="E5437" s="34"/>
      <c r="K5437"/>
      <c r="L5437"/>
    </row>
    <row r="5438" spans="2:12" ht="24.95" customHeight="1" x14ac:dyDescent="0.25">
      <c r="B5438" s="21" t="s">
        <v>472</v>
      </c>
      <c r="C5438" s="22" t="s">
        <v>687</v>
      </c>
      <c r="D5438" s="23" t="s">
        <v>20</v>
      </c>
      <c r="E5438" s="34"/>
      <c r="K5438"/>
      <c r="L5438"/>
    </row>
    <row r="5439" spans="2:12" ht="24.95" customHeight="1" x14ac:dyDescent="0.25">
      <c r="B5439" s="21" t="s">
        <v>472</v>
      </c>
      <c r="C5439" s="22" t="s">
        <v>687</v>
      </c>
      <c r="D5439" s="23" t="s">
        <v>24</v>
      </c>
      <c r="E5439" s="34"/>
      <c r="K5439"/>
      <c r="L5439"/>
    </row>
    <row r="5440" spans="2:12" ht="24.95" customHeight="1" x14ac:dyDescent="0.25">
      <c r="B5440" s="21" t="s">
        <v>472</v>
      </c>
      <c r="C5440" s="22" t="s">
        <v>687</v>
      </c>
      <c r="D5440" s="23" t="s">
        <v>27</v>
      </c>
      <c r="E5440" s="34"/>
      <c r="K5440"/>
      <c r="L5440"/>
    </row>
    <row r="5441" spans="2:12" ht="24.95" customHeight="1" x14ac:dyDescent="0.25">
      <c r="B5441" s="21" t="s">
        <v>472</v>
      </c>
      <c r="C5441" s="22" t="s">
        <v>687</v>
      </c>
      <c r="D5441" s="23" t="s">
        <v>30</v>
      </c>
      <c r="E5441" s="34"/>
      <c r="K5441"/>
      <c r="L5441"/>
    </row>
    <row r="5442" spans="2:12" ht="24.95" customHeight="1" x14ac:dyDescent="0.25">
      <c r="B5442" s="21" t="s">
        <v>472</v>
      </c>
      <c r="C5442" s="22" t="s">
        <v>687</v>
      </c>
      <c r="D5442" s="23" t="s">
        <v>26</v>
      </c>
      <c r="E5442" s="34"/>
      <c r="K5442"/>
      <c r="L5442"/>
    </row>
    <row r="5443" spans="2:12" ht="24.95" customHeight="1" x14ac:dyDescent="0.25">
      <c r="B5443" s="21" t="s">
        <v>472</v>
      </c>
      <c r="C5443" s="22" t="s">
        <v>687</v>
      </c>
      <c r="D5443" s="23" t="s">
        <v>29</v>
      </c>
      <c r="E5443" s="34"/>
      <c r="K5443"/>
      <c r="L5443"/>
    </row>
    <row r="5444" spans="2:12" ht="24.95" customHeight="1" x14ac:dyDescent="0.25">
      <c r="B5444" s="14" t="s">
        <v>473</v>
      </c>
      <c r="C5444" s="15" t="s">
        <v>700</v>
      </c>
      <c r="D5444" s="29" t="s">
        <v>62</v>
      </c>
      <c r="E5444" s="34"/>
      <c r="K5444"/>
      <c r="L5444"/>
    </row>
    <row r="5445" spans="2:12" ht="24.95" customHeight="1" x14ac:dyDescent="0.25">
      <c r="B5445" s="21" t="s">
        <v>473</v>
      </c>
      <c r="C5445" s="22" t="s">
        <v>700</v>
      </c>
      <c r="D5445" s="23" t="s">
        <v>36</v>
      </c>
      <c r="E5445" s="34"/>
      <c r="K5445"/>
      <c r="L5445"/>
    </row>
    <row r="5446" spans="2:12" ht="24.95" customHeight="1" x14ac:dyDescent="0.25">
      <c r="B5446" s="21" t="s">
        <v>473</v>
      </c>
      <c r="C5446" s="22" t="s">
        <v>700</v>
      </c>
      <c r="D5446" s="23" t="s">
        <v>41</v>
      </c>
      <c r="E5446" s="34"/>
      <c r="K5446"/>
      <c r="L5446"/>
    </row>
    <row r="5447" spans="2:12" ht="24.95" customHeight="1" x14ac:dyDescent="0.25">
      <c r="B5447" s="21" t="s">
        <v>473</v>
      </c>
      <c r="C5447" s="22" t="s">
        <v>700</v>
      </c>
      <c r="D5447" s="23" t="s">
        <v>43</v>
      </c>
      <c r="E5447" s="34"/>
      <c r="K5447"/>
      <c r="L5447"/>
    </row>
    <row r="5448" spans="2:12" ht="24.95" customHeight="1" x14ac:dyDescent="0.25">
      <c r="B5448" s="21" t="s">
        <v>473</v>
      </c>
      <c r="C5448" s="22" t="s">
        <v>700</v>
      </c>
      <c r="D5448" s="23" t="s">
        <v>45</v>
      </c>
      <c r="E5448" s="34"/>
      <c r="K5448"/>
      <c r="L5448"/>
    </row>
    <row r="5449" spans="2:12" ht="24.95" customHeight="1" x14ac:dyDescent="0.25">
      <c r="B5449" s="21" t="s">
        <v>473</v>
      </c>
      <c r="C5449" s="22" t="s">
        <v>700</v>
      </c>
      <c r="D5449" s="23" t="s">
        <v>48</v>
      </c>
      <c r="E5449" s="34"/>
      <c r="K5449"/>
      <c r="L5449"/>
    </row>
    <row r="5450" spans="2:12" ht="24.95" customHeight="1" x14ac:dyDescent="0.25">
      <c r="B5450" s="21" t="s">
        <v>473</v>
      </c>
      <c r="C5450" s="22" t="s">
        <v>700</v>
      </c>
      <c r="D5450" s="23" t="s">
        <v>10</v>
      </c>
      <c r="E5450" s="34"/>
      <c r="K5450"/>
      <c r="L5450"/>
    </row>
    <row r="5451" spans="2:12" ht="24.95" customHeight="1" x14ac:dyDescent="0.25">
      <c r="B5451" s="21" t="s">
        <v>473</v>
      </c>
      <c r="C5451" s="22" t="s">
        <v>700</v>
      </c>
      <c r="D5451" s="23" t="s">
        <v>13</v>
      </c>
      <c r="E5451" s="34"/>
      <c r="K5451"/>
      <c r="L5451"/>
    </row>
    <row r="5452" spans="2:12" ht="24.95" customHeight="1" x14ac:dyDescent="0.25">
      <c r="B5452" s="21" t="s">
        <v>473</v>
      </c>
      <c r="C5452" s="22" t="s">
        <v>700</v>
      </c>
      <c r="D5452" s="23" t="s">
        <v>16</v>
      </c>
      <c r="E5452" s="34"/>
      <c r="K5452"/>
      <c r="L5452"/>
    </row>
    <row r="5453" spans="2:12" ht="24.95" customHeight="1" x14ac:dyDescent="0.25">
      <c r="B5453" s="21" t="s">
        <v>473</v>
      </c>
      <c r="C5453" s="22" t="s">
        <v>700</v>
      </c>
      <c r="D5453" s="23" t="s">
        <v>19</v>
      </c>
      <c r="E5453" s="34"/>
      <c r="K5453"/>
      <c r="L5453"/>
    </row>
    <row r="5454" spans="2:12" ht="24.95" customHeight="1" x14ac:dyDescent="0.25">
      <c r="B5454" s="21" t="s">
        <v>473</v>
      </c>
      <c r="C5454" s="22" t="s">
        <v>700</v>
      </c>
      <c r="D5454" s="23" t="s">
        <v>23</v>
      </c>
      <c r="E5454" s="34"/>
      <c r="K5454"/>
      <c r="L5454"/>
    </row>
    <row r="5455" spans="2:12" ht="24.95" customHeight="1" x14ac:dyDescent="0.25">
      <c r="B5455" s="21" t="s">
        <v>473</v>
      </c>
      <c r="C5455" s="22" t="s">
        <v>700</v>
      </c>
      <c r="D5455" s="23" t="s">
        <v>20</v>
      </c>
      <c r="E5455" s="34"/>
      <c r="K5455"/>
      <c r="L5455"/>
    </row>
    <row r="5456" spans="2:12" ht="24.95" customHeight="1" x14ac:dyDescent="0.25">
      <c r="B5456" s="21" t="s">
        <v>473</v>
      </c>
      <c r="C5456" s="22" t="s">
        <v>700</v>
      </c>
      <c r="D5456" s="23" t="s">
        <v>24</v>
      </c>
      <c r="E5456" s="34"/>
      <c r="K5456"/>
      <c r="L5456"/>
    </row>
    <row r="5457" spans="2:12" ht="24.95" customHeight="1" x14ac:dyDescent="0.25">
      <c r="B5457" s="21" t="s">
        <v>473</v>
      </c>
      <c r="C5457" s="22" t="s">
        <v>700</v>
      </c>
      <c r="D5457" s="23" t="s">
        <v>27</v>
      </c>
      <c r="E5457" s="34"/>
      <c r="K5457"/>
      <c r="L5457"/>
    </row>
    <row r="5458" spans="2:12" ht="24.95" customHeight="1" x14ac:dyDescent="0.25">
      <c r="B5458" s="21" t="s">
        <v>473</v>
      </c>
      <c r="C5458" s="22" t="s">
        <v>700</v>
      </c>
      <c r="D5458" s="23" t="s">
        <v>30</v>
      </c>
      <c r="E5458" s="34"/>
      <c r="K5458"/>
      <c r="L5458"/>
    </row>
    <row r="5459" spans="2:12" ht="24.95" customHeight="1" x14ac:dyDescent="0.25">
      <c r="B5459" s="21" t="s">
        <v>473</v>
      </c>
      <c r="C5459" s="22" t="s">
        <v>700</v>
      </c>
      <c r="D5459" s="23" t="s">
        <v>26</v>
      </c>
      <c r="E5459" s="34"/>
      <c r="K5459"/>
      <c r="L5459"/>
    </row>
    <row r="5460" spans="2:12" ht="24.95" customHeight="1" x14ac:dyDescent="0.25">
      <c r="B5460" s="21" t="s">
        <v>473</v>
      </c>
      <c r="C5460" s="22" t="s">
        <v>700</v>
      </c>
      <c r="D5460" s="23" t="s">
        <v>29</v>
      </c>
      <c r="E5460" s="34"/>
      <c r="K5460"/>
      <c r="L5460"/>
    </row>
    <row r="5461" spans="2:12" ht="24.95" customHeight="1" x14ac:dyDescent="0.25">
      <c r="B5461" s="14" t="s">
        <v>474</v>
      </c>
      <c r="C5461" s="15" t="s">
        <v>690</v>
      </c>
      <c r="D5461" s="29" t="s">
        <v>62</v>
      </c>
      <c r="E5461" s="34"/>
      <c r="K5461"/>
      <c r="L5461"/>
    </row>
    <row r="5462" spans="2:12" ht="24.95" customHeight="1" x14ac:dyDescent="0.25">
      <c r="B5462" s="21" t="s">
        <v>474</v>
      </c>
      <c r="C5462" s="22" t="s">
        <v>690</v>
      </c>
      <c r="D5462" s="23" t="s">
        <v>36</v>
      </c>
      <c r="E5462" s="34"/>
      <c r="K5462"/>
      <c r="L5462"/>
    </row>
    <row r="5463" spans="2:12" ht="24.95" customHeight="1" x14ac:dyDescent="0.25">
      <c r="B5463" s="21" t="s">
        <v>474</v>
      </c>
      <c r="C5463" s="22" t="s">
        <v>690</v>
      </c>
      <c r="D5463" s="23" t="s">
        <v>39</v>
      </c>
      <c r="E5463" s="34"/>
      <c r="K5463"/>
      <c r="L5463"/>
    </row>
    <row r="5464" spans="2:12" ht="24.95" customHeight="1" x14ac:dyDescent="0.25">
      <c r="B5464" s="21" t="s">
        <v>474</v>
      </c>
      <c r="C5464" s="22" t="s">
        <v>690</v>
      </c>
      <c r="D5464" s="23" t="s">
        <v>41</v>
      </c>
      <c r="E5464" s="34"/>
      <c r="K5464"/>
      <c r="L5464"/>
    </row>
    <row r="5465" spans="2:12" ht="24.95" customHeight="1" x14ac:dyDescent="0.25">
      <c r="B5465" s="21" t="s">
        <v>474</v>
      </c>
      <c r="C5465" s="22" t="s">
        <v>690</v>
      </c>
      <c r="D5465" s="23" t="s">
        <v>43</v>
      </c>
      <c r="E5465" s="34"/>
      <c r="K5465"/>
      <c r="L5465"/>
    </row>
    <row r="5466" spans="2:12" ht="24.95" customHeight="1" x14ac:dyDescent="0.25">
      <c r="B5466" s="21" t="s">
        <v>474</v>
      </c>
      <c r="C5466" s="22" t="s">
        <v>690</v>
      </c>
      <c r="D5466" s="23" t="s">
        <v>45</v>
      </c>
      <c r="E5466" s="34"/>
      <c r="K5466"/>
      <c r="L5466"/>
    </row>
    <row r="5467" spans="2:12" ht="24.95" customHeight="1" x14ac:dyDescent="0.25">
      <c r="B5467" s="21" t="s">
        <v>474</v>
      </c>
      <c r="C5467" s="22" t="s">
        <v>690</v>
      </c>
      <c r="D5467" s="23" t="s">
        <v>48</v>
      </c>
      <c r="E5467" s="34"/>
      <c r="K5467"/>
      <c r="L5467"/>
    </row>
    <row r="5468" spans="2:12" ht="24.95" customHeight="1" x14ac:dyDescent="0.25">
      <c r="B5468" s="21" t="s">
        <v>474</v>
      </c>
      <c r="C5468" s="22" t="s">
        <v>690</v>
      </c>
      <c r="D5468" s="23" t="s">
        <v>10</v>
      </c>
      <c r="E5468" s="34"/>
      <c r="K5468"/>
      <c r="L5468"/>
    </row>
    <row r="5469" spans="2:12" ht="24.95" customHeight="1" x14ac:dyDescent="0.25">
      <c r="B5469" s="21" t="s">
        <v>474</v>
      </c>
      <c r="C5469" s="22" t="s">
        <v>690</v>
      </c>
      <c r="D5469" s="23" t="s">
        <v>13</v>
      </c>
      <c r="E5469" s="34"/>
      <c r="K5469"/>
      <c r="L5469"/>
    </row>
    <row r="5470" spans="2:12" ht="24.95" customHeight="1" x14ac:dyDescent="0.25">
      <c r="B5470" s="21" t="s">
        <v>474</v>
      </c>
      <c r="C5470" s="22" t="s">
        <v>690</v>
      </c>
      <c r="D5470" s="23" t="s">
        <v>16</v>
      </c>
      <c r="E5470" s="34"/>
      <c r="K5470"/>
      <c r="L5470"/>
    </row>
    <row r="5471" spans="2:12" ht="24.95" customHeight="1" x14ac:dyDescent="0.25">
      <c r="B5471" s="21" t="s">
        <v>474</v>
      </c>
      <c r="C5471" s="22" t="s">
        <v>690</v>
      </c>
      <c r="D5471" s="23" t="s">
        <v>19</v>
      </c>
      <c r="E5471" s="34"/>
      <c r="K5471"/>
      <c r="L5471"/>
    </row>
    <row r="5472" spans="2:12" ht="24.95" customHeight="1" x14ac:dyDescent="0.25">
      <c r="B5472" s="21" t="s">
        <v>474</v>
      </c>
      <c r="C5472" s="22" t="s">
        <v>690</v>
      </c>
      <c r="D5472" s="23" t="s">
        <v>23</v>
      </c>
      <c r="E5472" s="34"/>
      <c r="K5472"/>
      <c r="L5472"/>
    </row>
    <row r="5473" spans="2:12" ht="24.95" customHeight="1" x14ac:dyDescent="0.25">
      <c r="B5473" s="21" t="s">
        <v>474</v>
      </c>
      <c r="C5473" s="22" t="s">
        <v>690</v>
      </c>
      <c r="D5473" s="23" t="s">
        <v>57</v>
      </c>
      <c r="E5473" s="34"/>
      <c r="K5473"/>
      <c r="L5473"/>
    </row>
    <row r="5474" spans="2:12" ht="24.95" customHeight="1" x14ac:dyDescent="0.25">
      <c r="B5474" s="21" t="s">
        <v>474</v>
      </c>
      <c r="C5474" s="22" t="s">
        <v>690</v>
      </c>
      <c r="D5474" s="23" t="s">
        <v>20</v>
      </c>
      <c r="E5474" s="34"/>
      <c r="K5474"/>
      <c r="L5474"/>
    </row>
    <row r="5475" spans="2:12" ht="24.95" customHeight="1" x14ac:dyDescent="0.25">
      <c r="B5475" s="21" t="s">
        <v>474</v>
      </c>
      <c r="C5475" s="22" t="s">
        <v>690</v>
      </c>
      <c r="D5475" s="23" t="s">
        <v>24</v>
      </c>
      <c r="E5475" s="34"/>
      <c r="K5475"/>
      <c r="L5475"/>
    </row>
    <row r="5476" spans="2:12" ht="24.95" customHeight="1" x14ac:dyDescent="0.25">
      <c r="B5476" s="21" t="s">
        <v>474</v>
      </c>
      <c r="C5476" s="22" t="s">
        <v>690</v>
      </c>
      <c r="D5476" s="23" t="s">
        <v>27</v>
      </c>
      <c r="E5476" s="34"/>
      <c r="K5476"/>
      <c r="L5476"/>
    </row>
    <row r="5477" spans="2:12" ht="24.95" customHeight="1" x14ac:dyDescent="0.25">
      <c r="B5477" s="21" t="s">
        <v>474</v>
      </c>
      <c r="C5477" s="22" t="s">
        <v>690</v>
      </c>
      <c r="D5477" s="23" t="s">
        <v>30</v>
      </c>
      <c r="E5477" s="34"/>
      <c r="K5477"/>
      <c r="L5477"/>
    </row>
    <row r="5478" spans="2:12" ht="24.95" customHeight="1" x14ac:dyDescent="0.25">
      <c r="B5478" s="21" t="s">
        <v>474</v>
      </c>
      <c r="C5478" s="22" t="s">
        <v>690</v>
      </c>
      <c r="D5478" s="23" t="s">
        <v>26</v>
      </c>
      <c r="E5478" s="34"/>
      <c r="K5478"/>
      <c r="L5478"/>
    </row>
    <row r="5479" spans="2:12" ht="24.95" customHeight="1" x14ac:dyDescent="0.25">
      <c r="B5479" s="14" t="s">
        <v>475</v>
      </c>
      <c r="C5479" s="15" t="s">
        <v>687</v>
      </c>
      <c r="D5479" s="29" t="s">
        <v>62</v>
      </c>
      <c r="E5479" s="34"/>
      <c r="K5479"/>
      <c r="L5479"/>
    </row>
    <row r="5480" spans="2:12" ht="24.95" customHeight="1" x14ac:dyDescent="0.25">
      <c r="B5480" s="21" t="s">
        <v>475</v>
      </c>
      <c r="C5480" s="22" t="s">
        <v>687</v>
      </c>
      <c r="D5480" s="23" t="s">
        <v>36</v>
      </c>
      <c r="E5480" s="34"/>
      <c r="K5480"/>
      <c r="L5480"/>
    </row>
    <row r="5481" spans="2:12" ht="24.95" customHeight="1" x14ac:dyDescent="0.25">
      <c r="B5481" s="21" t="s">
        <v>475</v>
      </c>
      <c r="C5481" s="22" t="s">
        <v>687</v>
      </c>
      <c r="D5481" s="23" t="s">
        <v>55</v>
      </c>
      <c r="E5481" s="34"/>
      <c r="K5481"/>
      <c r="L5481"/>
    </row>
    <row r="5482" spans="2:12" ht="24.95" customHeight="1" x14ac:dyDescent="0.25">
      <c r="B5482" s="21" t="s">
        <v>475</v>
      </c>
      <c r="C5482" s="22" t="s">
        <v>687</v>
      </c>
      <c r="D5482" s="23" t="s">
        <v>64</v>
      </c>
      <c r="E5482" s="34"/>
      <c r="K5482"/>
      <c r="L5482"/>
    </row>
    <row r="5483" spans="2:12" ht="24.95" customHeight="1" x14ac:dyDescent="0.25">
      <c r="B5483" s="21" t="s">
        <v>475</v>
      </c>
      <c r="C5483" s="22" t="s">
        <v>687</v>
      </c>
      <c r="D5483" s="23" t="s">
        <v>39</v>
      </c>
      <c r="E5483" s="34"/>
      <c r="K5483"/>
      <c r="L5483"/>
    </row>
    <row r="5484" spans="2:12" ht="24.95" customHeight="1" x14ac:dyDescent="0.25">
      <c r="B5484" s="21" t="s">
        <v>475</v>
      </c>
      <c r="C5484" s="22" t="s">
        <v>687</v>
      </c>
      <c r="D5484" s="23" t="s">
        <v>41</v>
      </c>
      <c r="E5484" s="34"/>
      <c r="K5484"/>
      <c r="L5484"/>
    </row>
    <row r="5485" spans="2:12" ht="24.95" customHeight="1" x14ac:dyDescent="0.25">
      <c r="B5485" s="21" t="s">
        <v>475</v>
      </c>
      <c r="C5485" s="22" t="s">
        <v>687</v>
      </c>
      <c r="D5485" s="23" t="s">
        <v>43</v>
      </c>
      <c r="E5485" s="34"/>
      <c r="K5485"/>
      <c r="L5485"/>
    </row>
    <row r="5486" spans="2:12" ht="24.95" customHeight="1" x14ac:dyDescent="0.25">
      <c r="B5486" s="21" t="s">
        <v>475</v>
      </c>
      <c r="C5486" s="22" t="s">
        <v>687</v>
      </c>
      <c r="D5486" s="23" t="s">
        <v>45</v>
      </c>
      <c r="E5486" s="34"/>
      <c r="K5486"/>
      <c r="L5486"/>
    </row>
    <row r="5487" spans="2:12" ht="24.95" customHeight="1" x14ac:dyDescent="0.25">
      <c r="B5487" s="21" t="s">
        <v>475</v>
      </c>
      <c r="C5487" s="22" t="s">
        <v>687</v>
      </c>
      <c r="D5487" s="23" t="s">
        <v>48</v>
      </c>
      <c r="E5487" s="34"/>
      <c r="K5487"/>
      <c r="L5487"/>
    </row>
    <row r="5488" spans="2:12" ht="24.95" customHeight="1" x14ac:dyDescent="0.25">
      <c r="B5488" s="21" t="s">
        <v>475</v>
      </c>
      <c r="C5488" s="22" t="s">
        <v>687</v>
      </c>
      <c r="D5488" s="23" t="s">
        <v>9</v>
      </c>
      <c r="E5488" s="34"/>
      <c r="K5488"/>
      <c r="L5488"/>
    </row>
    <row r="5489" spans="2:12" ht="24.95" customHeight="1" x14ac:dyDescent="0.25">
      <c r="B5489" s="21" t="s">
        <v>475</v>
      </c>
      <c r="C5489" s="22" t="s">
        <v>687</v>
      </c>
      <c r="D5489" s="23" t="s">
        <v>11</v>
      </c>
      <c r="E5489" s="34"/>
      <c r="K5489"/>
      <c r="L5489"/>
    </row>
    <row r="5490" spans="2:12" ht="24.95" customHeight="1" x14ac:dyDescent="0.25">
      <c r="B5490" s="21" t="s">
        <v>475</v>
      </c>
      <c r="C5490" s="22" t="s">
        <v>687</v>
      </c>
      <c r="D5490" s="23" t="s">
        <v>10</v>
      </c>
      <c r="E5490" s="34"/>
      <c r="K5490"/>
      <c r="L5490"/>
    </row>
    <row r="5491" spans="2:12" ht="24.95" customHeight="1" x14ac:dyDescent="0.25">
      <c r="B5491" s="21" t="s">
        <v>475</v>
      </c>
      <c r="C5491" s="22" t="s">
        <v>687</v>
      </c>
      <c r="D5491" s="23" t="s">
        <v>13</v>
      </c>
      <c r="E5491" s="34"/>
      <c r="K5491"/>
      <c r="L5491"/>
    </row>
    <row r="5492" spans="2:12" ht="24.95" customHeight="1" x14ac:dyDescent="0.25">
      <c r="B5492" s="21" t="s">
        <v>475</v>
      </c>
      <c r="C5492" s="22" t="s">
        <v>687</v>
      </c>
      <c r="D5492" s="23" t="s">
        <v>19</v>
      </c>
      <c r="E5492" s="34"/>
      <c r="K5492"/>
      <c r="L5492"/>
    </row>
    <row r="5493" spans="2:12" ht="24.95" customHeight="1" x14ac:dyDescent="0.25">
      <c r="B5493" s="21" t="s">
        <v>475</v>
      </c>
      <c r="C5493" s="22" t="s">
        <v>687</v>
      </c>
      <c r="D5493" s="23" t="s">
        <v>23</v>
      </c>
      <c r="E5493" s="34"/>
      <c r="K5493"/>
      <c r="L5493"/>
    </row>
    <row r="5494" spans="2:12" ht="24.95" customHeight="1" x14ac:dyDescent="0.25">
      <c r="B5494" s="21" t="s">
        <v>475</v>
      </c>
      <c r="C5494" s="22" t="s">
        <v>687</v>
      </c>
      <c r="D5494" s="23" t="s">
        <v>14</v>
      </c>
      <c r="E5494" s="34"/>
      <c r="K5494"/>
      <c r="L5494"/>
    </row>
    <row r="5495" spans="2:12" ht="24.95" customHeight="1" x14ac:dyDescent="0.25">
      <c r="B5495" s="21" t="s">
        <v>475</v>
      </c>
      <c r="C5495" s="22" t="s">
        <v>687</v>
      </c>
      <c r="D5495" s="23" t="s">
        <v>17</v>
      </c>
      <c r="E5495" s="34"/>
      <c r="K5495"/>
      <c r="L5495"/>
    </row>
    <row r="5496" spans="2:12" ht="24.95" customHeight="1" x14ac:dyDescent="0.25">
      <c r="B5496" s="21" t="s">
        <v>475</v>
      </c>
      <c r="C5496" s="22" t="s">
        <v>687</v>
      </c>
      <c r="D5496" s="23" t="s">
        <v>20</v>
      </c>
      <c r="E5496" s="34"/>
      <c r="K5496"/>
      <c r="L5496"/>
    </row>
    <row r="5497" spans="2:12" ht="24.95" customHeight="1" x14ac:dyDescent="0.25">
      <c r="B5497" s="21" t="s">
        <v>475</v>
      </c>
      <c r="C5497" s="22" t="s">
        <v>687</v>
      </c>
      <c r="D5497" s="23" t="s">
        <v>24</v>
      </c>
      <c r="E5497" s="34"/>
      <c r="K5497"/>
      <c r="L5497"/>
    </row>
    <row r="5498" spans="2:12" ht="24.95" customHeight="1" x14ac:dyDescent="0.25">
      <c r="B5498" s="21" t="s">
        <v>475</v>
      </c>
      <c r="C5498" s="22" t="s">
        <v>687</v>
      </c>
      <c r="D5498" s="23" t="s">
        <v>27</v>
      </c>
      <c r="E5498" s="34"/>
      <c r="K5498"/>
      <c r="L5498"/>
    </row>
    <row r="5499" spans="2:12" ht="24.95" customHeight="1" x14ac:dyDescent="0.25">
      <c r="B5499" s="21" t="s">
        <v>475</v>
      </c>
      <c r="C5499" s="22" t="s">
        <v>687</v>
      </c>
      <c r="D5499" s="23" t="s">
        <v>30</v>
      </c>
      <c r="E5499" s="34"/>
      <c r="K5499"/>
      <c r="L5499"/>
    </row>
    <row r="5500" spans="2:12" ht="24.95" customHeight="1" x14ac:dyDescent="0.25">
      <c r="B5500" s="21" t="s">
        <v>475</v>
      </c>
      <c r="C5500" s="22" t="s">
        <v>687</v>
      </c>
      <c r="D5500" s="23" t="s">
        <v>34</v>
      </c>
      <c r="E5500" s="34"/>
      <c r="K5500"/>
      <c r="L5500"/>
    </row>
    <row r="5501" spans="2:12" ht="24.95" customHeight="1" x14ac:dyDescent="0.25">
      <c r="B5501" s="21" t="s">
        <v>475</v>
      </c>
      <c r="C5501" s="22" t="s">
        <v>687</v>
      </c>
      <c r="D5501" s="23" t="s">
        <v>37</v>
      </c>
      <c r="E5501" s="34"/>
      <c r="K5501"/>
      <c r="L5501"/>
    </row>
    <row r="5502" spans="2:12" ht="24.95" customHeight="1" x14ac:dyDescent="0.25">
      <c r="B5502" s="14" t="s">
        <v>476</v>
      </c>
      <c r="C5502" s="15" t="s">
        <v>662</v>
      </c>
      <c r="D5502" s="29" t="s">
        <v>36</v>
      </c>
      <c r="E5502" s="34"/>
      <c r="K5502"/>
      <c r="L5502"/>
    </row>
    <row r="5503" spans="2:12" ht="24.95" customHeight="1" x14ac:dyDescent="0.25">
      <c r="B5503" s="21" t="s">
        <v>476</v>
      </c>
      <c r="C5503" s="22" t="s">
        <v>662</v>
      </c>
      <c r="D5503" s="23" t="s">
        <v>13</v>
      </c>
      <c r="E5503" s="34"/>
      <c r="K5503"/>
      <c r="L5503"/>
    </row>
    <row r="5504" spans="2:12" ht="24.95" customHeight="1" x14ac:dyDescent="0.25">
      <c r="B5504" s="21" t="s">
        <v>476</v>
      </c>
      <c r="C5504" s="22" t="s">
        <v>662</v>
      </c>
      <c r="D5504" s="23" t="s">
        <v>20</v>
      </c>
      <c r="E5504" s="34"/>
      <c r="K5504"/>
      <c r="L5504"/>
    </row>
    <row r="5505" spans="2:12" ht="24.95" customHeight="1" x14ac:dyDescent="0.25">
      <c r="B5505" s="21" t="s">
        <v>476</v>
      </c>
      <c r="C5505" s="22" t="s">
        <v>662</v>
      </c>
      <c r="D5505" s="23" t="s">
        <v>24</v>
      </c>
      <c r="E5505" s="34"/>
      <c r="K5505"/>
      <c r="L5505"/>
    </row>
    <row r="5506" spans="2:12" ht="24.95" customHeight="1" x14ac:dyDescent="0.25">
      <c r="B5506" s="21" t="s">
        <v>476</v>
      </c>
      <c r="C5506" s="22" t="s">
        <v>662</v>
      </c>
      <c r="D5506" s="23" t="s">
        <v>27</v>
      </c>
      <c r="E5506" s="34"/>
      <c r="K5506"/>
      <c r="L5506"/>
    </row>
    <row r="5507" spans="2:12" ht="24.95" customHeight="1" x14ac:dyDescent="0.25">
      <c r="B5507" s="21" t="s">
        <v>476</v>
      </c>
      <c r="C5507" s="22" t="s">
        <v>662</v>
      </c>
      <c r="D5507" s="23" t="s">
        <v>26</v>
      </c>
      <c r="E5507" s="34"/>
      <c r="K5507"/>
      <c r="L5507"/>
    </row>
    <row r="5508" spans="2:12" ht="24.95" customHeight="1" x14ac:dyDescent="0.25">
      <c r="B5508" s="21" t="s">
        <v>476</v>
      </c>
      <c r="C5508" s="22" t="s">
        <v>662</v>
      </c>
      <c r="D5508" s="23" t="s">
        <v>29</v>
      </c>
      <c r="E5508" s="34"/>
      <c r="K5508"/>
      <c r="L5508"/>
    </row>
    <row r="5509" spans="2:12" ht="24.95" customHeight="1" x14ac:dyDescent="0.25">
      <c r="B5509" s="14" t="s">
        <v>477</v>
      </c>
      <c r="C5509" s="15" t="s">
        <v>700</v>
      </c>
      <c r="D5509" s="29" t="s">
        <v>62</v>
      </c>
      <c r="E5509" s="34"/>
      <c r="K5509"/>
      <c r="L5509"/>
    </row>
    <row r="5510" spans="2:12" ht="24.95" customHeight="1" x14ac:dyDescent="0.25">
      <c r="B5510" s="21" t="s">
        <v>477</v>
      </c>
      <c r="C5510" s="22" t="s">
        <v>700</v>
      </c>
      <c r="D5510" s="23" t="s">
        <v>39</v>
      </c>
      <c r="E5510" s="34"/>
      <c r="K5510"/>
      <c r="L5510"/>
    </row>
    <row r="5511" spans="2:12" ht="24.95" customHeight="1" x14ac:dyDescent="0.25">
      <c r="B5511" s="21" t="s">
        <v>477</v>
      </c>
      <c r="C5511" s="22" t="s">
        <v>700</v>
      </c>
      <c r="D5511" s="23" t="s">
        <v>41</v>
      </c>
      <c r="E5511" s="34"/>
      <c r="K5511"/>
      <c r="L5511"/>
    </row>
    <row r="5512" spans="2:12" ht="24.95" customHeight="1" x14ac:dyDescent="0.25">
      <c r="B5512" s="21" t="s">
        <v>477</v>
      </c>
      <c r="C5512" s="22" t="s">
        <v>700</v>
      </c>
      <c r="D5512" s="23" t="s">
        <v>43</v>
      </c>
      <c r="E5512" s="34"/>
      <c r="K5512"/>
      <c r="L5512"/>
    </row>
    <row r="5513" spans="2:12" ht="24.95" customHeight="1" x14ac:dyDescent="0.25">
      <c r="B5513" s="21" t="s">
        <v>477</v>
      </c>
      <c r="C5513" s="22" t="s">
        <v>700</v>
      </c>
      <c r="D5513" s="23" t="s">
        <v>48</v>
      </c>
      <c r="E5513" s="34"/>
      <c r="K5513"/>
      <c r="L5513"/>
    </row>
    <row r="5514" spans="2:12" ht="24.95" customHeight="1" x14ac:dyDescent="0.25">
      <c r="B5514" s="21" t="s">
        <v>477</v>
      </c>
      <c r="C5514" s="22" t="s">
        <v>700</v>
      </c>
      <c r="D5514" s="23" t="s">
        <v>10</v>
      </c>
      <c r="E5514" s="34"/>
      <c r="K5514"/>
      <c r="L5514"/>
    </row>
    <row r="5515" spans="2:12" ht="24.95" customHeight="1" x14ac:dyDescent="0.25">
      <c r="B5515" s="21" t="s">
        <v>477</v>
      </c>
      <c r="C5515" s="22" t="s">
        <v>700</v>
      </c>
      <c r="D5515" s="23" t="s">
        <v>13</v>
      </c>
      <c r="E5515" s="34"/>
      <c r="K5515"/>
      <c r="L5515"/>
    </row>
    <row r="5516" spans="2:12" ht="24.95" customHeight="1" x14ac:dyDescent="0.25">
      <c r="B5516" s="21" t="s">
        <v>477</v>
      </c>
      <c r="C5516" s="22" t="s">
        <v>700</v>
      </c>
      <c r="D5516" s="23" t="s">
        <v>19</v>
      </c>
      <c r="E5516" s="34"/>
      <c r="K5516"/>
      <c r="L5516"/>
    </row>
    <row r="5517" spans="2:12" ht="24.95" customHeight="1" x14ac:dyDescent="0.25">
      <c r="B5517" s="21" t="s">
        <v>477</v>
      </c>
      <c r="C5517" s="22" t="s">
        <v>700</v>
      </c>
      <c r="D5517" s="23" t="s">
        <v>23</v>
      </c>
      <c r="E5517" s="34"/>
      <c r="K5517"/>
      <c r="L5517"/>
    </row>
    <row r="5518" spans="2:12" ht="24.95" customHeight="1" x14ac:dyDescent="0.25">
      <c r="B5518" s="21" t="s">
        <v>477</v>
      </c>
      <c r="C5518" s="22" t="s">
        <v>700</v>
      </c>
      <c r="D5518" s="23" t="s">
        <v>57</v>
      </c>
      <c r="E5518" s="34"/>
      <c r="K5518"/>
      <c r="L5518"/>
    </row>
    <row r="5519" spans="2:12" ht="24.95" customHeight="1" x14ac:dyDescent="0.25">
      <c r="B5519" s="21" t="s">
        <v>477</v>
      </c>
      <c r="C5519" s="22" t="s">
        <v>700</v>
      </c>
      <c r="D5519" s="23" t="s">
        <v>20</v>
      </c>
      <c r="E5519" s="34"/>
      <c r="K5519"/>
      <c r="L5519"/>
    </row>
    <row r="5520" spans="2:12" ht="24.95" customHeight="1" x14ac:dyDescent="0.25">
      <c r="B5520" s="21" t="s">
        <v>477</v>
      </c>
      <c r="C5520" s="22" t="s">
        <v>700</v>
      </c>
      <c r="D5520" s="23" t="s">
        <v>24</v>
      </c>
      <c r="E5520" s="34"/>
      <c r="K5520"/>
      <c r="L5520"/>
    </row>
    <row r="5521" spans="2:12" ht="24.95" customHeight="1" x14ac:dyDescent="0.25">
      <c r="B5521" s="21" t="s">
        <v>477</v>
      </c>
      <c r="C5521" s="22" t="s">
        <v>700</v>
      </c>
      <c r="D5521" s="23" t="s">
        <v>27</v>
      </c>
      <c r="E5521" s="34"/>
      <c r="K5521"/>
      <c r="L5521"/>
    </row>
    <row r="5522" spans="2:12" ht="24.95" customHeight="1" x14ac:dyDescent="0.25">
      <c r="B5522" s="21" t="s">
        <v>477</v>
      </c>
      <c r="C5522" s="22" t="s">
        <v>700</v>
      </c>
      <c r="D5522" s="23" t="s">
        <v>26</v>
      </c>
      <c r="E5522" s="34"/>
      <c r="K5522"/>
      <c r="L5522"/>
    </row>
    <row r="5523" spans="2:12" ht="24.95" customHeight="1" x14ac:dyDescent="0.25">
      <c r="B5523" s="21" t="s">
        <v>477</v>
      </c>
      <c r="C5523" s="22" t="s">
        <v>700</v>
      </c>
      <c r="D5523" s="23" t="s">
        <v>29</v>
      </c>
      <c r="E5523" s="34"/>
      <c r="K5523"/>
      <c r="L5523"/>
    </row>
    <row r="5524" spans="2:12" ht="24.95" customHeight="1" x14ac:dyDescent="0.25">
      <c r="B5524" s="14" t="s">
        <v>478</v>
      </c>
      <c r="C5524" s="15" t="s">
        <v>79</v>
      </c>
      <c r="D5524" s="29" t="s">
        <v>62</v>
      </c>
      <c r="E5524" s="34"/>
      <c r="K5524"/>
      <c r="L5524"/>
    </row>
    <row r="5525" spans="2:12" ht="24.95" customHeight="1" x14ac:dyDescent="0.25">
      <c r="B5525" s="21" t="s">
        <v>478</v>
      </c>
      <c r="C5525" s="22" t="s">
        <v>79</v>
      </c>
      <c r="D5525" s="23" t="s">
        <v>36</v>
      </c>
      <c r="E5525" s="34"/>
      <c r="K5525"/>
      <c r="L5525"/>
    </row>
    <row r="5526" spans="2:12" ht="24.95" customHeight="1" x14ac:dyDescent="0.25">
      <c r="B5526" s="21" t="s">
        <v>478</v>
      </c>
      <c r="C5526" s="22" t="s">
        <v>79</v>
      </c>
      <c r="D5526" s="23" t="s">
        <v>43</v>
      </c>
      <c r="E5526" s="34"/>
      <c r="K5526"/>
      <c r="L5526"/>
    </row>
    <row r="5527" spans="2:12" ht="24.95" customHeight="1" x14ac:dyDescent="0.25">
      <c r="B5527" s="21" t="s">
        <v>478</v>
      </c>
      <c r="C5527" s="22" t="s">
        <v>79</v>
      </c>
      <c r="D5527" s="23" t="s">
        <v>45</v>
      </c>
      <c r="E5527" s="34"/>
      <c r="K5527"/>
      <c r="L5527"/>
    </row>
    <row r="5528" spans="2:12" ht="24.95" customHeight="1" x14ac:dyDescent="0.25">
      <c r="B5528" s="21" t="s">
        <v>478</v>
      </c>
      <c r="C5528" s="22" t="s">
        <v>79</v>
      </c>
      <c r="D5528" s="23" t="s">
        <v>48</v>
      </c>
      <c r="E5528" s="34"/>
      <c r="K5528"/>
      <c r="L5528"/>
    </row>
    <row r="5529" spans="2:12" ht="24.95" customHeight="1" x14ac:dyDescent="0.25">
      <c r="B5529" s="21" t="s">
        <v>478</v>
      </c>
      <c r="C5529" s="22" t="s">
        <v>79</v>
      </c>
      <c r="D5529" s="23" t="s">
        <v>10</v>
      </c>
      <c r="E5529" s="34"/>
      <c r="K5529"/>
      <c r="L5529"/>
    </row>
    <row r="5530" spans="2:12" ht="24.95" customHeight="1" x14ac:dyDescent="0.25">
      <c r="B5530" s="21" t="s">
        <v>478</v>
      </c>
      <c r="C5530" s="22" t="s">
        <v>79</v>
      </c>
      <c r="D5530" s="23" t="s">
        <v>13</v>
      </c>
      <c r="E5530" s="34"/>
      <c r="K5530"/>
      <c r="L5530"/>
    </row>
    <row r="5531" spans="2:12" ht="24.95" customHeight="1" x14ac:dyDescent="0.25">
      <c r="B5531" s="21" t="s">
        <v>478</v>
      </c>
      <c r="C5531" s="22" t="s">
        <v>79</v>
      </c>
      <c r="D5531" s="23" t="s">
        <v>16</v>
      </c>
      <c r="E5531" s="34"/>
      <c r="K5531"/>
      <c r="L5531"/>
    </row>
    <row r="5532" spans="2:12" ht="24.95" customHeight="1" x14ac:dyDescent="0.25">
      <c r="B5532" s="21" t="s">
        <v>478</v>
      </c>
      <c r="C5532" s="22" t="s">
        <v>79</v>
      </c>
      <c r="D5532" s="23" t="s">
        <v>19</v>
      </c>
      <c r="E5532" s="34"/>
      <c r="K5532"/>
      <c r="L5532"/>
    </row>
    <row r="5533" spans="2:12" ht="24.95" customHeight="1" x14ac:dyDescent="0.25">
      <c r="B5533" s="21" t="s">
        <v>478</v>
      </c>
      <c r="C5533" s="22" t="s">
        <v>79</v>
      </c>
      <c r="D5533" s="23" t="s">
        <v>57</v>
      </c>
      <c r="E5533" s="34"/>
      <c r="K5533"/>
      <c r="L5533"/>
    </row>
    <row r="5534" spans="2:12" ht="24.95" customHeight="1" x14ac:dyDescent="0.25">
      <c r="B5534" s="21" t="s">
        <v>478</v>
      </c>
      <c r="C5534" s="22" t="s">
        <v>79</v>
      </c>
      <c r="D5534" s="23" t="s">
        <v>20</v>
      </c>
      <c r="E5534" s="34"/>
      <c r="K5534"/>
      <c r="L5534"/>
    </row>
    <row r="5535" spans="2:12" ht="24.95" customHeight="1" x14ac:dyDescent="0.25">
      <c r="B5535" s="21" t="s">
        <v>478</v>
      </c>
      <c r="C5535" s="22" t="s">
        <v>79</v>
      </c>
      <c r="D5535" s="23" t="s">
        <v>24</v>
      </c>
      <c r="E5535" s="34"/>
      <c r="K5535"/>
      <c r="L5535"/>
    </row>
    <row r="5536" spans="2:12" ht="24.95" customHeight="1" x14ac:dyDescent="0.25">
      <c r="B5536" s="21" t="s">
        <v>478</v>
      </c>
      <c r="C5536" s="22" t="s">
        <v>79</v>
      </c>
      <c r="D5536" s="23" t="s">
        <v>26</v>
      </c>
      <c r="E5536" s="34"/>
      <c r="K5536"/>
      <c r="L5536"/>
    </row>
    <row r="5537" spans="2:12" ht="24.95" customHeight="1" x14ac:dyDescent="0.25">
      <c r="B5537" s="21" t="s">
        <v>478</v>
      </c>
      <c r="C5537" s="22" t="s">
        <v>79</v>
      </c>
      <c r="D5537" s="23" t="s">
        <v>29</v>
      </c>
      <c r="E5537" s="34"/>
      <c r="K5537"/>
      <c r="L5537"/>
    </row>
    <row r="5538" spans="2:12" ht="24.95" customHeight="1" x14ac:dyDescent="0.25">
      <c r="B5538" s="14" t="s">
        <v>479</v>
      </c>
      <c r="C5538" s="15" t="s">
        <v>681</v>
      </c>
      <c r="D5538" s="29" t="s">
        <v>62</v>
      </c>
      <c r="E5538" s="34"/>
      <c r="K5538"/>
      <c r="L5538"/>
    </row>
    <row r="5539" spans="2:12" ht="24.95" customHeight="1" x14ac:dyDescent="0.25">
      <c r="B5539" s="21" t="s">
        <v>479</v>
      </c>
      <c r="C5539" s="22" t="s">
        <v>681</v>
      </c>
      <c r="D5539" s="23" t="s">
        <v>36</v>
      </c>
      <c r="E5539" s="34"/>
      <c r="K5539"/>
      <c r="L5539"/>
    </row>
    <row r="5540" spans="2:12" ht="24.95" customHeight="1" x14ac:dyDescent="0.25">
      <c r="B5540" s="21" t="s">
        <v>479</v>
      </c>
      <c r="C5540" s="22" t="s">
        <v>681</v>
      </c>
      <c r="D5540" s="23" t="s">
        <v>39</v>
      </c>
      <c r="E5540" s="34"/>
      <c r="K5540"/>
      <c r="L5540"/>
    </row>
    <row r="5541" spans="2:12" ht="24.95" customHeight="1" x14ac:dyDescent="0.25">
      <c r="B5541" s="21" t="s">
        <v>479</v>
      </c>
      <c r="C5541" s="22" t="s">
        <v>681</v>
      </c>
      <c r="D5541" s="23" t="s">
        <v>41</v>
      </c>
      <c r="E5541" s="34"/>
      <c r="K5541"/>
      <c r="L5541"/>
    </row>
    <row r="5542" spans="2:12" ht="24.95" customHeight="1" x14ac:dyDescent="0.25">
      <c r="B5542" s="21" t="s">
        <v>479</v>
      </c>
      <c r="C5542" s="22" t="s">
        <v>681</v>
      </c>
      <c r="D5542" s="23" t="s">
        <v>45</v>
      </c>
      <c r="E5542" s="34"/>
      <c r="K5542"/>
      <c r="L5542"/>
    </row>
    <row r="5543" spans="2:12" ht="24.95" customHeight="1" x14ac:dyDescent="0.25">
      <c r="B5543" s="21" t="s">
        <v>479</v>
      </c>
      <c r="C5543" s="22" t="s">
        <v>681</v>
      </c>
      <c r="D5543" s="23" t="s">
        <v>48</v>
      </c>
      <c r="E5543" s="34"/>
      <c r="K5543"/>
      <c r="L5543"/>
    </row>
    <row r="5544" spans="2:12" ht="24.95" customHeight="1" x14ac:dyDescent="0.25">
      <c r="B5544" s="21" t="s">
        <v>479</v>
      </c>
      <c r="C5544" s="22" t="s">
        <v>681</v>
      </c>
      <c r="D5544" s="23" t="s">
        <v>10</v>
      </c>
      <c r="E5544" s="34"/>
      <c r="K5544"/>
      <c r="L5544"/>
    </row>
    <row r="5545" spans="2:12" ht="24.95" customHeight="1" x14ac:dyDescent="0.25">
      <c r="B5545" s="21" t="s">
        <v>479</v>
      </c>
      <c r="C5545" s="22" t="s">
        <v>681</v>
      </c>
      <c r="D5545" s="23" t="s">
        <v>13</v>
      </c>
      <c r="E5545" s="34"/>
      <c r="K5545"/>
      <c r="L5545"/>
    </row>
    <row r="5546" spans="2:12" ht="24.95" customHeight="1" x14ac:dyDescent="0.25">
      <c r="B5546" s="21" t="s">
        <v>479</v>
      </c>
      <c r="C5546" s="22" t="s">
        <v>681</v>
      </c>
      <c r="D5546" s="23" t="s">
        <v>57</v>
      </c>
      <c r="E5546" s="34"/>
      <c r="K5546"/>
      <c r="L5546"/>
    </row>
    <row r="5547" spans="2:12" ht="24.95" customHeight="1" x14ac:dyDescent="0.25">
      <c r="B5547" s="21" t="s">
        <v>479</v>
      </c>
      <c r="C5547" s="22" t="s">
        <v>681</v>
      </c>
      <c r="D5547" s="23" t="s">
        <v>20</v>
      </c>
      <c r="E5547" s="34"/>
      <c r="K5547"/>
      <c r="L5547"/>
    </row>
    <row r="5548" spans="2:12" ht="24.95" customHeight="1" x14ac:dyDescent="0.25">
      <c r="B5548" s="21" t="s">
        <v>479</v>
      </c>
      <c r="C5548" s="22" t="s">
        <v>681</v>
      </c>
      <c r="D5548" s="23" t="s">
        <v>24</v>
      </c>
      <c r="E5548" s="34"/>
      <c r="K5548"/>
      <c r="L5548"/>
    </row>
    <row r="5549" spans="2:12" ht="24.95" customHeight="1" x14ac:dyDescent="0.25">
      <c r="B5549" s="21" t="s">
        <v>479</v>
      </c>
      <c r="C5549" s="22" t="s">
        <v>681</v>
      </c>
      <c r="D5549" s="23" t="s">
        <v>27</v>
      </c>
      <c r="E5549" s="34"/>
      <c r="K5549"/>
      <c r="L5549"/>
    </row>
    <row r="5550" spans="2:12" ht="24.95" customHeight="1" x14ac:dyDescent="0.25">
      <c r="B5550" s="21" t="s">
        <v>479</v>
      </c>
      <c r="C5550" s="22" t="s">
        <v>681</v>
      </c>
      <c r="D5550" s="23" t="s">
        <v>30</v>
      </c>
      <c r="E5550" s="34"/>
      <c r="K5550"/>
      <c r="L5550"/>
    </row>
    <row r="5551" spans="2:12" ht="24.95" customHeight="1" x14ac:dyDescent="0.25">
      <c r="B5551" s="21" t="s">
        <v>479</v>
      </c>
      <c r="C5551" s="22" t="s">
        <v>681</v>
      </c>
      <c r="D5551" s="23" t="s">
        <v>26</v>
      </c>
      <c r="E5551" s="34"/>
      <c r="K5551"/>
      <c r="L5551"/>
    </row>
    <row r="5552" spans="2:12" ht="24.95" customHeight="1" x14ac:dyDescent="0.25">
      <c r="B5552" s="21" t="s">
        <v>479</v>
      </c>
      <c r="C5552" s="22" t="s">
        <v>681</v>
      </c>
      <c r="D5552" s="23" t="s">
        <v>29</v>
      </c>
      <c r="E5552" s="34"/>
      <c r="K5552"/>
      <c r="L5552"/>
    </row>
    <row r="5553" spans="2:12" ht="24.95" customHeight="1" x14ac:dyDescent="0.25">
      <c r="B5553" s="14" t="s">
        <v>480</v>
      </c>
      <c r="C5553" s="15" t="s">
        <v>682</v>
      </c>
      <c r="D5553" s="29" t="s">
        <v>62</v>
      </c>
      <c r="E5553" s="34"/>
      <c r="K5553"/>
      <c r="L5553"/>
    </row>
    <row r="5554" spans="2:12" ht="24.95" customHeight="1" x14ac:dyDescent="0.25">
      <c r="B5554" s="21" t="s">
        <v>480</v>
      </c>
      <c r="C5554" s="22" t="s">
        <v>682</v>
      </c>
      <c r="D5554" s="23" t="s">
        <v>36</v>
      </c>
      <c r="E5554" s="34"/>
      <c r="K5554"/>
      <c r="L5554"/>
    </row>
    <row r="5555" spans="2:12" ht="24.95" customHeight="1" x14ac:dyDescent="0.25">
      <c r="B5555" s="21" t="s">
        <v>480</v>
      </c>
      <c r="C5555" s="22" t="s">
        <v>682</v>
      </c>
      <c r="D5555" s="23" t="s">
        <v>41</v>
      </c>
      <c r="E5555" s="34"/>
      <c r="K5555"/>
      <c r="L5555"/>
    </row>
    <row r="5556" spans="2:12" ht="24.95" customHeight="1" x14ac:dyDescent="0.25">
      <c r="B5556" s="21" t="s">
        <v>480</v>
      </c>
      <c r="C5556" s="22" t="s">
        <v>682</v>
      </c>
      <c r="D5556" s="23" t="s">
        <v>45</v>
      </c>
      <c r="E5556" s="34"/>
      <c r="K5556"/>
      <c r="L5556"/>
    </row>
    <row r="5557" spans="2:12" ht="24.95" customHeight="1" x14ac:dyDescent="0.25">
      <c r="B5557" s="21" t="s">
        <v>480</v>
      </c>
      <c r="C5557" s="22" t="s">
        <v>682</v>
      </c>
      <c r="D5557" s="23" t="s">
        <v>48</v>
      </c>
      <c r="E5557" s="34"/>
      <c r="K5557"/>
      <c r="L5557"/>
    </row>
    <row r="5558" spans="2:12" ht="24.95" customHeight="1" x14ac:dyDescent="0.25">
      <c r="B5558" s="21" t="s">
        <v>480</v>
      </c>
      <c r="C5558" s="22" t="s">
        <v>682</v>
      </c>
      <c r="D5558" s="23" t="s">
        <v>10</v>
      </c>
      <c r="E5558" s="34"/>
      <c r="K5558"/>
      <c r="L5558"/>
    </row>
    <row r="5559" spans="2:12" ht="24.95" customHeight="1" x14ac:dyDescent="0.25">
      <c r="B5559" s="21" t="s">
        <v>480</v>
      </c>
      <c r="C5559" s="22" t="s">
        <v>682</v>
      </c>
      <c r="D5559" s="23" t="s">
        <v>13</v>
      </c>
      <c r="E5559" s="34"/>
      <c r="K5559"/>
      <c r="L5559"/>
    </row>
    <row r="5560" spans="2:12" ht="24.95" customHeight="1" x14ac:dyDescent="0.25">
      <c r="B5560" s="21" t="s">
        <v>480</v>
      </c>
      <c r="C5560" s="22" t="s">
        <v>682</v>
      </c>
      <c r="D5560" s="23" t="s">
        <v>16</v>
      </c>
      <c r="E5560" s="34"/>
      <c r="K5560"/>
      <c r="L5560"/>
    </row>
    <row r="5561" spans="2:12" ht="24.95" customHeight="1" x14ac:dyDescent="0.25">
      <c r="B5561" s="21" t="s">
        <v>480</v>
      </c>
      <c r="C5561" s="22" t="s">
        <v>682</v>
      </c>
      <c r="D5561" s="23" t="s">
        <v>23</v>
      </c>
      <c r="E5561" s="34"/>
      <c r="K5561"/>
      <c r="L5561"/>
    </row>
    <row r="5562" spans="2:12" ht="24.95" customHeight="1" x14ac:dyDescent="0.25">
      <c r="B5562" s="14" t="s">
        <v>481</v>
      </c>
      <c r="C5562" s="15" t="s">
        <v>687</v>
      </c>
      <c r="D5562" s="29" t="s">
        <v>62</v>
      </c>
      <c r="E5562" s="34"/>
      <c r="K5562"/>
      <c r="L5562"/>
    </row>
    <row r="5563" spans="2:12" ht="24.95" customHeight="1" x14ac:dyDescent="0.25">
      <c r="B5563" s="21" t="s">
        <v>481</v>
      </c>
      <c r="C5563" s="22" t="s">
        <v>687</v>
      </c>
      <c r="D5563" s="23" t="s">
        <v>55</v>
      </c>
      <c r="E5563" s="34"/>
      <c r="K5563"/>
      <c r="L5563"/>
    </row>
    <row r="5564" spans="2:12" ht="24.95" customHeight="1" x14ac:dyDescent="0.25">
      <c r="B5564" s="21" t="s">
        <v>481</v>
      </c>
      <c r="C5564" s="22" t="s">
        <v>687</v>
      </c>
      <c r="D5564" s="23" t="s">
        <v>41</v>
      </c>
      <c r="E5564" s="34"/>
      <c r="K5564"/>
      <c r="L5564"/>
    </row>
    <row r="5565" spans="2:12" ht="24.95" customHeight="1" x14ac:dyDescent="0.25">
      <c r="B5565" s="21" t="s">
        <v>481</v>
      </c>
      <c r="C5565" s="22" t="s">
        <v>687</v>
      </c>
      <c r="D5565" s="23" t="s">
        <v>43</v>
      </c>
      <c r="E5565" s="34"/>
      <c r="K5565"/>
      <c r="L5565"/>
    </row>
    <row r="5566" spans="2:12" ht="24.95" customHeight="1" x14ac:dyDescent="0.25">
      <c r="B5566" s="21" t="s">
        <v>481</v>
      </c>
      <c r="C5566" s="22" t="s">
        <v>687</v>
      </c>
      <c r="D5566" s="23" t="s">
        <v>45</v>
      </c>
      <c r="E5566" s="34"/>
      <c r="K5566"/>
      <c r="L5566"/>
    </row>
    <row r="5567" spans="2:12" ht="24.95" customHeight="1" x14ac:dyDescent="0.25">
      <c r="B5567" s="21" t="s">
        <v>481</v>
      </c>
      <c r="C5567" s="22" t="s">
        <v>687</v>
      </c>
      <c r="D5567" s="23" t="s">
        <v>48</v>
      </c>
      <c r="E5567" s="34"/>
      <c r="K5567"/>
      <c r="L5567"/>
    </row>
    <row r="5568" spans="2:12" ht="24.95" customHeight="1" x14ac:dyDescent="0.25">
      <c r="B5568" s="21" t="s">
        <v>481</v>
      </c>
      <c r="C5568" s="22" t="s">
        <v>687</v>
      </c>
      <c r="D5568" s="23" t="s">
        <v>13</v>
      </c>
      <c r="E5568" s="34"/>
      <c r="K5568"/>
      <c r="L5568"/>
    </row>
    <row r="5569" spans="2:12" ht="24.95" customHeight="1" x14ac:dyDescent="0.25">
      <c r="B5569" s="21" t="s">
        <v>481</v>
      </c>
      <c r="C5569" s="22" t="s">
        <v>687</v>
      </c>
      <c r="D5569" s="23" t="s">
        <v>23</v>
      </c>
      <c r="E5569" s="34"/>
      <c r="K5569"/>
      <c r="L5569"/>
    </row>
    <row r="5570" spans="2:12" ht="24.95" customHeight="1" x14ac:dyDescent="0.25">
      <c r="B5570" s="21" t="s">
        <v>481</v>
      </c>
      <c r="C5570" s="22" t="s">
        <v>687</v>
      </c>
      <c r="D5570" s="23" t="s">
        <v>14</v>
      </c>
      <c r="E5570" s="34"/>
      <c r="K5570"/>
      <c r="L5570"/>
    </row>
    <row r="5571" spans="2:12" ht="24.95" customHeight="1" x14ac:dyDescent="0.25">
      <c r="B5571" s="21" t="s">
        <v>481</v>
      </c>
      <c r="C5571" s="22" t="s">
        <v>687</v>
      </c>
      <c r="D5571" s="23" t="s">
        <v>20</v>
      </c>
      <c r="E5571" s="34"/>
      <c r="K5571"/>
      <c r="L5571"/>
    </row>
    <row r="5572" spans="2:12" ht="24.95" customHeight="1" x14ac:dyDescent="0.25">
      <c r="B5572" s="21" t="s">
        <v>481</v>
      </c>
      <c r="C5572" s="22" t="s">
        <v>687</v>
      </c>
      <c r="D5572" s="23" t="s">
        <v>24</v>
      </c>
      <c r="E5572" s="34"/>
      <c r="K5572"/>
      <c r="L5572"/>
    </row>
    <row r="5573" spans="2:12" ht="24.95" customHeight="1" x14ac:dyDescent="0.25">
      <c r="B5573" s="21" t="s">
        <v>481</v>
      </c>
      <c r="C5573" s="22" t="s">
        <v>687</v>
      </c>
      <c r="D5573" s="23" t="s">
        <v>27</v>
      </c>
      <c r="E5573" s="34"/>
      <c r="K5573"/>
      <c r="L5573"/>
    </row>
    <row r="5574" spans="2:12" ht="24.95" customHeight="1" x14ac:dyDescent="0.25">
      <c r="B5574" s="21" t="s">
        <v>481</v>
      </c>
      <c r="C5574" s="22" t="s">
        <v>687</v>
      </c>
      <c r="D5574" s="23" t="s">
        <v>26</v>
      </c>
      <c r="E5574" s="34"/>
      <c r="K5574"/>
      <c r="L5574"/>
    </row>
    <row r="5575" spans="2:12" ht="24.95" customHeight="1" x14ac:dyDescent="0.25">
      <c r="B5575" s="21" t="s">
        <v>481</v>
      </c>
      <c r="C5575" s="22" t="s">
        <v>687</v>
      </c>
      <c r="D5575" s="23" t="s">
        <v>29</v>
      </c>
      <c r="E5575" s="34"/>
      <c r="K5575"/>
      <c r="L5575"/>
    </row>
    <row r="5576" spans="2:12" ht="24.95" customHeight="1" x14ac:dyDescent="0.25">
      <c r="B5576" s="14" t="s">
        <v>482</v>
      </c>
      <c r="C5576" s="15" t="s">
        <v>669</v>
      </c>
      <c r="D5576" s="29" t="s">
        <v>62</v>
      </c>
      <c r="E5576" s="34"/>
      <c r="K5576"/>
      <c r="L5576"/>
    </row>
    <row r="5577" spans="2:12" ht="24.95" customHeight="1" x14ac:dyDescent="0.25">
      <c r="B5577" s="21" t="s">
        <v>482</v>
      </c>
      <c r="C5577" s="22" t="s">
        <v>669</v>
      </c>
      <c r="D5577" s="23" t="s">
        <v>39</v>
      </c>
      <c r="E5577" s="34"/>
      <c r="K5577"/>
      <c r="L5577"/>
    </row>
    <row r="5578" spans="2:12" ht="24.95" customHeight="1" x14ac:dyDescent="0.25">
      <c r="B5578" s="21" t="s">
        <v>482</v>
      </c>
      <c r="C5578" s="22" t="s">
        <v>669</v>
      </c>
      <c r="D5578" s="23" t="s">
        <v>41</v>
      </c>
      <c r="E5578" s="34"/>
      <c r="K5578"/>
      <c r="L5578"/>
    </row>
    <row r="5579" spans="2:12" ht="24.95" customHeight="1" x14ac:dyDescent="0.25">
      <c r="B5579" s="21" t="s">
        <v>482</v>
      </c>
      <c r="C5579" s="22" t="s">
        <v>669</v>
      </c>
      <c r="D5579" s="23" t="s">
        <v>43</v>
      </c>
      <c r="E5579" s="34"/>
      <c r="K5579"/>
      <c r="L5579"/>
    </row>
    <row r="5580" spans="2:12" ht="24.95" customHeight="1" x14ac:dyDescent="0.25">
      <c r="B5580" s="21" t="s">
        <v>482</v>
      </c>
      <c r="C5580" s="22" t="s">
        <v>669</v>
      </c>
      <c r="D5580" s="23" t="s">
        <v>45</v>
      </c>
      <c r="E5580" s="34"/>
      <c r="K5580"/>
      <c r="L5580"/>
    </row>
    <row r="5581" spans="2:12" ht="24.95" customHeight="1" x14ac:dyDescent="0.25">
      <c r="B5581" s="21" t="s">
        <v>482</v>
      </c>
      <c r="C5581" s="22" t="s">
        <v>669</v>
      </c>
      <c r="D5581" s="23" t="s">
        <v>10</v>
      </c>
      <c r="E5581" s="34"/>
      <c r="K5581"/>
      <c r="L5581"/>
    </row>
    <row r="5582" spans="2:12" ht="24.95" customHeight="1" x14ac:dyDescent="0.25">
      <c r="B5582" s="21" t="s">
        <v>482</v>
      </c>
      <c r="C5582" s="22" t="s">
        <v>669</v>
      </c>
      <c r="D5582" s="23" t="s">
        <v>13</v>
      </c>
      <c r="E5582" s="34"/>
      <c r="K5582"/>
      <c r="L5582"/>
    </row>
    <row r="5583" spans="2:12" ht="24.95" customHeight="1" x14ac:dyDescent="0.25">
      <c r="B5583" s="21" t="s">
        <v>482</v>
      </c>
      <c r="C5583" s="22" t="s">
        <v>669</v>
      </c>
      <c r="D5583" s="23" t="s">
        <v>16</v>
      </c>
      <c r="E5583" s="34"/>
      <c r="K5583"/>
      <c r="L5583"/>
    </row>
    <row r="5584" spans="2:12" ht="24.95" customHeight="1" x14ac:dyDescent="0.25">
      <c r="B5584" s="21" t="s">
        <v>482</v>
      </c>
      <c r="C5584" s="22" t="s">
        <v>669</v>
      </c>
      <c r="D5584" s="23" t="s">
        <v>19</v>
      </c>
      <c r="E5584" s="34"/>
      <c r="K5584"/>
      <c r="L5584"/>
    </row>
    <row r="5585" spans="2:12" ht="24.95" customHeight="1" x14ac:dyDescent="0.25">
      <c r="B5585" s="21" t="s">
        <v>482</v>
      </c>
      <c r="C5585" s="22" t="s">
        <v>669</v>
      </c>
      <c r="D5585" s="23" t="s">
        <v>57</v>
      </c>
      <c r="E5585" s="34"/>
      <c r="K5585"/>
      <c r="L5585"/>
    </row>
    <row r="5586" spans="2:12" ht="24.95" customHeight="1" x14ac:dyDescent="0.25">
      <c r="B5586" s="21" t="s">
        <v>482</v>
      </c>
      <c r="C5586" s="22" t="s">
        <v>669</v>
      </c>
      <c r="D5586" s="23" t="s">
        <v>20</v>
      </c>
      <c r="E5586" s="34"/>
      <c r="K5586"/>
      <c r="L5586"/>
    </row>
    <row r="5587" spans="2:12" ht="24.95" customHeight="1" x14ac:dyDescent="0.25">
      <c r="B5587" s="21" t="s">
        <v>482</v>
      </c>
      <c r="C5587" s="22" t="s">
        <v>669</v>
      </c>
      <c r="D5587" s="23" t="s">
        <v>24</v>
      </c>
      <c r="E5587" s="34"/>
      <c r="K5587"/>
      <c r="L5587"/>
    </row>
    <row r="5588" spans="2:12" ht="24.95" customHeight="1" x14ac:dyDescent="0.25">
      <c r="B5588" s="21" t="s">
        <v>482</v>
      </c>
      <c r="C5588" s="22" t="s">
        <v>669</v>
      </c>
      <c r="D5588" s="23" t="s">
        <v>27</v>
      </c>
      <c r="E5588" s="34"/>
      <c r="K5588"/>
      <c r="L5588"/>
    </row>
    <row r="5589" spans="2:12" ht="24.95" customHeight="1" x14ac:dyDescent="0.25">
      <c r="B5589" s="21" t="s">
        <v>482</v>
      </c>
      <c r="C5589" s="22" t="s">
        <v>669</v>
      </c>
      <c r="D5589" s="23" t="s">
        <v>26</v>
      </c>
      <c r="E5589" s="34"/>
      <c r="K5589"/>
      <c r="L5589"/>
    </row>
    <row r="5590" spans="2:12" ht="24.95" customHeight="1" x14ac:dyDescent="0.25">
      <c r="B5590" s="21" t="s">
        <v>482</v>
      </c>
      <c r="C5590" s="22" t="s">
        <v>669</v>
      </c>
      <c r="D5590" s="23" t="s">
        <v>29</v>
      </c>
      <c r="E5590" s="34"/>
      <c r="K5590"/>
      <c r="L5590"/>
    </row>
    <row r="5591" spans="2:12" ht="24.95" customHeight="1" x14ac:dyDescent="0.25">
      <c r="B5591" s="14" t="s">
        <v>483</v>
      </c>
      <c r="C5591" s="15" t="s">
        <v>680</v>
      </c>
      <c r="D5591" s="29" t="s">
        <v>62</v>
      </c>
      <c r="E5591" s="34"/>
      <c r="K5591"/>
      <c r="L5591"/>
    </row>
    <row r="5592" spans="2:12" ht="24.95" customHeight="1" x14ac:dyDescent="0.25">
      <c r="B5592" s="21" t="s">
        <v>483</v>
      </c>
      <c r="C5592" s="22" t="s">
        <v>680</v>
      </c>
      <c r="D5592" s="23" t="s">
        <v>36</v>
      </c>
      <c r="E5592" s="34"/>
      <c r="K5592"/>
      <c r="L5592"/>
    </row>
    <row r="5593" spans="2:12" ht="24.95" customHeight="1" x14ac:dyDescent="0.25">
      <c r="B5593" s="21" t="s">
        <v>483</v>
      </c>
      <c r="C5593" s="22" t="s">
        <v>680</v>
      </c>
      <c r="D5593" s="23" t="s">
        <v>39</v>
      </c>
      <c r="E5593" s="34"/>
      <c r="K5593"/>
      <c r="L5593"/>
    </row>
    <row r="5594" spans="2:12" ht="24.95" customHeight="1" x14ac:dyDescent="0.25">
      <c r="B5594" s="21" t="s">
        <v>483</v>
      </c>
      <c r="C5594" s="22" t="s">
        <v>680</v>
      </c>
      <c r="D5594" s="23" t="s">
        <v>41</v>
      </c>
      <c r="E5594" s="34"/>
      <c r="K5594"/>
      <c r="L5594"/>
    </row>
    <row r="5595" spans="2:12" ht="24.95" customHeight="1" x14ac:dyDescent="0.25">
      <c r="B5595" s="14" t="s">
        <v>484</v>
      </c>
      <c r="C5595" s="15" t="s">
        <v>130</v>
      </c>
      <c r="D5595" s="29" t="s">
        <v>62</v>
      </c>
      <c r="E5595" s="34"/>
      <c r="K5595"/>
      <c r="L5595"/>
    </row>
    <row r="5596" spans="2:12" ht="24.95" customHeight="1" x14ac:dyDescent="0.25">
      <c r="B5596" s="21" t="s">
        <v>484</v>
      </c>
      <c r="C5596" s="22" t="s">
        <v>130</v>
      </c>
      <c r="D5596" s="23" t="s">
        <v>36</v>
      </c>
      <c r="E5596" s="34"/>
      <c r="K5596"/>
      <c r="L5596"/>
    </row>
    <row r="5597" spans="2:12" ht="24.95" customHeight="1" x14ac:dyDescent="0.25">
      <c r="B5597" s="21" t="s">
        <v>484</v>
      </c>
      <c r="C5597" s="22" t="s">
        <v>130</v>
      </c>
      <c r="D5597" s="23" t="s">
        <v>39</v>
      </c>
      <c r="E5597" s="34"/>
      <c r="K5597"/>
      <c r="L5597"/>
    </row>
    <row r="5598" spans="2:12" ht="24.95" customHeight="1" x14ac:dyDescent="0.25">
      <c r="B5598" s="21" t="s">
        <v>484</v>
      </c>
      <c r="C5598" s="22" t="s">
        <v>130</v>
      </c>
      <c r="D5598" s="23" t="s">
        <v>43</v>
      </c>
      <c r="E5598" s="34"/>
      <c r="K5598"/>
      <c r="L5598"/>
    </row>
    <row r="5599" spans="2:12" ht="24.95" customHeight="1" x14ac:dyDescent="0.25">
      <c r="B5599" s="21" t="s">
        <v>484</v>
      </c>
      <c r="C5599" s="22" t="s">
        <v>130</v>
      </c>
      <c r="D5599" s="23" t="s">
        <v>45</v>
      </c>
      <c r="E5599" s="34"/>
      <c r="K5599"/>
      <c r="L5599"/>
    </row>
    <row r="5600" spans="2:12" ht="24.95" customHeight="1" x14ac:dyDescent="0.25">
      <c r="B5600" s="21" t="s">
        <v>484</v>
      </c>
      <c r="C5600" s="22" t="s">
        <v>130</v>
      </c>
      <c r="D5600" s="23" t="s">
        <v>48</v>
      </c>
      <c r="E5600" s="34"/>
      <c r="K5600"/>
      <c r="L5600"/>
    </row>
    <row r="5601" spans="2:12" ht="24.95" customHeight="1" x14ac:dyDescent="0.25">
      <c r="B5601" s="21" t="s">
        <v>484</v>
      </c>
      <c r="C5601" s="22" t="s">
        <v>130</v>
      </c>
      <c r="D5601" s="23" t="s">
        <v>10</v>
      </c>
      <c r="E5601" s="34"/>
      <c r="K5601"/>
      <c r="L5601"/>
    </row>
    <row r="5602" spans="2:12" ht="24.95" customHeight="1" x14ac:dyDescent="0.25">
      <c r="B5602" s="21" t="s">
        <v>484</v>
      </c>
      <c r="C5602" s="22" t="s">
        <v>130</v>
      </c>
      <c r="D5602" s="23" t="s">
        <v>13</v>
      </c>
      <c r="E5602" s="34"/>
      <c r="K5602"/>
      <c r="L5602"/>
    </row>
    <row r="5603" spans="2:12" ht="24.95" customHeight="1" x14ac:dyDescent="0.25">
      <c r="B5603" s="21" t="s">
        <v>484</v>
      </c>
      <c r="C5603" s="22" t="s">
        <v>130</v>
      </c>
      <c r="D5603" s="23" t="s">
        <v>19</v>
      </c>
      <c r="E5603" s="34"/>
      <c r="K5603"/>
      <c r="L5603"/>
    </row>
    <row r="5604" spans="2:12" ht="24.95" customHeight="1" x14ac:dyDescent="0.25">
      <c r="B5604" s="21" t="s">
        <v>484</v>
      </c>
      <c r="C5604" s="22" t="s">
        <v>130</v>
      </c>
      <c r="D5604" s="23" t="s">
        <v>57</v>
      </c>
      <c r="E5604" s="34"/>
      <c r="K5604"/>
      <c r="L5604"/>
    </row>
    <row r="5605" spans="2:12" ht="24.95" customHeight="1" x14ac:dyDescent="0.25">
      <c r="B5605" s="21" t="s">
        <v>484</v>
      </c>
      <c r="C5605" s="22" t="s">
        <v>130</v>
      </c>
      <c r="D5605" s="23" t="s">
        <v>20</v>
      </c>
      <c r="E5605" s="34"/>
      <c r="K5605"/>
      <c r="L5605"/>
    </row>
    <row r="5606" spans="2:12" ht="24.95" customHeight="1" x14ac:dyDescent="0.25">
      <c r="B5606" s="21" t="s">
        <v>484</v>
      </c>
      <c r="C5606" s="22" t="s">
        <v>130</v>
      </c>
      <c r="D5606" s="23" t="s">
        <v>24</v>
      </c>
      <c r="E5606" s="34"/>
      <c r="K5606"/>
      <c r="L5606"/>
    </row>
    <row r="5607" spans="2:12" ht="24.95" customHeight="1" x14ac:dyDescent="0.25">
      <c r="B5607" s="21" t="s">
        <v>484</v>
      </c>
      <c r="C5607" s="22" t="s">
        <v>130</v>
      </c>
      <c r="D5607" s="23" t="s">
        <v>27</v>
      </c>
      <c r="E5607" s="34"/>
      <c r="K5607"/>
      <c r="L5607"/>
    </row>
    <row r="5608" spans="2:12" ht="24.95" customHeight="1" x14ac:dyDescent="0.25">
      <c r="B5608" s="21" t="s">
        <v>484</v>
      </c>
      <c r="C5608" s="22" t="s">
        <v>130</v>
      </c>
      <c r="D5608" s="23" t="s">
        <v>30</v>
      </c>
      <c r="E5608" s="34"/>
      <c r="K5608"/>
      <c r="L5608"/>
    </row>
    <row r="5609" spans="2:12" ht="24.95" customHeight="1" x14ac:dyDescent="0.25">
      <c r="B5609" s="21" t="s">
        <v>484</v>
      </c>
      <c r="C5609" s="22" t="s">
        <v>130</v>
      </c>
      <c r="D5609" s="23" t="s">
        <v>29</v>
      </c>
      <c r="E5609" s="34"/>
      <c r="K5609"/>
      <c r="L5609"/>
    </row>
    <row r="5610" spans="2:12" ht="24.95" customHeight="1" x14ac:dyDescent="0.25">
      <c r="B5610" s="14" t="s">
        <v>485</v>
      </c>
      <c r="C5610" s="15" t="s">
        <v>573</v>
      </c>
      <c r="D5610" s="29" t="s">
        <v>62</v>
      </c>
      <c r="E5610" s="34"/>
      <c r="K5610"/>
      <c r="L5610"/>
    </row>
    <row r="5611" spans="2:12" ht="24.95" customHeight="1" x14ac:dyDescent="0.25">
      <c r="B5611" s="21" t="s">
        <v>485</v>
      </c>
      <c r="C5611" s="22" t="s">
        <v>573</v>
      </c>
      <c r="D5611" s="23" t="s">
        <v>36</v>
      </c>
      <c r="E5611" s="34"/>
      <c r="K5611"/>
      <c r="L5611"/>
    </row>
    <row r="5612" spans="2:12" ht="24.95" customHeight="1" x14ac:dyDescent="0.25">
      <c r="B5612" s="21" t="s">
        <v>485</v>
      </c>
      <c r="C5612" s="22" t="s">
        <v>573</v>
      </c>
      <c r="D5612" s="23" t="s">
        <v>39</v>
      </c>
      <c r="E5612" s="34"/>
      <c r="K5612"/>
      <c r="L5612"/>
    </row>
    <row r="5613" spans="2:12" ht="24.95" customHeight="1" x14ac:dyDescent="0.25">
      <c r="B5613" s="21" t="s">
        <v>485</v>
      </c>
      <c r="C5613" s="22" t="s">
        <v>573</v>
      </c>
      <c r="D5613" s="23" t="s">
        <v>41</v>
      </c>
      <c r="E5613" s="34"/>
      <c r="K5613"/>
      <c r="L5613"/>
    </row>
    <row r="5614" spans="2:12" ht="24.95" customHeight="1" x14ac:dyDescent="0.25">
      <c r="B5614" s="21" t="s">
        <v>485</v>
      </c>
      <c r="C5614" s="22" t="s">
        <v>573</v>
      </c>
      <c r="D5614" s="23" t="s">
        <v>43</v>
      </c>
      <c r="E5614" s="34"/>
      <c r="K5614"/>
      <c r="L5614"/>
    </row>
    <row r="5615" spans="2:12" ht="24.95" customHeight="1" x14ac:dyDescent="0.25">
      <c r="B5615" s="21" t="s">
        <v>485</v>
      </c>
      <c r="C5615" s="22" t="s">
        <v>573</v>
      </c>
      <c r="D5615" s="23" t="s">
        <v>48</v>
      </c>
      <c r="E5615" s="34"/>
      <c r="K5615"/>
      <c r="L5615"/>
    </row>
    <row r="5616" spans="2:12" ht="24.95" customHeight="1" x14ac:dyDescent="0.25">
      <c r="B5616" s="21" t="s">
        <v>485</v>
      </c>
      <c r="C5616" s="22" t="s">
        <v>573</v>
      </c>
      <c r="D5616" s="23" t="s">
        <v>10</v>
      </c>
      <c r="E5616" s="34"/>
      <c r="K5616"/>
      <c r="L5616"/>
    </row>
    <row r="5617" spans="2:12" ht="24.95" customHeight="1" x14ac:dyDescent="0.25">
      <c r="B5617" s="21" t="s">
        <v>485</v>
      </c>
      <c r="C5617" s="22" t="s">
        <v>573</v>
      </c>
      <c r="D5617" s="23" t="s">
        <v>13</v>
      </c>
      <c r="E5617" s="34"/>
      <c r="K5617"/>
      <c r="L5617"/>
    </row>
    <row r="5618" spans="2:12" ht="24.95" customHeight="1" x14ac:dyDescent="0.25">
      <c r="B5618" s="21" t="s">
        <v>485</v>
      </c>
      <c r="C5618" s="22" t="s">
        <v>573</v>
      </c>
      <c r="D5618" s="23" t="s">
        <v>16</v>
      </c>
      <c r="E5618" s="34"/>
      <c r="K5618"/>
      <c r="L5618"/>
    </row>
    <row r="5619" spans="2:12" ht="24.95" customHeight="1" x14ac:dyDescent="0.25">
      <c r="B5619" s="21" t="s">
        <v>485</v>
      </c>
      <c r="C5619" s="22" t="s">
        <v>573</v>
      </c>
      <c r="D5619" s="23" t="s">
        <v>19</v>
      </c>
      <c r="E5619" s="34"/>
      <c r="K5619"/>
      <c r="L5619"/>
    </row>
    <row r="5620" spans="2:12" ht="24.95" customHeight="1" x14ac:dyDescent="0.25">
      <c r="B5620" s="21" t="s">
        <v>485</v>
      </c>
      <c r="C5620" s="22" t="s">
        <v>573</v>
      </c>
      <c r="D5620" s="23" t="s">
        <v>23</v>
      </c>
      <c r="E5620" s="34"/>
      <c r="K5620"/>
      <c r="L5620"/>
    </row>
    <row r="5621" spans="2:12" ht="24.95" customHeight="1" x14ac:dyDescent="0.25">
      <c r="B5621" s="21" t="s">
        <v>485</v>
      </c>
      <c r="C5621" s="22" t="s">
        <v>573</v>
      </c>
      <c r="D5621" s="23" t="s">
        <v>57</v>
      </c>
      <c r="E5621" s="34"/>
      <c r="K5621"/>
      <c r="L5621"/>
    </row>
    <row r="5622" spans="2:12" ht="24.95" customHeight="1" x14ac:dyDescent="0.25">
      <c r="B5622" s="21" t="s">
        <v>485</v>
      </c>
      <c r="C5622" s="22" t="s">
        <v>573</v>
      </c>
      <c r="D5622" s="23" t="s">
        <v>20</v>
      </c>
      <c r="E5622" s="34"/>
      <c r="K5622"/>
      <c r="L5622"/>
    </row>
    <row r="5623" spans="2:12" ht="24.95" customHeight="1" x14ac:dyDescent="0.25">
      <c r="B5623" s="21" t="s">
        <v>485</v>
      </c>
      <c r="C5623" s="22" t="s">
        <v>573</v>
      </c>
      <c r="D5623" s="23" t="s">
        <v>24</v>
      </c>
      <c r="E5623" s="34"/>
      <c r="K5623"/>
      <c r="L5623"/>
    </row>
    <row r="5624" spans="2:12" ht="24.95" customHeight="1" x14ac:dyDescent="0.25">
      <c r="B5624" s="21" t="s">
        <v>485</v>
      </c>
      <c r="C5624" s="22" t="s">
        <v>573</v>
      </c>
      <c r="D5624" s="23" t="s">
        <v>26</v>
      </c>
      <c r="E5624" s="34"/>
      <c r="K5624"/>
      <c r="L5624"/>
    </row>
    <row r="5625" spans="2:12" ht="24.95" customHeight="1" x14ac:dyDescent="0.25">
      <c r="B5625" s="21" t="s">
        <v>485</v>
      </c>
      <c r="C5625" s="22" t="s">
        <v>573</v>
      </c>
      <c r="D5625" s="23" t="s">
        <v>29</v>
      </c>
      <c r="E5625" s="34"/>
      <c r="K5625"/>
      <c r="L5625"/>
    </row>
    <row r="5626" spans="2:12" ht="24.95" customHeight="1" x14ac:dyDescent="0.25">
      <c r="B5626" s="14" t="s">
        <v>486</v>
      </c>
      <c r="C5626" s="15" t="s">
        <v>660</v>
      </c>
      <c r="D5626" s="29" t="s">
        <v>62</v>
      </c>
      <c r="E5626" s="34"/>
      <c r="K5626"/>
      <c r="L5626"/>
    </row>
    <row r="5627" spans="2:12" ht="24.95" customHeight="1" x14ac:dyDescent="0.25">
      <c r="B5627" s="21" t="s">
        <v>486</v>
      </c>
      <c r="C5627" s="22" t="s">
        <v>660</v>
      </c>
      <c r="D5627" s="23" t="s">
        <v>36</v>
      </c>
      <c r="E5627" s="34"/>
      <c r="K5627"/>
      <c r="L5627"/>
    </row>
    <row r="5628" spans="2:12" ht="24.95" customHeight="1" x14ac:dyDescent="0.25">
      <c r="B5628" s="21" t="s">
        <v>486</v>
      </c>
      <c r="C5628" s="22" t="s">
        <v>660</v>
      </c>
      <c r="D5628" s="23" t="s">
        <v>39</v>
      </c>
      <c r="E5628" s="34"/>
      <c r="K5628"/>
      <c r="L5628"/>
    </row>
    <row r="5629" spans="2:12" ht="24.95" customHeight="1" x14ac:dyDescent="0.25">
      <c r="B5629" s="21" t="s">
        <v>486</v>
      </c>
      <c r="C5629" s="22" t="s">
        <v>660</v>
      </c>
      <c r="D5629" s="23" t="s">
        <v>41</v>
      </c>
      <c r="E5629" s="34"/>
      <c r="K5629"/>
      <c r="L5629"/>
    </row>
    <row r="5630" spans="2:12" ht="24.95" customHeight="1" x14ac:dyDescent="0.25">
      <c r="B5630" s="21" t="s">
        <v>486</v>
      </c>
      <c r="C5630" s="22" t="s">
        <v>660</v>
      </c>
      <c r="D5630" s="23" t="s">
        <v>43</v>
      </c>
      <c r="E5630" s="34"/>
      <c r="K5630"/>
      <c r="L5630"/>
    </row>
    <row r="5631" spans="2:12" ht="24.95" customHeight="1" x14ac:dyDescent="0.25">
      <c r="B5631" s="21" t="s">
        <v>486</v>
      </c>
      <c r="C5631" s="22" t="s">
        <v>660</v>
      </c>
      <c r="D5631" s="23" t="s">
        <v>45</v>
      </c>
      <c r="E5631" s="34"/>
      <c r="K5631"/>
      <c r="L5631"/>
    </row>
    <row r="5632" spans="2:12" ht="24.95" customHeight="1" x14ac:dyDescent="0.25">
      <c r="B5632" s="21" t="s">
        <v>486</v>
      </c>
      <c r="C5632" s="22" t="s">
        <v>660</v>
      </c>
      <c r="D5632" s="23" t="s">
        <v>10</v>
      </c>
      <c r="E5632" s="34"/>
      <c r="K5632"/>
      <c r="L5632"/>
    </row>
    <row r="5633" spans="2:12" ht="24.95" customHeight="1" x14ac:dyDescent="0.25">
      <c r="B5633" s="21" t="s">
        <v>486</v>
      </c>
      <c r="C5633" s="22" t="s">
        <v>660</v>
      </c>
      <c r="D5633" s="23" t="s">
        <v>13</v>
      </c>
      <c r="E5633" s="34"/>
      <c r="K5633"/>
      <c r="L5633"/>
    </row>
    <row r="5634" spans="2:12" ht="24.95" customHeight="1" x14ac:dyDescent="0.25">
      <c r="B5634" s="21" t="s">
        <v>486</v>
      </c>
      <c r="C5634" s="22" t="s">
        <v>660</v>
      </c>
      <c r="D5634" s="23" t="s">
        <v>16</v>
      </c>
      <c r="E5634" s="34"/>
      <c r="K5634"/>
      <c r="L5634"/>
    </row>
    <row r="5635" spans="2:12" ht="24.95" customHeight="1" x14ac:dyDescent="0.25">
      <c r="B5635" s="21" t="s">
        <v>486</v>
      </c>
      <c r="C5635" s="22" t="s">
        <v>660</v>
      </c>
      <c r="D5635" s="23" t="s">
        <v>19</v>
      </c>
      <c r="E5635" s="34"/>
      <c r="K5635"/>
      <c r="L5635"/>
    </row>
    <row r="5636" spans="2:12" ht="24.95" customHeight="1" x14ac:dyDescent="0.25">
      <c r="B5636" s="21" t="s">
        <v>486</v>
      </c>
      <c r="C5636" s="22" t="s">
        <v>660</v>
      </c>
      <c r="D5636" s="23" t="s">
        <v>57</v>
      </c>
      <c r="E5636" s="34"/>
      <c r="K5636"/>
      <c r="L5636"/>
    </row>
    <row r="5637" spans="2:12" ht="24.95" customHeight="1" x14ac:dyDescent="0.25">
      <c r="B5637" s="21" t="s">
        <v>486</v>
      </c>
      <c r="C5637" s="22" t="s">
        <v>660</v>
      </c>
      <c r="D5637" s="23" t="s">
        <v>20</v>
      </c>
      <c r="E5637" s="34"/>
      <c r="K5637"/>
      <c r="L5637"/>
    </row>
    <row r="5638" spans="2:12" ht="24.95" customHeight="1" x14ac:dyDescent="0.25">
      <c r="B5638" s="21" t="s">
        <v>486</v>
      </c>
      <c r="C5638" s="22" t="s">
        <v>660</v>
      </c>
      <c r="D5638" s="23" t="s">
        <v>24</v>
      </c>
      <c r="E5638" s="34"/>
      <c r="K5638"/>
      <c r="L5638"/>
    </row>
    <row r="5639" spans="2:12" ht="24.95" customHeight="1" x14ac:dyDescent="0.25">
      <c r="B5639" s="21" t="s">
        <v>486</v>
      </c>
      <c r="C5639" s="22" t="s">
        <v>660</v>
      </c>
      <c r="D5639" s="23" t="s">
        <v>27</v>
      </c>
      <c r="E5639" s="34"/>
      <c r="K5639"/>
      <c r="L5639"/>
    </row>
    <row r="5640" spans="2:12" ht="24.95" customHeight="1" x14ac:dyDescent="0.25">
      <c r="B5640" s="21" t="s">
        <v>486</v>
      </c>
      <c r="C5640" s="22" t="s">
        <v>660</v>
      </c>
      <c r="D5640" s="23" t="s">
        <v>26</v>
      </c>
      <c r="E5640" s="34"/>
      <c r="K5640"/>
      <c r="L5640"/>
    </row>
    <row r="5641" spans="2:12" ht="24.95" customHeight="1" x14ac:dyDescent="0.25">
      <c r="B5641" s="21" t="s">
        <v>486</v>
      </c>
      <c r="C5641" s="22" t="s">
        <v>660</v>
      </c>
      <c r="D5641" s="23" t="s">
        <v>29</v>
      </c>
      <c r="E5641" s="34"/>
      <c r="K5641"/>
      <c r="L5641"/>
    </row>
    <row r="5642" spans="2:12" ht="24.95" customHeight="1" x14ac:dyDescent="0.25">
      <c r="B5642" s="14" t="s">
        <v>488</v>
      </c>
      <c r="C5642" s="15" t="s">
        <v>673</v>
      </c>
      <c r="D5642" s="29" t="s">
        <v>62</v>
      </c>
      <c r="E5642" s="34"/>
      <c r="K5642"/>
      <c r="L5642"/>
    </row>
    <row r="5643" spans="2:12" ht="24.95" customHeight="1" x14ac:dyDescent="0.25">
      <c r="B5643" s="21" t="s">
        <v>488</v>
      </c>
      <c r="C5643" s="22" t="s">
        <v>673</v>
      </c>
      <c r="D5643" s="23" t="s">
        <v>39</v>
      </c>
      <c r="E5643" s="34"/>
      <c r="K5643"/>
      <c r="L5643"/>
    </row>
    <row r="5644" spans="2:12" ht="24.95" customHeight="1" x14ac:dyDescent="0.25">
      <c r="B5644" s="21" t="s">
        <v>488</v>
      </c>
      <c r="C5644" s="22" t="s">
        <v>673</v>
      </c>
      <c r="D5644" s="23" t="s">
        <v>41</v>
      </c>
      <c r="E5644" s="34"/>
      <c r="K5644"/>
      <c r="L5644"/>
    </row>
    <row r="5645" spans="2:12" ht="24.95" customHeight="1" x14ac:dyDescent="0.25">
      <c r="B5645" s="21" t="s">
        <v>488</v>
      </c>
      <c r="C5645" s="22" t="s">
        <v>673</v>
      </c>
      <c r="D5645" s="23" t="s">
        <v>43</v>
      </c>
      <c r="E5645" s="34"/>
      <c r="K5645"/>
      <c r="L5645"/>
    </row>
    <row r="5646" spans="2:12" ht="24.95" customHeight="1" x14ac:dyDescent="0.25">
      <c r="B5646" s="21" t="s">
        <v>488</v>
      </c>
      <c r="C5646" s="22" t="s">
        <v>673</v>
      </c>
      <c r="D5646" s="23" t="s">
        <v>45</v>
      </c>
      <c r="E5646" s="34"/>
      <c r="K5646"/>
      <c r="L5646"/>
    </row>
    <row r="5647" spans="2:12" ht="24.95" customHeight="1" x14ac:dyDescent="0.25">
      <c r="B5647" s="21" t="s">
        <v>488</v>
      </c>
      <c r="C5647" s="22" t="s">
        <v>673</v>
      </c>
      <c r="D5647" s="23" t="s">
        <v>48</v>
      </c>
      <c r="E5647" s="34"/>
      <c r="K5647"/>
      <c r="L5647"/>
    </row>
    <row r="5648" spans="2:12" ht="24.95" customHeight="1" x14ac:dyDescent="0.25">
      <c r="B5648" s="21" t="s">
        <v>488</v>
      </c>
      <c r="C5648" s="22" t="s">
        <v>673</v>
      </c>
      <c r="D5648" s="23" t="s">
        <v>10</v>
      </c>
      <c r="E5648" s="34"/>
      <c r="K5648"/>
      <c r="L5648"/>
    </row>
    <row r="5649" spans="2:12" ht="24.95" customHeight="1" x14ac:dyDescent="0.25">
      <c r="B5649" s="21" t="s">
        <v>488</v>
      </c>
      <c r="C5649" s="22" t="s">
        <v>673</v>
      </c>
      <c r="D5649" s="23" t="s">
        <v>13</v>
      </c>
      <c r="E5649" s="34"/>
      <c r="K5649"/>
      <c r="L5649"/>
    </row>
    <row r="5650" spans="2:12" ht="24.95" customHeight="1" x14ac:dyDescent="0.25">
      <c r="B5650" s="21" t="s">
        <v>488</v>
      </c>
      <c r="C5650" s="22" t="s">
        <v>673</v>
      </c>
      <c r="D5650" s="23" t="s">
        <v>16</v>
      </c>
      <c r="E5650" s="34"/>
      <c r="K5650"/>
      <c r="L5650"/>
    </row>
    <row r="5651" spans="2:12" ht="24.95" customHeight="1" x14ac:dyDescent="0.25">
      <c r="B5651" s="21" t="s">
        <v>488</v>
      </c>
      <c r="C5651" s="22" t="s">
        <v>673</v>
      </c>
      <c r="D5651" s="23" t="s">
        <v>19</v>
      </c>
      <c r="E5651" s="34"/>
      <c r="K5651"/>
      <c r="L5651"/>
    </row>
    <row r="5652" spans="2:12" ht="24.95" customHeight="1" x14ac:dyDescent="0.25">
      <c r="B5652" s="21" t="s">
        <v>488</v>
      </c>
      <c r="C5652" s="22" t="s">
        <v>673</v>
      </c>
      <c r="D5652" s="23" t="s">
        <v>23</v>
      </c>
      <c r="E5652" s="34"/>
      <c r="K5652"/>
      <c r="L5652"/>
    </row>
    <row r="5653" spans="2:12" ht="24.95" customHeight="1" x14ac:dyDescent="0.25">
      <c r="B5653" s="21" t="s">
        <v>488</v>
      </c>
      <c r="C5653" s="22" t="s">
        <v>673</v>
      </c>
      <c r="D5653" s="23" t="s">
        <v>20</v>
      </c>
      <c r="E5653" s="34"/>
      <c r="K5653"/>
      <c r="L5653"/>
    </row>
    <row r="5654" spans="2:12" ht="24.95" customHeight="1" x14ac:dyDescent="0.25">
      <c r="B5654" s="21" t="s">
        <v>488</v>
      </c>
      <c r="C5654" s="22" t="s">
        <v>673</v>
      </c>
      <c r="D5654" s="23" t="s">
        <v>24</v>
      </c>
      <c r="E5654" s="34"/>
      <c r="K5654"/>
      <c r="L5654"/>
    </row>
    <row r="5655" spans="2:12" ht="24.95" customHeight="1" x14ac:dyDescent="0.25">
      <c r="B5655" s="21" t="s">
        <v>488</v>
      </c>
      <c r="C5655" s="22" t="s">
        <v>673</v>
      </c>
      <c r="D5655" s="23" t="s">
        <v>27</v>
      </c>
      <c r="E5655" s="34"/>
      <c r="K5655"/>
      <c r="L5655"/>
    </row>
    <row r="5656" spans="2:12" ht="24.95" customHeight="1" x14ac:dyDescent="0.25">
      <c r="B5656" s="21" t="s">
        <v>488</v>
      </c>
      <c r="C5656" s="22" t="s">
        <v>673</v>
      </c>
      <c r="D5656" s="23" t="s">
        <v>30</v>
      </c>
      <c r="E5656" s="34"/>
      <c r="K5656"/>
      <c r="L5656"/>
    </row>
    <row r="5657" spans="2:12" ht="24.95" customHeight="1" x14ac:dyDescent="0.25">
      <c r="B5657" s="21" t="s">
        <v>488</v>
      </c>
      <c r="C5657" s="22" t="s">
        <v>673</v>
      </c>
      <c r="D5657" s="23" t="s">
        <v>26</v>
      </c>
      <c r="E5657" s="34"/>
      <c r="K5657"/>
      <c r="L5657"/>
    </row>
    <row r="5658" spans="2:12" ht="24.95" customHeight="1" x14ac:dyDescent="0.25">
      <c r="B5658" s="21" t="s">
        <v>488</v>
      </c>
      <c r="C5658" s="22" t="s">
        <v>673</v>
      </c>
      <c r="D5658" s="23" t="s">
        <v>29</v>
      </c>
      <c r="E5658" s="34"/>
      <c r="K5658"/>
      <c r="L5658"/>
    </row>
    <row r="5659" spans="2:12" ht="24.95" customHeight="1" x14ac:dyDescent="0.25">
      <c r="B5659" s="14" t="s">
        <v>489</v>
      </c>
      <c r="C5659" s="15" t="s">
        <v>704</v>
      </c>
      <c r="D5659" s="29" t="s">
        <v>62</v>
      </c>
      <c r="E5659" s="34"/>
      <c r="K5659"/>
      <c r="L5659"/>
    </row>
    <row r="5660" spans="2:12" ht="24.95" customHeight="1" x14ac:dyDescent="0.25">
      <c r="B5660" s="21" t="s">
        <v>489</v>
      </c>
      <c r="C5660" s="22" t="s">
        <v>704</v>
      </c>
      <c r="D5660" s="23" t="s">
        <v>36</v>
      </c>
      <c r="E5660" s="34"/>
      <c r="K5660"/>
      <c r="L5660"/>
    </row>
    <row r="5661" spans="2:12" ht="24.95" customHeight="1" x14ac:dyDescent="0.25">
      <c r="B5661" s="21" t="s">
        <v>489</v>
      </c>
      <c r="C5661" s="22" t="s">
        <v>704</v>
      </c>
      <c r="D5661" s="23" t="s">
        <v>39</v>
      </c>
      <c r="E5661" s="34"/>
      <c r="K5661"/>
      <c r="L5661"/>
    </row>
    <row r="5662" spans="2:12" ht="24.95" customHeight="1" x14ac:dyDescent="0.25">
      <c r="B5662" s="21" t="s">
        <v>489</v>
      </c>
      <c r="C5662" s="22" t="s">
        <v>704</v>
      </c>
      <c r="D5662" s="23" t="s">
        <v>41</v>
      </c>
      <c r="E5662" s="34"/>
      <c r="K5662"/>
      <c r="L5662"/>
    </row>
    <row r="5663" spans="2:12" ht="24.95" customHeight="1" x14ac:dyDescent="0.25">
      <c r="B5663" s="21" t="s">
        <v>489</v>
      </c>
      <c r="C5663" s="22" t="s">
        <v>704</v>
      </c>
      <c r="D5663" s="23" t="s">
        <v>43</v>
      </c>
      <c r="E5663" s="34"/>
      <c r="K5663"/>
      <c r="L5663"/>
    </row>
    <row r="5664" spans="2:12" ht="24.95" customHeight="1" x14ac:dyDescent="0.25">
      <c r="B5664" s="21" t="s">
        <v>489</v>
      </c>
      <c r="C5664" s="22" t="s">
        <v>704</v>
      </c>
      <c r="D5664" s="23" t="s">
        <v>45</v>
      </c>
      <c r="E5664" s="34"/>
      <c r="K5664"/>
      <c r="L5664"/>
    </row>
    <row r="5665" spans="2:12" ht="24.95" customHeight="1" x14ac:dyDescent="0.25">
      <c r="B5665" s="21" t="s">
        <v>489</v>
      </c>
      <c r="C5665" s="22" t="s">
        <v>704</v>
      </c>
      <c r="D5665" s="23" t="s">
        <v>48</v>
      </c>
      <c r="E5665" s="34"/>
      <c r="K5665"/>
      <c r="L5665"/>
    </row>
    <row r="5666" spans="2:12" ht="24.95" customHeight="1" x14ac:dyDescent="0.25">
      <c r="B5666" s="21" t="s">
        <v>489</v>
      </c>
      <c r="C5666" s="22" t="s">
        <v>704</v>
      </c>
      <c r="D5666" s="23" t="s">
        <v>10</v>
      </c>
      <c r="E5666" s="34"/>
      <c r="K5666"/>
      <c r="L5666"/>
    </row>
    <row r="5667" spans="2:12" ht="24.95" customHeight="1" x14ac:dyDescent="0.25">
      <c r="B5667" s="21" t="s">
        <v>489</v>
      </c>
      <c r="C5667" s="22" t="s">
        <v>704</v>
      </c>
      <c r="D5667" s="23" t="s">
        <v>16</v>
      </c>
      <c r="E5667" s="34"/>
      <c r="K5667"/>
      <c r="L5667"/>
    </row>
    <row r="5668" spans="2:12" ht="24.95" customHeight="1" x14ac:dyDescent="0.25">
      <c r="B5668" s="21" t="s">
        <v>489</v>
      </c>
      <c r="C5668" s="22" t="s">
        <v>704</v>
      </c>
      <c r="D5668" s="23" t="s">
        <v>19</v>
      </c>
      <c r="E5668" s="34"/>
      <c r="K5668"/>
      <c r="L5668"/>
    </row>
    <row r="5669" spans="2:12" ht="24.95" customHeight="1" x14ac:dyDescent="0.25">
      <c r="B5669" s="21" t="s">
        <v>489</v>
      </c>
      <c r="C5669" s="22" t="s">
        <v>704</v>
      </c>
      <c r="D5669" s="23" t="s">
        <v>23</v>
      </c>
      <c r="E5669" s="34"/>
      <c r="K5669"/>
      <c r="L5669"/>
    </row>
    <row r="5670" spans="2:12" ht="24.95" customHeight="1" x14ac:dyDescent="0.25">
      <c r="B5670" s="21" t="s">
        <v>489</v>
      </c>
      <c r="C5670" s="22" t="s">
        <v>704</v>
      </c>
      <c r="D5670" s="23" t="s">
        <v>57</v>
      </c>
      <c r="E5670" s="34"/>
      <c r="K5670"/>
      <c r="L5670"/>
    </row>
    <row r="5671" spans="2:12" ht="24.95" customHeight="1" x14ac:dyDescent="0.25">
      <c r="B5671" s="21" t="s">
        <v>489</v>
      </c>
      <c r="C5671" s="22" t="s">
        <v>704</v>
      </c>
      <c r="D5671" s="23" t="s">
        <v>20</v>
      </c>
      <c r="E5671" s="34"/>
      <c r="K5671"/>
      <c r="L5671"/>
    </row>
    <row r="5672" spans="2:12" ht="24.95" customHeight="1" x14ac:dyDescent="0.25">
      <c r="B5672" s="21" t="s">
        <v>489</v>
      </c>
      <c r="C5672" s="22" t="s">
        <v>704</v>
      </c>
      <c r="D5672" s="23" t="s">
        <v>24</v>
      </c>
      <c r="E5672" s="34"/>
      <c r="K5672"/>
      <c r="L5672"/>
    </row>
    <row r="5673" spans="2:12" ht="24.95" customHeight="1" x14ac:dyDescent="0.25">
      <c r="B5673" s="21" t="s">
        <v>489</v>
      </c>
      <c r="C5673" s="22" t="s">
        <v>704</v>
      </c>
      <c r="D5673" s="23" t="s">
        <v>27</v>
      </c>
      <c r="E5673" s="34"/>
      <c r="K5673"/>
      <c r="L5673"/>
    </row>
    <row r="5674" spans="2:12" ht="24.95" customHeight="1" x14ac:dyDescent="0.25">
      <c r="B5674" s="21" t="s">
        <v>489</v>
      </c>
      <c r="C5674" s="22" t="s">
        <v>704</v>
      </c>
      <c r="D5674" s="23" t="s">
        <v>30</v>
      </c>
      <c r="E5674" s="34"/>
      <c r="K5674"/>
      <c r="L5674"/>
    </row>
    <row r="5675" spans="2:12" ht="24.95" customHeight="1" x14ac:dyDescent="0.25">
      <c r="B5675" s="21" t="s">
        <v>489</v>
      </c>
      <c r="C5675" s="22" t="s">
        <v>704</v>
      </c>
      <c r="D5675" s="23" t="s">
        <v>26</v>
      </c>
      <c r="E5675" s="34"/>
      <c r="K5675"/>
      <c r="L5675"/>
    </row>
    <row r="5676" spans="2:12" ht="24.95" customHeight="1" x14ac:dyDescent="0.25">
      <c r="B5676" s="21" t="s">
        <v>489</v>
      </c>
      <c r="C5676" s="22" t="s">
        <v>704</v>
      </c>
      <c r="D5676" s="23" t="s">
        <v>29</v>
      </c>
      <c r="E5676" s="34"/>
      <c r="K5676"/>
      <c r="L5676"/>
    </row>
    <row r="5677" spans="2:12" ht="24.95" customHeight="1" x14ac:dyDescent="0.25">
      <c r="B5677" s="14" t="s">
        <v>490</v>
      </c>
      <c r="C5677" s="15" t="s">
        <v>673</v>
      </c>
      <c r="D5677" s="29" t="s">
        <v>62</v>
      </c>
      <c r="E5677" s="34"/>
      <c r="K5677"/>
      <c r="L5677"/>
    </row>
    <row r="5678" spans="2:12" ht="24.95" customHeight="1" x14ac:dyDescent="0.25">
      <c r="B5678" s="21" t="s">
        <v>490</v>
      </c>
      <c r="C5678" s="22" t="s">
        <v>673</v>
      </c>
      <c r="D5678" s="23" t="s">
        <v>36</v>
      </c>
      <c r="E5678" s="34"/>
      <c r="K5678"/>
      <c r="L5678"/>
    </row>
    <row r="5679" spans="2:12" ht="24.95" customHeight="1" x14ac:dyDescent="0.25">
      <c r="B5679" s="21" t="s">
        <v>490</v>
      </c>
      <c r="C5679" s="22" t="s">
        <v>673</v>
      </c>
      <c r="D5679" s="23" t="s">
        <v>41</v>
      </c>
      <c r="E5679" s="34"/>
      <c r="K5679"/>
      <c r="L5679"/>
    </row>
    <row r="5680" spans="2:12" ht="24.95" customHeight="1" x14ac:dyDescent="0.25">
      <c r="B5680" s="21" t="s">
        <v>490</v>
      </c>
      <c r="C5680" s="22" t="s">
        <v>673</v>
      </c>
      <c r="D5680" s="23" t="s">
        <v>43</v>
      </c>
      <c r="E5680" s="34"/>
      <c r="K5680"/>
      <c r="L5680"/>
    </row>
    <row r="5681" spans="2:12" ht="24.95" customHeight="1" x14ac:dyDescent="0.25">
      <c r="B5681" s="21" t="s">
        <v>490</v>
      </c>
      <c r="C5681" s="22" t="s">
        <v>673</v>
      </c>
      <c r="D5681" s="23" t="s">
        <v>13</v>
      </c>
      <c r="E5681" s="34"/>
      <c r="K5681"/>
      <c r="L5681"/>
    </row>
    <row r="5682" spans="2:12" ht="24.95" customHeight="1" x14ac:dyDescent="0.25">
      <c r="B5682" s="21" t="s">
        <v>490</v>
      </c>
      <c r="C5682" s="22" t="s">
        <v>673</v>
      </c>
      <c r="D5682" s="23" t="s">
        <v>16</v>
      </c>
      <c r="E5682" s="34"/>
      <c r="K5682"/>
      <c r="L5682"/>
    </row>
    <row r="5683" spans="2:12" ht="24.95" customHeight="1" x14ac:dyDescent="0.25">
      <c r="B5683" s="21" t="s">
        <v>490</v>
      </c>
      <c r="C5683" s="22" t="s">
        <v>673</v>
      </c>
      <c r="D5683" s="23" t="s">
        <v>57</v>
      </c>
      <c r="E5683" s="34"/>
      <c r="K5683"/>
      <c r="L5683"/>
    </row>
    <row r="5684" spans="2:12" ht="24.95" customHeight="1" x14ac:dyDescent="0.25">
      <c r="B5684" s="21" t="s">
        <v>490</v>
      </c>
      <c r="C5684" s="22" t="s">
        <v>673</v>
      </c>
      <c r="D5684" s="23" t="s">
        <v>20</v>
      </c>
      <c r="E5684" s="34"/>
      <c r="K5684"/>
      <c r="L5684"/>
    </row>
    <row r="5685" spans="2:12" ht="24.95" customHeight="1" x14ac:dyDescent="0.25">
      <c r="B5685" s="21" t="s">
        <v>490</v>
      </c>
      <c r="C5685" s="22" t="s">
        <v>673</v>
      </c>
      <c r="D5685" s="23" t="s">
        <v>26</v>
      </c>
      <c r="E5685" s="34"/>
      <c r="K5685"/>
      <c r="L5685"/>
    </row>
    <row r="5686" spans="2:12" ht="24.95" customHeight="1" x14ac:dyDescent="0.25">
      <c r="B5686" s="21" t="s">
        <v>490</v>
      </c>
      <c r="C5686" s="22" t="s">
        <v>673</v>
      </c>
      <c r="D5686" s="23" t="s">
        <v>29</v>
      </c>
      <c r="E5686" s="34"/>
      <c r="K5686"/>
      <c r="L5686"/>
    </row>
    <row r="5687" spans="2:12" ht="24.95" customHeight="1" x14ac:dyDescent="0.25">
      <c r="B5687" s="14" t="s">
        <v>491</v>
      </c>
      <c r="C5687" s="15" t="s">
        <v>669</v>
      </c>
      <c r="D5687" s="29" t="s">
        <v>62</v>
      </c>
      <c r="E5687" s="34"/>
      <c r="K5687"/>
      <c r="L5687"/>
    </row>
    <row r="5688" spans="2:12" ht="24.95" customHeight="1" x14ac:dyDescent="0.25">
      <c r="B5688" s="21" t="s">
        <v>491</v>
      </c>
      <c r="C5688" s="22" t="s">
        <v>669</v>
      </c>
      <c r="D5688" s="23" t="s">
        <v>36</v>
      </c>
      <c r="E5688" s="34"/>
      <c r="K5688"/>
      <c r="L5688"/>
    </row>
    <row r="5689" spans="2:12" ht="24.95" customHeight="1" x14ac:dyDescent="0.25">
      <c r="B5689" s="21" t="s">
        <v>491</v>
      </c>
      <c r="C5689" s="22" t="s">
        <v>669</v>
      </c>
      <c r="D5689" s="23" t="s">
        <v>39</v>
      </c>
      <c r="E5689" s="34"/>
      <c r="K5689"/>
      <c r="L5689"/>
    </row>
    <row r="5690" spans="2:12" ht="24.95" customHeight="1" x14ac:dyDescent="0.25">
      <c r="B5690" s="21" t="s">
        <v>491</v>
      </c>
      <c r="C5690" s="22" t="s">
        <v>669</v>
      </c>
      <c r="D5690" s="23" t="s">
        <v>43</v>
      </c>
      <c r="E5690" s="34"/>
      <c r="K5690"/>
      <c r="L5690"/>
    </row>
    <row r="5691" spans="2:12" ht="24.95" customHeight="1" x14ac:dyDescent="0.25">
      <c r="B5691" s="21" t="s">
        <v>491</v>
      </c>
      <c r="C5691" s="22" t="s">
        <v>669</v>
      </c>
      <c r="D5691" s="23" t="s">
        <v>45</v>
      </c>
      <c r="E5691" s="34"/>
      <c r="K5691"/>
      <c r="L5691"/>
    </row>
    <row r="5692" spans="2:12" ht="24.95" customHeight="1" x14ac:dyDescent="0.25">
      <c r="B5692" s="21" t="s">
        <v>491</v>
      </c>
      <c r="C5692" s="22" t="s">
        <v>669</v>
      </c>
      <c r="D5692" s="23" t="s">
        <v>48</v>
      </c>
      <c r="E5692" s="34"/>
      <c r="K5692"/>
      <c r="L5692"/>
    </row>
    <row r="5693" spans="2:12" ht="24.95" customHeight="1" x14ac:dyDescent="0.25">
      <c r="B5693" s="21" t="s">
        <v>491</v>
      </c>
      <c r="C5693" s="22" t="s">
        <v>669</v>
      </c>
      <c r="D5693" s="23" t="s">
        <v>10</v>
      </c>
      <c r="E5693" s="34"/>
      <c r="K5693"/>
      <c r="L5693"/>
    </row>
    <row r="5694" spans="2:12" ht="24.95" customHeight="1" x14ac:dyDescent="0.25">
      <c r="B5694" s="21" t="s">
        <v>491</v>
      </c>
      <c r="C5694" s="22" t="s">
        <v>669</v>
      </c>
      <c r="D5694" s="23" t="s">
        <v>16</v>
      </c>
      <c r="E5694" s="34"/>
      <c r="K5694"/>
      <c r="L5694"/>
    </row>
    <row r="5695" spans="2:12" ht="24.95" customHeight="1" x14ac:dyDescent="0.25">
      <c r="B5695" s="21" t="s">
        <v>491</v>
      </c>
      <c r="C5695" s="22" t="s">
        <v>669</v>
      </c>
      <c r="D5695" s="23" t="s">
        <v>19</v>
      </c>
      <c r="E5695" s="34"/>
      <c r="K5695"/>
      <c r="L5695"/>
    </row>
    <row r="5696" spans="2:12" ht="24.95" customHeight="1" x14ac:dyDescent="0.25">
      <c r="B5696" s="21" t="s">
        <v>491</v>
      </c>
      <c r="C5696" s="22" t="s">
        <v>669</v>
      </c>
      <c r="D5696" s="23" t="s">
        <v>57</v>
      </c>
      <c r="E5696" s="34"/>
      <c r="K5696"/>
      <c r="L5696"/>
    </row>
    <row r="5697" spans="2:12" ht="24.95" customHeight="1" x14ac:dyDescent="0.25">
      <c r="B5697" s="21" t="s">
        <v>491</v>
      </c>
      <c r="C5697" s="22" t="s">
        <v>669</v>
      </c>
      <c r="D5697" s="23" t="s">
        <v>24</v>
      </c>
      <c r="E5697" s="34"/>
      <c r="K5697"/>
      <c r="L5697"/>
    </row>
    <row r="5698" spans="2:12" ht="24.95" customHeight="1" x14ac:dyDescent="0.25">
      <c r="B5698" s="21" t="s">
        <v>491</v>
      </c>
      <c r="C5698" s="22" t="s">
        <v>669</v>
      </c>
      <c r="D5698" s="23" t="s">
        <v>27</v>
      </c>
      <c r="E5698" s="34"/>
      <c r="K5698"/>
      <c r="L5698"/>
    </row>
    <row r="5699" spans="2:12" ht="24.95" customHeight="1" x14ac:dyDescent="0.25">
      <c r="B5699" s="21" t="s">
        <v>491</v>
      </c>
      <c r="C5699" s="22" t="s">
        <v>669</v>
      </c>
      <c r="D5699" s="23" t="s">
        <v>30</v>
      </c>
      <c r="E5699" s="34"/>
      <c r="K5699"/>
      <c r="L5699"/>
    </row>
    <row r="5700" spans="2:12" ht="24.95" customHeight="1" x14ac:dyDescent="0.25">
      <c r="B5700" s="21" t="s">
        <v>491</v>
      </c>
      <c r="C5700" s="22" t="s">
        <v>669</v>
      </c>
      <c r="D5700" s="23" t="s">
        <v>26</v>
      </c>
      <c r="E5700" s="34"/>
      <c r="K5700"/>
      <c r="L5700"/>
    </row>
    <row r="5701" spans="2:12" ht="24.95" customHeight="1" x14ac:dyDescent="0.25">
      <c r="B5701" s="21" t="s">
        <v>491</v>
      </c>
      <c r="C5701" s="22" t="s">
        <v>669</v>
      </c>
      <c r="D5701" s="23" t="s">
        <v>29</v>
      </c>
      <c r="E5701" s="34"/>
      <c r="K5701"/>
      <c r="L5701"/>
    </row>
    <row r="5702" spans="2:12" ht="24.95" customHeight="1" x14ac:dyDescent="0.25">
      <c r="B5702" s="14" t="s">
        <v>492</v>
      </c>
      <c r="C5702" s="15" t="s">
        <v>687</v>
      </c>
      <c r="D5702" s="29" t="s">
        <v>62</v>
      </c>
      <c r="E5702" s="34"/>
      <c r="K5702"/>
      <c r="L5702"/>
    </row>
    <row r="5703" spans="2:12" ht="24.95" customHeight="1" x14ac:dyDescent="0.25">
      <c r="B5703" s="21" t="s">
        <v>492</v>
      </c>
      <c r="C5703" s="22" t="s">
        <v>687</v>
      </c>
      <c r="D5703" s="23" t="s">
        <v>36</v>
      </c>
      <c r="E5703" s="34"/>
      <c r="K5703"/>
      <c r="L5703"/>
    </row>
    <row r="5704" spans="2:12" ht="24.95" customHeight="1" x14ac:dyDescent="0.25">
      <c r="B5704" s="21" t="s">
        <v>492</v>
      </c>
      <c r="C5704" s="22" t="s">
        <v>687</v>
      </c>
      <c r="D5704" s="23" t="s">
        <v>39</v>
      </c>
      <c r="E5704" s="34"/>
      <c r="K5704"/>
      <c r="L5704"/>
    </row>
    <row r="5705" spans="2:12" ht="24.95" customHeight="1" x14ac:dyDescent="0.25">
      <c r="B5705" s="21" t="s">
        <v>492</v>
      </c>
      <c r="C5705" s="22" t="s">
        <v>687</v>
      </c>
      <c r="D5705" s="23" t="s">
        <v>41</v>
      </c>
      <c r="E5705" s="34"/>
      <c r="K5705"/>
      <c r="L5705"/>
    </row>
    <row r="5706" spans="2:12" ht="24.95" customHeight="1" x14ac:dyDescent="0.25">
      <c r="B5706" s="21" t="s">
        <v>492</v>
      </c>
      <c r="C5706" s="22" t="s">
        <v>687</v>
      </c>
      <c r="D5706" s="23" t="s">
        <v>43</v>
      </c>
      <c r="E5706" s="34"/>
      <c r="K5706"/>
      <c r="L5706"/>
    </row>
    <row r="5707" spans="2:12" ht="24.95" customHeight="1" x14ac:dyDescent="0.25">
      <c r="B5707" s="21" t="s">
        <v>492</v>
      </c>
      <c r="C5707" s="22" t="s">
        <v>687</v>
      </c>
      <c r="D5707" s="23" t="s">
        <v>45</v>
      </c>
      <c r="E5707" s="34"/>
      <c r="K5707"/>
      <c r="L5707"/>
    </row>
    <row r="5708" spans="2:12" ht="24.95" customHeight="1" x14ac:dyDescent="0.25">
      <c r="B5708" s="21" t="s">
        <v>492</v>
      </c>
      <c r="C5708" s="22" t="s">
        <v>687</v>
      </c>
      <c r="D5708" s="23" t="s">
        <v>48</v>
      </c>
      <c r="E5708" s="34"/>
      <c r="K5708"/>
      <c r="L5708"/>
    </row>
    <row r="5709" spans="2:12" ht="24.95" customHeight="1" x14ac:dyDescent="0.25">
      <c r="B5709" s="21" t="s">
        <v>492</v>
      </c>
      <c r="C5709" s="22" t="s">
        <v>687</v>
      </c>
      <c r="D5709" s="23" t="s">
        <v>10</v>
      </c>
      <c r="E5709" s="34"/>
      <c r="K5709"/>
      <c r="L5709"/>
    </row>
    <row r="5710" spans="2:12" ht="24.95" customHeight="1" x14ac:dyDescent="0.25">
      <c r="B5710" s="21" t="s">
        <v>492</v>
      </c>
      <c r="C5710" s="22" t="s">
        <v>687</v>
      </c>
      <c r="D5710" s="23" t="s">
        <v>13</v>
      </c>
      <c r="E5710" s="34"/>
      <c r="K5710"/>
      <c r="L5710"/>
    </row>
    <row r="5711" spans="2:12" ht="24.95" customHeight="1" x14ac:dyDescent="0.25">
      <c r="B5711" s="21" t="s">
        <v>492</v>
      </c>
      <c r="C5711" s="22" t="s">
        <v>687</v>
      </c>
      <c r="D5711" s="23" t="s">
        <v>16</v>
      </c>
      <c r="E5711" s="34"/>
      <c r="K5711"/>
      <c r="L5711"/>
    </row>
    <row r="5712" spans="2:12" ht="24.95" customHeight="1" x14ac:dyDescent="0.25">
      <c r="B5712" s="21" t="s">
        <v>492</v>
      </c>
      <c r="C5712" s="22" t="s">
        <v>687</v>
      </c>
      <c r="D5712" s="23" t="s">
        <v>19</v>
      </c>
      <c r="E5712" s="34"/>
      <c r="K5712"/>
      <c r="L5712"/>
    </row>
    <row r="5713" spans="2:12" ht="24.95" customHeight="1" x14ac:dyDescent="0.25">
      <c r="B5713" s="21" t="s">
        <v>492</v>
      </c>
      <c r="C5713" s="22" t="s">
        <v>687</v>
      </c>
      <c r="D5713" s="23" t="s">
        <v>57</v>
      </c>
      <c r="E5713" s="34"/>
      <c r="K5713"/>
      <c r="L5713"/>
    </row>
    <row r="5714" spans="2:12" ht="24.95" customHeight="1" x14ac:dyDescent="0.25">
      <c r="B5714" s="21" t="s">
        <v>492</v>
      </c>
      <c r="C5714" s="22" t="s">
        <v>687</v>
      </c>
      <c r="D5714" s="23" t="s">
        <v>20</v>
      </c>
      <c r="E5714" s="34"/>
      <c r="K5714"/>
      <c r="L5714"/>
    </row>
    <row r="5715" spans="2:12" ht="24.95" customHeight="1" x14ac:dyDescent="0.25">
      <c r="B5715" s="21" t="s">
        <v>492</v>
      </c>
      <c r="C5715" s="22" t="s">
        <v>687</v>
      </c>
      <c r="D5715" s="23" t="s">
        <v>24</v>
      </c>
      <c r="E5715" s="34"/>
      <c r="K5715"/>
      <c r="L5715"/>
    </row>
    <row r="5716" spans="2:12" ht="24.95" customHeight="1" x14ac:dyDescent="0.25">
      <c r="B5716" s="21" t="s">
        <v>492</v>
      </c>
      <c r="C5716" s="22" t="s">
        <v>687</v>
      </c>
      <c r="D5716" s="23" t="s">
        <v>27</v>
      </c>
      <c r="E5716" s="34"/>
      <c r="K5716"/>
      <c r="L5716"/>
    </row>
    <row r="5717" spans="2:12" ht="24.95" customHeight="1" x14ac:dyDescent="0.25">
      <c r="B5717" s="21" t="s">
        <v>492</v>
      </c>
      <c r="C5717" s="22" t="s">
        <v>687</v>
      </c>
      <c r="D5717" s="23" t="s">
        <v>30</v>
      </c>
      <c r="E5717" s="34"/>
      <c r="K5717"/>
      <c r="L5717"/>
    </row>
    <row r="5718" spans="2:12" ht="24.95" customHeight="1" x14ac:dyDescent="0.25">
      <c r="B5718" s="21" t="s">
        <v>492</v>
      </c>
      <c r="C5718" s="22" t="s">
        <v>687</v>
      </c>
      <c r="D5718" s="23" t="s">
        <v>26</v>
      </c>
      <c r="E5718" s="34"/>
      <c r="K5718"/>
      <c r="L5718"/>
    </row>
    <row r="5719" spans="2:12" ht="24.95" customHeight="1" x14ac:dyDescent="0.25">
      <c r="B5719" s="21" t="s">
        <v>492</v>
      </c>
      <c r="C5719" s="22" t="s">
        <v>687</v>
      </c>
      <c r="D5719" s="23" t="s">
        <v>29</v>
      </c>
      <c r="E5719" s="34"/>
      <c r="K5719"/>
      <c r="L5719"/>
    </row>
    <row r="5720" spans="2:12" ht="24.95" customHeight="1" x14ac:dyDescent="0.25">
      <c r="B5720" s="14" t="s">
        <v>493</v>
      </c>
      <c r="C5720" s="15" t="s">
        <v>79</v>
      </c>
      <c r="D5720" s="29" t="s">
        <v>62</v>
      </c>
      <c r="E5720" s="34"/>
      <c r="K5720"/>
      <c r="L5720"/>
    </row>
    <row r="5721" spans="2:12" ht="24.95" customHeight="1" x14ac:dyDescent="0.25">
      <c r="B5721" s="21" t="s">
        <v>493</v>
      </c>
      <c r="C5721" s="22" t="s">
        <v>79</v>
      </c>
      <c r="D5721" s="23" t="s">
        <v>36</v>
      </c>
      <c r="E5721" s="34"/>
      <c r="K5721"/>
      <c r="L5721"/>
    </row>
    <row r="5722" spans="2:12" ht="24.95" customHeight="1" x14ac:dyDescent="0.25">
      <c r="B5722" s="21" t="s">
        <v>493</v>
      </c>
      <c r="C5722" s="22" t="s">
        <v>79</v>
      </c>
      <c r="D5722" s="23" t="s">
        <v>39</v>
      </c>
      <c r="E5722" s="34"/>
      <c r="K5722"/>
      <c r="L5722"/>
    </row>
    <row r="5723" spans="2:12" ht="24.95" customHeight="1" x14ac:dyDescent="0.25">
      <c r="B5723" s="21" t="s">
        <v>493</v>
      </c>
      <c r="C5723" s="22" t="s">
        <v>79</v>
      </c>
      <c r="D5723" s="23" t="s">
        <v>41</v>
      </c>
      <c r="E5723" s="34"/>
      <c r="K5723"/>
      <c r="L5723"/>
    </row>
    <row r="5724" spans="2:12" ht="24.95" customHeight="1" x14ac:dyDescent="0.25">
      <c r="B5724" s="21" t="s">
        <v>493</v>
      </c>
      <c r="C5724" s="22" t="s">
        <v>79</v>
      </c>
      <c r="D5724" s="23" t="s">
        <v>43</v>
      </c>
      <c r="E5724" s="34"/>
      <c r="K5724"/>
      <c r="L5724"/>
    </row>
    <row r="5725" spans="2:12" ht="24.95" customHeight="1" x14ac:dyDescent="0.25">
      <c r="B5725" s="21" t="s">
        <v>493</v>
      </c>
      <c r="C5725" s="22" t="s">
        <v>79</v>
      </c>
      <c r="D5725" s="23" t="s">
        <v>45</v>
      </c>
      <c r="E5725" s="34"/>
      <c r="K5725"/>
      <c r="L5725"/>
    </row>
    <row r="5726" spans="2:12" ht="24.95" customHeight="1" x14ac:dyDescent="0.25">
      <c r="B5726" s="21" t="s">
        <v>493</v>
      </c>
      <c r="C5726" s="22" t="s">
        <v>79</v>
      </c>
      <c r="D5726" s="23" t="s">
        <v>10</v>
      </c>
      <c r="E5726" s="34"/>
      <c r="K5726"/>
      <c r="L5726"/>
    </row>
    <row r="5727" spans="2:12" ht="24.95" customHeight="1" x14ac:dyDescent="0.25">
      <c r="B5727" s="21" t="s">
        <v>493</v>
      </c>
      <c r="C5727" s="22" t="s">
        <v>79</v>
      </c>
      <c r="D5727" s="23" t="s">
        <v>13</v>
      </c>
      <c r="E5727" s="34"/>
      <c r="K5727"/>
      <c r="L5727"/>
    </row>
    <row r="5728" spans="2:12" ht="24.95" customHeight="1" x14ac:dyDescent="0.25">
      <c r="B5728" s="21" t="s">
        <v>493</v>
      </c>
      <c r="C5728" s="22" t="s">
        <v>79</v>
      </c>
      <c r="D5728" s="23" t="s">
        <v>16</v>
      </c>
      <c r="E5728" s="34"/>
      <c r="K5728"/>
      <c r="L5728"/>
    </row>
    <row r="5729" spans="2:12" ht="24.95" customHeight="1" x14ac:dyDescent="0.25">
      <c r="B5729" s="21" t="s">
        <v>493</v>
      </c>
      <c r="C5729" s="22" t="s">
        <v>79</v>
      </c>
      <c r="D5729" s="23" t="s">
        <v>19</v>
      </c>
      <c r="E5729" s="34"/>
      <c r="K5729"/>
      <c r="L5729"/>
    </row>
    <row r="5730" spans="2:12" ht="24.95" customHeight="1" x14ac:dyDescent="0.25">
      <c r="B5730" s="21" t="s">
        <v>493</v>
      </c>
      <c r="C5730" s="22" t="s">
        <v>79</v>
      </c>
      <c r="D5730" s="23" t="s">
        <v>23</v>
      </c>
      <c r="E5730" s="34"/>
      <c r="K5730"/>
      <c r="L5730"/>
    </row>
    <row r="5731" spans="2:12" ht="24.95" customHeight="1" x14ac:dyDescent="0.25">
      <c r="B5731" s="21" t="s">
        <v>493</v>
      </c>
      <c r="C5731" s="22" t="s">
        <v>79</v>
      </c>
      <c r="D5731" s="23" t="s">
        <v>57</v>
      </c>
      <c r="E5731" s="34"/>
      <c r="K5731"/>
      <c r="L5731"/>
    </row>
    <row r="5732" spans="2:12" ht="24.95" customHeight="1" x14ac:dyDescent="0.25">
      <c r="B5732" s="21" t="s">
        <v>493</v>
      </c>
      <c r="C5732" s="22" t="s">
        <v>79</v>
      </c>
      <c r="D5732" s="23" t="s">
        <v>20</v>
      </c>
      <c r="E5732" s="34"/>
      <c r="K5732"/>
      <c r="L5732"/>
    </row>
    <row r="5733" spans="2:12" ht="24.95" customHeight="1" x14ac:dyDescent="0.25">
      <c r="B5733" s="21" t="s">
        <v>493</v>
      </c>
      <c r="C5733" s="22" t="s">
        <v>79</v>
      </c>
      <c r="D5733" s="23" t="s">
        <v>24</v>
      </c>
      <c r="E5733" s="34"/>
      <c r="K5733"/>
      <c r="L5733"/>
    </row>
    <row r="5734" spans="2:12" ht="24.95" customHeight="1" x14ac:dyDescent="0.25">
      <c r="B5734" s="21" t="s">
        <v>493</v>
      </c>
      <c r="C5734" s="22" t="s">
        <v>79</v>
      </c>
      <c r="D5734" s="23" t="s">
        <v>27</v>
      </c>
      <c r="E5734" s="34"/>
      <c r="K5734"/>
      <c r="L5734"/>
    </row>
    <row r="5735" spans="2:12" ht="24.95" customHeight="1" x14ac:dyDescent="0.25">
      <c r="B5735" s="21" t="s">
        <v>493</v>
      </c>
      <c r="C5735" s="22" t="s">
        <v>79</v>
      </c>
      <c r="D5735" s="23" t="s">
        <v>30</v>
      </c>
      <c r="E5735" s="34"/>
      <c r="K5735"/>
      <c r="L5735"/>
    </row>
    <row r="5736" spans="2:12" ht="24.95" customHeight="1" x14ac:dyDescent="0.25">
      <c r="B5736" s="21" t="s">
        <v>493</v>
      </c>
      <c r="C5736" s="22" t="s">
        <v>79</v>
      </c>
      <c r="D5736" s="23" t="s">
        <v>26</v>
      </c>
      <c r="E5736" s="34"/>
      <c r="K5736"/>
      <c r="L5736"/>
    </row>
    <row r="5737" spans="2:12" ht="24.95" customHeight="1" x14ac:dyDescent="0.25">
      <c r="B5737" s="14" t="s">
        <v>494</v>
      </c>
      <c r="C5737" s="15" t="s">
        <v>685</v>
      </c>
      <c r="D5737" s="29" t="s">
        <v>62</v>
      </c>
      <c r="E5737" s="34"/>
      <c r="K5737"/>
      <c r="L5737"/>
    </row>
    <row r="5738" spans="2:12" ht="24.95" customHeight="1" x14ac:dyDescent="0.25">
      <c r="B5738" s="21" t="s">
        <v>494</v>
      </c>
      <c r="C5738" s="22" t="s">
        <v>685</v>
      </c>
      <c r="D5738" s="23" t="s">
        <v>36</v>
      </c>
      <c r="E5738" s="34"/>
      <c r="K5738"/>
      <c r="L5738"/>
    </row>
    <row r="5739" spans="2:12" ht="24.95" customHeight="1" x14ac:dyDescent="0.25">
      <c r="B5739" s="21" t="s">
        <v>494</v>
      </c>
      <c r="C5739" s="22" t="s">
        <v>685</v>
      </c>
      <c r="D5739" s="23" t="s">
        <v>41</v>
      </c>
      <c r="E5739" s="34"/>
      <c r="K5739"/>
      <c r="L5739"/>
    </row>
    <row r="5740" spans="2:12" ht="24.95" customHeight="1" x14ac:dyDescent="0.25">
      <c r="B5740" s="21" t="s">
        <v>494</v>
      </c>
      <c r="C5740" s="22" t="s">
        <v>685</v>
      </c>
      <c r="D5740" s="23" t="s">
        <v>43</v>
      </c>
      <c r="E5740" s="34"/>
      <c r="K5740"/>
      <c r="L5740"/>
    </row>
    <row r="5741" spans="2:12" ht="24.95" customHeight="1" x14ac:dyDescent="0.25">
      <c r="B5741" s="21" t="s">
        <v>494</v>
      </c>
      <c r="C5741" s="22" t="s">
        <v>685</v>
      </c>
      <c r="D5741" s="23" t="s">
        <v>45</v>
      </c>
      <c r="E5741" s="34"/>
      <c r="K5741"/>
      <c r="L5741"/>
    </row>
    <row r="5742" spans="2:12" ht="24.95" customHeight="1" x14ac:dyDescent="0.25">
      <c r="B5742" s="21" t="s">
        <v>494</v>
      </c>
      <c r="C5742" s="22" t="s">
        <v>685</v>
      </c>
      <c r="D5742" s="23" t="s">
        <v>48</v>
      </c>
      <c r="E5742" s="34"/>
      <c r="K5742"/>
      <c r="L5742"/>
    </row>
    <row r="5743" spans="2:12" ht="24.95" customHeight="1" x14ac:dyDescent="0.25">
      <c r="B5743" s="21" t="s">
        <v>494</v>
      </c>
      <c r="C5743" s="22" t="s">
        <v>685</v>
      </c>
      <c r="D5743" s="23" t="s">
        <v>10</v>
      </c>
      <c r="E5743" s="34"/>
      <c r="K5743"/>
      <c r="L5743"/>
    </row>
    <row r="5744" spans="2:12" ht="24.95" customHeight="1" x14ac:dyDescent="0.25">
      <c r="B5744" s="21" t="s">
        <v>494</v>
      </c>
      <c r="C5744" s="22" t="s">
        <v>685</v>
      </c>
      <c r="D5744" s="23" t="s">
        <v>16</v>
      </c>
      <c r="E5744" s="34"/>
      <c r="K5744"/>
      <c r="L5744"/>
    </row>
    <row r="5745" spans="2:12" ht="24.95" customHeight="1" x14ac:dyDescent="0.25">
      <c r="B5745" s="21" t="s">
        <v>494</v>
      </c>
      <c r="C5745" s="22" t="s">
        <v>685</v>
      </c>
      <c r="D5745" s="23" t="s">
        <v>19</v>
      </c>
      <c r="E5745" s="34"/>
      <c r="K5745"/>
      <c r="L5745"/>
    </row>
    <row r="5746" spans="2:12" ht="24.95" customHeight="1" x14ac:dyDescent="0.25">
      <c r="B5746" s="21" t="s">
        <v>494</v>
      </c>
      <c r="C5746" s="22" t="s">
        <v>685</v>
      </c>
      <c r="D5746" s="23" t="s">
        <v>57</v>
      </c>
      <c r="E5746" s="34"/>
      <c r="K5746"/>
      <c r="L5746"/>
    </row>
    <row r="5747" spans="2:12" ht="24.95" customHeight="1" x14ac:dyDescent="0.25">
      <c r="B5747" s="21" t="s">
        <v>494</v>
      </c>
      <c r="C5747" s="22" t="s">
        <v>685</v>
      </c>
      <c r="D5747" s="23" t="s">
        <v>20</v>
      </c>
      <c r="E5747" s="34"/>
      <c r="K5747"/>
      <c r="L5747"/>
    </row>
    <row r="5748" spans="2:12" ht="24.95" customHeight="1" x14ac:dyDescent="0.25">
      <c r="B5748" s="21" t="s">
        <v>494</v>
      </c>
      <c r="C5748" s="22" t="s">
        <v>685</v>
      </c>
      <c r="D5748" s="23" t="s">
        <v>24</v>
      </c>
      <c r="E5748" s="34"/>
      <c r="K5748"/>
      <c r="L5748"/>
    </row>
    <row r="5749" spans="2:12" ht="24.95" customHeight="1" x14ac:dyDescent="0.25">
      <c r="B5749" s="21" t="s">
        <v>494</v>
      </c>
      <c r="C5749" s="22" t="s">
        <v>685</v>
      </c>
      <c r="D5749" s="23" t="s">
        <v>29</v>
      </c>
      <c r="E5749" s="34"/>
      <c r="K5749"/>
      <c r="L5749"/>
    </row>
    <row r="5750" spans="2:12" ht="24.95" customHeight="1" x14ac:dyDescent="0.25">
      <c r="B5750" s="14" t="s">
        <v>495</v>
      </c>
      <c r="C5750" s="15" t="s">
        <v>203</v>
      </c>
      <c r="D5750" s="29" t="s">
        <v>62</v>
      </c>
      <c r="E5750" s="34"/>
      <c r="K5750"/>
      <c r="L5750"/>
    </row>
    <row r="5751" spans="2:12" ht="24.95" customHeight="1" x14ac:dyDescent="0.25">
      <c r="B5751" s="21" t="s">
        <v>495</v>
      </c>
      <c r="C5751" s="22" t="s">
        <v>203</v>
      </c>
      <c r="D5751" s="23" t="s">
        <v>39</v>
      </c>
      <c r="E5751" s="34"/>
      <c r="K5751"/>
      <c r="L5751"/>
    </row>
    <row r="5752" spans="2:12" ht="24.95" customHeight="1" x14ac:dyDescent="0.25">
      <c r="B5752" s="21" t="s">
        <v>495</v>
      </c>
      <c r="C5752" s="22" t="s">
        <v>203</v>
      </c>
      <c r="D5752" s="23" t="s">
        <v>41</v>
      </c>
      <c r="E5752" s="34"/>
      <c r="K5752"/>
      <c r="L5752"/>
    </row>
    <row r="5753" spans="2:12" ht="24.95" customHeight="1" x14ac:dyDescent="0.25">
      <c r="B5753" s="21" t="s">
        <v>495</v>
      </c>
      <c r="C5753" s="22" t="s">
        <v>203</v>
      </c>
      <c r="D5753" s="23" t="s">
        <v>43</v>
      </c>
      <c r="E5753" s="34"/>
      <c r="K5753"/>
      <c r="L5753"/>
    </row>
    <row r="5754" spans="2:12" ht="24.95" customHeight="1" x14ac:dyDescent="0.25">
      <c r="B5754" s="21" t="s">
        <v>495</v>
      </c>
      <c r="C5754" s="22" t="s">
        <v>203</v>
      </c>
      <c r="D5754" s="23" t="s">
        <v>45</v>
      </c>
      <c r="E5754" s="34"/>
      <c r="K5754"/>
      <c r="L5754"/>
    </row>
    <row r="5755" spans="2:12" ht="24.95" customHeight="1" x14ac:dyDescent="0.25">
      <c r="B5755" s="21" t="s">
        <v>495</v>
      </c>
      <c r="C5755" s="22" t="s">
        <v>203</v>
      </c>
      <c r="D5755" s="23" t="s">
        <v>48</v>
      </c>
      <c r="E5755" s="34"/>
      <c r="K5755"/>
      <c r="L5755"/>
    </row>
    <row r="5756" spans="2:12" ht="24.95" customHeight="1" x14ac:dyDescent="0.25">
      <c r="B5756" s="21" t="s">
        <v>495</v>
      </c>
      <c r="C5756" s="22" t="s">
        <v>203</v>
      </c>
      <c r="D5756" s="23" t="s">
        <v>10</v>
      </c>
      <c r="E5756" s="34"/>
      <c r="K5756"/>
      <c r="L5756"/>
    </row>
    <row r="5757" spans="2:12" ht="24.95" customHeight="1" x14ac:dyDescent="0.25">
      <c r="B5757" s="21" t="s">
        <v>495</v>
      </c>
      <c r="C5757" s="22" t="s">
        <v>203</v>
      </c>
      <c r="D5757" s="23" t="s">
        <v>13</v>
      </c>
      <c r="E5757" s="34"/>
      <c r="K5757"/>
      <c r="L5757"/>
    </row>
    <row r="5758" spans="2:12" ht="24.95" customHeight="1" x14ac:dyDescent="0.25">
      <c r="B5758" s="21" t="s">
        <v>495</v>
      </c>
      <c r="C5758" s="22" t="s">
        <v>203</v>
      </c>
      <c r="D5758" s="23" t="s">
        <v>16</v>
      </c>
      <c r="E5758" s="34"/>
      <c r="K5758"/>
      <c r="L5758"/>
    </row>
    <row r="5759" spans="2:12" ht="24.95" customHeight="1" x14ac:dyDescent="0.25">
      <c r="B5759" s="21" t="s">
        <v>495</v>
      </c>
      <c r="C5759" s="22" t="s">
        <v>203</v>
      </c>
      <c r="D5759" s="23" t="s">
        <v>19</v>
      </c>
      <c r="E5759" s="34"/>
      <c r="K5759"/>
      <c r="L5759"/>
    </row>
    <row r="5760" spans="2:12" ht="24.95" customHeight="1" x14ac:dyDescent="0.25">
      <c r="B5760" s="21" t="s">
        <v>495</v>
      </c>
      <c r="C5760" s="22" t="s">
        <v>203</v>
      </c>
      <c r="D5760" s="23" t="s">
        <v>57</v>
      </c>
      <c r="E5760" s="34"/>
      <c r="K5760"/>
      <c r="L5760"/>
    </row>
    <row r="5761" spans="2:12" ht="24.95" customHeight="1" x14ac:dyDescent="0.25">
      <c r="B5761" s="21" t="s">
        <v>495</v>
      </c>
      <c r="C5761" s="22" t="s">
        <v>203</v>
      </c>
      <c r="D5761" s="23" t="s">
        <v>20</v>
      </c>
      <c r="E5761" s="34"/>
      <c r="K5761"/>
      <c r="L5761"/>
    </row>
    <row r="5762" spans="2:12" ht="24.95" customHeight="1" x14ac:dyDescent="0.25">
      <c r="B5762" s="21" t="s">
        <v>495</v>
      </c>
      <c r="C5762" s="22" t="s">
        <v>203</v>
      </c>
      <c r="D5762" s="23" t="s">
        <v>24</v>
      </c>
      <c r="E5762" s="34"/>
      <c r="K5762"/>
      <c r="L5762"/>
    </row>
    <row r="5763" spans="2:12" ht="24.95" customHeight="1" x14ac:dyDescent="0.25">
      <c r="B5763" s="21" t="s">
        <v>495</v>
      </c>
      <c r="C5763" s="22" t="s">
        <v>203</v>
      </c>
      <c r="D5763" s="23" t="s">
        <v>27</v>
      </c>
      <c r="E5763" s="34"/>
      <c r="K5763"/>
      <c r="L5763"/>
    </row>
    <row r="5764" spans="2:12" ht="24.95" customHeight="1" x14ac:dyDescent="0.25">
      <c r="B5764" s="21" t="s">
        <v>495</v>
      </c>
      <c r="C5764" s="22" t="s">
        <v>203</v>
      </c>
      <c r="D5764" s="23" t="s">
        <v>30</v>
      </c>
      <c r="E5764" s="34"/>
      <c r="K5764"/>
      <c r="L5764"/>
    </row>
    <row r="5765" spans="2:12" ht="24.95" customHeight="1" x14ac:dyDescent="0.25">
      <c r="B5765" s="21" t="s">
        <v>495</v>
      </c>
      <c r="C5765" s="22" t="s">
        <v>203</v>
      </c>
      <c r="D5765" s="23" t="s">
        <v>26</v>
      </c>
      <c r="E5765" s="34"/>
      <c r="K5765"/>
      <c r="L5765"/>
    </row>
    <row r="5766" spans="2:12" ht="24.95" customHeight="1" x14ac:dyDescent="0.25">
      <c r="B5766" s="21" t="s">
        <v>495</v>
      </c>
      <c r="C5766" s="22" t="s">
        <v>203</v>
      </c>
      <c r="D5766" s="23" t="s">
        <v>29</v>
      </c>
      <c r="E5766" s="34"/>
      <c r="K5766"/>
      <c r="L5766"/>
    </row>
    <row r="5767" spans="2:12" ht="24.95" customHeight="1" x14ac:dyDescent="0.25">
      <c r="B5767" s="14" t="s">
        <v>496</v>
      </c>
      <c r="C5767" s="15" t="s">
        <v>33</v>
      </c>
      <c r="D5767" s="29" t="s">
        <v>62</v>
      </c>
      <c r="E5767" s="34"/>
      <c r="K5767"/>
      <c r="L5767"/>
    </row>
    <row r="5768" spans="2:12" ht="24.95" customHeight="1" x14ac:dyDescent="0.25">
      <c r="B5768" s="21" t="s">
        <v>496</v>
      </c>
      <c r="C5768" s="22" t="s">
        <v>33</v>
      </c>
      <c r="D5768" s="23" t="s">
        <v>36</v>
      </c>
      <c r="E5768" s="34"/>
      <c r="K5768"/>
      <c r="L5768"/>
    </row>
    <row r="5769" spans="2:12" ht="24.95" customHeight="1" x14ac:dyDescent="0.25">
      <c r="B5769" s="21" t="s">
        <v>496</v>
      </c>
      <c r="C5769" s="22" t="s">
        <v>33</v>
      </c>
      <c r="D5769" s="23" t="s">
        <v>41</v>
      </c>
      <c r="E5769" s="34"/>
      <c r="K5769"/>
      <c r="L5769"/>
    </row>
    <row r="5770" spans="2:12" ht="24.95" customHeight="1" x14ac:dyDescent="0.25">
      <c r="B5770" s="21" t="s">
        <v>496</v>
      </c>
      <c r="C5770" s="22" t="s">
        <v>33</v>
      </c>
      <c r="D5770" s="23" t="s">
        <v>43</v>
      </c>
      <c r="E5770" s="34"/>
      <c r="K5770"/>
      <c r="L5770"/>
    </row>
    <row r="5771" spans="2:12" ht="24.95" customHeight="1" x14ac:dyDescent="0.25">
      <c r="B5771" s="21" t="s">
        <v>496</v>
      </c>
      <c r="C5771" s="22" t="s">
        <v>33</v>
      </c>
      <c r="D5771" s="23" t="s">
        <v>48</v>
      </c>
      <c r="E5771" s="34"/>
      <c r="K5771"/>
      <c r="L5771"/>
    </row>
    <row r="5772" spans="2:12" ht="24.95" customHeight="1" x14ac:dyDescent="0.25">
      <c r="B5772" s="21" t="s">
        <v>496</v>
      </c>
      <c r="C5772" s="22" t="s">
        <v>33</v>
      </c>
      <c r="D5772" s="23" t="s">
        <v>13</v>
      </c>
      <c r="E5772" s="34"/>
      <c r="K5772"/>
      <c r="L5772"/>
    </row>
    <row r="5773" spans="2:12" ht="24.95" customHeight="1" x14ac:dyDescent="0.25">
      <c r="B5773" s="21" t="s">
        <v>496</v>
      </c>
      <c r="C5773" s="22" t="s">
        <v>33</v>
      </c>
      <c r="D5773" s="23" t="s">
        <v>16</v>
      </c>
      <c r="E5773" s="34"/>
      <c r="K5773"/>
      <c r="L5773"/>
    </row>
    <row r="5774" spans="2:12" ht="24.95" customHeight="1" x14ac:dyDescent="0.25">
      <c r="B5774" s="21" t="s">
        <v>496</v>
      </c>
      <c r="C5774" s="22" t="s">
        <v>33</v>
      </c>
      <c r="D5774" s="23" t="s">
        <v>57</v>
      </c>
      <c r="E5774" s="34"/>
      <c r="K5774"/>
      <c r="L5774"/>
    </row>
    <row r="5775" spans="2:12" ht="24.95" customHeight="1" x14ac:dyDescent="0.25">
      <c r="B5775" s="21" t="s">
        <v>496</v>
      </c>
      <c r="C5775" s="22" t="s">
        <v>33</v>
      </c>
      <c r="D5775" s="23" t="s">
        <v>20</v>
      </c>
      <c r="E5775" s="34"/>
      <c r="K5775"/>
      <c r="L5775"/>
    </row>
    <row r="5776" spans="2:12" ht="24.95" customHeight="1" x14ac:dyDescent="0.25">
      <c r="B5776" s="21" t="s">
        <v>496</v>
      </c>
      <c r="C5776" s="22" t="s">
        <v>33</v>
      </c>
      <c r="D5776" s="23" t="s">
        <v>24</v>
      </c>
      <c r="E5776" s="34"/>
      <c r="K5776"/>
      <c r="L5776"/>
    </row>
    <row r="5777" spans="2:12" ht="24.95" customHeight="1" x14ac:dyDescent="0.25">
      <c r="B5777" s="21" t="s">
        <v>496</v>
      </c>
      <c r="C5777" s="22" t="s">
        <v>33</v>
      </c>
      <c r="D5777" s="23" t="s">
        <v>27</v>
      </c>
      <c r="E5777" s="34"/>
      <c r="K5777"/>
      <c r="L5777"/>
    </row>
    <row r="5778" spans="2:12" ht="24.95" customHeight="1" x14ac:dyDescent="0.25">
      <c r="B5778" s="21" t="s">
        <v>496</v>
      </c>
      <c r="C5778" s="22" t="s">
        <v>33</v>
      </c>
      <c r="D5778" s="23" t="s">
        <v>30</v>
      </c>
      <c r="E5778" s="34"/>
      <c r="K5778"/>
      <c r="L5778"/>
    </row>
    <row r="5779" spans="2:12" ht="24.95" customHeight="1" x14ac:dyDescent="0.25">
      <c r="B5779" s="21" t="s">
        <v>497</v>
      </c>
      <c r="C5779" s="22" t="s">
        <v>61</v>
      </c>
      <c r="D5779" s="23" t="s">
        <v>39</v>
      </c>
      <c r="E5779" s="34"/>
      <c r="K5779"/>
      <c r="L5779"/>
    </row>
    <row r="5780" spans="2:12" ht="24.95" customHeight="1" x14ac:dyDescent="0.25">
      <c r="B5780" s="21" t="s">
        <v>497</v>
      </c>
      <c r="C5780" s="22" t="s">
        <v>61</v>
      </c>
      <c r="D5780" s="23" t="s">
        <v>41</v>
      </c>
      <c r="E5780" s="34"/>
      <c r="K5780"/>
      <c r="L5780"/>
    </row>
    <row r="5781" spans="2:12" ht="24.95" customHeight="1" x14ac:dyDescent="0.25">
      <c r="B5781" s="21" t="s">
        <v>497</v>
      </c>
      <c r="C5781" s="22" t="s">
        <v>61</v>
      </c>
      <c r="D5781" s="23" t="s">
        <v>43</v>
      </c>
      <c r="E5781" s="34"/>
      <c r="K5781"/>
      <c r="L5781"/>
    </row>
    <row r="5782" spans="2:12" ht="24.95" customHeight="1" x14ac:dyDescent="0.25">
      <c r="B5782" s="21" t="s">
        <v>497</v>
      </c>
      <c r="C5782" s="22" t="s">
        <v>61</v>
      </c>
      <c r="D5782" s="23" t="s">
        <v>10</v>
      </c>
      <c r="E5782" s="34"/>
      <c r="K5782"/>
      <c r="L5782"/>
    </row>
    <row r="5783" spans="2:12" ht="24.95" customHeight="1" x14ac:dyDescent="0.25">
      <c r="B5783" s="21" t="s">
        <v>497</v>
      </c>
      <c r="C5783" s="22" t="s">
        <v>61</v>
      </c>
      <c r="D5783" s="23" t="s">
        <v>13</v>
      </c>
      <c r="E5783" s="34"/>
      <c r="K5783"/>
      <c r="L5783"/>
    </row>
    <row r="5784" spans="2:12" ht="24.95" customHeight="1" x14ac:dyDescent="0.25">
      <c r="B5784" s="21" t="s">
        <v>497</v>
      </c>
      <c r="C5784" s="22" t="s">
        <v>61</v>
      </c>
      <c r="D5784" s="23" t="s">
        <v>57</v>
      </c>
      <c r="E5784" s="34"/>
      <c r="K5784"/>
      <c r="L5784"/>
    </row>
    <row r="5785" spans="2:12" ht="24.95" customHeight="1" x14ac:dyDescent="0.25">
      <c r="B5785" s="21" t="s">
        <v>497</v>
      </c>
      <c r="C5785" s="22" t="s">
        <v>61</v>
      </c>
      <c r="D5785" s="23" t="s">
        <v>20</v>
      </c>
      <c r="E5785" s="34"/>
      <c r="K5785"/>
      <c r="L5785"/>
    </row>
    <row r="5786" spans="2:12" ht="24.95" customHeight="1" x14ac:dyDescent="0.25">
      <c r="B5786" s="21" t="s">
        <v>497</v>
      </c>
      <c r="C5786" s="22" t="s">
        <v>61</v>
      </c>
      <c r="D5786" s="23" t="s">
        <v>24</v>
      </c>
      <c r="E5786" s="34"/>
      <c r="K5786"/>
      <c r="L5786"/>
    </row>
    <row r="5787" spans="2:12" ht="24.95" customHeight="1" x14ac:dyDescent="0.25">
      <c r="B5787" s="21" t="s">
        <v>497</v>
      </c>
      <c r="C5787" s="22" t="s">
        <v>61</v>
      </c>
      <c r="D5787" s="23" t="s">
        <v>26</v>
      </c>
      <c r="E5787" s="34"/>
      <c r="K5787"/>
      <c r="L5787"/>
    </row>
    <row r="5788" spans="2:12" ht="24.95" customHeight="1" x14ac:dyDescent="0.25">
      <c r="B5788" s="21" t="s">
        <v>497</v>
      </c>
      <c r="C5788" s="22" t="s">
        <v>61</v>
      </c>
      <c r="D5788" s="23" t="s">
        <v>29</v>
      </c>
      <c r="E5788" s="34"/>
      <c r="K5788"/>
      <c r="L5788"/>
    </row>
    <row r="5789" spans="2:12" ht="24.95" customHeight="1" x14ac:dyDescent="0.25">
      <c r="B5789" s="14" t="s">
        <v>498</v>
      </c>
      <c r="C5789" s="15" t="s">
        <v>700</v>
      </c>
      <c r="D5789" s="29" t="s">
        <v>62</v>
      </c>
      <c r="E5789" s="34"/>
      <c r="K5789"/>
      <c r="L5789"/>
    </row>
    <row r="5790" spans="2:12" ht="24.95" customHeight="1" x14ac:dyDescent="0.25">
      <c r="B5790" s="21" t="s">
        <v>498</v>
      </c>
      <c r="C5790" s="22" t="s">
        <v>700</v>
      </c>
      <c r="D5790" s="23" t="s">
        <v>39</v>
      </c>
      <c r="E5790" s="34"/>
      <c r="K5790"/>
      <c r="L5790"/>
    </row>
    <row r="5791" spans="2:12" ht="24.95" customHeight="1" x14ac:dyDescent="0.25">
      <c r="B5791" s="21" t="s">
        <v>498</v>
      </c>
      <c r="C5791" s="22" t="s">
        <v>700</v>
      </c>
      <c r="D5791" s="23" t="s">
        <v>41</v>
      </c>
      <c r="E5791" s="34"/>
      <c r="K5791"/>
      <c r="L5791"/>
    </row>
    <row r="5792" spans="2:12" ht="24.95" customHeight="1" x14ac:dyDescent="0.25">
      <c r="B5792" s="21" t="s">
        <v>498</v>
      </c>
      <c r="C5792" s="22" t="s">
        <v>700</v>
      </c>
      <c r="D5792" s="23" t="s">
        <v>45</v>
      </c>
      <c r="E5792" s="34"/>
      <c r="K5792"/>
      <c r="L5792"/>
    </row>
    <row r="5793" spans="2:12" ht="24.95" customHeight="1" x14ac:dyDescent="0.25">
      <c r="B5793" s="21" t="s">
        <v>498</v>
      </c>
      <c r="C5793" s="22" t="s">
        <v>700</v>
      </c>
      <c r="D5793" s="23" t="s">
        <v>48</v>
      </c>
      <c r="E5793" s="34"/>
      <c r="K5793"/>
      <c r="L5793"/>
    </row>
    <row r="5794" spans="2:12" ht="24.95" customHeight="1" x14ac:dyDescent="0.25">
      <c r="B5794" s="21" t="s">
        <v>498</v>
      </c>
      <c r="C5794" s="22" t="s">
        <v>700</v>
      </c>
      <c r="D5794" s="23" t="s">
        <v>10</v>
      </c>
      <c r="E5794" s="34"/>
      <c r="K5794"/>
      <c r="L5794"/>
    </row>
    <row r="5795" spans="2:12" ht="24.95" customHeight="1" x14ac:dyDescent="0.25">
      <c r="B5795" s="21" t="s">
        <v>498</v>
      </c>
      <c r="C5795" s="22" t="s">
        <v>700</v>
      </c>
      <c r="D5795" s="23" t="s">
        <v>13</v>
      </c>
      <c r="E5795" s="34"/>
      <c r="K5795"/>
      <c r="L5795"/>
    </row>
    <row r="5796" spans="2:12" ht="24.95" customHeight="1" x14ac:dyDescent="0.25">
      <c r="B5796" s="21" t="s">
        <v>498</v>
      </c>
      <c r="C5796" s="22" t="s">
        <v>700</v>
      </c>
      <c r="D5796" s="23" t="s">
        <v>16</v>
      </c>
      <c r="E5796" s="34"/>
      <c r="K5796"/>
      <c r="L5796"/>
    </row>
    <row r="5797" spans="2:12" ht="24.95" customHeight="1" x14ac:dyDescent="0.25">
      <c r="B5797" s="21" t="s">
        <v>498</v>
      </c>
      <c r="C5797" s="22" t="s">
        <v>700</v>
      </c>
      <c r="D5797" s="23" t="s">
        <v>23</v>
      </c>
      <c r="E5797" s="34"/>
      <c r="K5797"/>
      <c r="L5797"/>
    </row>
    <row r="5798" spans="2:12" ht="24.95" customHeight="1" x14ac:dyDescent="0.25">
      <c r="B5798" s="21" t="s">
        <v>498</v>
      </c>
      <c r="C5798" s="22" t="s">
        <v>700</v>
      </c>
      <c r="D5798" s="23" t="s">
        <v>57</v>
      </c>
      <c r="E5798" s="34"/>
      <c r="K5798"/>
      <c r="L5798"/>
    </row>
    <row r="5799" spans="2:12" ht="24.95" customHeight="1" x14ac:dyDescent="0.25">
      <c r="B5799" s="21" t="s">
        <v>498</v>
      </c>
      <c r="C5799" s="22" t="s">
        <v>700</v>
      </c>
      <c r="D5799" s="23" t="s">
        <v>20</v>
      </c>
      <c r="E5799" s="34"/>
      <c r="K5799"/>
      <c r="L5799"/>
    </row>
    <row r="5800" spans="2:12" ht="24.95" customHeight="1" x14ac:dyDescent="0.25">
      <c r="B5800" s="21" t="s">
        <v>498</v>
      </c>
      <c r="C5800" s="22" t="s">
        <v>700</v>
      </c>
      <c r="D5800" s="23" t="s">
        <v>24</v>
      </c>
      <c r="E5800" s="34"/>
      <c r="K5800"/>
      <c r="L5800"/>
    </row>
    <row r="5801" spans="2:12" ht="24.95" customHeight="1" x14ac:dyDescent="0.25">
      <c r="B5801" s="21" t="s">
        <v>498</v>
      </c>
      <c r="C5801" s="22" t="s">
        <v>700</v>
      </c>
      <c r="D5801" s="23" t="s">
        <v>27</v>
      </c>
      <c r="E5801" s="34"/>
      <c r="K5801"/>
      <c r="L5801"/>
    </row>
    <row r="5802" spans="2:12" ht="24.95" customHeight="1" x14ac:dyDescent="0.25">
      <c r="B5802" s="21" t="s">
        <v>498</v>
      </c>
      <c r="C5802" s="22" t="s">
        <v>700</v>
      </c>
      <c r="D5802" s="23" t="s">
        <v>26</v>
      </c>
      <c r="E5802" s="34"/>
      <c r="K5802"/>
      <c r="L5802"/>
    </row>
    <row r="5803" spans="2:12" ht="24.95" customHeight="1" x14ac:dyDescent="0.25">
      <c r="B5803" s="21" t="s">
        <v>498</v>
      </c>
      <c r="C5803" s="22" t="s">
        <v>700</v>
      </c>
      <c r="D5803" s="23" t="s">
        <v>29</v>
      </c>
      <c r="E5803" s="34"/>
      <c r="K5803"/>
      <c r="L5803"/>
    </row>
    <row r="5804" spans="2:12" ht="24.95" customHeight="1" x14ac:dyDescent="0.25">
      <c r="B5804" s="14" t="s">
        <v>499</v>
      </c>
      <c r="C5804" s="15" t="s">
        <v>690</v>
      </c>
      <c r="D5804" s="29" t="s">
        <v>62</v>
      </c>
      <c r="E5804" s="34"/>
      <c r="K5804"/>
      <c r="L5804"/>
    </row>
    <row r="5805" spans="2:12" ht="24.95" customHeight="1" x14ac:dyDescent="0.25">
      <c r="B5805" s="21" t="s">
        <v>499</v>
      </c>
      <c r="C5805" s="22" t="s">
        <v>690</v>
      </c>
      <c r="D5805" s="23" t="s">
        <v>36</v>
      </c>
      <c r="E5805" s="34"/>
      <c r="K5805"/>
      <c r="L5805"/>
    </row>
    <row r="5806" spans="2:12" ht="24.95" customHeight="1" x14ac:dyDescent="0.25">
      <c r="B5806" s="21" t="s">
        <v>499</v>
      </c>
      <c r="C5806" s="22" t="s">
        <v>690</v>
      </c>
      <c r="D5806" s="23" t="s">
        <v>39</v>
      </c>
      <c r="E5806" s="34"/>
      <c r="K5806"/>
      <c r="L5806"/>
    </row>
    <row r="5807" spans="2:12" ht="24.95" customHeight="1" x14ac:dyDescent="0.25">
      <c r="B5807" s="21" t="s">
        <v>499</v>
      </c>
      <c r="C5807" s="22" t="s">
        <v>690</v>
      </c>
      <c r="D5807" s="23" t="s">
        <v>41</v>
      </c>
      <c r="E5807" s="34"/>
      <c r="K5807"/>
      <c r="L5807"/>
    </row>
    <row r="5808" spans="2:12" ht="24.95" customHeight="1" x14ac:dyDescent="0.25">
      <c r="B5808" s="21" t="s">
        <v>499</v>
      </c>
      <c r="C5808" s="22" t="s">
        <v>690</v>
      </c>
      <c r="D5808" s="23" t="s">
        <v>10</v>
      </c>
      <c r="E5808" s="34"/>
      <c r="K5808"/>
      <c r="L5808"/>
    </row>
    <row r="5809" spans="2:12" ht="24.95" customHeight="1" x14ac:dyDescent="0.25">
      <c r="B5809" s="21" t="s">
        <v>499</v>
      </c>
      <c r="C5809" s="22" t="s">
        <v>690</v>
      </c>
      <c r="D5809" s="23" t="s">
        <v>13</v>
      </c>
      <c r="E5809" s="34"/>
      <c r="K5809"/>
      <c r="L5809"/>
    </row>
    <row r="5810" spans="2:12" ht="24.95" customHeight="1" x14ac:dyDescent="0.25">
      <c r="B5810" s="21" t="s">
        <v>499</v>
      </c>
      <c r="C5810" s="22" t="s">
        <v>690</v>
      </c>
      <c r="D5810" s="23" t="s">
        <v>16</v>
      </c>
      <c r="E5810" s="34"/>
      <c r="K5810"/>
      <c r="L5810"/>
    </row>
    <row r="5811" spans="2:12" ht="24.95" customHeight="1" x14ac:dyDescent="0.25">
      <c r="B5811" s="21" t="s">
        <v>499</v>
      </c>
      <c r="C5811" s="22" t="s">
        <v>690</v>
      </c>
      <c r="D5811" s="23" t="s">
        <v>57</v>
      </c>
      <c r="E5811" s="34"/>
      <c r="K5811"/>
      <c r="L5811"/>
    </row>
    <row r="5812" spans="2:12" ht="24.95" customHeight="1" x14ac:dyDescent="0.25">
      <c r="B5812" s="21" t="s">
        <v>499</v>
      </c>
      <c r="C5812" s="22" t="s">
        <v>690</v>
      </c>
      <c r="D5812" s="23" t="s">
        <v>24</v>
      </c>
      <c r="E5812" s="34"/>
      <c r="K5812"/>
      <c r="L5812"/>
    </row>
    <row r="5813" spans="2:12" ht="24.95" customHeight="1" x14ac:dyDescent="0.25">
      <c r="B5813" s="21" t="s">
        <v>499</v>
      </c>
      <c r="C5813" s="22" t="s">
        <v>690</v>
      </c>
      <c r="D5813" s="23" t="s">
        <v>27</v>
      </c>
      <c r="E5813" s="34"/>
      <c r="K5813"/>
      <c r="L5813"/>
    </row>
    <row r="5814" spans="2:12" ht="24.95" customHeight="1" x14ac:dyDescent="0.25">
      <c r="B5814" s="14" t="s">
        <v>500</v>
      </c>
      <c r="C5814" s="15" t="s">
        <v>680</v>
      </c>
      <c r="D5814" s="29" t="s">
        <v>62</v>
      </c>
      <c r="E5814" s="34"/>
      <c r="K5814"/>
      <c r="L5814"/>
    </row>
    <row r="5815" spans="2:12" ht="24.95" customHeight="1" x14ac:dyDescent="0.25">
      <c r="B5815" s="21" t="s">
        <v>500</v>
      </c>
      <c r="C5815" s="22" t="s">
        <v>680</v>
      </c>
      <c r="D5815" s="23" t="s">
        <v>36</v>
      </c>
      <c r="E5815" s="34"/>
      <c r="K5815"/>
      <c r="L5815"/>
    </row>
    <row r="5816" spans="2:12" ht="24.95" customHeight="1" x14ac:dyDescent="0.25">
      <c r="B5816" s="21" t="s">
        <v>500</v>
      </c>
      <c r="C5816" s="22" t="s">
        <v>680</v>
      </c>
      <c r="D5816" s="23" t="s">
        <v>41</v>
      </c>
      <c r="E5816" s="34"/>
      <c r="K5816"/>
      <c r="L5816"/>
    </row>
    <row r="5817" spans="2:12" ht="24.95" customHeight="1" x14ac:dyDescent="0.25">
      <c r="B5817" s="21" t="s">
        <v>500</v>
      </c>
      <c r="C5817" s="22" t="s">
        <v>680</v>
      </c>
      <c r="D5817" s="23" t="s">
        <v>43</v>
      </c>
      <c r="E5817" s="34"/>
      <c r="K5817"/>
      <c r="L5817"/>
    </row>
    <row r="5818" spans="2:12" ht="24.95" customHeight="1" x14ac:dyDescent="0.25">
      <c r="B5818" s="21" t="s">
        <v>500</v>
      </c>
      <c r="C5818" s="22" t="s">
        <v>680</v>
      </c>
      <c r="D5818" s="23" t="s">
        <v>45</v>
      </c>
      <c r="E5818" s="34"/>
      <c r="K5818"/>
      <c r="L5818"/>
    </row>
    <row r="5819" spans="2:12" ht="24.95" customHeight="1" x14ac:dyDescent="0.25">
      <c r="B5819" s="21" t="s">
        <v>500</v>
      </c>
      <c r="C5819" s="22" t="s">
        <v>680</v>
      </c>
      <c r="D5819" s="23" t="s">
        <v>48</v>
      </c>
      <c r="E5819" s="34"/>
      <c r="K5819"/>
      <c r="L5819"/>
    </row>
    <row r="5820" spans="2:12" ht="24.95" customHeight="1" x14ac:dyDescent="0.25">
      <c r="B5820" s="21" t="s">
        <v>500</v>
      </c>
      <c r="C5820" s="22" t="s">
        <v>680</v>
      </c>
      <c r="D5820" s="23" t="s">
        <v>10</v>
      </c>
      <c r="E5820" s="34"/>
      <c r="K5820"/>
      <c r="L5820"/>
    </row>
    <row r="5821" spans="2:12" ht="24.95" customHeight="1" x14ac:dyDescent="0.25">
      <c r="B5821" s="21" t="s">
        <v>500</v>
      </c>
      <c r="C5821" s="22" t="s">
        <v>680</v>
      </c>
      <c r="D5821" s="23" t="s">
        <v>16</v>
      </c>
      <c r="E5821" s="34"/>
      <c r="K5821"/>
      <c r="L5821"/>
    </row>
    <row r="5822" spans="2:12" ht="24.95" customHeight="1" x14ac:dyDescent="0.25">
      <c r="B5822" s="21" t="s">
        <v>500</v>
      </c>
      <c r="C5822" s="22" t="s">
        <v>680</v>
      </c>
      <c r="D5822" s="23" t="s">
        <v>23</v>
      </c>
      <c r="E5822" s="34"/>
      <c r="K5822"/>
      <c r="L5822"/>
    </row>
    <row r="5823" spans="2:12" ht="24.95" customHeight="1" x14ac:dyDescent="0.25">
      <c r="B5823" s="21" t="s">
        <v>500</v>
      </c>
      <c r="C5823" s="22" t="s">
        <v>680</v>
      </c>
      <c r="D5823" s="23" t="s">
        <v>57</v>
      </c>
      <c r="E5823" s="34"/>
      <c r="K5823"/>
      <c r="L5823"/>
    </row>
    <row r="5824" spans="2:12" ht="24.95" customHeight="1" x14ac:dyDescent="0.25">
      <c r="B5824" s="21" t="s">
        <v>500</v>
      </c>
      <c r="C5824" s="22" t="s">
        <v>680</v>
      </c>
      <c r="D5824" s="23" t="s">
        <v>20</v>
      </c>
      <c r="E5824" s="34"/>
      <c r="K5824"/>
      <c r="L5824"/>
    </row>
    <row r="5825" spans="2:12" ht="24.95" customHeight="1" x14ac:dyDescent="0.25">
      <c r="B5825" s="21" t="s">
        <v>500</v>
      </c>
      <c r="C5825" s="22" t="s">
        <v>680</v>
      </c>
      <c r="D5825" s="23" t="s">
        <v>27</v>
      </c>
      <c r="E5825" s="34"/>
      <c r="K5825"/>
      <c r="L5825"/>
    </row>
    <row r="5826" spans="2:12" ht="24.95" customHeight="1" x14ac:dyDescent="0.25">
      <c r="B5826" s="21" t="s">
        <v>500</v>
      </c>
      <c r="C5826" s="22" t="s">
        <v>680</v>
      </c>
      <c r="D5826" s="23" t="s">
        <v>30</v>
      </c>
      <c r="E5826" s="34"/>
      <c r="K5826"/>
      <c r="L5826"/>
    </row>
    <row r="5827" spans="2:12" ht="24.95" customHeight="1" x14ac:dyDescent="0.25">
      <c r="B5827" s="21" t="s">
        <v>500</v>
      </c>
      <c r="C5827" s="22" t="s">
        <v>680</v>
      </c>
      <c r="D5827" s="23" t="s">
        <v>26</v>
      </c>
      <c r="E5827" s="34"/>
      <c r="K5827"/>
      <c r="L5827"/>
    </row>
    <row r="5828" spans="2:12" ht="24.95" customHeight="1" x14ac:dyDescent="0.25">
      <c r="B5828" s="21" t="s">
        <v>500</v>
      </c>
      <c r="C5828" s="22" t="s">
        <v>680</v>
      </c>
      <c r="D5828" s="23" t="s">
        <v>29</v>
      </c>
      <c r="E5828" s="34"/>
      <c r="K5828"/>
      <c r="L5828"/>
    </row>
    <row r="5829" spans="2:12" ht="24.95" customHeight="1" x14ac:dyDescent="0.25">
      <c r="B5829" s="14" t="s">
        <v>501</v>
      </c>
      <c r="C5829" s="15" t="s">
        <v>687</v>
      </c>
      <c r="D5829" s="29" t="s">
        <v>62</v>
      </c>
      <c r="E5829" s="34"/>
      <c r="K5829"/>
      <c r="L5829"/>
    </row>
    <row r="5830" spans="2:12" ht="24.95" customHeight="1" x14ac:dyDescent="0.25">
      <c r="B5830" s="21" t="s">
        <v>501</v>
      </c>
      <c r="C5830" s="22" t="s">
        <v>687</v>
      </c>
      <c r="D5830" s="23" t="s">
        <v>36</v>
      </c>
      <c r="E5830" s="34"/>
      <c r="K5830"/>
      <c r="L5830"/>
    </row>
    <row r="5831" spans="2:12" ht="24.95" customHeight="1" x14ac:dyDescent="0.25">
      <c r="B5831" s="21" t="s">
        <v>501</v>
      </c>
      <c r="C5831" s="22" t="s">
        <v>687</v>
      </c>
      <c r="D5831" s="23" t="s">
        <v>39</v>
      </c>
      <c r="E5831" s="34"/>
      <c r="K5831"/>
      <c r="L5831"/>
    </row>
    <row r="5832" spans="2:12" ht="24.95" customHeight="1" x14ac:dyDescent="0.25">
      <c r="B5832" s="21" t="s">
        <v>501</v>
      </c>
      <c r="C5832" s="22" t="s">
        <v>687</v>
      </c>
      <c r="D5832" s="23" t="s">
        <v>41</v>
      </c>
      <c r="E5832" s="34"/>
      <c r="K5832"/>
      <c r="L5832"/>
    </row>
    <row r="5833" spans="2:12" ht="24.95" customHeight="1" x14ac:dyDescent="0.25">
      <c r="B5833" s="21" t="s">
        <v>501</v>
      </c>
      <c r="C5833" s="22" t="s">
        <v>687</v>
      </c>
      <c r="D5833" s="23" t="s">
        <v>43</v>
      </c>
      <c r="E5833" s="34"/>
      <c r="K5833"/>
      <c r="L5833"/>
    </row>
    <row r="5834" spans="2:12" ht="24.95" customHeight="1" x14ac:dyDescent="0.25">
      <c r="B5834" s="21" t="s">
        <v>501</v>
      </c>
      <c r="C5834" s="22" t="s">
        <v>687</v>
      </c>
      <c r="D5834" s="23" t="s">
        <v>48</v>
      </c>
      <c r="E5834" s="34"/>
      <c r="K5834"/>
      <c r="L5834"/>
    </row>
    <row r="5835" spans="2:12" ht="24.95" customHeight="1" x14ac:dyDescent="0.25">
      <c r="B5835" s="21" t="s">
        <v>501</v>
      </c>
      <c r="C5835" s="22" t="s">
        <v>687</v>
      </c>
      <c r="D5835" s="23" t="s">
        <v>10</v>
      </c>
      <c r="E5835" s="34"/>
      <c r="K5835"/>
      <c r="L5835"/>
    </row>
    <row r="5836" spans="2:12" ht="24.95" customHeight="1" x14ac:dyDescent="0.25">
      <c r="B5836" s="21" t="s">
        <v>501</v>
      </c>
      <c r="C5836" s="22" t="s">
        <v>687</v>
      </c>
      <c r="D5836" s="23" t="s">
        <v>13</v>
      </c>
      <c r="E5836" s="34"/>
      <c r="K5836"/>
      <c r="L5836"/>
    </row>
    <row r="5837" spans="2:12" ht="24.95" customHeight="1" x14ac:dyDescent="0.25">
      <c r="B5837" s="21" t="s">
        <v>501</v>
      </c>
      <c r="C5837" s="22" t="s">
        <v>687</v>
      </c>
      <c r="D5837" s="23" t="s">
        <v>16</v>
      </c>
      <c r="E5837" s="34"/>
      <c r="K5837"/>
      <c r="L5837"/>
    </row>
    <row r="5838" spans="2:12" ht="24.95" customHeight="1" x14ac:dyDescent="0.25">
      <c r="B5838" s="21" t="s">
        <v>501</v>
      </c>
      <c r="C5838" s="22" t="s">
        <v>687</v>
      </c>
      <c r="D5838" s="23" t="s">
        <v>19</v>
      </c>
      <c r="E5838" s="34"/>
      <c r="K5838"/>
      <c r="L5838"/>
    </row>
    <row r="5839" spans="2:12" ht="24.95" customHeight="1" x14ac:dyDescent="0.25">
      <c r="B5839" s="21" t="s">
        <v>501</v>
      </c>
      <c r="C5839" s="22" t="s">
        <v>687</v>
      </c>
      <c r="D5839" s="23" t="s">
        <v>23</v>
      </c>
      <c r="E5839" s="34"/>
      <c r="K5839"/>
      <c r="L5839"/>
    </row>
    <row r="5840" spans="2:12" ht="24.95" customHeight="1" x14ac:dyDescent="0.25">
      <c r="B5840" s="21" t="s">
        <v>501</v>
      </c>
      <c r="C5840" s="22" t="s">
        <v>687</v>
      </c>
      <c r="D5840" s="23" t="s">
        <v>57</v>
      </c>
      <c r="E5840" s="34"/>
      <c r="K5840"/>
      <c r="L5840"/>
    </row>
    <row r="5841" spans="2:12" ht="24.95" customHeight="1" x14ac:dyDescent="0.25">
      <c r="B5841" s="21" t="s">
        <v>501</v>
      </c>
      <c r="C5841" s="22" t="s">
        <v>687</v>
      </c>
      <c r="D5841" s="23" t="s">
        <v>20</v>
      </c>
      <c r="E5841" s="34"/>
      <c r="K5841"/>
      <c r="L5841"/>
    </row>
    <row r="5842" spans="2:12" ht="24.95" customHeight="1" x14ac:dyDescent="0.25">
      <c r="B5842" s="21" t="s">
        <v>501</v>
      </c>
      <c r="C5842" s="22" t="s">
        <v>687</v>
      </c>
      <c r="D5842" s="23" t="s">
        <v>24</v>
      </c>
      <c r="E5842" s="34"/>
      <c r="K5842"/>
      <c r="L5842"/>
    </row>
    <row r="5843" spans="2:12" ht="24.95" customHeight="1" x14ac:dyDescent="0.25">
      <c r="B5843" s="21" t="s">
        <v>501</v>
      </c>
      <c r="C5843" s="22" t="s">
        <v>687</v>
      </c>
      <c r="D5843" s="23" t="s">
        <v>27</v>
      </c>
      <c r="E5843" s="34"/>
      <c r="K5843"/>
      <c r="L5843"/>
    </row>
    <row r="5844" spans="2:12" ht="24.95" customHeight="1" x14ac:dyDescent="0.25">
      <c r="B5844" s="21" t="s">
        <v>501</v>
      </c>
      <c r="C5844" s="22" t="s">
        <v>687</v>
      </c>
      <c r="D5844" s="23" t="s">
        <v>30</v>
      </c>
      <c r="E5844" s="34"/>
      <c r="K5844"/>
      <c r="L5844"/>
    </row>
    <row r="5845" spans="2:12" ht="24.95" customHeight="1" x14ac:dyDescent="0.25">
      <c r="B5845" s="21" t="s">
        <v>501</v>
      </c>
      <c r="C5845" s="22" t="s">
        <v>687</v>
      </c>
      <c r="D5845" s="23" t="s">
        <v>26</v>
      </c>
      <c r="E5845" s="34"/>
      <c r="K5845"/>
      <c r="L5845"/>
    </row>
    <row r="5846" spans="2:12" ht="24.95" customHeight="1" x14ac:dyDescent="0.25">
      <c r="B5846" s="21" t="s">
        <v>501</v>
      </c>
      <c r="C5846" s="22" t="s">
        <v>687</v>
      </c>
      <c r="D5846" s="23" t="s">
        <v>29</v>
      </c>
      <c r="E5846" s="34"/>
      <c r="K5846"/>
      <c r="L5846"/>
    </row>
    <row r="5847" spans="2:12" ht="24.95" customHeight="1" x14ac:dyDescent="0.25">
      <c r="B5847" s="14" t="s">
        <v>502</v>
      </c>
      <c r="C5847" s="15" t="s">
        <v>665</v>
      </c>
      <c r="D5847" s="29" t="s">
        <v>62</v>
      </c>
      <c r="E5847" s="34"/>
      <c r="K5847"/>
      <c r="L5847"/>
    </row>
    <row r="5848" spans="2:12" ht="24.95" customHeight="1" x14ac:dyDescent="0.25">
      <c r="B5848" s="21" t="s">
        <v>502</v>
      </c>
      <c r="C5848" s="22" t="s">
        <v>665</v>
      </c>
      <c r="D5848" s="23" t="s">
        <v>36</v>
      </c>
      <c r="E5848" s="34"/>
      <c r="K5848"/>
      <c r="L5848"/>
    </row>
    <row r="5849" spans="2:12" ht="24.95" customHeight="1" x14ac:dyDescent="0.25">
      <c r="B5849" s="21" t="s">
        <v>502</v>
      </c>
      <c r="C5849" s="22" t="s">
        <v>665</v>
      </c>
      <c r="D5849" s="23" t="s">
        <v>39</v>
      </c>
      <c r="E5849" s="34"/>
      <c r="K5849"/>
      <c r="L5849"/>
    </row>
    <row r="5850" spans="2:12" ht="24.95" customHeight="1" x14ac:dyDescent="0.25">
      <c r="B5850" s="21" t="s">
        <v>502</v>
      </c>
      <c r="C5850" s="22" t="s">
        <v>665</v>
      </c>
      <c r="D5850" s="23" t="s">
        <v>48</v>
      </c>
      <c r="E5850" s="34"/>
      <c r="K5850"/>
      <c r="L5850"/>
    </row>
    <row r="5851" spans="2:12" ht="24.95" customHeight="1" x14ac:dyDescent="0.25">
      <c r="B5851" s="21" t="s">
        <v>502</v>
      </c>
      <c r="C5851" s="22" t="s">
        <v>665</v>
      </c>
      <c r="D5851" s="23" t="s">
        <v>10</v>
      </c>
      <c r="E5851" s="34"/>
      <c r="K5851"/>
      <c r="L5851"/>
    </row>
    <row r="5852" spans="2:12" ht="24.95" customHeight="1" x14ac:dyDescent="0.25">
      <c r="B5852" s="21" t="s">
        <v>502</v>
      </c>
      <c r="C5852" s="22" t="s">
        <v>665</v>
      </c>
      <c r="D5852" s="23" t="s">
        <v>13</v>
      </c>
      <c r="E5852" s="34"/>
      <c r="K5852"/>
      <c r="L5852"/>
    </row>
    <row r="5853" spans="2:12" ht="24.95" customHeight="1" x14ac:dyDescent="0.25">
      <c r="B5853" s="21" t="s">
        <v>502</v>
      </c>
      <c r="C5853" s="22" t="s">
        <v>665</v>
      </c>
      <c r="D5853" s="23" t="s">
        <v>19</v>
      </c>
      <c r="E5853" s="34"/>
      <c r="K5853"/>
      <c r="L5853"/>
    </row>
    <row r="5854" spans="2:12" ht="24.95" customHeight="1" x14ac:dyDescent="0.25">
      <c r="B5854" s="21" t="s">
        <v>502</v>
      </c>
      <c r="C5854" s="22" t="s">
        <v>665</v>
      </c>
      <c r="D5854" s="23" t="s">
        <v>57</v>
      </c>
      <c r="E5854" s="34"/>
      <c r="K5854"/>
      <c r="L5854"/>
    </row>
    <row r="5855" spans="2:12" ht="24.95" customHeight="1" x14ac:dyDescent="0.25">
      <c r="B5855" s="21" t="s">
        <v>502</v>
      </c>
      <c r="C5855" s="22" t="s">
        <v>665</v>
      </c>
      <c r="D5855" s="23" t="s">
        <v>20</v>
      </c>
      <c r="E5855" s="34"/>
      <c r="K5855"/>
      <c r="L5855"/>
    </row>
    <row r="5856" spans="2:12" ht="24.95" customHeight="1" x14ac:dyDescent="0.25">
      <c r="B5856" s="21" t="s">
        <v>502</v>
      </c>
      <c r="C5856" s="22" t="s">
        <v>665</v>
      </c>
      <c r="D5856" s="23" t="s">
        <v>24</v>
      </c>
      <c r="E5856" s="34"/>
      <c r="K5856"/>
      <c r="L5856"/>
    </row>
    <row r="5857" spans="2:12" ht="24.95" customHeight="1" x14ac:dyDescent="0.25">
      <c r="B5857" s="21" t="s">
        <v>502</v>
      </c>
      <c r="C5857" s="22" t="s">
        <v>665</v>
      </c>
      <c r="D5857" s="23" t="s">
        <v>26</v>
      </c>
      <c r="E5857" s="34"/>
      <c r="K5857"/>
      <c r="L5857"/>
    </row>
    <row r="5858" spans="2:12" ht="24.95" customHeight="1" x14ac:dyDescent="0.25">
      <c r="B5858" s="21" t="s">
        <v>502</v>
      </c>
      <c r="C5858" s="22" t="s">
        <v>665</v>
      </c>
      <c r="D5858" s="23" t="s">
        <v>29</v>
      </c>
      <c r="E5858" s="34"/>
      <c r="K5858"/>
      <c r="L5858"/>
    </row>
    <row r="5859" spans="2:12" ht="24.95" customHeight="1" x14ac:dyDescent="0.25">
      <c r="B5859" s="14" t="s">
        <v>503</v>
      </c>
      <c r="C5859" s="15" t="s">
        <v>684</v>
      </c>
      <c r="D5859" s="29" t="s">
        <v>62</v>
      </c>
      <c r="E5859" s="34"/>
      <c r="K5859"/>
      <c r="L5859"/>
    </row>
    <row r="5860" spans="2:12" ht="24.95" customHeight="1" x14ac:dyDescent="0.25">
      <c r="B5860" s="21" t="s">
        <v>503</v>
      </c>
      <c r="C5860" s="22" t="s">
        <v>684</v>
      </c>
      <c r="D5860" s="23" t="s">
        <v>39</v>
      </c>
      <c r="E5860" s="34"/>
      <c r="K5860"/>
      <c r="L5860"/>
    </row>
    <row r="5861" spans="2:12" ht="24.95" customHeight="1" x14ac:dyDescent="0.25">
      <c r="B5861" s="21" t="s">
        <v>503</v>
      </c>
      <c r="C5861" s="22" t="s">
        <v>684</v>
      </c>
      <c r="D5861" s="23" t="s">
        <v>41</v>
      </c>
      <c r="E5861" s="34"/>
      <c r="K5861"/>
      <c r="L5861"/>
    </row>
    <row r="5862" spans="2:12" ht="24.95" customHeight="1" x14ac:dyDescent="0.25">
      <c r="B5862" s="21" t="s">
        <v>503</v>
      </c>
      <c r="C5862" s="22" t="s">
        <v>684</v>
      </c>
      <c r="D5862" s="23" t="s">
        <v>43</v>
      </c>
      <c r="E5862" s="34"/>
      <c r="K5862"/>
      <c r="L5862"/>
    </row>
    <row r="5863" spans="2:12" ht="24.95" customHeight="1" x14ac:dyDescent="0.25">
      <c r="B5863" s="21" t="s">
        <v>503</v>
      </c>
      <c r="C5863" s="22" t="s">
        <v>684</v>
      </c>
      <c r="D5863" s="23" t="s">
        <v>45</v>
      </c>
      <c r="E5863" s="34"/>
      <c r="K5863"/>
      <c r="L5863"/>
    </row>
    <row r="5864" spans="2:12" ht="24.95" customHeight="1" x14ac:dyDescent="0.25">
      <c r="B5864" s="21" t="s">
        <v>503</v>
      </c>
      <c r="C5864" s="22" t="s">
        <v>684</v>
      </c>
      <c r="D5864" s="23" t="s">
        <v>48</v>
      </c>
      <c r="E5864" s="34"/>
      <c r="K5864"/>
      <c r="L5864"/>
    </row>
    <row r="5865" spans="2:12" ht="24.95" customHeight="1" x14ac:dyDescent="0.25">
      <c r="B5865" s="21" t="s">
        <v>503</v>
      </c>
      <c r="C5865" s="22" t="s">
        <v>684</v>
      </c>
      <c r="D5865" s="23" t="s">
        <v>10</v>
      </c>
      <c r="E5865" s="34"/>
      <c r="K5865"/>
      <c r="L5865"/>
    </row>
    <row r="5866" spans="2:12" ht="24.95" customHeight="1" x14ac:dyDescent="0.25">
      <c r="B5866" s="21" t="s">
        <v>503</v>
      </c>
      <c r="C5866" s="22" t="s">
        <v>684</v>
      </c>
      <c r="D5866" s="23" t="s">
        <v>13</v>
      </c>
      <c r="E5866" s="34"/>
      <c r="K5866"/>
      <c r="L5866"/>
    </row>
    <row r="5867" spans="2:12" ht="24.95" customHeight="1" x14ac:dyDescent="0.25">
      <c r="B5867" s="21" t="s">
        <v>503</v>
      </c>
      <c r="C5867" s="22" t="s">
        <v>684</v>
      </c>
      <c r="D5867" s="23" t="s">
        <v>16</v>
      </c>
      <c r="E5867" s="34"/>
      <c r="K5867"/>
      <c r="L5867"/>
    </row>
    <row r="5868" spans="2:12" ht="24.95" customHeight="1" x14ac:dyDescent="0.25">
      <c r="B5868" s="21" t="s">
        <v>503</v>
      </c>
      <c r="C5868" s="22" t="s">
        <v>684</v>
      </c>
      <c r="D5868" s="23" t="s">
        <v>19</v>
      </c>
      <c r="E5868" s="34"/>
      <c r="K5868"/>
      <c r="L5868"/>
    </row>
    <row r="5869" spans="2:12" ht="24.95" customHeight="1" x14ac:dyDescent="0.25">
      <c r="B5869" s="21" t="s">
        <v>503</v>
      </c>
      <c r="C5869" s="22" t="s">
        <v>684</v>
      </c>
      <c r="D5869" s="23" t="s">
        <v>23</v>
      </c>
      <c r="E5869" s="34"/>
      <c r="K5869"/>
      <c r="L5869"/>
    </row>
    <row r="5870" spans="2:12" ht="24.95" customHeight="1" x14ac:dyDescent="0.25">
      <c r="B5870" s="21" t="s">
        <v>503</v>
      </c>
      <c r="C5870" s="22" t="s">
        <v>684</v>
      </c>
      <c r="D5870" s="23" t="s">
        <v>57</v>
      </c>
      <c r="E5870" s="34"/>
      <c r="K5870"/>
      <c r="L5870"/>
    </row>
    <row r="5871" spans="2:12" ht="24.95" customHeight="1" x14ac:dyDescent="0.25">
      <c r="B5871" s="21" t="s">
        <v>503</v>
      </c>
      <c r="C5871" s="22" t="s">
        <v>684</v>
      </c>
      <c r="D5871" s="23" t="s">
        <v>20</v>
      </c>
      <c r="E5871" s="34"/>
      <c r="K5871"/>
      <c r="L5871"/>
    </row>
    <row r="5872" spans="2:12" ht="24.95" customHeight="1" x14ac:dyDescent="0.25">
      <c r="B5872" s="21" t="s">
        <v>503</v>
      </c>
      <c r="C5872" s="22" t="s">
        <v>684</v>
      </c>
      <c r="D5872" s="23" t="s">
        <v>24</v>
      </c>
      <c r="E5872" s="34"/>
      <c r="K5872"/>
      <c r="L5872"/>
    </row>
    <row r="5873" spans="2:12" ht="24.95" customHeight="1" x14ac:dyDescent="0.25">
      <c r="B5873" s="21" t="s">
        <v>503</v>
      </c>
      <c r="C5873" s="22" t="s">
        <v>684</v>
      </c>
      <c r="D5873" s="23" t="s">
        <v>27</v>
      </c>
      <c r="E5873" s="34"/>
      <c r="K5873"/>
      <c r="L5873"/>
    </row>
    <row r="5874" spans="2:12" ht="24.95" customHeight="1" x14ac:dyDescent="0.25">
      <c r="B5874" s="21" t="s">
        <v>503</v>
      </c>
      <c r="C5874" s="22" t="s">
        <v>684</v>
      </c>
      <c r="D5874" s="23" t="s">
        <v>30</v>
      </c>
      <c r="E5874" s="34"/>
      <c r="K5874"/>
      <c r="L5874"/>
    </row>
    <row r="5875" spans="2:12" ht="24.95" customHeight="1" x14ac:dyDescent="0.25">
      <c r="B5875" s="21" t="s">
        <v>503</v>
      </c>
      <c r="C5875" s="22" t="s">
        <v>684</v>
      </c>
      <c r="D5875" s="23" t="s">
        <v>26</v>
      </c>
      <c r="E5875" s="34"/>
      <c r="K5875"/>
      <c r="L5875"/>
    </row>
    <row r="5876" spans="2:12" ht="24.95" customHeight="1" x14ac:dyDescent="0.25">
      <c r="B5876" s="21" t="s">
        <v>503</v>
      </c>
      <c r="C5876" s="22" t="s">
        <v>684</v>
      </c>
      <c r="D5876" s="23" t="s">
        <v>29</v>
      </c>
      <c r="E5876" s="34"/>
      <c r="K5876"/>
      <c r="L5876"/>
    </row>
    <row r="5877" spans="2:12" ht="24.95" customHeight="1" x14ac:dyDescent="0.25">
      <c r="B5877" s="14" t="s">
        <v>504</v>
      </c>
      <c r="C5877" s="15" t="s">
        <v>707</v>
      </c>
      <c r="D5877" s="29" t="s">
        <v>43</v>
      </c>
      <c r="E5877" s="34"/>
      <c r="K5877"/>
      <c r="L5877"/>
    </row>
    <row r="5878" spans="2:12" ht="24.95" customHeight="1" x14ac:dyDescent="0.25">
      <c r="B5878" s="21" t="s">
        <v>504</v>
      </c>
      <c r="C5878" s="22" t="s">
        <v>707</v>
      </c>
      <c r="D5878" s="23" t="s">
        <v>10</v>
      </c>
      <c r="E5878" s="34"/>
      <c r="K5878"/>
      <c r="L5878"/>
    </row>
    <row r="5879" spans="2:12" ht="24.95" customHeight="1" x14ac:dyDescent="0.25">
      <c r="B5879" s="21" t="s">
        <v>504</v>
      </c>
      <c r="C5879" s="22" t="s">
        <v>707</v>
      </c>
      <c r="D5879" s="23" t="s">
        <v>13</v>
      </c>
      <c r="E5879" s="34"/>
      <c r="K5879"/>
      <c r="L5879"/>
    </row>
    <row r="5880" spans="2:12" ht="24.95" customHeight="1" x14ac:dyDescent="0.25">
      <c r="B5880" s="21" t="s">
        <v>504</v>
      </c>
      <c r="C5880" s="22" t="s">
        <v>707</v>
      </c>
      <c r="D5880" s="23" t="s">
        <v>16</v>
      </c>
      <c r="E5880" s="34"/>
      <c r="K5880"/>
      <c r="L5880"/>
    </row>
    <row r="5881" spans="2:12" ht="24.95" customHeight="1" x14ac:dyDescent="0.25">
      <c r="B5881" s="21" t="s">
        <v>504</v>
      </c>
      <c r="C5881" s="22" t="s">
        <v>707</v>
      </c>
      <c r="D5881" s="23" t="s">
        <v>19</v>
      </c>
      <c r="E5881" s="34"/>
      <c r="K5881"/>
      <c r="L5881"/>
    </row>
    <row r="5882" spans="2:12" ht="24.95" customHeight="1" x14ac:dyDescent="0.25">
      <c r="B5882" s="21" t="s">
        <v>504</v>
      </c>
      <c r="C5882" s="22" t="s">
        <v>707</v>
      </c>
      <c r="D5882" s="23" t="s">
        <v>23</v>
      </c>
      <c r="E5882" s="34"/>
      <c r="K5882"/>
      <c r="L5882"/>
    </row>
    <row r="5883" spans="2:12" ht="24.95" customHeight="1" x14ac:dyDescent="0.25">
      <c r="B5883" s="21" t="s">
        <v>504</v>
      </c>
      <c r="C5883" s="22" t="s">
        <v>707</v>
      </c>
      <c r="D5883" s="23" t="s">
        <v>57</v>
      </c>
      <c r="E5883" s="34"/>
      <c r="K5883"/>
      <c r="L5883"/>
    </row>
    <row r="5884" spans="2:12" ht="24.95" customHeight="1" x14ac:dyDescent="0.25">
      <c r="B5884" s="21" t="s">
        <v>504</v>
      </c>
      <c r="C5884" s="22" t="s">
        <v>707</v>
      </c>
      <c r="D5884" s="23" t="s">
        <v>20</v>
      </c>
      <c r="E5884" s="34"/>
      <c r="K5884"/>
      <c r="L5884"/>
    </row>
    <row r="5885" spans="2:12" ht="24.95" customHeight="1" x14ac:dyDescent="0.25">
      <c r="B5885" s="21" t="s">
        <v>504</v>
      </c>
      <c r="C5885" s="22" t="s">
        <v>707</v>
      </c>
      <c r="D5885" s="23" t="s">
        <v>27</v>
      </c>
      <c r="E5885" s="34"/>
      <c r="K5885"/>
      <c r="L5885"/>
    </row>
    <row r="5886" spans="2:12" ht="24.95" customHeight="1" x14ac:dyDescent="0.25">
      <c r="B5886" s="21" t="s">
        <v>504</v>
      </c>
      <c r="C5886" s="22" t="s">
        <v>707</v>
      </c>
      <c r="D5886" s="23" t="s">
        <v>30</v>
      </c>
      <c r="E5886" s="34"/>
      <c r="K5886"/>
      <c r="L5886"/>
    </row>
    <row r="5887" spans="2:12" ht="24.95" customHeight="1" x14ac:dyDescent="0.25">
      <c r="B5887" s="14" t="s">
        <v>505</v>
      </c>
      <c r="C5887" s="15" t="s">
        <v>663</v>
      </c>
      <c r="D5887" s="29" t="s">
        <v>36</v>
      </c>
      <c r="E5887" s="34"/>
      <c r="K5887"/>
      <c r="L5887"/>
    </row>
    <row r="5888" spans="2:12" ht="24.95" customHeight="1" x14ac:dyDescent="0.25">
      <c r="B5888" s="21" t="s">
        <v>505</v>
      </c>
      <c r="C5888" s="22" t="s">
        <v>663</v>
      </c>
      <c r="D5888" s="23" t="s">
        <v>39</v>
      </c>
      <c r="E5888" s="34"/>
      <c r="K5888"/>
      <c r="L5888"/>
    </row>
    <row r="5889" spans="2:12" ht="24.95" customHeight="1" x14ac:dyDescent="0.25">
      <c r="B5889" s="21" t="s">
        <v>505</v>
      </c>
      <c r="C5889" s="22" t="s">
        <v>663</v>
      </c>
      <c r="D5889" s="23" t="s">
        <v>41</v>
      </c>
      <c r="E5889" s="34"/>
      <c r="K5889"/>
      <c r="L5889"/>
    </row>
    <row r="5890" spans="2:12" ht="24.95" customHeight="1" x14ac:dyDescent="0.25">
      <c r="B5890" s="21" t="s">
        <v>505</v>
      </c>
      <c r="C5890" s="22" t="s">
        <v>663</v>
      </c>
      <c r="D5890" s="23" t="s">
        <v>43</v>
      </c>
      <c r="E5890" s="34"/>
      <c r="K5890"/>
      <c r="L5890"/>
    </row>
    <row r="5891" spans="2:12" ht="24.95" customHeight="1" x14ac:dyDescent="0.25">
      <c r="B5891" s="21" t="s">
        <v>505</v>
      </c>
      <c r="C5891" s="22" t="s">
        <v>663</v>
      </c>
      <c r="D5891" s="23" t="s">
        <v>45</v>
      </c>
      <c r="E5891" s="34"/>
      <c r="K5891"/>
      <c r="L5891"/>
    </row>
    <row r="5892" spans="2:12" ht="24.95" customHeight="1" x14ac:dyDescent="0.25">
      <c r="B5892" s="21" t="s">
        <v>505</v>
      </c>
      <c r="C5892" s="22" t="s">
        <v>663</v>
      </c>
      <c r="D5892" s="23" t="s">
        <v>10</v>
      </c>
      <c r="E5892" s="34"/>
      <c r="K5892"/>
      <c r="L5892"/>
    </row>
    <row r="5893" spans="2:12" ht="24.95" customHeight="1" x14ac:dyDescent="0.25">
      <c r="B5893" s="21" t="s">
        <v>505</v>
      </c>
      <c r="C5893" s="22" t="s">
        <v>663</v>
      </c>
      <c r="D5893" s="23" t="s">
        <v>13</v>
      </c>
      <c r="E5893" s="34"/>
      <c r="K5893"/>
      <c r="L5893"/>
    </row>
    <row r="5894" spans="2:12" ht="24.95" customHeight="1" x14ac:dyDescent="0.25">
      <c r="B5894" s="21" t="s">
        <v>505</v>
      </c>
      <c r="C5894" s="22" t="s">
        <v>663</v>
      </c>
      <c r="D5894" s="23" t="s">
        <v>16</v>
      </c>
      <c r="E5894" s="34"/>
      <c r="K5894"/>
      <c r="L5894"/>
    </row>
    <row r="5895" spans="2:12" ht="24.95" customHeight="1" x14ac:dyDescent="0.25">
      <c r="B5895" s="21" t="s">
        <v>505</v>
      </c>
      <c r="C5895" s="22" t="s">
        <v>663</v>
      </c>
      <c r="D5895" s="23" t="s">
        <v>19</v>
      </c>
      <c r="E5895" s="34"/>
      <c r="K5895"/>
      <c r="L5895"/>
    </row>
    <row r="5896" spans="2:12" ht="24.95" customHeight="1" x14ac:dyDescent="0.25">
      <c r="B5896" s="21" t="s">
        <v>505</v>
      </c>
      <c r="C5896" s="22" t="s">
        <v>663</v>
      </c>
      <c r="D5896" s="23" t="s">
        <v>57</v>
      </c>
      <c r="E5896" s="34"/>
      <c r="K5896"/>
      <c r="L5896"/>
    </row>
    <row r="5897" spans="2:12" ht="24.95" customHeight="1" x14ac:dyDescent="0.25">
      <c r="B5897" s="21" t="s">
        <v>505</v>
      </c>
      <c r="C5897" s="22" t="s">
        <v>663</v>
      </c>
      <c r="D5897" s="23" t="s">
        <v>20</v>
      </c>
      <c r="E5897" s="34"/>
      <c r="K5897"/>
      <c r="L5897"/>
    </row>
    <row r="5898" spans="2:12" ht="24.95" customHeight="1" x14ac:dyDescent="0.25">
      <c r="B5898" s="21" t="s">
        <v>505</v>
      </c>
      <c r="C5898" s="22" t="s">
        <v>663</v>
      </c>
      <c r="D5898" s="23" t="s">
        <v>24</v>
      </c>
      <c r="E5898" s="34"/>
      <c r="K5898"/>
      <c r="L5898"/>
    </row>
    <row r="5899" spans="2:12" ht="24.95" customHeight="1" x14ac:dyDescent="0.25">
      <c r="B5899" s="21" t="s">
        <v>505</v>
      </c>
      <c r="C5899" s="22" t="s">
        <v>663</v>
      </c>
      <c r="D5899" s="23" t="s">
        <v>27</v>
      </c>
      <c r="E5899" s="34"/>
      <c r="K5899"/>
      <c r="L5899"/>
    </row>
    <row r="5900" spans="2:12" ht="24.95" customHeight="1" x14ac:dyDescent="0.25">
      <c r="B5900" s="21" t="s">
        <v>505</v>
      </c>
      <c r="C5900" s="22" t="s">
        <v>663</v>
      </c>
      <c r="D5900" s="23" t="s">
        <v>30</v>
      </c>
      <c r="E5900" s="34"/>
      <c r="K5900"/>
      <c r="L5900"/>
    </row>
    <row r="5901" spans="2:12" ht="24.95" customHeight="1" x14ac:dyDescent="0.25">
      <c r="B5901" s="21" t="s">
        <v>505</v>
      </c>
      <c r="C5901" s="22" t="s">
        <v>663</v>
      </c>
      <c r="D5901" s="23" t="s">
        <v>26</v>
      </c>
      <c r="E5901" s="34"/>
      <c r="K5901"/>
      <c r="L5901"/>
    </row>
    <row r="5902" spans="2:12" ht="24.95" customHeight="1" x14ac:dyDescent="0.25">
      <c r="B5902" s="21" t="s">
        <v>505</v>
      </c>
      <c r="C5902" s="22" t="s">
        <v>663</v>
      </c>
      <c r="D5902" s="23" t="s">
        <v>29</v>
      </c>
      <c r="E5902" s="34"/>
      <c r="K5902"/>
      <c r="L5902"/>
    </row>
    <row r="5903" spans="2:12" ht="24.95" customHeight="1" x14ac:dyDescent="0.25">
      <c r="B5903" s="14" t="s">
        <v>506</v>
      </c>
      <c r="C5903" s="15" t="s">
        <v>685</v>
      </c>
      <c r="D5903" s="29" t="s">
        <v>36</v>
      </c>
      <c r="E5903" s="34"/>
      <c r="K5903"/>
      <c r="L5903"/>
    </row>
    <row r="5904" spans="2:12" ht="24.95" customHeight="1" x14ac:dyDescent="0.25">
      <c r="B5904" s="21" t="s">
        <v>506</v>
      </c>
      <c r="C5904" s="22" t="s">
        <v>685</v>
      </c>
      <c r="D5904" s="23" t="s">
        <v>64</v>
      </c>
      <c r="E5904" s="34"/>
      <c r="K5904"/>
      <c r="L5904"/>
    </row>
    <row r="5905" spans="2:12" ht="24.95" customHeight="1" x14ac:dyDescent="0.25">
      <c r="B5905" s="21" t="s">
        <v>506</v>
      </c>
      <c r="C5905" s="22" t="s">
        <v>685</v>
      </c>
      <c r="D5905" s="23" t="s">
        <v>41</v>
      </c>
      <c r="E5905" s="34"/>
      <c r="K5905"/>
      <c r="L5905"/>
    </row>
    <row r="5906" spans="2:12" ht="24.95" customHeight="1" x14ac:dyDescent="0.25">
      <c r="B5906" s="21" t="s">
        <v>506</v>
      </c>
      <c r="C5906" s="22" t="s">
        <v>685</v>
      </c>
      <c r="D5906" s="23" t="s">
        <v>10</v>
      </c>
      <c r="E5906" s="34"/>
      <c r="K5906"/>
      <c r="L5906"/>
    </row>
    <row r="5907" spans="2:12" ht="24.95" customHeight="1" x14ac:dyDescent="0.25">
      <c r="B5907" s="21" t="s">
        <v>506</v>
      </c>
      <c r="C5907" s="22" t="s">
        <v>685</v>
      </c>
      <c r="D5907" s="23" t="s">
        <v>16</v>
      </c>
      <c r="E5907" s="34"/>
      <c r="K5907"/>
      <c r="L5907"/>
    </row>
    <row r="5908" spans="2:12" ht="24.95" customHeight="1" x14ac:dyDescent="0.25">
      <c r="B5908" s="21" t="s">
        <v>506</v>
      </c>
      <c r="C5908" s="22" t="s">
        <v>685</v>
      </c>
      <c r="D5908" s="23" t="s">
        <v>23</v>
      </c>
      <c r="E5908" s="34"/>
      <c r="K5908"/>
      <c r="L5908"/>
    </row>
    <row r="5909" spans="2:12" ht="24.95" customHeight="1" x14ac:dyDescent="0.25">
      <c r="B5909" s="21" t="s">
        <v>506</v>
      </c>
      <c r="C5909" s="22" t="s">
        <v>685</v>
      </c>
      <c r="D5909" s="23" t="s">
        <v>57</v>
      </c>
      <c r="E5909" s="34"/>
      <c r="K5909"/>
      <c r="L5909"/>
    </row>
    <row r="5910" spans="2:12" ht="24.95" customHeight="1" x14ac:dyDescent="0.25">
      <c r="B5910" s="21" t="s">
        <v>506</v>
      </c>
      <c r="C5910" s="22" t="s">
        <v>685</v>
      </c>
      <c r="D5910" s="23" t="s">
        <v>20</v>
      </c>
      <c r="E5910" s="34"/>
      <c r="K5910"/>
      <c r="L5910"/>
    </row>
    <row r="5911" spans="2:12" ht="24.95" customHeight="1" x14ac:dyDescent="0.25">
      <c r="B5911" s="21" t="s">
        <v>506</v>
      </c>
      <c r="C5911" s="22" t="s">
        <v>685</v>
      </c>
      <c r="D5911" s="23" t="s">
        <v>27</v>
      </c>
      <c r="E5911" s="34"/>
      <c r="K5911"/>
      <c r="L5911"/>
    </row>
    <row r="5912" spans="2:12" ht="24.95" customHeight="1" x14ac:dyDescent="0.25">
      <c r="B5912" s="21" t="s">
        <v>506</v>
      </c>
      <c r="C5912" s="22" t="s">
        <v>685</v>
      </c>
      <c r="D5912" s="23" t="s">
        <v>26</v>
      </c>
      <c r="E5912" s="34"/>
      <c r="K5912"/>
      <c r="L5912"/>
    </row>
    <row r="5913" spans="2:12" ht="24.95" customHeight="1" x14ac:dyDescent="0.25">
      <c r="B5913" s="14" t="s">
        <v>507</v>
      </c>
      <c r="C5913" s="15" t="s">
        <v>663</v>
      </c>
      <c r="D5913" s="29" t="s">
        <v>62</v>
      </c>
      <c r="E5913" s="34"/>
      <c r="K5913"/>
      <c r="L5913"/>
    </row>
    <row r="5914" spans="2:12" ht="24.95" customHeight="1" x14ac:dyDescent="0.25">
      <c r="B5914" s="21" t="s">
        <v>507</v>
      </c>
      <c r="C5914" s="22" t="s">
        <v>663</v>
      </c>
      <c r="D5914" s="23" t="s">
        <v>39</v>
      </c>
      <c r="E5914" s="34"/>
      <c r="K5914"/>
      <c r="L5914"/>
    </row>
    <row r="5915" spans="2:12" ht="24.95" customHeight="1" x14ac:dyDescent="0.25">
      <c r="B5915" s="21" t="s">
        <v>507</v>
      </c>
      <c r="C5915" s="22" t="s">
        <v>663</v>
      </c>
      <c r="D5915" s="23" t="s">
        <v>41</v>
      </c>
      <c r="E5915" s="34"/>
      <c r="K5915"/>
      <c r="L5915"/>
    </row>
    <row r="5916" spans="2:12" ht="24.95" customHeight="1" x14ac:dyDescent="0.25">
      <c r="B5916" s="21" t="s">
        <v>507</v>
      </c>
      <c r="C5916" s="22" t="s">
        <v>663</v>
      </c>
      <c r="D5916" s="23" t="s">
        <v>43</v>
      </c>
      <c r="E5916" s="34"/>
      <c r="K5916"/>
      <c r="L5916"/>
    </row>
    <row r="5917" spans="2:12" ht="24.95" customHeight="1" x14ac:dyDescent="0.25">
      <c r="B5917" s="21" t="s">
        <v>507</v>
      </c>
      <c r="C5917" s="22" t="s">
        <v>663</v>
      </c>
      <c r="D5917" s="23" t="s">
        <v>45</v>
      </c>
      <c r="E5917" s="34"/>
      <c r="K5917"/>
      <c r="L5917"/>
    </row>
    <row r="5918" spans="2:12" ht="24.95" customHeight="1" x14ac:dyDescent="0.25">
      <c r="B5918" s="21" t="s">
        <v>507</v>
      </c>
      <c r="C5918" s="22" t="s">
        <v>663</v>
      </c>
      <c r="D5918" s="23" t="s">
        <v>10</v>
      </c>
      <c r="E5918" s="34"/>
      <c r="K5918"/>
      <c r="L5918"/>
    </row>
    <row r="5919" spans="2:12" ht="24.95" customHeight="1" x14ac:dyDescent="0.25">
      <c r="B5919" s="21" t="s">
        <v>507</v>
      </c>
      <c r="C5919" s="22" t="s">
        <v>663</v>
      </c>
      <c r="D5919" s="23" t="s">
        <v>13</v>
      </c>
      <c r="E5919" s="34"/>
      <c r="K5919"/>
      <c r="L5919"/>
    </row>
    <row r="5920" spans="2:12" ht="24.95" customHeight="1" x14ac:dyDescent="0.25">
      <c r="B5920" s="21" t="s">
        <v>507</v>
      </c>
      <c r="C5920" s="22" t="s">
        <v>663</v>
      </c>
      <c r="D5920" s="23" t="s">
        <v>19</v>
      </c>
      <c r="E5920" s="34"/>
      <c r="K5920"/>
      <c r="L5920"/>
    </row>
    <row r="5921" spans="2:12" ht="24.95" customHeight="1" x14ac:dyDescent="0.25">
      <c r="B5921" s="21" t="s">
        <v>507</v>
      </c>
      <c r="C5921" s="22" t="s">
        <v>663</v>
      </c>
      <c r="D5921" s="23" t="s">
        <v>23</v>
      </c>
      <c r="E5921" s="34"/>
      <c r="K5921"/>
      <c r="L5921"/>
    </row>
    <row r="5922" spans="2:12" ht="24.95" customHeight="1" x14ac:dyDescent="0.25">
      <c r="B5922" s="21" t="s">
        <v>507</v>
      </c>
      <c r="C5922" s="22" t="s">
        <v>663</v>
      </c>
      <c r="D5922" s="23" t="s">
        <v>20</v>
      </c>
      <c r="E5922" s="34"/>
      <c r="K5922"/>
      <c r="L5922"/>
    </row>
    <row r="5923" spans="2:12" ht="24.95" customHeight="1" x14ac:dyDescent="0.25">
      <c r="B5923" s="21" t="s">
        <v>507</v>
      </c>
      <c r="C5923" s="22" t="s">
        <v>663</v>
      </c>
      <c r="D5923" s="23" t="s">
        <v>24</v>
      </c>
      <c r="E5923" s="34"/>
      <c r="K5923"/>
      <c r="L5923"/>
    </row>
    <row r="5924" spans="2:12" ht="24.95" customHeight="1" x14ac:dyDescent="0.25">
      <c r="B5924" s="21" t="s">
        <v>507</v>
      </c>
      <c r="C5924" s="22" t="s">
        <v>663</v>
      </c>
      <c r="D5924" s="23" t="s">
        <v>27</v>
      </c>
      <c r="E5924" s="34"/>
      <c r="K5924"/>
      <c r="L5924"/>
    </row>
    <row r="5925" spans="2:12" ht="24.95" customHeight="1" x14ac:dyDescent="0.25">
      <c r="B5925" s="21" t="s">
        <v>507</v>
      </c>
      <c r="C5925" s="22" t="s">
        <v>663</v>
      </c>
      <c r="D5925" s="23" t="s">
        <v>30</v>
      </c>
      <c r="E5925" s="34"/>
      <c r="K5925"/>
      <c r="L5925"/>
    </row>
    <row r="5926" spans="2:12" ht="24.95" customHeight="1" x14ac:dyDescent="0.25">
      <c r="B5926" s="21" t="s">
        <v>507</v>
      </c>
      <c r="C5926" s="22" t="s">
        <v>663</v>
      </c>
      <c r="D5926" s="23" t="s">
        <v>26</v>
      </c>
      <c r="E5926" s="34"/>
      <c r="K5926"/>
      <c r="L5926"/>
    </row>
    <row r="5927" spans="2:12" ht="24.95" customHeight="1" x14ac:dyDescent="0.25">
      <c r="B5927" s="14" t="s">
        <v>508</v>
      </c>
      <c r="C5927" s="15" t="s">
        <v>691</v>
      </c>
      <c r="D5927" s="29" t="s">
        <v>39</v>
      </c>
      <c r="E5927" s="34"/>
      <c r="K5927"/>
      <c r="L5927"/>
    </row>
    <row r="5928" spans="2:12" ht="24.95" customHeight="1" x14ac:dyDescent="0.25">
      <c r="B5928" s="21" t="s">
        <v>508</v>
      </c>
      <c r="C5928" s="22" t="s">
        <v>691</v>
      </c>
      <c r="D5928" s="23" t="s">
        <v>41</v>
      </c>
      <c r="E5928" s="34"/>
      <c r="K5928"/>
      <c r="L5928"/>
    </row>
    <row r="5929" spans="2:12" ht="24.95" customHeight="1" x14ac:dyDescent="0.25">
      <c r="B5929" s="21" t="s">
        <v>508</v>
      </c>
      <c r="C5929" s="22" t="s">
        <v>691</v>
      </c>
      <c r="D5929" s="23" t="s">
        <v>43</v>
      </c>
      <c r="E5929" s="34"/>
      <c r="K5929"/>
      <c r="L5929"/>
    </row>
    <row r="5930" spans="2:12" ht="24.95" customHeight="1" x14ac:dyDescent="0.25">
      <c r="B5930" s="21" t="s">
        <v>508</v>
      </c>
      <c r="C5930" s="22" t="s">
        <v>691</v>
      </c>
      <c r="D5930" s="23" t="s">
        <v>45</v>
      </c>
      <c r="E5930" s="34"/>
      <c r="K5930"/>
      <c r="L5930"/>
    </row>
    <row r="5931" spans="2:12" ht="24.95" customHeight="1" x14ac:dyDescent="0.25">
      <c r="B5931" s="21" t="s">
        <v>508</v>
      </c>
      <c r="C5931" s="22" t="s">
        <v>691</v>
      </c>
      <c r="D5931" s="23" t="s">
        <v>48</v>
      </c>
      <c r="E5931" s="34"/>
      <c r="K5931"/>
      <c r="L5931"/>
    </row>
    <row r="5932" spans="2:12" ht="24.95" customHeight="1" x14ac:dyDescent="0.25">
      <c r="B5932" s="21" t="s">
        <v>508</v>
      </c>
      <c r="C5932" s="22" t="s">
        <v>691</v>
      </c>
      <c r="D5932" s="23" t="s">
        <v>10</v>
      </c>
      <c r="E5932" s="34"/>
      <c r="K5932"/>
      <c r="L5932"/>
    </row>
    <row r="5933" spans="2:12" ht="24.95" customHeight="1" x14ac:dyDescent="0.25">
      <c r="B5933" s="21" t="s">
        <v>508</v>
      </c>
      <c r="C5933" s="22" t="s">
        <v>691</v>
      </c>
      <c r="D5933" s="23" t="s">
        <v>16</v>
      </c>
      <c r="E5933" s="34"/>
      <c r="K5933"/>
      <c r="L5933"/>
    </row>
    <row r="5934" spans="2:12" ht="24.95" customHeight="1" x14ac:dyDescent="0.25">
      <c r="B5934" s="21" t="s">
        <v>508</v>
      </c>
      <c r="C5934" s="22" t="s">
        <v>691</v>
      </c>
      <c r="D5934" s="23" t="s">
        <v>19</v>
      </c>
      <c r="E5934" s="34"/>
      <c r="K5934"/>
      <c r="L5934"/>
    </row>
    <row r="5935" spans="2:12" ht="24.95" customHeight="1" x14ac:dyDescent="0.25">
      <c r="B5935" s="21" t="s">
        <v>508</v>
      </c>
      <c r="C5935" s="22" t="s">
        <v>691</v>
      </c>
      <c r="D5935" s="23" t="s">
        <v>23</v>
      </c>
      <c r="E5935" s="34"/>
      <c r="K5935"/>
      <c r="L5935"/>
    </row>
    <row r="5936" spans="2:12" ht="24.95" customHeight="1" x14ac:dyDescent="0.25">
      <c r="B5936" s="21" t="s">
        <v>508</v>
      </c>
      <c r="C5936" s="22" t="s">
        <v>691</v>
      </c>
      <c r="D5936" s="23" t="s">
        <v>57</v>
      </c>
      <c r="E5936" s="34"/>
      <c r="K5936"/>
      <c r="L5936"/>
    </row>
    <row r="5937" spans="2:12" ht="24.95" customHeight="1" x14ac:dyDescent="0.25">
      <c r="B5937" s="21" t="s">
        <v>508</v>
      </c>
      <c r="C5937" s="22" t="s">
        <v>691</v>
      </c>
      <c r="D5937" s="23" t="s">
        <v>20</v>
      </c>
      <c r="E5937" s="34"/>
      <c r="K5937"/>
      <c r="L5937"/>
    </row>
    <row r="5938" spans="2:12" ht="24.95" customHeight="1" x14ac:dyDescent="0.25">
      <c r="B5938" s="21" t="s">
        <v>508</v>
      </c>
      <c r="C5938" s="22" t="s">
        <v>691</v>
      </c>
      <c r="D5938" s="23" t="s">
        <v>24</v>
      </c>
      <c r="E5938" s="34"/>
      <c r="K5938"/>
      <c r="L5938"/>
    </row>
    <row r="5939" spans="2:12" ht="24.95" customHeight="1" x14ac:dyDescent="0.25">
      <c r="B5939" s="21" t="s">
        <v>508</v>
      </c>
      <c r="C5939" s="22" t="s">
        <v>691</v>
      </c>
      <c r="D5939" s="23" t="s">
        <v>27</v>
      </c>
      <c r="E5939" s="34"/>
      <c r="K5939"/>
      <c r="L5939"/>
    </row>
    <row r="5940" spans="2:12" ht="24.95" customHeight="1" x14ac:dyDescent="0.25">
      <c r="B5940" s="21" t="s">
        <v>508</v>
      </c>
      <c r="C5940" s="22" t="s">
        <v>691</v>
      </c>
      <c r="D5940" s="23" t="s">
        <v>26</v>
      </c>
      <c r="E5940" s="34"/>
      <c r="K5940"/>
      <c r="L5940"/>
    </row>
    <row r="5941" spans="2:12" ht="24.95" customHeight="1" x14ac:dyDescent="0.25">
      <c r="B5941" s="21" t="s">
        <v>508</v>
      </c>
      <c r="C5941" s="22" t="s">
        <v>691</v>
      </c>
      <c r="D5941" s="23" t="s">
        <v>29</v>
      </c>
      <c r="E5941" s="34"/>
      <c r="K5941"/>
      <c r="L5941"/>
    </row>
    <row r="5942" spans="2:12" ht="24.95" customHeight="1" x14ac:dyDescent="0.25">
      <c r="B5942" s="14" t="s">
        <v>509</v>
      </c>
      <c r="C5942" s="15" t="s">
        <v>691</v>
      </c>
      <c r="D5942" s="29" t="s">
        <v>62</v>
      </c>
      <c r="E5942" s="34"/>
      <c r="K5942"/>
      <c r="L5942"/>
    </row>
    <row r="5943" spans="2:12" ht="24.95" customHeight="1" x14ac:dyDescent="0.25">
      <c r="B5943" s="21" t="s">
        <v>509</v>
      </c>
      <c r="C5943" s="22" t="s">
        <v>691</v>
      </c>
      <c r="D5943" s="23" t="s">
        <v>36</v>
      </c>
      <c r="E5943" s="34"/>
      <c r="K5943"/>
      <c r="L5943"/>
    </row>
    <row r="5944" spans="2:12" ht="24.95" customHeight="1" x14ac:dyDescent="0.25">
      <c r="B5944" s="21" t="s">
        <v>509</v>
      </c>
      <c r="C5944" s="22" t="s">
        <v>691</v>
      </c>
      <c r="D5944" s="23" t="s">
        <v>43</v>
      </c>
      <c r="E5944" s="34"/>
      <c r="K5944"/>
      <c r="L5944"/>
    </row>
    <row r="5945" spans="2:12" ht="24.95" customHeight="1" x14ac:dyDescent="0.25">
      <c r="B5945" s="21" t="s">
        <v>509</v>
      </c>
      <c r="C5945" s="22" t="s">
        <v>691</v>
      </c>
      <c r="D5945" s="23" t="s">
        <v>10</v>
      </c>
      <c r="E5945" s="34"/>
      <c r="K5945"/>
      <c r="L5945"/>
    </row>
    <row r="5946" spans="2:12" ht="24.95" customHeight="1" x14ac:dyDescent="0.25">
      <c r="B5946" s="21" t="s">
        <v>509</v>
      </c>
      <c r="C5946" s="22" t="s">
        <v>691</v>
      </c>
      <c r="D5946" s="23" t="s">
        <v>13</v>
      </c>
      <c r="E5946" s="34"/>
      <c r="K5946"/>
      <c r="L5946"/>
    </row>
    <row r="5947" spans="2:12" ht="24.95" customHeight="1" x14ac:dyDescent="0.25">
      <c r="B5947" s="21" t="s">
        <v>509</v>
      </c>
      <c r="C5947" s="22" t="s">
        <v>691</v>
      </c>
      <c r="D5947" s="23" t="s">
        <v>16</v>
      </c>
      <c r="E5947" s="34"/>
      <c r="K5947"/>
      <c r="L5947"/>
    </row>
    <row r="5948" spans="2:12" ht="24.95" customHeight="1" x14ac:dyDescent="0.25">
      <c r="B5948" s="21" t="s">
        <v>509</v>
      </c>
      <c r="C5948" s="22" t="s">
        <v>691</v>
      </c>
      <c r="D5948" s="23" t="s">
        <v>19</v>
      </c>
      <c r="E5948" s="34"/>
      <c r="K5948"/>
      <c r="L5948"/>
    </row>
    <row r="5949" spans="2:12" ht="24.95" customHeight="1" x14ac:dyDescent="0.25">
      <c r="B5949" s="21" t="s">
        <v>509</v>
      </c>
      <c r="C5949" s="22" t="s">
        <v>691</v>
      </c>
      <c r="D5949" s="23" t="s">
        <v>23</v>
      </c>
      <c r="E5949" s="34"/>
      <c r="K5949"/>
      <c r="L5949"/>
    </row>
    <row r="5950" spans="2:12" ht="24.95" customHeight="1" x14ac:dyDescent="0.25">
      <c r="B5950" s="21" t="s">
        <v>509</v>
      </c>
      <c r="C5950" s="22" t="s">
        <v>691</v>
      </c>
      <c r="D5950" s="23" t="s">
        <v>57</v>
      </c>
      <c r="E5950" s="34"/>
      <c r="K5950"/>
      <c r="L5950"/>
    </row>
    <row r="5951" spans="2:12" ht="24.95" customHeight="1" x14ac:dyDescent="0.25">
      <c r="B5951" s="21" t="s">
        <v>509</v>
      </c>
      <c r="C5951" s="22" t="s">
        <v>691</v>
      </c>
      <c r="D5951" s="23" t="s">
        <v>20</v>
      </c>
      <c r="E5951" s="34"/>
      <c r="K5951"/>
      <c r="L5951"/>
    </row>
    <row r="5952" spans="2:12" ht="24.95" customHeight="1" x14ac:dyDescent="0.25">
      <c r="B5952" s="21" t="s">
        <v>509</v>
      </c>
      <c r="C5952" s="22" t="s">
        <v>691</v>
      </c>
      <c r="D5952" s="23" t="s">
        <v>24</v>
      </c>
      <c r="E5952" s="34"/>
      <c r="K5952"/>
      <c r="L5952"/>
    </row>
    <row r="5953" spans="2:12" ht="24.95" customHeight="1" x14ac:dyDescent="0.25">
      <c r="B5953" s="21" t="s">
        <v>509</v>
      </c>
      <c r="C5953" s="22" t="s">
        <v>691</v>
      </c>
      <c r="D5953" s="23" t="s">
        <v>27</v>
      </c>
      <c r="E5953" s="34"/>
      <c r="K5953"/>
      <c r="L5953"/>
    </row>
    <row r="5954" spans="2:12" ht="24.95" customHeight="1" x14ac:dyDescent="0.25">
      <c r="B5954" s="21" t="s">
        <v>509</v>
      </c>
      <c r="C5954" s="22" t="s">
        <v>691</v>
      </c>
      <c r="D5954" s="23" t="s">
        <v>30</v>
      </c>
      <c r="E5954" s="34"/>
      <c r="K5954"/>
      <c r="L5954"/>
    </row>
    <row r="5955" spans="2:12" ht="24.95" customHeight="1" x14ac:dyDescent="0.25">
      <c r="B5955" s="21" t="s">
        <v>509</v>
      </c>
      <c r="C5955" s="22" t="s">
        <v>691</v>
      </c>
      <c r="D5955" s="23" t="s">
        <v>26</v>
      </c>
      <c r="E5955" s="34"/>
      <c r="K5955"/>
      <c r="L5955"/>
    </row>
    <row r="5956" spans="2:12" ht="24.95" customHeight="1" x14ac:dyDescent="0.25">
      <c r="B5956" s="21" t="s">
        <v>509</v>
      </c>
      <c r="C5956" s="22" t="s">
        <v>691</v>
      </c>
      <c r="D5956" s="23" t="s">
        <v>29</v>
      </c>
      <c r="E5956" s="34"/>
      <c r="K5956"/>
      <c r="L5956"/>
    </row>
    <row r="5957" spans="2:12" ht="24.95" customHeight="1" x14ac:dyDescent="0.25">
      <c r="B5957" s="14" t="s">
        <v>510</v>
      </c>
      <c r="C5957" s="15" t="s">
        <v>712</v>
      </c>
      <c r="D5957" s="29" t="s">
        <v>62</v>
      </c>
      <c r="E5957" s="34"/>
      <c r="K5957"/>
      <c r="L5957"/>
    </row>
    <row r="5958" spans="2:12" ht="24.95" customHeight="1" x14ac:dyDescent="0.25">
      <c r="B5958" s="21" t="s">
        <v>510</v>
      </c>
      <c r="C5958" s="22" t="s">
        <v>712</v>
      </c>
      <c r="D5958" s="23" t="s">
        <v>39</v>
      </c>
      <c r="E5958" s="34"/>
      <c r="K5958"/>
      <c r="L5958"/>
    </row>
    <row r="5959" spans="2:12" ht="24.95" customHeight="1" x14ac:dyDescent="0.25">
      <c r="B5959" s="21" t="s">
        <v>510</v>
      </c>
      <c r="C5959" s="22" t="s">
        <v>712</v>
      </c>
      <c r="D5959" s="23" t="s">
        <v>10</v>
      </c>
      <c r="E5959" s="34"/>
      <c r="K5959"/>
      <c r="L5959"/>
    </row>
    <row r="5960" spans="2:12" ht="24.95" customHeight="1" x14ac:dyDescent="0.25">
      <c r="B5960" s="21" t="s">
        <v>510</v>
      </c>
      <c r="C5960" s="22" t="s">
        <v>712</v>
      </c>
      <c r="D5960" s="23" t="s">
        <v>16</v>
      </c>
      <c r="E5960" s="34"/>
      <c r="K5960"/>
      <c r="L5960"/>
    </row>
    <row r="5961" spans="2:12" ht="24.95" customHeight="1" x14ac:dyDescent="0.25">
      <c r="B5961" s="21" t="s">
        <v>510</v>
      </c>
      <c r="C5961" s="22" t="s">
        <v>712</v>
      </c>
      <c r="D5961" s="23" t="s">
        <v>23</v>
      </c>
      <c r="E5961" s="34"/>
      <c r="K5961"/>
      <c r="L5961"/>
    </row>
    <row r="5962" spans="2:12" ht="24.95" customHeight="1" x14ac:dyDescent="0.25">
      <c r="B5962" s="21" t="s">
        <v>510</v>
      </c>
      <c r="C5962" s="22" t="s">
        <v>712</v>
      </c>
      <c r="D5962" s="23" t="s">
        <v>24</v>
      </c>
      <c r="E5962" s="34"/>
      <c r="K5962"/>
      <c r="L5962"/>
    </row>
    <row r="5963" spans="2:12" ht="24.95" customHeight="1" x14ac:dyDescent="0.25">
      <c r="B5963" s="21" t="s">
        <v>510</v>
      </c>
      <c r="C5963" s="22" t="s">
        <v>712</v>
      </c>
      <c r="D5963" s="23" t="s">
        <v>27</v>
      </c>
      <c r="E5963" s="34"/>
      <c r="K5963"/>
      <c r="L5963"/>
    </row>
    <row r="5964" spans="2:12" ht="24.95" customHeight="1" x14ac:dyDescent="0.25">
      <c r="B5964" s="21" t="s">
        <v>510</v>
      </c>
      <c r="C5964" s="22" t="s">
        <v>712</v>
      </c>
      <c r="D5964" s="23" t="s">
        <v>30</v>
      </c>
      <c r="E5964" s="34"/>
      <c r="K5964"/>
      <c r="L5964"/>
    </row>
    <row r="5965" spans="2:12" ht="24.95" customHeight="1" x14ac:dyDescent="0.25">
      <c r="B5965" s="21" t="s">
        <v>510</v>
      </c>
      <c r="C5965" s="22" t="s">
        <v>712</v>
      </c>
      <c r="D5965" s="23" t="s">
        <v>26</v>
      </c>
      <c r="E5965" s="34"/>
      <c r="K5965"/>
      <c r="L5965"/>
    </row>
    <row r="5966" spans="2:12" ht="24.95" customHeight="1" x14ac:dyDescent="0.25">
      <c r="B5966" s="14" t="s">
        <v>511</v>
      </c>
      <c r="C5966" s="15" t="s">
        <v>691</v>
      </c>
      <c r="D5966" s="29" t="s">
        <v>62</v>
      </c>
      <c r="E5966" s="34"/>
      <c r="K5966"/>
      <c r="L5966"/>
    </row>
    <row r="5967" spans="2:12" ht="24.95" customHeight="1" x14ac:dyDescent="0.25">
      <c r="B5967" s="21" t="s">
        <v>511</v>
      </c>
      <c r="C5967" s="22" t="s">
        <v>691</v>
      </c>
      <c r="D5967" s="23" t="s">
        <v>36</v>
      </c>
      <c r="E5967" s="34"/>
      <c r="K5967"/>
      <c r="L5967"/>
    </row>
    <row r="5968" spans="2:12" ht="24.95" customHeight="1" x14ac:dyDescent="0.25">
      <c r="B5968" s="21" t="s">
        <v>511</v>
      </c>
      <c r="C5968" s="22" t="s">
        <v>691</v>
      </c>
      <c r="D5968" s="23" t="s">
        <v>39</v>
      </c>
      <c r="E5968" s="34"/>
      <c r="K5968"/>
      <c r="L5968"/>
    </row>
    <row r="5969" spans="2:12" ht="24.95" customHeight="1" x14ac:dyDescent="0.25">
      <c r="B5969" s="21" t="s">
        <v>511</v>
      </c>
      <c r="C5969" s="22" t="s">
        <v>691</v>
      </c>
      <c r="D5969" s="23" t="s">
        <v>43</v>
      </c>
      <c r="E5969" s="34"/>
      <c r="K5969"/>
      <c r="L5969"/>
    </row>
    <row r="5970" spans="2:12" ht="24.95" customHeight="1" x14ac:dyDescent="0.25">
      <c r="B5970" s="21" t="s">
        <v>511</v>
      </c>
      <c r="C5970" s="22" t="s">
        <v>691</v>
      </c>
      <c r="D5970" s="23" t="s">
        <v>45</v>
      </c>
      <c r="E5970" s="34"/>
      <c r="K5970"/>
      <c r="L5970"/>
    </row>
    <row r="5971" spans="2:12" ht="24.95" customHeight="1" x14ac:dyDescent="0.25">
      <c r="B5971" s="21" t="s">
        <v>511</v>
      </c>
      <c r="C5971" s="22" t="s">
        <v>691</v>
      </c>
      <c r="D5971" s="23" t="s">
        <v>48</v>
      </c>
      <c r="E5971" s="34"/>
      <c r="K5971"/>
      <c r="L5971"/>
    </row>
    <row r="5972" spans="2:12" ht="24.95" customHeight="1" x14ac:dyDescent="0.25">
      <c r="B5972" s="21" t="s">
        <v>511</v>
      </c>
      <c r="C5972" s="22" t="s">
        <v>691</v>
      </c>
      <c r="D5972" s="23" t="s">
        <v>10</v>
      </c>
      <c r="E5972" s="34"/>
      <c r="K5972"/>
      <c r="L5972"/>
    </row>
    <row r="5973" spans="2:12" ht="24.95" customHeight="1" x14ac:dyDescent="0.25">
      <c r="B5973" s="21" t="s">
        <v>511</v>
      </c>
      <c r="C5973" s="22" t="s">
        <v>691</v>
      </c>
      <c r="D5973" s="23" t="s">
        <v>13</v>
      </c>
      <c r="E5973" s="34"/>
      <c r="K5973"/>
      <c r="L5973"/>
    </row>
    <row r="5974" spans="2:12" ht="24.95" customHeight="1" x14ac:dyDescent="0.25">
      <c r="B5974" s="21" t="s">
        <v>511</v>
      </c>
      <c r="C5974" s="22" t="s">
        <v>691</v>
      </c>
      <c r="D5974" s="23" t="s">
        <v>16</v>
      </c>
      <c r="E5974" s="34"/>
      <c r="K5974"/>
      <c r="L5974"/>
    </row>
    <row r="5975" spans="2:12" ht="24.95" customHeight="1" x14ac:dyDescent="0.25">
      <c r="B5975" s="21" t="s">
        <v>511</v>
      </c>
      <c r="C5975" s="22" t="s">
        <v>691</v>
      </c>
      <c r="D5975" s="23" t="s">
        <v>19</v>
      </c>
      <c r="E5975" s="34"/>
      <c r="K5975"/>
      <c r="L5975"/>
    </row>
    <row r="5976" spans="2:12" ht="24.95" customHeight="1" x14ac:dyDescent="0.25">
      <c r="B5976" s="21" t="s">
        <v>511</v>
      </c>
      <c r="C5976" s="22" t="s">
        <v>691</v>
      </c>
      <c r="D5976" s="23" t="s">
        <v>23</v>
      </c>
      <c r="E5976" s="34"/>
      <c r="K5976"/>
      <c r="L5976"/>
    </row>
    <row r="5977" spans="2:12" ht="24.95" customHeight="1" x14ac:dyDescent="0.25">
      <c r="B5977" s="21" t="s">
        <v>511</v>
      </c>
      <c r="C5977" s="22" t="s">
        <v>691</v>
      </c>
      <c r="D5977" s="23" t="s">
        <v>57</v>
      </c>
      <c r="E5977" s="34"/>
      <c r="K5977"/>
      <c r="L5977"/>
    </row>
    <row r="5978" spans="2:12" ht="24.95" customHeight="1" x14ac:dyDescent="0.25">
      <c r="B5978" s="21" t="s">
        <v>511</v>
      </c>
      <c r="C5978" s="22" t="s">
        <v>691</v>
      </c>
      <c r="D5978" s="23" t="s">
        <v>20</v>
      </c>
      <c r="E5978" s="34"/>
      <c r="K5978"/>
      <c r="L5978"/>
    </row>
    <row r="5979" spans="2:12" ht="24.95" customHeight="1" x14ac:dyDescent="0.25">
      <c r="B5979" s="21" t="s">
        <v>511</v>
      </c>
      <c r="C5979" s="22" t="s">
        <v>691</v>
      </c>
      <c r="D5979" s="23" t="s">
        <v>24</v>
      </c>
      <c r="E5979" s="34"/>
      <c r="K5979"/>
      <c r="L5979"/>
    </row>
    <row r="5980" spans="2:12" ht="24.95" customHeight="1" x14ac:dyDescent="0.25">
      <c r="B5980" s="21" t="s">
        <v>511</v>
      </c>
      <c r="C5980" s="22" t="s">
        <v>691</v>
      </c>
      <c r="D5980" s="23" t="s">
        <v>30</v>
      </c>
      <c r="E5980" s="34"/>
      <c r="K5980"/>
      <c r="L5980"/>
    </row>
    <row r="5981" spans="2:12" ht="24.95" customHeight="1" x14ac:dyDescent="0.25">
      <c r="B5981" s="21" t="s">
        <v>511</v>
      </c>
      <c r="C5981" s="22" t="s">
        <v>691</v>
      </c>
      <c r="D5981" s="23" t="s">
        <v>26</v>
      </c>
      <c r="E5981" s="34"/>
      <c r="K5981"/>
      <c r="L5981"/>
    </row>
    <row r="5982" spans="2:12" ht="24.95" customHeight="1" x14ac:dyDescent="0.25">
      <c r="B5982" s="21" t="s">
        <v>511</v>
      </c>
      <c r="C5982" s="22" t="s">
        <v>691</v>
      </c>
      <c r="D5982" s="23" t="s">
        <v>29</v>
      </c>
      <c r="E5982" s="34"/>
      <c r="K5982"/>
      <c r="L5982"/>
    </row>
    <row r="5983" spans="2:12" ht="24.95" customHeight="1" x14ac:dyDescent="0.25">
      <c r="B5983" s="14" t="s">
        <v>512</v>
      </c>
      <c r="C5983" s="15" t="s">
        <v>712</v>
      </c>
      <c r="D5983" s="29" t="s">
        <v>62</v>
      </c>
      <c r="E5983" s="34"/>
      <c r="K5983"/>
      <c r="L5983"/>
    </row>
    <row r="5984" spans="2:12" ht="24.95" customHeight="1" x14ac:dyDescent="0.25">
      <c r="B5984" s="21" t="s">
        <v>512</v>
      </c>
      <c r="C5984" s="22" t="s">
        <v>712</v>
      </c>
      <c r="D5984" s="23" t="s">
        <v>36</v>
      </c>
      <c r="E5984" s="34"/>
      <c r="K5984"/>
      <c r="L5984"/>
    </row>
    <row r="5985" spans="2:12" ht="24.95" customHeight="1" x14ac:dyDescent="0.25">
      <c r="B5985" s="21" t="s">
        <v>512</v>
      </c>
      <c r="C5985" s="22" t="s">
        <v>712</v>
      </c>
      <c r="D5985" s="23" t="s">
        <v>39</v>
      </c>
      <c r="E5985" s="34"/>
      <c r="K5985"/>
      <c r="L5985"/>
    </row>
    <row r="5986" spans="2:12" ht="24.95" customHeight="1" x14ac:dyDescent="0.25">
      <c r="B5986" s="21" t="s">
        <v>512</v>
      </c>
      <c r="C5986" s="22" t="s">
        <v>712</v>
      </c>
      <c r="D5986" s="23" t="s">
        <v>41</v>
      </c>
      <c r="E5986" s="34"/>
      <c r="K5986"/>
      <c r="L5986"/>
    </row>
    <row r="5987" spans="2:12" ht="24.95" customHeight="1" x14ac:dyDescent="0.25">
      <c r="B5987" s="21" t="s">
        <v>512</v>
      </c>
      <c r="C5987" s="22" t="s">
        <v>712</v>
      </c>
      <c r="D5987" s="23" t="s">
        <v>45</v>
      </c>
      <c r="E5987" s="34"/>
      <c r="K5987"/>
      <c r="L5987"/>
    </row>
    <row r="5988" spans="2:12" ht="24.95" customHeight="1" x14ac:dyDescent="0.25">
      <c r="B5988" s="21" t="s">
        <v>512</v>
      </c>
      <c r="C5988" s="22" t="s">
        <v>712</v>
      </c>
      <c r="D5988" s="23" t="s">
        <v>48</v>
      </c>
      <c r="E5988" s="34"/>
      <c r="K5988"/>
      <c r="L5988"/>
    </row>
    <row r="5989" spans="2:12" ht="24.95" customHeight="1" x14ac:dyDescent="0.25">
      <c r="B5989" s="21" t="s">
        <v>512</v>
      </c>
      <c r="C5989" s="22" t="s">
        <v>712</v>
      </c>
      <c r="D5989" s="23" t="s">
        <v>13</v>
      </c>
      <c r="E5989" s="34"/>
      <c r="K5989"/>
      <c r="L5989"/>
    </row>
    <row r="5990" spans="2:12" ht="24.95" customHeight="1" x14ac:dyDescent="0.25">
      <c r="B5990" s="21" t="s">
        <v>512</v>
      </c>
      <c r="C5990" s="22" t="s">
        <v>712</v>
      </c>
      <c r="D5990" s="23" t="s">
        <v>16</v>
      </c>
      <c r="E5990" s="34"/>
      <c r="K5990"/>
      <c r="L5990"/>
    </row>
    <row r="5991" spans="2:12" ht="24.95" customHeight="1" x14ac:dyDescent="0.25">
      <c r="B5991" s="21" t="s">
        <v>512</v>
      </c>
      <c r="C5991" s="22" t="s">
        <v>712</v>
      </c>
      <c r="D5991" s="23" t="s">
        <v>19</v>
      </c>
      <c r="E5991" s="34"/>
      <c r="K5991"/>
      <c r="L5991"/>
    </row>
    <row r="5992" spans="2:12" ht="24.95" customHeight="1" x14ac:dyDescent="0.25">
      <c r="B5992" s="21" t="s">
        <v>512</v>
      </c>
      <c r="C5992" s="22" t="s">
        <v>712</v>
      </c>
      <c r="D5992" s="23" t="s">
        <v>23</v>
      </c>
      <c r="E5992" s="34"/>
      <c r="K5992"/>
      <c r="L5992"/>
    </row>
    <row r="5993" spans="2:12" ht="24.95" customHeight="1" x14ac:dyDescent="0.25">
      <c r="B5993" s="21" t="s">
        <v>512</v>
      </c>
      <c r="C5993" s="22" t="s">
        <v>712</v>
      </c>
      <c r="D5993" s="23" t="s">
        <v>57</v>
      </c>
      <c r="E5993" s="34"/>
      <c r="K5993"/>
      <c r="L5993"/>
    </row>
    <row r="5994" spans="2:12" ht="24.95" customHeight="1" x14ac:dyDescent="0.25">
      <c r="B5994" s="21" t="s">
        <v>512</v>
      </c>
      <c r="C5994" s="22" t="s">
        <v>712</v>
      </c>
      <c r="D5994" s="23" t="s">
        <v>20</v>
      </c>
      <c r="E5994" s="34"/>
      <c r="K5994"/>
      <c r="L5994"/>
    </row>
    <row r="5995" spans="2:12" ht="24.95" customHeight="1" x14ac:dyDescent="0.25">
      <c r="B5995" s="21" t="s">
        <v>512</v>
      </c>
      <c r="C5995" s="22" t="s">
        <v>712</v>
      </c>
      <c r="D5995" s="23" t="s">
        <v>24</v>
      </c>
      <c r="E5995" s="34"/>
      <c r="K5995"/>
      <c r="L5995"/>
    </row>
    <row r="5996" spans="2:12" ht="24.95" customHeight="1" x14ac:dyDescent="0.25">
      <c r="B5996" s="21" t="s">
        <v>512</v>
      </c>
      <c r="C5996" s="22" t="s">
        <v>712</v>
      </c>
      <c r="D5996" s="23" t="s">
        <v>27</v>
      </c>
      <c r="E5996" s="34"/>
      <c r="K5996"/>
      <c r="L5996"/>
    </row>
    <row r="5997" spans="2:12" ht="24.95" customHeight="1" x14ac:dyDescent="0.25">
      <c r="B5997" s="21" t="s">
        <v>512</v>
      </c>
      <c r="C5997" s="22" t="s">
        <v>712</v>
      </c>
      <c r="D5997" s="23" t="s">
        <v>26</v>
      </c>
      <c r="E5997" s="34"/>
      <c r="K5997"/>
      <c r="L5997"/>
    </row>
    <row r="5998" spans="2:12" ht="24.95" customHeight="1" x14ac:dyDescent="0.25">
      <c r="B5998" s="21" t="s">
        <v>512</v>
      </c>
      <c r="C5998" s="22" t="s">
        <v>712</v>
      </c>
      <c r="D5998" s="23" t="s">
        <v>29</v>
      </c>
      <c r="E5998" s="34"/>
      <c r="K5998"/>
      <c r="L5998"/>
    </row>
    <row r="5999" spans="2:12" ht="24.95" customHeight="1" x14ac:dyDescent="0.25">
      <c r="B5999" s="14" t="s">
        <v>513</v>
      </c>
      <c r="C5999" s="15" t="s">
        <v>712</v>
      </c>
      <c r="D5999" s="29" t="s">
        <v>62</v>
      </c>
      <c r="E5999" s="34"/>
      <c r="K5999"/>
      <c r="L5999"/>
    </row>
    <row r="6000" spans="2:12" ht="24.95" customHeight="1" x14ac:dyDescent="0.25">
      <c r="B6000" s="21" t="s">
        <v>513</v>
      </c>
      <c r="C6000" s="22" t="s">
        <v>712</v>
      </c>
      <c r="D6000" s="23" t="s">
        <v>36</v>
      </c>
      <c r="E6000" s="34"/>
      <c r="K6000"/>
      <c r="L6000"/>
    </row>
    <row r="6001" spans="2:12" ht="24.95" customHeight="1" x14ac:dyDescent="0.25">
      <c r="B6001" s="21" t="s">
        <v>513</v>
      </c>
      <c r="C6001" s="22" t="s">
        <v>712</v>
      </c>
      <c r="D6001" s="23" t="s">
        <v>39</v>
      </c>
      <c r="E6001" s="34"/>
      <c r="K6001"/>
      <c r="L6001"/>
    </row>
    <row r="6002" spans="2:12" ht="24.95" customHeight="1" x14ac:dyDescent="0.25">
      <c r="B6002" s="21" t="s">
        <v>513</v>
      </c>
      <c r="C6002" s="22" t="s">
        <v>712</v>
      </c>
      <c r="D6002" s="23" t="s">
        <v>41</v>
      </c>
      <c r="E6002" s="34"/>
      <c r="K6002"/>
      <c r="L6002"/>
    </row>
    <row r="6003" spans="2:12" ht="24.95" customHeight="1" x14ac:dyDescent="0.25">
      <c r="B6003" s="21" t="s">
        <v>513</v>
      </c>
      <c r="C6003" s="22" t="s">
        <v>712</v>
      </c>
      <c r="D6003" s="23" t="s">
        <v>45</v>
      </c>
      <c r="E6003" s="34"/>
      <c r="K6003"/>
      <c r="L6003"/>
    </row>
    <row r="6004" spans="2:12" ht="24.95" customHeight="1" x14ac:dyDescent="0.25">
      <c r="B6004" s="21" t="s">
        <v>513</v>
      </c>
      <c r="C6004" s="22" t="s">
        <v>712</v>
      </c>
      <c r="D6004" s="23" t="s">
        <v>10</v>
      </c>
      <c r="E6004" s="34"/>
      <c r="K6004"/>
      <c r="L6004"/>
    </row>
    <row r="6005" spans="2:12" ht="24.95" customHeight="1" x14ac:dyDescent="0.25">
      <c r="B6005" s="21" t="s">
        <v>513</v>
      </c>
      <c r="C6005" s="22" t="s">
        <v>712</v>
      </c>
      <c r="D6005" s="23" t="s">
        <v>16</v>
      </c>
      <c r="E6005" s="34"/>
      <c r="K6005"/>
      <c r="L6005"/>
    </row>
    <row r="6006" spans="2:12" ht="24.95" customHeight="1" x14ac:dyDescent="0.25">
      <c r="B6006" s="21" t="s">
        <v>513</v>
      </c>
      <c r="C6006" s="22" t="s">
        <v>712</v>
      </c>
      <c r="D6006" s="23" t="s">
        <v>19</v>
      </c>
      <c r="E6006" s="34"/>
      <c r="K6006"/>
      <c r="L6006"/>
    </row>
    <row r="6007" spans="2:12" ht="24.95" customHeight="1" x14ac:dyDescent="0.25">
      <c r="B6007" s="21" t="s">
        <v>513</v>
      </c>
      <c r="C6007" s="22" t="s">
        <v>712</v>
      </c>
      <c r="D6007" s="23" t="s">
        <v>23</v>
      </c>
      <c r="E6007" s="34"/>
      <c r="K6007"/>
      <c r="L6007"/>
    </row>
    <row r="6008" spans="2:12" ht="24.95" customHeight="1" x14ac:dyDescent="0.25">
      <c r="B6008" s="21" t="s">
        <v>513</v>
      </c>
      <c r="C6008" s="22" t="s">
        <v>712</v>
      </c>
      <c r="D6008" s="23" t="s">
        <v>57</v>
      </c>
      <c r="E6008" s="34"/>
      <c r="K6008"/>
      <c r="L6008"/>
    </row>
    <row r="6009" spans="2:12" ht="24.95" customHeight="1" x14ac:dyDescent="0.25">
      <c r="B6009" s="21" t="s">
        <v>513</v>
      </c>
      <c r="C6009" s="22" t="s">
        <v>712</v>
      </c>
      <c r="D6009" s="23" t="s">
        <v>20</v>
      </c>
      <c r="E6009" s="34"/>
      <c r="K6009"/>
      <c r="L6009"/>
    </row>
    <row r="6010" spans="2:12" ht="24.95" customHeight="1" x14ac:dyDescent="0.25">
      <c r="B6010" s="21" t="s">
        <v>513</v>
      </c>
      <c r="C6010" s="22" t="s">
        <v>712</v>
      </c>
      <c r="D6010" s="23" t="s">
        <v>24</v>
      </c>
      <c r="E6010" s="34"/>
      <c r="K6010"/>
      <c r="L6010"/>
    </row>
    <row r="6011" spans="2:12" ht="24.95" customHeight="1" x14ac:dyDescent="0.25">
      <c r="B6011" s="21" t="s">
        <v>513</v>
      </c>
      <c r="C6011" s="22" t="s">
        <v>712</v>
      </c>
      <c r="D6011" s="23" t="s">
        <v>27</v>
      </c>
      <c r="E6011" s="34"/>
      <c r="K6011"/>
      <c r="L6011"/>
    </row>
    <row r="6012" spans="2:12" ht="24.95" customHeight="1" x14ac:dyDescent="0.25">
      <c r="B6012" s="21" t="s">
        <v>513</v>
      </c>
      <c r="C6012" s="22" t="s">
        <v>712</v>
      </c>
      <c r="D6012" s="23" t="s">
        <v>30</v>
      </c>
      <c r="E6012" s="34"/>
      <c r="K6012"/>
      <c r="L6012"/>
    </row>
    <row r="6013" spans="2:12" ht="24.95" customHeight="1" x14ac:dyDescent="0.25">
      <c r="B6013" s="14" t="s">
        <v>514</v>
      </c>
      <c r="C6013" s="15" t="s">
        <v>712</v>
      </c>
      <c r="D6013" s="29" t="s">
        <v>62</v>
      </c>
      <c r="E6013" s="34"/>
      <c r="K6013"/>
      <c r="L6013"/>
    </row>
    <row r="6014" spans="2:12" ht="24.95" customHeight="1" x14ac:dyDescent="0.25">
      <c r="B6014" s="21" t="s">
        <v>514</v>
      </c>
      <c r="C6014" s="22" t="s">
        <v>712</v>
      </c>
      <c r="D6014" s="23" t="s">
        <v>36</v>
      </c>
      <c r="E6014" s="34"/>
      <c r="K6014"/>
      <c r="L6014"/>
    </row>
    <row r="6015" spans="2:12" ht="24.95" customHeight="1" x14ac:dyDescent="0.25">
      <c r="B6015" s="21" t="s">
        <v>514</v>
      </c>
      <c r="C6015" s="22" t="s">
        <v>712</v>
      </c>
      <c r="D6015" s="23" t="s">
        <v>39</v>
      </c>
      <c r="E6015" s="34"/>
      <c r="K6015"/>
      <c r="L6015"/>
    </row>
    <row r="6016" spans="2:12" ht="24.95" customHeight="1" x14ac:dyDescent="0.25">
      <c r="B6016" s="21" t="s">
        <v>514</v>
      </c>
      <c r="C6016" s="22" t="s">
        <v>712</v>
      </c>
      <c r="D6016" s="23" t="s">
        <v>41</v>
      </c>
      <c r="E6016" s="34"/>
      <c r="K6016"/>
      <c r="L6016"/>
    </row>
    <row r="6017" spans="2:12" ht="24.95" customHeight="1" x14ac:dyDescent="0.25">
      <c r="B6017" s="21" t="s">
        <v>514</v>
      </c>
      <c r="C6017" s="22" t="s">
        <v>712</v>
      </c>
      <c r="D6017" s="23" t="s">
        <v>43</v>
      </c>
      <c r="E6017" s="34"/>
      <c r="K6017"/>
      <c r="L6017"/>
    </row>
    <row r="6018" spans="2:12" ht="24.95" customHeight="1" x14ac:dyDescent="0.25">
      <c r="B6018" s="21" t="s">
        <v>514</v>
      </c>
      <c r="C6018" s="22" t="s">
        <v>712</v>
      </c>
      <c r="D6018" s="23" t="s">
        <v>48</v>
      </c>
      <c r="E6018" s="34"/>
      <c r="K6018"/>
      <c r="L6018"/>
    </row>
    <row r="6019" spans="2:12" ht="24.95" customHeight="1" x14ac:dyDescent="0.25">
      <c r="B6019" s="21" t="s">
        <v>514</v>
      </c>
      <c r="C6019" s="22" t="s">
        <v>712</v>
      </c>
      <c r="D6019" s="23" t="s">
        <v>10</v>
      </c>
      <c r="E6019" s="34"/>
      <c r="K6019"/>
      <c r="L6019"/>
    </row>
    <row r="6020" spans="2:12" ht="24.95" customHeight="1" x14ac:dyDescent="0.25">
      <c r="B6020" s="21" t="s">
        <v>514</v>
      </c>
      <c r="C6020" s="22" t="s">
        <v>712</v>
      </c>
      <c r="D6020" s="23" t="s">
        <v>13</v>
      </c>
      <c r="E6020" s="34"/>
      <c r="K6020"/>
      <c r="L6020"/>
    </row>
    <row r="6021" spans="2:12" ht="24.95" customHeight="1" x14ac:dyDescent="0.25">
      <c r="B6021" s="21" t="s">
        <v>514</v>
      </c>
      <c r="C6021" s="22" t="s">
        <v>712</v>
      </c>
      <c r="D6021" s="23" t="s">
        <v>19</v>
      </c>
      <c r="E6021" s="34"/>
      <c r="K6021"/>
      <c r="L6021"/>
    </row>
    <row r="6022" spans="2:12" ht="24.95" customHeight="1" x14ac:dyDescent="0.25">
      <c r="B6022" s="21" t="s">
        <v>514</v>
      </c>
      <c r="C6022" s="22" t="s">
        <v>712</v>
      </c>
      <c r="D6022" s="23" t="s">
        <v>23</v>
      </c>
      <c r="E6022" s="34"/>
      <c r="K6022"/>
      <c r="L6022"/>
    </row>
    <row r="6023" spans="2:12" ht="24.95" customHeight="1" x14ac:dyDescent="0.25">
      <c r="B6023" s="21" t="s">
        <v>514</v>
      </c>
      <c r="C6023" s="22" t="s">
        <v>712</v>
      </c>
      <c r="D6023" s="23" t="s">
        <v>57</v>
      </c>
      <c r="E6023" s="34"/>
      <c r="K6023"/>
      <c r="L6023"/>
    </row>
    <row r="6024" spans="2:12" ht="24.95" customHeight="1" x14ac:dyDescent="0.25">
      <c r="B6024" s="21" t="s">
        <v>514</v>
      </c>
      <c r="C6024" s="22" t="s">
        <v>712</v>
      </c>
      <c r="D6024" s="23" t="s">
        <v>20</v>
      </c>
      <c r="E6024" s="34"/>
      <c r="K6024"/>
      <c r="L6024"/>
    </row>
    <row r="6025" spans="2:12" ht="24.95" customHeight="1" x14ac:dyDescent="0.25">
      <c r="B6025" s="21" t="s">
        <v>514</v>
      </c>
      <c r="C6025" s="22" t="s">
        <v>712</v>
      </c>
      <c r="D6025" s="23" t="s">
        <v>27</v>
      </c>
      <c r="E6025" s="34"/>
      <c r="K6025"/>
      <c r="L6025"/>
    </row>
    <row r="6026" spans="2:12" ht="24.95" customHeight="1" x14ac:dyDescent="0.25">
      <c r="B6026" s="21" t="s">
        <v>514</v>
      </c>
      <c r="C6026" s="22" t="s">
        <v>712</v>
      </c>
      <c r="D6026" s="23" t="s">
        <v>30</v>
      </c>
      <c r="E6026" s="34"/>
      <c r="K6026"/>
      <c r="L6026"/>
    </row>
    <row r="6027" spans="2:12" ht="24.95" customHeight="1" x14ac:dyDescent="0.25">
      <c r="B6027" s="21" t="s">
        <v>514</v>
      </c>
      <c r="C6027" s="22" t="s">
        <v>712</v>
      </c>
      <c r="D6027" s="23" t="s">
        <v>26</v>
      </c>
      <c r="E6027" s="34"/>
      <c r="K6027"/>
      <c r="L6027"/>
    </row>
    <row r="6028" spans="2:12" ht="24.95" customHeight="1" x14ac:dyDescent="0.25">
      <c r="B6028" s="21" t="s">
        <v>514</v>
      </c>
      <c r="C6028" s="22" t="s">
        <v>712</v>
      </c>
      <c r="D6028" s="23" t="s">
        <v>29</v>
      </c>
      <c r="E6028" s="34"/>
      <c r="K6028"/>
      <c r="L6028"/>
    </row>
    <row r="6029" spans="2:12" ht="24.95" customHeight="1" x14ac:dyDescent="0.25">
      <c r="B6029" s="14" t="s">
        <v>515</v>
      </c>
      <c r="C6029" s="15" t="s">
        <v>712</v>
      </c>
      <c r="D6029" s="29" t="s">
        <v>62</v>
      </c>
      <c r="E6029" s="34"/>
      <c r="K6029"/>
      <c r="L6029"/>
    </row>
    <row r="6030" spans="2:12" ht="24.95" customHeight="1" x14ac:dyDescent="0.25">
      <c r="B6030" s="21" t="s">
        <v>515</v>
      </c>
      <c r="C6030" s="22" t="s">
        <v>712</v>
      </c>
      <c r="D6030" s="23" t="s">
        <v>36</v>
      </c>
      <c r="E6030" s="34"/>
      <c r="K6030"/>
      <c r="L6030"/>
    </row>
    <row r="6031" spans="2:12" ht="24.95" customHeight="1" x14ac:dyDescent="0.25">
      <c r="B6031" s="21" t="s">
        <v>515</v>
      </c>
      <c r="C6031" s="22" t="s">
        <v>712</v>
      </c>
      <c r="D6031" s="23" t="s">
        <v>41</v>
      </c>
      <c r="E6031" s="34"/>
      <c r="K6031"/>
      <c r="L6031"/>
    </row>
    <row r="6032" spans="2:12" ht="24.95" customHeight="1" x14ac:dyDescent="0.25">
      <c r="B6032" s="21" t="s">
        <v>515</v>
      </c>
      <c r="C6032" s="22" t="s">
        <v>712</v>
      </c>
      <c r="D6032" s="23" t="s">
        <v>43</v>
      </c>
      <c r="E6032" s="34"/>
      <c r="K6032"/>
      <c r="L6032"/>
    </row>
    <row r="6033" spans="2:12" ht="24.95" customHeight="1" x14ac:dyDescent="0.25">
      <c r="B6033" s="21" t="s">
        <v>515</v>
      </c>
      <c r="C6033" s="22" t="s">
        <v>712</v>
      </c>
      <c r="D6033" s="23" t="s">
        <v>45</v>
      </c>
      <c r="E6033" s="34"/>
      <c r="K6033"/>
      <c r="L6033"/>
    </row>
    <row r="6034" spans="2:12" ht="24.95" customHeight="1" x14ac:dyDescent="0.25">
      <c r="B6034" s="21" t="s">
        <v>515</v>
      </c>
      <c r="C6034" s="22" t="s">
        <v>712</v>
      </c>
      <c r="D6034" s="23" t="s">
        <v>48</v>
      </c>
      <c r="E6034" s="34"/>
      <c r="K6034"/>
      <c r="L6034"/>
    </row>
    <row r="6035" spans="2:12" ht="24.95" customHeight="1" x14ac:dyDescent="0.25">
      <c r="B6035" s="21" t="s">
        <v>515</v>
      </c>
      <c r="C6035" s="22" t="s">
        <v>712</v>
      </c>
      <c r="D6035" s="23" t="s">
        <v>13</v>
      </c>
      <c r="E6035" s="34"/>
      <c r="K6035"/>
      <c r="L6035"/>
    </row>
    <row r="6036" spans="2:12" ht="24.95" customHeight="1" x14ac:dyDescent="0.25">
      <c r="B6036" s="21" t="s">
        <v>515</v>
      </c>
      <c r="C6036" s="22" t="s">
        <v>712</v>
      </c>
      <c r="D6036" s="23" t="s">
        <v>19</v>
      </c>
      <c r="E6036" s="34"/>
      <c r="K6036"/>
      <c r="L6036"/>
    </row>
    <row r="6037" spans="2:12" ht="24.95" customHeight="1" x14ac:dyDescent="0.25">
      <c r="B6037" s="21" t="s">
        <v>515</v>
      </c>
      <c r="C6037" s="22" t="s">
        <v>712</v>
      </c>
      <c r="D6037" s="23" t="s">
        <v>23</v>
      </c>
      <c r="E6037" s="34"/>
      <c r="K6037"/>
      <c r="L6037"/>
    </row>
    <row r="6038" spans="2:12" ht="24.95" customHeight="1" x14ac:dyDescent="0.25">
      <c r="B6038" s="21" t="s">
        <v>515</v>
      </c>
      <c r="C6038" s="22" t="s">
        <v>712</v>
      </c>
      <c r="D6038" s="23" t="s">
        <v>57</v>
      </c>
      <c r="E6038" s="34"/>
      <c r="K6038"/>
      <c r="L6038"/>
    </row>
    <row r="6039" spans="2:12" ht="24.95" customHeight="1" x14ac:dyDescent="0.25">
      <c r="B6039" s="21" t="s">
        <v>515</v>
      </c>
      <c r="C6039" s="22" t="s">
        <v>712</v>
      </c>
      <c r="D6039" s="23" t="s">
        <v>24</v>
      </c>
      <c r="E6039" s="34"/>
      <c r="K6039"/>
      <c r="L6039"/>
    </row>
    <row r="6040" spans="2:12" ht="24.95" customHeight="1" x14ac:dyDescent="0.25">
      <c r="B6040" s="21" t="s">
        <v>515</v>
      </c>
      <c r="C6040" s="22" t="s">
        <v>712</v>
      </c>
      <c r="D6040" s="23" t="s">
        <v>27</v>
      </c>
      <c r="E6040" s="34"/>
      <c r="K6040"/>
      <c r="L6040"/>
    </row>
    <row r="6041" spans="2:12" ht="24.95" customHeight="1" x14ac:dyDescent="0.25">
      <c r="B6041" s="14" t="s">
        <v>516</v>
      </c>
      <c r="C6041" s="15" t="s">
        <v>712</v>
      </c>
      <c r="D6041" s="29" t="s">
        <v>39</v>
      </c>
      <c r="E6041" s="34"/>
      <c r="K6041"/>
      <c r="L6041"/>
    </row>
    <row r="6042" spans="2:12" ht="24.95" customHeight="1" x14ac:dyDescent="0.25">
      <c r="B6042" s="21" t="s">
        <v>516</v>
      </c>
      <c r="C6042" s="22" t="s">
        <v>712</v>
      </c>
      <c r="D6042" s="23" t="s">
        <v>41</v>
      </c>
      <c r="E6042" s="34"/>
      <c r="K6042"/>
      <c r="L6042"/>
    </row>
    <row r="6043" spans="2:12" ht="24.95" customHeight="1" x14ac:dyDescent="0.25">
      <c r="B6043" s="21" t="s">
        <v>516</v>
      </c>
      <c r="C6043" s="22" t="s">
        <v>712</v>
      </c>
      <c r="D6043" s="23" t="s">
        <v>43</v>
      </c>
      <c r="E6043" s="34"/>
      <c r="K6043"/>
      <c r="L6043"/>
    </row>
    <row r="6044" spans="2:12" ht="24.95" customHeight="1" x14ac:dyDescent="0.25">
      <c r="B6044" s="21" t="s">
        <v>516</v>
      </c>
      <c r="C6044" s="22" t="s">
        <v>712</v>
      </c>
      <c r="D6044" s="23" t="s">
        <v>45</v>
      </c>
      <c r="E6044" s="34"/>
      <c r="K6044"/>
      <c r="L6044"/>
    </row>
    <row r="6045" spans="2:12" ht="24.95" customHeight="1" x14ac:dyDescent="0.25">
      <c r="B6045" s="21" t="s">
        <v>516</v>
      </c>
      <c r="C6045" s="22" t="s">
        <v>712</v>
      </c>
      <c r="D6045" s="23" t="s">
        <v>10</v>
      </c>
      <c r="E6045" s="34"/>
      <c r="K6045"/>
      <c r="L6045"/>
    </row>
    <row r="6046" spans="2:12" ht="24.95" customHeight="1" x14ac:dyDescent="0.25">
      <c r="B6046" s="21" t="s">
        <v>516</v>
      </c>
      <c r="C6046" s="22" t="s">
        <v>712</v>
      </c>
      <c r="D6046" s="23" t="s">
        <v>13</v>
      </c>
      <c r="E6046" s="34"/>
      <c r="K6046"/>
      <c r="L6046"/>
    </row>
    <row r="6047" spans="2:12" ht="24.95" customHeight="1" x14ac:dyDescent="0.25">
      <c r="B6047" s="21" t="s">
        <v>516</v>
      </c>
      <c r="C6047" s="22" t="s">
        <v>712</v>
      </c>
      <c r="D6047" s="23" t="s">
        <v>16</v>
      </c>
      <c r="E6047" s="34"/>
      <c r="K6047"/>
      <c r="L6047"/>
    </row>
    <row r="6048" spans="2:12" ht="24.95" customHeight="1" x14ac:dyDescent="0.25">
      <c r="B6048" s="21" t="s">
        <v>516</v>
      </c>
      <c r="C6048" s="22" t="s">
        <v>712</v>
      </c>
      <c r="D6048" s="23" t="s">
        <v>57</v>
      </c>
      <c r="E6048" s="34"/>
      <c r="K6048"/>
      <c r="L6048"/>
    </row>
    <row r="6049" spans="2:12" ht="24.95" customHeight="1" x14ac:dyDescent="0.25">
      <c r="B6049" s="21" t="s">
        <v>516</v>
      </c>
      <c r="C6049" s="22" t="s">
        <v>712</v>
      </c>
      <c r="D6049" s="23" t="s">
        <v>20</v>
      </c>
      <c r="E6049" s="34"/>
      <c r="K6049"/>
      <c r="L6049"/>
    </row>
    <row r="6050" spans="2:12" ht="24.95" customHeight="1" x14ac:dyDescent="0.25">
      <c r="B6050" s="21" t="s">
        <v>516</v>
      </c>
      <c r="C6050" s="22" t="s">
        <v>712</v>
      </c>
      <c r="D6050" s="23" t="s">
        <v>24</v>
      </c>
      <c r="E6050" s="34"/>
      <c r="K6050"/>
      <c r="L6050"/>
    </row>
    <row r="6051" spans="2:12" ht="24.95" customHeight="1" x14ac:dyDescent="0.25">
      <c r="B6051" s="21" t="s">
        <v>516</v>
      </c>
      <c r="C6051" s="22" t="s">
        <v>712</v>
      </c>
      <c r="D6051" s="23" t="s">
        <v>30</v>
      </c>
      <c r="E6051" s="34"/>
      <c r="K6051"/>
      <c r="L6051"/>
    </row>
    <row r="6052" spans="2:12" ht="24.95" customHeight="1" x14ac:dyDescent="0.25">
      <c r="B6052" s="21" t="s">
        <v>516</v>
      </c>
      <c r="C6052" s="22" t="s">
        <v>712</v>
      </c>
      <c r="D6052" s="23" t="s">
        <v>29</v>
      </c>
      <c r="E6052" s="34"/>
      <c r="K6052"/>
      <c r="L6052"/>
    </row>
    <row r="6053" spans="2:12" ht="24.95" customHeight="1" x14ac:dyDescent="0.25">
      <c r="B6053" s="14" t="s">
        <v>517</v>
      </c>
      <c r="C6053" s="15" t="s">
        <v>669</v>
      </c>
      <c r="D6053" s="29" t="s">
        <v>39</v>
      </c>
      <c r="E6053" s="34"/>
      <c r="K6053"/>
      <c r="L6053"/>
    </row>
    <row r="6054" spans="2:12" ht="24.95" customHeight="1" x14ac:dyDescent="0.25">
      <c r="B6054" s="21" t="s">
        <v>517</v>
      </c>
      <c r="C6054" s="22" t="s">
        <v>669</v>
      </c>
      <c r="D6054" s="23" t="s">
        <v>41</v>
      </c>
      <c r="E6054" s="34"/>
      <c r="K6054"/>
      <c r="L6054"/>
    </row>
    <row r="6055" spans="2:12" ht="24.95" customHeight="1" x14ac:dyDescent="0.25">
      <c r="B6055" s="21" t="s">
        <v>517</v>
      </c>
      <c r="C6055" s="22" t="s">
        <v>669</v>
      </c>
      <c r="D6055" s="23" t="s">
        <v>43</v>
      </c>
      <c r="E6055" s="34"/>
      <c r="K6055"/>
      <c r="L6055"/>
    </row>
    <row r="6056" spans="2:12" ht="24.95" customHeight="1" x14ac:dyDescent="0.25">
      <c r="B6056" s="21" t="s">
        <v>517</v>
      </c>
      <c r="C6056" s="22" t="s">
        <v>669</v>
      </c>
      <c r="D6056" s="23" t="s">
        <v>45</v>
      </c>
      <c r="E6056" s="34"/>
      <c r="K6056"/>
      <c r="L6056"/>
    </row>
    <row r="6057" spans="2:12" ht="24.95" customHeight="1" x14ac:dyDescent="0.25">
      <c r="B6057" s="21" t="s">
        <v>517</v>
      </c>
      <c r="C6057" s="22" t="s">
        <v>669</v>
      </c>
      <c r="D6057" s="23" t="s">
        <v>10</v>
      </c>
      <c r="E6057" s="34"/>
      <c r="K6057"/>
      <c r="L6057"/>
    </row>
    <row r="6058" spans="2:12" ht="24.95" customHeight="1" x14ac:dyDescent="0.25">
      <c r="B6058" s="21" t="s">
        <v>517</v>
      </c>
      <c r="C6058" s="22" t="s">
        <v>669</v>
      </c>
      <c r="D6058" s="23" t="s">
        <v>13</v>
      </c>
      <c r="E6058" s="34"/>
      <c r="K6058"/>
      <c r="L6058"/>
    </row>
    <row r="6059" spans="2:12" ht="24.95" customHeight="1" x14ac:dyDescent="0.25">
      <c r="B6059" s="21" t="s">
        <v>517</v>
      </c>
      <c r="C6059" s="22" t="s">
        <v>669</v>
      </c>
      <c r="D6059" s="23" t="s">
        <v>23</v>
      </c>
      <c r="E6059" s="34"/>
      <c r="K6059"/>
      <c r="L6059"/>
    </row>
    <row r="6060" spans="2:12" ht="24.95" customHeight="1" x14ac:dyDescent="0.25">
      <c r="B6060" s="21" t="s">
        <v>517</v>
      </c>
      <c r="C6060" s="22" t="s">
        <v>669</v>
      </c>
      <c r="D6060" s="23" t="s">
        <v>57</v>
      </c>
      <c r="E6060" s="34"/>
      <c r="K6060"/>
      <c r="L6060"/>
    </row>
    <row r="6061" spans="2:12" ht="24.95" customHeight="1" x14ac:dyDescent="0.25">
      <c r="B6061" s="21" t="s">
        <v>517</v>
      </c>
      <c r="C6061" s="22" t="s">
        <v>669</v>
      </c>
      <c r="D6061" s="23" t="s">
        <v>24</v>
      </c>
      <c r="E6061" s="34"/>
      <c r="K6061"/>
      <c r="L6061"/>
    </row>
    <row r="6062" spans="2:12" ht="24.95" customHeight="1" x14ac:dyDescent="0.25">
      <c r="B6062" s="21" t="s">
        <v>517</v>
      </c>
      <c r="C6062" s="22" t="s">
        <v>669</v>
      </c>
      <c r="D6062" s="23" t="s">
        <v>26</v>
      </c>
      <c r="E6062" s="34"/>
      <c r="K6062"/>
      <c r="L6062"/>
    </row>
    <row r="6063" spans="2:12" ht="24.95" customHeight="1" x14ac:dyDescent="0.25">
      <c r="B6063" s="21" t="s">
        <v>517</v>
      </c>
      <c r="C6063" s="22" t="s">
        <v>669</v>
      </c>
      <c r="D6063" s="23" t="s">
        <v>29</v>
      </c>
      <c r="E6063" s="34"/>
      <c r="K6063"/>
      <c r="L6063"/>
    </row>
    <row r="6064" spans="2:12" ht="24.95" customHeight="1" x14ac:dyDescent="0.25">
      <c r="B6064" s="14" t="s">
        <v>519</v>
      </c>
      <c r="C6064" s="15" t="s">
        <v>713</v>
      </c>
      <c r="D6064" s="29" t="s">
        <v>41</v>
      </c>
      <c r="E6064" s="34"/>
      <c r="K6064"/>
      <c r="L6064"/>
    </row>
    <row r="6065" spans="2:12" ht="24.95" customHeight="1" x14ac:dyDescent="0.25">
      <c r="B6065" s="21" t="s">
        <v>519</v>
      </c>
      <c r="C6065" s="22" t="s">
        <v>713</v>
      </c>
      <c r="D6065" s="23" t="s">
        <v>43</v>
      </c>
      <c r="E6065" s="34"/>
      <c r="K6065"/>
      <c r="L6065"/>
    </row>
    <row r="6066" spans="2:12" ht="24.95" customHeight="1" x14ac:dyDescent="0.25">
      <c r="B6066" s="21" t="s">
        <v>519</v>
      </c>
      <c r="C6066" s="22" t="s">
        <v>713</v>
      </c>
      <c r="D6066" s="23" t="s">
        <v>10</v>
      </c>
      <c r="E6066" s="34"/>
      <c r="K6066"/>
      <c r="L6066"/>
    </row>
    <row r="6067" spans="2:12" ht="24.95" customHeight="1" x14ac:dyDescent="0.25">
      <c r="B6067" s="21" t="s">
        <v>519</v>
      </c>
      <c r="C6067" s="22" t="s">
        <v>713</v>
      </c>
      <c r="D6067" s="23" t="s">
        <v>16</v>
      </c>
      <c r="E6067" s="34"/>
      <c r="K6067"/>
      <c r="L6067"/>
    </row>
    <row r="6068" spans="2:12" ht="24.95" customHeight="1" x14ac:dyDescent="0.25">
      <c r="B6068" s="21" t="s">
        <v>519</v>
      </c>
      <c r="C6068" s="22" t="s">
        <v>713</v>
      </c>
      <c r="D6068" s="23" t="s">
        <v>23</v>
      </c>
      <c r="E6068" s="34"/>
      <c r="K6068"/>
      <c r="L6068"/>
    </row>
    <row r="6069" spans="2:12" ht="24.95" customHeight="1" x14ac:dyDescent="0.25">
      <c r="B6069" s="21" t="s">
        <v>519</v>
      </c>
      <c r="C6069" s="22" t="s">
        <v>713</v>
      </c>
      <c r="D6069" s="23" t="s">
        <v>20</v>
      </c>
      <c r="E6069" s="34"/>
      <c r="K6069"/>
      <c r="L6069"/>
    </row>
    <row r="6070" spans="2:12" ht="24.95" customHeight="1" x14ac:dyDescent="0.25">
      <c r="B6070" s="21" t="s">
        <v>519</v>
      </c>
      <c r="C6070" s="22" t="s">
        <v>713</v>
      </c>
      <c r="D6070" s="23" t="s">
        <v>26</v>
      </c>
      <c r="E6070" s="34"/>
      <c r="K6070"/>
      <c r="L6070"/>
    </row>
    <row r="6071" spans="2:12" ht="24.95" customHeight="1" x14ac:dyDescent="0.25">
      <c r="B6071" s="14" t="s">
        <v>520</v>
      </c>
      <c r="C6071" s="15" t="s">
        <v>664</v>
      </c>
      <c r="D6071" s="29" t="s">
        <v>62</v>
      </c>
      <c r="E6071" s="34"/>
      <c r="K6071"/>
      <c r="L6071"/>
    </row>
    <row r="6072" spans="2:12" ht="24.95" customHeight="1" x14ac:dyDescent="0.25">
      <c r="B6072" s="21" t="s">
        <v>520</v>
      </c>
      <c r="C6072" s="22" t="s">
        <v>664</v>
      </c>
      <c r="D6072" s="23" t="s">
        <v>39</v>
      </c>
      <c r="E6072" s="34"/>
      <c r="K6072"/>
      <c r="L6072"/>
    </row>
    <row r="6073" spans="2:12" ht="24.95" customHeight="1" x14ac:dyDescent="0.25">
      <c r="B6073" s="21" t="s">
        <v>520</v>
      </c>
      <c r="C6073" s="22" t="s">
        <v>664</v>
      </c>
      <c r="D6073" s="23" t="s">
        <v>41</v>
      </c>
      <c r="E6073" s="34"/>
      <c r="K6073"/>
      <c r="L6073"/>
    </row>
    <row r="6074" spans="2:12" ht="24.95" customHeight="1" x14ac:dyDescent="0.25">
      <c r="B6074" s="21" t="s">
        <v>520</v>
      </c>
      <c r="C6074" s="22" t="s">
        <v>664</v>
      </c>
      <c r="D6074" s="23" t="s">
        <v>43</v>
      </c>
      <c r="E6074" s="34"/>
      <c r="K6074"/>
      <c r="L6074"/>
    </row>
    <row r="6075" spans="2:12" ht="24.95" customHeight="1" x14ac:dyDescent="0.25">
      <c r="B6075" s="21" t="s">
        <v>520</v>
      </c>
      <c r="C6075" s="22" t="s">
        <v>664</v>
      </c>
      <c r="D6075" s="23" t="s">
        <v>45</v>
      </c>
      <c r="E6075" s="34"/>
      <c r="K6075"/>
      <c r="L6075"/>
    </row>
    <row r="6076" spans="2:12" ht="24.95" customHeight="1" x14ac:dyDescent="0.25">
      <c r="B6076" s="21" t="s">
        <v>520</v>
      </c>
      <c r="C6076" s="22" t="s">
        <v>664</v>
      </c>
      <c r="D6076" s="23" t="s">
        <v>10</v>
      </c>
      <c r="E6076" s="34"/>
      <c r="K6076"/>
      <c r="L6076"/>
    </row>
    <row r="6077" spans="2:12" ht="24.95" customHeight="1" x14ac:dyDescent="0.25">
      <c r="B6077" s="21" t="s">
        <v>520</v>
      </c>
      <c r="C6077" s="22" t="s">
        <v>664</v>
      </c>
      <c r="D6077" s="23" t="s">
        <v>13</v>
      </c>
      <c r="E6077" s="34"/>
      <c r="K6077"/>
      <c r="L6077"/>
    </row>
    <row r="6078" spans="2:12" ht="24.95" customHeight="1" x14ac:dyDescent="0.25">
      <c r="B6078" s="21" t="s">
        <v>520</v>
      </c>
      <c r="C6078" s="22" t="s">
        <v>664</v>
      </c>
      <c r="D6078" s="23" t="s">
        <v>19</v>
      </c>
      <c r="E6078" s="34"/>
      <c r="K6078"/>
      <c r="L6078"/>
    </row>
    <row r="6079" spans="2:12" ht="24.95" customHeight="1" x14ac:dyDescent="0.25">
      <c r="B6079" s="21" t="s">
        <v>520</v>
      </c>
      <c r="C6079" s="22" t="s">
        <v>664</v>
      </c>
      <c r="D6079" s="23" t="s">
        <v>23</v>
      </c>
      <c r="E6079" s="34"/>
      <c r="K6079"/>
      <c r="L6079"/>
    </row>
    <row r="6080" spans="2:12" ht="24.95" customHeight="1" x14ac:dyDescent="0.25">
      <c r="B6080" s="21" t="s">
        <v>520</v>
      </c>
      <c r="C6080" s="22" t="s">
        <v>664</v>
      </c>
      <c r="D6080" s="23" t="s">
        <v>57</v>
      </c>
      <c r="E6080" s="34"/>
      <c r="K6080"/>
      <c r="L6080"/>
    </row>
    <row r="6081" spans="2:12" ht="24.95" customHeight="1" x14ac:dyDescent="0.25">
      <c r="B6081" s="21" t="s">
        <v>520</v>
      </c>
      <c r="C6081" s="22" t="s">
        <v>664</v>
      </c>
      <c r="D6081" s="23" t="s">
        <v>20</v>
      </c>
      <c r="E6081" s="34"/>
      <c r="K6081"/>
      <c r="L6081"/>
    </row>
    <row r="6082" spans="2:12" ht="24.95" customHeight="1" x14ac:dyDescent="0.25">
      <c r="B6082" s="21" t="s">
        <v>520</v>
      </c>
      <c r="C6082" s="22" t="s">
        <v>664</v>
      </c>
      <c r="D6082" s="23" t="s">
        <v>27</v>
      </c>
      <c r="E6082" s="34"/>
      <c r="K6082"/>
      <c r="L6082"/>
    </row>
    <row r="6083" spans="2:12" ht="24.95" customHeight="1" x14ac:dyDescent="0.25">
      <c r="B6083" s="21" t="s">
        <v>520</v>
      </c>
      <c r="C6083" s="22" t="s">
        <v>664</v>
      </c>
      <c r="D6083" s="23" t="s">
        <v>26</v>
      </c>
      <c r="E6083" s="34"/>
      <c r="K6083"/>
      <c r="L6083"/>
    </row>
    <row r="6084" spans="2:12" ht="24.95" customHeight="1" x14ac:dyDescent="0.25">
      <c r="B6084" s="21" t="s">
        <v>520</v>
      </c>
      <c r="C6084" s="22" t="s">
        <v>664</v>
      </c>
      <c r="D6084" s="23" t="s">
        <v>29</v>
      </c>
      <c r="E6084" s="34"/>
      <c r="K6084"/>
      <c r="L6084"/>
    </row>
    <row r="6085" spans="2:12" ht="24.95" customHeight="1" x14ac:dyDescent="0.25">
      <c r="B6085" s="14" t="s">
        <v>521</v>
      </c>
      <c r="C6085" s="15" t="s">
        <v>108</v>
      </c>
      <c r="D6085" s="29" t="s">
        <v>36</v>
      </c>
      <c r="E6085" s="34"/>
      <c r="K6085"/>
      <c r="L6085"/>
    </row>
    <row r="6086" spans="2:12" ht="24.95" customHeight="1" x14ac:dyDescent="0.25">
      <c r="B6086" s="21" t="s">
        <v>521</v>
      </c>
      <c r="C6086" s="22" t="s">
        <v>108</v>
      </c>
      <c r="D6086" s="23" t="s">
        <v>39</v>
      </c>
      <c r="E6086" s="34"/>
      <c r="K6086"/>
      <c r="L6086"/>
    </row>
    <row r="6087" spans="2:12" ht="24.95" customHeight="1" x14ac:dyDescent="0.25">
      <c r="B6087" s="21" t="s">
        <v>521</v>
      </c>
      <c r="C6087" s="22" t="s">
        <v>108</v>
      </c>
      <c r="D6087" s="23" t="s">
        <v>41</v>
      </c>
      <c r="E6087" s="34"/>
      <c r="K6087"/>
      <c r="L6087"/>
    </row>
    <row r="6088" spans="2:12" ht="24.95" customHeight="1" x14ac:dyDescent="0.25">
      <c r="B6088" s="21" t="s">
        <v>521</v>
      </c>
      <c r="C6088" s="22" t="s">
        <v>108</v>
      </c>
      <c r="D6088" s="23" t="s">
        <v>43</v>
      </c>
      <c r="E6088" s="34"/>
      <c r="K6088"/>
      <c r="L6088"/>
    </row>
    <row r="6089" spans="2:12" ht="24.95" customHeight="1" x14ac:dyDescent="0.25">
      <c r="B6089" s="21" t="s">
        <v>521</v>
      </c>
      <c r="C6089" s="22" t="s">
        <v>108</v>
      </c>
      <c r="D6089" s="23" t="s">
        <v>45</v>
      </c>
      <c r="E6089" s="34"/>
      <c r="K6089"/>
      <c r="L6089"/>
    </row>
    <row r="6090" spans="2:12" ht="24.95" customHeight="1" x14ac:dyDescent="0.25">
      <c r="B6090" s="21" t="s">
        <v>521</v>
      </c>
      <c r="C6090" s="22" t="s">
        <v>108</v>
      </c>
      <c r="D6090" s="23" t="s">
        <v>48</v>
      </c>
      <c r="E6090" s="34"/>
      <c r="K6090"/>
      <c r="L6090"/>
    </row>
    <row r="6091" spans="2:12" ht="24.95" customHeight="1" x14ac:dyDescent="0.25">
      <c r="B6091" s="21" t="s">
        <v>521</v>
      </c>
      <c r="C6091" s="22" t="s">
        <v>108</v>
      </c>
      <c r="D6091" s="23" t="s">
        <v>10</v>
      </c>
      <c r="E6091" s="34"/>
      <c r="K6091"/>
      <c r="L6091"/>
    </row>
    <row r="6092" spans="2:12" ht="24.95" customHeight="1" x14ac:dyDescent="0.25">
      <c r="B6092" s="21" t="s">
        <v>521</v>
      </c>
      <c r="C6092" s="22" t="s">
        <v>108</v>
      </c>
      <c r="D6092" s="23" t="s">
        <v>13</v>
      </c>
      <c r="E6092" s="34"/>
      <c r="K6092"/>
      <c r="L6092"/>
    </row>
    <row r="6093" spans="2:12" ht="24.95" customHeight="1" x14ac:dyDescent="0.25">
      <c r="B6093" s="21" t="s">
        <v>521</v>
      </c>
      <c r="C6093" s="22" t="s">
        <v>108</v>
      </c>
      <c r="D6093" s="23" t="s">
        <v>19</v>
      </c>
      <c r="E6093" s="34"/>
      <c r="K6093"/>
      <c r="L6093"/>
    </row>
    <row r="6094" spans="2:12" ht="24.95" customHeight="1" x14ac:dyDescent="0.25">
      <c r="B6094" s="21" t="s">
        <v>521</v>
      </c>
      <c r="C6094" s="22" t="s">
        <v>108</v>
      </c>
      <c r="D6094" s="23" t="s">
        <v>23</v>
      </c>
      <c r="E6094" s="34"/>
      <c r="K6094"/>
      <c r="L6094"/>
    </row>
    <row r="6095" spans="2:12" ht="24.95" customHeight="1" x14ac:dyDescent="0.25">
      <c r="B6095" s="21" t="s">
        <v>521</v>
      </c>
      <c r="C6095" s="22" t="s">
        <v>108</v>
      </c>
      <c r="D6095" s="23" t="s">
        <v>57</v>
      </c>
      <c r="E6095" s="34"/>
      <c r="K6095"/>
      <c r="L6095"/>
    </row>
    <row r="6096" spans="2:12" ht="24.95" customHeight="1" x14ac:dyDescent="0.25">
      <c r="B6096" s="21" t="s">
        <v>521</v>
      </c>
      <c r="C6096" s="22" t="s">
        <v>108</v>
      </c>
      <c r="D6096" s="23" t="s">
        <v>20</v>
      </c>
      <c r="E6096" s="34"/>
      <c r="K6096"/>
      <c r="L6096"/>
    </row>
    <row r="6097" spans="2:12" ht="24.95" customHeight="1" x14ac:dyDescent="0.25">
      <c r="B6097" s="21" t="s">
        <v>521</v>
      </c>
      <c r="C6097" s="22" t="s">
        <v>108</v>
      </c>
      <c r="D6097" s="23" t="s">
        <v>24</v>
      </c>
      <c r="E6097" s="34"/>
      <c r="K6097"/>
      <c r="L6097"/>
    </row>
    <row r="6098" spans="2:12" ht="24.95" customHeight="1" x14ac:dyDescent="0.25">
      <c r="B6098" s="21" t="s">
        <v>521</v>
      </c>
      <c r="C6098" s="22" t="s">
        <v>108</v>
      </c>
      <c r="D6098" s="23" t="s">
        <v>27</v>
      </c>
      <c r="E6098" s="34"/>
      <c r="K6098"/>
      <c r="L6098"/>
    </row>
    <row r="6099" spans="2:12" ht="24.95" customHeight="1" x14ac:dyDescent="0.25">
      <c r="B6099" s="21" t="s">
        <v>521</v>
      </c>
      <c r="C6099" s="22" t="s">
        <v>108</v>
      </c>
      <c r="D6099" s="23" t="s">
        <v>30</v>
      </c>
      <c r="E6099" s="34"/>
      <c r="K6099"/>
      <c r="L6099"/>
    </row>
    <row r="6100" spans="2:12" ht="24.95" customHeight="1" x14ac:dyDescent="0.25">
      <c r="B6100" s="21" t="s">
        <v>521</v>
      </c>
      <c r="C6100" s="22" t="s">
        <v>108</v>
      </c>
      <c r="D6100" s="23" t="s">
        <v>26</v>
      </c>
      <c r="E6100" s="34"/>
      <c r="K6100"/>
      <c r="L6100"/>
    </row>
    <row r="6101" spans="2:12" ht="24.95" customHeight="1" x14ac:dyDescent="0.25">
      <c r="B6101" s="21" t="s">
        <v>521</v>
      </c>
      <c r="C6101" s="22" t="s">
        <v>108</v>
      </c>
      <c r="D6101" s="23" t="s">
        <v>29</v>
      </c>
      <c r="E6101" s="34"/>
      <c r="K6101"/>
      <c r="L6101"/>
    </row>
    <row r="6102" spans="2:12" ht="24.95" customHeight="1" x14ac:dyDescent="0.25">
      <c r="B6102" s="14" t="s">
        <v>522</v>
      </c>
      <c r="C6102" s="15" t="s">
        <v>108</v>
      </c>
      <c r="D6102" s="29" t="s">
        <v>39</v>
      </c>
      <c r="E6102" s="34"/>
      <c r="K6102"/>
      <c r="L6102"/>
    </row>
    <row r="6103" spans="2:12" ht="24.95" customHeight="1" x14ac:dyDescent="0.25">
      <c r="B6103" s="21" t="s">
        <v>522</v>
      </c>
      <c r="C6103" s="22" t="s">
        <v>108</v>
      </c>
      <c r="D6103" s="23" t="s">
        <v>41</v>
      </c>
      <c r="E6103" s="34"/>
      <c r="K6103"/>
      <c r="L6103"/>
    </row>
    <row r="6104" spans="2:12" ht="24.95" customHeight="1" x14ac:dyDescent="0.25">
      <c r="B6104" s="21" t="s">
        <v>522</v>
      </c>
      <c r="C6104" s="22" t="s">
        <v>108</v>
      </c>
      <c r="D6104" s="23" t="s">
        <v>43</v>
      </c>
      <c r="E6104" s="34"/>
      <c r="K6104"/>
      <c r="L6104"/>
    </row>
    <row r="6105" spans="2:12" ht="24.95" customHeight="1" x14ac:dyDescent="0.25">
      <c r="B6105" s="21" t="s">
        <v>522</v>
      </c>
      <c r="C6105" s="22" t="s">
        <v>108</v>
      </c>
      <c r="D6105" s="23" t="s">
        <v>10</v>
      </c>
      <c r="E6105" s="34"/>
      <c r="K6105"/>
      <c r="L6105"/>
    </row>
    <row r="6106" spans="2:12" ht="24.95" customHeight="1" x14ac:dyDescent="0.25">
      <c r="B6106" s="21" t="s">
        <v>522</v>
      </c>
      <c r="C6106" s="22" t="s">
        <v>108</v>
      </c>
      <c r="D6106" s="23" t="s">
        <v>16</v>
      </c>
      <c r="E6106" s="34"/>
      <c r="K6106"/>
      <c r="L6106"/>
    </row>
    <row r="6107" spans="2:12" ht="24.95" customHeight="1" x14ac:dyDescent="0.25">
      <c r="B6107" s="21" t="s">
        <v>522</v>
      </c>
      <c r="C6107" s="22" t="s">
        <v>108</v>
      </c>
      <c r="D6107" s="23" t="s">
        <v>19</v>
      </c>
      <c r="E6107" s="34"/>
      <c r="K6107"/>
      <c r="L6107"/>
    </row>
    <row r="6108" spans="2:12" ht="24.95" customHeight="1" x14ac:dyDescent="0.25">
      <c r="B6108" s="21" t="s">
        <v>522</v>
      </c>
      <c r="C6108" s="22" t="s">
        <v>108</v>
      </c>
      <c r="D6108" s="23" t="s">
        <v>23</v>
      </c>
      <c r="E6108" s="34"/>
      <c r="K6108"/>
      <c r="L6108"/>
    </row>
    <row r="6109" spans="2:12" ht="24.95" customHeight="1" x14ac:dyDescent="0.25">
      <c r="B6109" s="21" t="s">
        <v>522</v>
      </c>
      <c r="C6109" s="22" t="s">
        <v>108</v>
      </c>
      <c r="D6109" s="23" t="s">
        <v>57</v>
      </c>
      <c r="E6109" s="34"/>
      <c r="K6109"/>
      <c r="L6109"/>
    </row>
    <row r="6110" spans="2:12" ht="24.95" customHeight="1" x14ac:dyDescent="0.25">
      <c r="B6110" s="21" t="s">
        <v>522</v>
      </c>
      <c r="C6110" s="22" t="s">
        <v>108</v>
      </c>
      <c r="D6110" s="23" t="s">
        <v>20</v>
      </c>
      <c r="E6110" s="34"/>
      <c r="K6110"/>
      <c r="L6110"/>
    </row>
    <row r="6111" spans="2:12" ht="24.95" customHeight="1" x14ac:dyDescent="0.25">
      <c r="B6111" s="21" t="s">
        <v>522</v>
      </c>
      <c r="C6111" s="22" t="s">
        <v>108</v>
      </c>
      <c r="D6111" s="23" t="s">
        <v>24</v>
      </c>
      <c r="E6111" s="34"/>
      <c r="K6111"/>
      <c r="L6111"/>
    </row>
    <row r="6112" spans="2:12" ht="24.95" customHeight="1" x14ac:dyDescent="0.25">
      <c r="B6112" s="21" t="s">
        <v>522</v>
      </c>
      <c r="C6112" s="22" t="s">
        <v>108</v>
      </c>
      <c r="D6112" s="23" t="s">
        <v>26</v>
      </c>
      <c r="E6112" s="34"/>
      <c r="K6112"/>
      <c r="L6112"/>
    </row>
    <row r="6113" spans="2:12" ht="24.95" customHeight="1" x14ac:dyDescent="0.25">
      <c r="B6113" s="21" t="s">
        <v>522</v>
      </c>
      <c r="C6113" s="22" t="s">
        <v>108</v>
      </c>
      <c r="D6113" s="23" t="s">
        <v>29</v>
      </c>
      <c r="E6113" s="34"/>
      <c r="K6113"/>
      <c r="L6113"/>
    </row>
    <row r="6114" spans="2:12" ht="24.95" customHeight="1" x14ac:dyDescent="0.25">
      <c r="B6114" s="40" t="s">
        <v>523</v>
      </c>
      <c r="C6114" s="51" t="s">
        <v>691</v>
      </c>
      <c r="D6114" s="52" t="s">
        <v>62</v>
      </c>
      <c r="E6114" s="34"/>
      <c r="K6114"/>
      <c r="L6114"/>
    </row>
    <row r="6115" spans="2:12" ht="24.95" customHeight="1" x14ac:dyDescent="0.25">
      <c r="B6115" s="40" t="s">
        <v>523</v>
      </c>
      <c r="C6115" s="51" t="s">
        <v>691</v>
      </c>
      <c r="D6115" s="52" t="s">
        <v>36</v>
      </c>
      <c r="E6115" s="34"/>
      <c r="K6115"/>
      <c r="L6115"/>
    </row>
    <row r="6116" spans="2:12" ht="24.95" customHeight="1" x14ac:dyDescent="0.25">
      <c r="B6116" s="40" t="s">
        <v>523</v>
      </c>
      <c r="C6116" s="51" t="s">
        <v>691</v>
      </c>
      <c r="D6116" s="52" t="s">
        <v>41</v>
      </c>
      <c r="E6116" s="34"/>
      <c r="K6116"/>
      <c r="L6116"/>
    </row>
    <row r="6117" spans="2:12" ht="24.95" customHeight="1" x14ac:dyDescent="0.25">
      <c r="B6117" s="40" t="s">
        <v>523</v>
      </c>
      <c r="C6117" s="51" t="s">
        <v>691</v>
      </c>
      <c r="D6117" s="52" t="s">
        <v>43</v>
      </c>
      <c r="E6117" s="34"/>
      <c r="K6117"/>
      <c r="L6117"/>
    </row>
    <row r="6118" spans="2:12" ht="24.95" customHeight="1" x14ac:dyDescent="0.25">
      <c r="B6118" s="40" t="s">
        <v>523</v>
      </c>
      <c r="C6118" s="51" t="s">
        <v>691</v>
      </c>
      <c r="D6118" s="52" t="s">
        <v>45</v>
      </c>
      <c r="E6118" s="34"/>
      <c r="K6118"/>
      <c r="L6118"/>
    </row>
    <row r="6119" spans="2:12" ht="24.95" customHeight="1" x14ac:dyDescent="0.25">
      <c r="B6119" s="40" t="s">
        <v>523</v>
      </c>
      <c r="C6119" s="51" t="s">
        <v>691</v>
      </c>
      <c r="D6119" s="52" t="s">
        <v>57</v>
      </c>
      <c r="E6119" s="34"/>
      <c r="K6119"/>
      <c r="L6119"/>
    </row>
    <row r="6120" spans="2:12" ht="24.95" customHeight="1" x14ac:dyDescent="0.25">
      <c r="B6120" s="40" t="s">
        <v>523</v>
      </c>
      <c r="C6120" s="51" t="s">
        <v>691</v>
      </c>
      <c r="D6120" s="52" t="s">
        <v>20</v>
      </c>
      <c r="E6120" s="34"/>
      <c r="K6120"/>
      <c r="L6120"/>
    </row>
    <row r="6121" spans="2:12" ht="24.95" customHeight="1" x14ac:dyDescent="0.25">
      <c r="B6121" s="40" t="s">
        <v>523</v>
      </c>
      <c r="C6121" s="51" t="s">
        <v>691</v>
      </c>
      <c r="D6121" s="52" t="s">
        <v>24</v>
      </c>
      <c r="E6121" s="34"/>
      <c r="K6121"/>
      <c r="L6121"/>
    </row>
    <row r="6122" spans="2:12" ht="24.95" customHeight="1" x14ac:dyDescent="0.25">
      <c r="B6122" s="40" t="s">
        <v>523</v>
      </c>
      <c r="C6122" s="51" t="s">
        <v>691</v>
      </c>
      <c r="D6122" s="52" t="s">
        <v>27</v>
      </c>
      <c r="E6122" s="34"/>
      <c r="K6122"/>
      <c r="L6122"/>
    </row>
    <row r="6123" spans="2:12" ht="24.95" customHeight="1" x14ac:dyDescent="0.25">
      <c r="B6123" s="40" t="s">
        <v>523</v>
      </c>
      <c r="C6123" s="51" t="s">
        <v>691</v>
      </c>
      <c r="D6123" s="52" t="s">
        <v>26</v>
      </c>
      <c r="E6123" s="34"/>
      <c r="K6123"/>
      <c r="L6123"/>
    </row>
    <row r="6124" spans="2:12" ht="24.95" customHeight="1" x14ac:dyDescent="0.25">
      <c r="B6124" s="40" t="s">
        <v>523</v>
      </c>
      <c r="C6124" s="51" t="s">
        <v>691</v>
      </c>
      <c r="D6124" s="52" t="s">
        <v>29</v>
      </c>
      <c r="E6124" s="34"/>
      <c r="K6124"/>
      <c r="L6124"/>
    </row>
    <row r="6125" spans="2:12" ht="24.95" customHeight="1" x14ac:dyDescent="0.25">
      <c r="B6125" s="40" t="s">
        <v>524</v>
      </c>
      <c r="C6125" s="51" t="s">
        <v>691</v>
      </c>
      <c r="D6125" s="52" t="s">
        <v>62</v>
      </c>
      <c r="E6125" s="34"/>
      <c r="K6125"/>
      <c r="L6125"/>
    </row>
    <row r="6126" spans="2:12" ht="24.95" customHeight="1" x14ac:dyDescent="0.25">
      <c r="B6126" s="40" t="s">
        <v>524</v>
      </c>
      <c r="C6126" s="51" t="s">
        <v>691</v>
      </c>
      <c r="D6126" s="52" t="s">
        <v>36</v>
      </c>
      <c r="E6126" s="34"/>
      <c r="K6126"/>
      <c r="L6126"/>
    </row>
    <row r="6127" spans="2:12" ht="24.95" customHeight="1" x14ac:dyDescent="0.25">
      <c r="B6127" s="40" t="s">
        <v>524</v>
      </c>
      <c r="C6127" s="51" t="s">
        <v>691</v>
      </c>
      <c r="D6127" s="52" t="s">
        <v>39</v>
      </c>
      <c r="E6127" s="34"/>
      <c r="K6127"/>
      <c r="L6127"/>
    </row>
    <row r="6128" spans="2:12" ht="24.95" customHeight="1" x14ac:dyDescent="0.25">
      <c r="B6128" s="40" t="s">
        <v>524</v>
      </c>
      <c r="C6128" s="51" t="s">
        <v>691</v>
      </c>
      <c r="D6128" s="52" t="s">
        <v>41</v>
      </c>
      <c r="E6128" s="34"/>
      <c r="K6128"/>
      <c r="L6128"/>
    </row>
    <row r="6129" spans="2:12" ht="24.95" customHeight="1" x14ac:dyDescent="0.25">
      <c r="B6129" s="40" t="s">
        <v>524</v>
      </c>
      <c r="C6129" s="51" t="s">
        <v>691</v>
      </c>
      <c r="D6129" s="52" t="s">
        <v>43</v>
      </c>
      <c r="E6129" s="34"/>
      <c r="K6129"/>
      <c r="L6129"/>
    </row>
    <row r="6130" spans="2:12" ht="24.95" customHeight="1" x14ac:dyDescent="0.25">
      <c r="B6130" s="40" t="s">
        <v>524</v>
      </c>
      <c r="C6130" s="51" t="s">
        <v>691</v>
      </c>
      <c r="D6130" s="52" t="s">
        <v>45</v>
      </c>
      <c r="E6130" s="34"/>
      <c r="K6130"/>
      <c r="L6130"/>
    </row>
    <row r="6131" spans="2:12" ht="24.95" customHeight="1" x14ac:dyDescent="0.25">
      <c r="B6131" s="40" t="s">
        <v>524</v>
      </c>
      <c r="C6131" s="51" t="s">
        <v>691</v>
      </c>
      <c r="D6131" s="52" t="s">
        <v>48</v>
      </c>
      <c r="E6131" s="34"/>
      <c r="K6131"/>
      <c r="L6131"/>
    </row>
    <row r="6132" spans="2:12" ht="24.95" customHeight="1" x14ac:dyDescent="0.25">
      <c r="B6132" s="40" t="s">
        <v>524</v>
      </c>
      <c r="C6132" s="51" t="s">
        <v>691</v>
      </c>
      <c r="D6132" s="52" t="s">
        <v>10</v>
      </c>
      <c r="E6132" s="34"/>
      <c r="K6132"/>
      <c r="L6132"/>
    </row>
    <row r="6133" spans="2:12" ht="24.95" customHeight="1" x14ac:dyDescent="0.25">
      <c r="B6133" s="40" t="s">
        <v>524</v>
      </c>
      <c r="C6133" s="51" t="s">
        <v>691</v>
      </c>
      <c r="D6133" s="52" t="s">
        <v>16</v>
      </c>
      <c r="E6133" s="34"/>
      <c r="K6133"/>
      <c r="L6133"/>
    </row>
    <row r="6134" spans="2:12" ht="24.95" customHeight="1" x14ac:dyDescent="0.25">
      <c r="B6134" s="40" t="s">
        <v>524</v>
      </c>
      <c r="C6134" s="51" t="s">
        <v>691</v>
      </c>
      <c r="D6134" s="52" t="s">
        <v>19</v>
      </c>
      <c r="E6134" s="34"/>
      <c r="K6134"/>
      <c r="L6134"/>
    </row>
    <row r="6135" spans="2:12" ht="24.95" customHeight="1" x14ac:dyDescent="0.25">
      <c r="B6135" s="40" t="s">
        <v>524</v>
      </c>
      <c r="C6135" s="51" t="s">
        <v>691</v>
      </c>
      <c r="D6135" s="52" t="s">
        <v>23</v>
      </c>
      <c r="E6135" s="34"/>
      <c r="K6135"/>
      <c r="L6135"/>
    </row>
    <row r="6136" spans="2:12" ht="24.95" customHeight="1" x14ac:dyDescent="0.25">
      <c r="B6136" s="40" t="s">
        <v>524</v>
      </c>
      <c r="C6136" s="51" t="s">
        <v>691</v>
      </c>
      <c r="D6136" s="52" t="s">
        <v>57</v>
      </c>
      <c r="E6136" s="34"/>
      <c r="K6136"/>
      <c r="L6136"/>
    </row>
    <row r="6137" spans="2:12" ht="24.95" customHeight="1" x14ac:dyDescent="0.25">
      <c r="B6137" s="40" t="s">
        <v>524</v>
      </c>
      <c r="C6137" s="51" t="s">
        <v>691</v>
      </c>
      <c r="D6137" s="52" t="s">
        <v>20</v>
      </c>
      <c r="E6137" s="34"/>
      <c r="K6137"/>
      <c r="L6137"/>
    </row>
    <row r="6138" spans="2:12" ht="24.95" customHeight="1" x14ac:dyDescent="0.25">
      <c r="B6138" s="40" t="s">
        <v>524</v>
      </c>
      <c r="C6138" s="51" t="s">
        <v>691</v>
      </c>
      <c r="D6138" s="52" t="s">
        <v>24</v>
      </c>
      <c r="E6138" s="34"/>
      <c r="K6138"/>
      <c r="L6138"/>
    </row>
    <row r="6139" spans="2:12" ht="24.95" customHeight="1" x14ac:dyDescent="0.25">
      <c r="B6139" s="40" t="s">
        <v>524</v>
      </c>
      <c r="C6139" s="51" t="s">
        <v>691</v>
      </c>
      <c r="D6139" s="52" t="s">
        <v>27</v>
      </c>
      <c r="E6139" s="34"/>
      <c r="K6139"/>
      <c r="L6139"/>
    </row>
    <row r="6140" spans="2:12" ht="24.95" customHeight="1" x14ac:dyDescent="0.25">
      <c r="B6140" s="40" t="s">
        <v>524</v>
      </c>
      <c r="C6140" s="51" t="s">
        <v>691</v>
      </c>
      <c r="D6140" s="52" t="s">
        <v>30</v>
      </c>
      <c r="E6140" s="34"/>
      <c r="K6140"/>
      <c r="L6140"/>
    </row>
    <row r="6141" spans="2:12" ht="24.95" customHeight="1" x14ac:dyDescent="0.25">
      <c r="B6141" s="40" t="s">
        <v>524</v>
      </c>
      <c r="C6141" s="51" t="s">
        <v>691</v>
      </c>
      <c r="D6141" s="52" t="s">
        <v>26</v>
      </c>
      <c r="E6141" s="34"/>
      <c r="K6141"/>
      <c r="L6141"/>
    </row>
    <row r="6142" spans="2:12" ht="24.95" customHeight="1" x14ac:dyDescent="0.25">
      <c r="B6142" s="40" t="s">
        <v>524</v>
      </c>
      <c r="C6142" s="51" t="s">
        <v>691</v>
      </c>
      <c r="D6142" s="52" t="s">
        <v>29</v>
      </c>
      <c r="E6142" s="34"/>
      <c r="K6142"/>
      <c r="L6142"/>
    </row>
    <row r="6143" spans="2:12" ht="24.95" customHeight="1" x14ac:dyDescent="0.25">
      <c r="B6143" s="40" t="s">
        <v>525</v>
      </c>
      <c r="C6143" s="51" t="s">
        <v>691</v>
      </c>
      <c r="D6143" s="52" t="s">
        <v>62</v>
      </c>
      <c r="E6143" s="34"/>
      <c r="K6143"/>
      <c r="L6143"/>
    </row>
    <row r="6144" spans="2:12" ht="24.95" customHeight="1" x14ac:dyDescent="0.25">
      <c r="B6144" s="40" t="s">
        <v>525</v>
      </c>
      <c r="C6144" s="51" t="s">
        <v>691</v>
      </c>
      <c r="D6144" s="52" t="s">
        <v>36</v>
      </c>
      <c r="E6144" s="34"/>
      <c r="K6144"/>
      <c r="L6144"/>
    </row>
    <row r="6145" spans="2:12" ht="24.95" customHeight="1" x14ac:dyDescent="0.25">
      <c r="B6145" s="40" t="s">
        <v>525</v>
      </c>
      <c r="C6145" s="51" t="s">
        <v>691</v>
      </c>
      <c r="D6145" s="52" t="s">
        <v>39</v>
      </c>
      <c r="E6145" s="34"/>
      <c r="K6145"/>
      <c r="L6145"/>
    </row>
    <row r="6146" spans="2:12" ht="24.95" customHeight="1" x14ac:dyDescent="0.25">
      <c r="B6146" s="40" t="s">
        <v>525</v>
      </c>
      <c r="C6146" s="51" t="s">
        <v>691</v>
      </c>
      <c r="D6146" s="52" t="s">
        <v>41</v>
      </c>
      <c r="E6146" s="34"/>
      <c r="K6146"/>
      <c r="L6146"/>
    </row>
    <row r="6147" spans="2:12" ht="24.95" customHeight="1" x14ac:dyDescent="0.25">
      <c r="B6147" s="40" t="s">
        <v>525</v>
      </c>
      <c r="C6147" s="51" t="s">
        <v>691</v>
      </c>
      <c r="D6147" s="52" t="s">
        <v>43</v>
      </c>
      <c r="E6147" s="34"/>
      <c r="K6147"/>
      <c r="L6147"/>
    </row>
    <row r="6148" spans="2:12" ht="24.95" customHeight="1" x14ac:dyDescent="0.25">
      <c r="B6148" s="40" t="s">
        <v>525</v>
      </c>
      <c r="C6148" s="51" t="s">
        <v>691</v>
      </c>
      <c r="D6148" s="52" t="s">
        <v>45</v>
      </c>
      <c r="E6148" s="34"/>
      <c r="K6148"/>
      <c r="L6148"/>
    </row>
    <row r="6149" spans="2:12" ht="24.95" customHeight="1" x14ac:dyDescent="0.25">
      <c r="B6149" s="40" t="s">
        <v>525</v>
      </c>
      <c r="C6149" s="51" t="s">
        <v>691</v>
      </c>
      <c r="D6149" s="52" t="s">
        <v>48</v>
      </c>
      <c r="E6149" s="34"/>
      <c r="K6149"/>
      <c r="L6149"/>
    </row>
    <row r="6150" spans="2:12" ht="24.95" customHeight="1" x14ac:dyDescent="0.25">
      <c r="B6150" s="40" t="s">
        <v>525</v>
      </c>
      <c r="C6150" s="51" t="s">
        <v>691</v>
      </c>
      <c r="D6150" s="52" t="s">
        <v>10</v>
      </c>
      <c r="E6150" s="34"/>
      <c r="K6150"/>
      <c r="L6150"/>
    </row>
    <row r="6151" spans="2:12" ht="24.95" customHeight="1" x14ac:dyDescent="0.25">
      <c r="B6151" s="40" t="s">
        <v>525</v>
      </c>
      <c r="C6151" s="51" t="s">
        <v>691</v>
      </c>
      <c r="D6151" s="52" t="s">
        <v>13</v>
      </c>
      <c r="E6151" s="34"/>
      <c r="K6151"/>
      <c r="L6151"/>
    </row>
    <row r="6152" spans="2:12" ht="24.95" customHeight="1" x14ac:dyDescent="0.25">
      <c r="B6152" s="40" t="s">
        <v>525</v>
      </c>
      <c r="C6152" s="51" t="s">
        <v>691</v>
      </c>
      <c r="D6152" s="52" t="s">
        <v>16</v>
      </c>
      <c r="E6152" s="34"/>
      <c r="K6152"/>
      <c r="L6152"/>
    </row>
    <row r="6153" spans="2:12" ht="24.95" customHeight="1" x14ac:dyDescent="0.25">
      <c r="B6153" s="40" t="s">
        <v>525</v>
      </c>
      <c r="C6153" s="51" t="s">
        <v>691</v>
      </c>
      <c r="D6153" s="52" t="s">
        <v>19</v>
      </c>
      <c r="E6153" s="34"/>
      <c r="K6153"/>
      <c r="L6153"/>
    </row>
    <row r="6154" spans="2:12" ht="24.95" customHeight="1" x14ac:dyDescent="0.25">
      <c r="B6154" s="40" t="s">
        <v>525</v>
      </c>
      <c r="C6154" s="51" t="s">
        <v>691</v>
      </c>
      <c r="D6154" s="52" t="s">
        <v>23</v>
      </c>
      <c r="E6154" s="34"/>
      <c r="K6154"/>
      <c r="L6154"/>
    </row>
    <row r="6155" spans="2:12" ht="24.95" customHeight="1" x14ac:dyDescent="0.25">
      <c r="B6155" s="40" t="s">
        <v>525</v>
      </c>
      <c r="C6155" s="51" t="s">
        <v>691</v>
      </c>
      <c r="D6155" s="52" t="s">
        <v>57</v>
      </c>
      <c r="E6155" s="34"/>
      <c r="K6155"/>
      <c r="L6155"/>
    </row>
    <row r="6156" spans="2:12" ht="24.95" customHeight="1" x14ac:dyDescent="0.25">
      <c r="B6156" s="40" t="s">
        <v>525</v>
      </c>
      <c r="C6156" s="51" t="s">
        <v>691</v>
      </c>
      <c r="D6156" s="52" t="s">
        <v>20</v>
      </c>
      <c r="E6156" s="34"/>
      <c r="K6156"/>
      <c r="L6156"/>
    </row>
    <row r="6157" spans="2:12" ht="24.95" customHeight="1" x14ac:dyDescent="0.25">
      <c r="B6157" s="40" t="s">
        <v>525</v>
      </c>
      <c r="C6157" s="51" t="s">
        <v>691</v>
      </c>
      <c r="D6157" s="52" t="s">
        <v>24</v>
      </c>
      <c r="E6157" s="34"/>
      <c r="K6157"/>
      <c r="L6157"/>
    </row>
    <row r="6158" spans="2:12" ht="24.95" customHeight="1" x14ac:dyDescent="0.25">
      <c r="B6158" s="40" t="s">
        <v>525</v>
      </c>
      <c r="C6158" s="51" t="s">
        <v>691</v>
      </c>
      <c r="D6158" s="52" t="s">
        <v>27</v>
      </c>
      <c r="E6158" s="34"/>
      <c r="K6158"/>
      <c r="L6158"/>
    </row>
    <row r="6159" spans="2:12" ht="24.95" customHeight="1" x14ac:dyDescent="0.25">
      <c r="B6159" s="40" t="s">
        <v>525</v>
      </c>
      <c r="C6159" s="51" t="s">
        <v>691</v>
      </c>
      <c r="D6159" s="52" t="s">
        <v>30</v>
      </c>
      <c r="E6159" s="34"/>
      <c r="K6159"/>
      <c r="L6159"/>
    </row>
    <row r="6160" spans="2:12" ht="24.95" customHeight="1" x14ac:dyDescent="0.25">
      <c r="B6160" s="40" t="s">
        <v>525</v>
      </c>
      <c r="C6160" s="51" t="s">
        <v>691</v>
      </c>
      <c r="D6160" s="52" t="s">
        <v>26</v>
      </c>
      <c r="E6160" s="34"/>
      <c r="K6160"/>
      <c r="L6160"/>
    </row>
    <row r="6161" spans="2:12" ht="24.95" customHeight="1" x14ac:dyDescent="0.25">
      <c r="B6161" s="40" t="s">
        <v>525</v>
      </c>
      <c r="C6161" s="51" t="s">
        <v>691</v>
      </c>
      <c r="D6161" s="52" t="s">
        <v>29</v>
      </c>
      <c r="E6161" s="34"/>
      <c r="K6161"/>
      <c r="L6161"/>
    </row>
    <row r="6162" spans="2:12" ht="24.95" customHeight="1" x14ac:dyDescent="0.25">
      <c r="B6162" s="40" t="s">
        <v>526</v>
      </c>
      <c r="C6162" s="51" t="s">
        <v>691</v>
      </c>
      <c r="D6162" s="52" t="s">
        <v>36</v>
      </c>
      <c r="E6162" s="34"/>
      <c r="K6162"/>
      <c r="L6162"/>
    </row>
    <row r="6163" spans="2:12" ht="24.95" customHeight="1" x14ac:dyDescent="0.25">
      <c r="B6163" s="40" t="s">
        <v>526</v>
      </c>
      <c r="C6163" s="51" t="s">
        <v>691</v>
      </c>
      <c r="D6163" s="52" t="s">
        <v>41</v>
      </c>
      <c r="E6163" s="34"/>
      <c r="K6163"/>
      <c r="L6163"/>
    </row>
    <row r="6164" spans="2:12" ht="24.95" customHeight="1" x14ac:dyDescent="0.25">
      <c r="B6164" s="40" t="s">
        <v>526</v>
      </c>
      <c r="C6164" s="51" t="s">
        <v>691</v>
      </c>
      <c r="D6164" s="52" t="s">
        <v>45</v>
      </c>
      <c r="E6164" s="34"/>
      <c r="K6164"/>
      <c r="L6164"/>
    </row>
    <row r="6165" spans="2:12" ht="24.95" customHeight="1" x14ac:dyDescent="0.25">
      <c r="B6165" s="40" t="s">
        <v>526</v>
      </c>
      <c r="C6165" s="51" t="s">
        <v>691</v>
      </c>
      <c r="D6165" s="52" t="s">
        <v>48</v>
      </c>
      <c r="E6165" s="34"/>
      <c r="K6165"/>
      <c r="L6165"/>
    </row>
    <row r="6166" spans="2:12" ht="24.95" customHeight="1" x14ac:dyDescent="0.25">
      <c r="B6166" s="40" t="s">
        <v>526</v>
      </c>
      <c r="C6166" s="51" t="s">
        <v>691</v>
      </c>
      <c r="D6166" s="52" t="s">
        <v>10</v>
      </c>
      <c r="E6166" s="34"/>
      <c r="K6166"/>
      <c r="L6166"/>
    </row>
    <row r="6167" spans="2:12" ht="24.95" customHeight="1" x14ac:dyDescent="0.25">
      <c r="B6167" s="40" t="s">
        <v>526</v>
      </c>
      <c r="C6167" s="51" t="s">
        <v>691</v>
      </c>
      <c r="D6167" s="52" t="s">
        <v>13</v>
      </c>
      <c r="E6167" s="34"/>
      <c r="K6167"/>
      <c r="L6167"/>
    </row>
    <row r="6168" spans="2:12" ht="24.95" customHeight="1" x14ac:dyDescent="0.25">
      <c r="B6168" s="40" t="s">
        <v>526</v>
      </c>
      <c r="C6168" s="51" t="s">
        <v>691</v>
      </c>
      <c r="D6168" s="52" t="s">
        <v>23</v>
      </c>
      <c r="E6168" s="34"/>
      <c r="K6168"/>
      <c r="L6168"/>
    </row>
    <row r="6169" spans="2:12" ht="24.95" customHeight="1" x14ac:dyDescent="0.25">
      <c r="B6169" s="40" t="s">
        <v>526</v>
      </c>
      <c r="C6169" s="51" t="s">
        <v>691</v>
      </c>
      <c r="D6169" s="52" t="s">
        <v>57</v>
      </c>
      <c r="E6169" s="34"/>
      <c r="K6169"/>
      <c r="L6169"/>
    </row>
    <row r="6170" spans="2:12" ht="24.95" customHeight="1" x14ac:dyDescent="0.25">
      <c r="B6170" s="40" t="s">
        <v>526</v>
      </c>
      <c r="C6170" s="51" t="s">
        <v>691</v>
      </c>
      <c r="D6170" s="52" t="s">
        <v>20</v>
      </c>
      <c r="E6170" s="34"/>
      <c r="K6170"/>
      <c r="L6170"/>
    </row>
    <row r="6171" spans="2:12" ht="24.95" customHeight="1" x14ac:dyDescent="0.25">
      <c r="B6171" s="40" t="s">
        <v>526</v>
      </c>
      <c r="C6171" s="51" t="s">
        <v>691</v>
      </c>
      <c r="D6171" s="52" t="s">
        <v>24</v>
      </c>
      <c r="E6171" s="34"/>
      <c r="K6171"/>
      <c r="L6171"/>
    </row>
    <row r="6172" spans="2:12" ht="24.95" customHeight="1" x14ac:dyDescent="0.25">
      <c r="B6172" s="40" t="s">
        <v>526</v>
      </c>
      <c r="C6172" s="51" t="s">
        <v>691</v>
      </c>
      <c r="D6172" s="52" t="s">
        <v>27</v>
      </c>
      <c r="E6172" s="34"/>
      <c r="K6172"/>
      <c r="L6172"/>
    </row>
    <row r="6173" spans="2:12" ht="24.95" customHeight="1" x14ac:dyDescent="0.25">
      <c r="B6173" s="40" t="s">
        <v>526</v>
      </c>
      <c r="C6173" s="51" t="s">
        <v>691</v>
      </c>
      <c r="D6173" s="52" t="s">
        <v>30</v>
      </c>
      <c r="E6173" s="34"/>
      <c r="K6173"/>
      <c r="L6173"/>
    </row>
    <row r="6174" spans="2:12" ht="24.95" customHeight="1" x14ac:dyDescent="0.25">
      <c r="B6174" s="40" t="s">
        <v>526</v>
      </c>
      <c r="C6174" s="51" t="s">
        <v>691</v>
      </c>
      <c r="D6174" s="52" t="s">
        <v>26</v>
      </c>
      <c r="E6174" s="34"/>
      <c r="K6174"/>
      <c r="L6174"/>
    </row>
    <row r="6175" spans="2:12" ht="24.95" customHeight="1" x14ac:dyDescent="0.25">
      <c r="B6175" s="40" t="s">
        <v>526</v>
      </c>
      <c r="C6175" s="51" t="s">
        <v>691</v>
      </c>
      <c r="D6175" s="52" t="s">
        <v>29</v>
      </c>
      <c r="E6175" s="34"/>
      <c r="K6175"/>
      <c r="L6175"/>
    </row>
    <row r="6176" spans="2:12" ht="24.95" customHeight="1" x14ac:dyDescent="0.25">
      <c r="B6176" s="40" t="s">
        <v>527</v>
      </c>
      <c r="C6176" s="51" t="s">
        <v>691</v>
      </c>
      <c r="D6176" s="52" t="s">
        <v>62</v>
      </c>
      <c r="E6176" s="34"/>
      <c r="K6176"/>
      <c r="L6176"/>
    </row>
    <row r="6177" spans="2:12" ht="24.95" customHeight="1" x14ac:dyDescent="0.25">
      <c r="B6177" s="40" t="s">
        <v>527</v>
      </c>
      <c r="C6177" s="51" t="s">
        <v>691</v>
      </c>
      <c r="D6177" s="52" t="s">
        <v>39</v>
      </c>
      <c r="E6177" s="34"/>
      <c r="K6177"/>
      <c r="L6177"/>
    </row>
    <row r="6178" spans="2:12" ht="24.95" customHeight="1" x14ac:dyDescent="0.25">
      <c r="B6178" s="40" t="s">
        <v>527</v>
      </c>
      <c r="C6178" s="51" t="s">
        <v>691</v>
      </c>
      <c r="D6178" s="52" t="s">
        <v>43</v>
      </c>
      <c r="E6178" s="34"/>
      <c r="K6178"/>
      <c r="L6178"/>
    </row>
    <row r="6179" spans="2:12" ht="24.95" customHeight="1" x14ac:dyDescent="0.25">
      <c r="B6179" s="40" t="s">
        <v>527</v>
      </c>
      <c r="C6179" s="51" t="s">
        <v>691</v>
      </c>
      <c r="D6179" s="52" t="s">
        <v>45</v>
      </c>
      <c r="E6179" s="34"/>
      <c r="K6179"/>
      <c r="L6179"/>
    </row>
    <row r="6180" spans="2:12" ht="24.95" customHeight="1" x14ac:dyDescent="0.25">
      <c r="B6180" s="40" t="s">
        <v>527</v>
      </c>
      <c r="C6180" s="51" t="s">
        <v>691</v>
      </c>
      <c r="D6180" s="52" t="s">
        <v>10</v>
      </c>
      <c r="E6180" s="34"/>
      <c r="K6180"/>
      <c r="L6180"/>
    </row>
    <row r="6181" spans="2:12" ht="24.95" customHeight="1" x14ac:dyDescent="0.25">
      <c r="B6181" s="40" t="s">
        <v>527</v>
      </c>
      <c r="C6181" s="51" t="s">
        <v>691</v>
      </c>
      <c r="D6181" s="52" t="s">
        <v>13</v>
      </c>
      <c r="E6181" s="34"/>
      <c r="K6181"/>
      <c r="L6181"/>
    </row>
    <row r="6182" spans="2:12" ht="24.95" customHeight="1" x14ac:dyDescent="0.25">
      <c r="B6182" s="40" t="s">
        <v>527</v>
      </c>
      <c r="C6182" s="51" t="s">
        <v>691</v>
      </c>
      <c r="D6182" s="52" t="s">
        <v>19</v>
      </c>
      <c r="E6182" s="34"/>
      <c r="K6182"/>
      <c r="L6182"/>
    </row>
    <row r="6183" spans="2:12" ht="24.95" customHeight="1" x14ac:dyDescent="0.25">
      <c r="B6183" s="40" t="s">
        <v>527</v>
      </c>
      <c r="C6183" s="51" t="s">
        <v>691</v>
      </c>
      <c r="D6183" s="52" t="s">
        <v>23</v>
      </c>
      <c r="E6183" s="34"/>
      <c r="K6183"/>
      <c r="L6183"/>
    </row>
    <row r="6184" spans="2:12" ht="24.95" customHeight="1" x14ac:dyDescent="0.25">
      <c r="B6184" s="40" t="s">
        <v>527</v>
      </c>
      <c r="C6184" s="51" t="s">
        <v>691</v>
      </c>
      <c r="D6184" s="52" t="s">
        <v>57</v>
      </c>
      <c r="E6184" s="34"/>
      <c r="K6184"/>
      <c r="L6184"/>
    </row>
    <row r="6185" spans="2:12" ht="24.95" customHeight="1" x14ac:dyDescent="0.25">
      <c r="B6185" s="40" t="s">
        <v>527</v>
      </c>
      <c r="C6185" s="51" t="s">
        <v>691</v>
      </c>
      <c r="D6185" s="52" t="s">
        <v>20</v>
      </c>
      <c r="E6185" s="34"/>
      <c r="K6185"/>
      <c r="L6185"/>
    </row>
    <row r="6186" spans="2:12" ht="24.95" customHeight="1" x14ac:dyDescent="0.25">
      <c r="B6186" s="40" t="s">
        <v>527</v>
      </c>
      <c r="C6186" s="51" t="s">
        <v>691</v>
      </c>
      <c r="D6186" s="52" t="s">
        <v>24</v>
      </c>
      <c r="E6186" s="34"/>
      <c r="K6186"/>
      <c r="L6186"/>
    </row>
    <row r="6187" spans="2:12" ht="24.95" customHeight="1" x14ac:dyDescent="0.25">
      <c r="B6187" s="40" t="s">
        <v>527</v>
      </c>
      <c r="C6187" s="51" t="s">
        <v>691</v>
      </c>
      <c r="D6187" s="52" t="s">
        <v>27</v>
      </c>
      <c r="E6187" s="34"/>
      <c r="K6187"/>
      <c r="L6187"/>
    </row>
    <row r="6188" spans="2:12" ht="24.95" customHeight="1" x14ac:dyDescent="0.25">
      <c r="B6188" s="40" t="s">
        <v>527</v>
      </c>
      <c r="C6188" s="51" t="s">
        <v>691</v>
      </c>
      <c r="D6188" s="52" t="s">
        <v>26</v>
      </c>
      <c r="E6188" s="34"/>
      <c r="K6188"/>
      <c r="L6188"/>
    </row>
    <row r="6189" spans="2:12" ht="24.95" customHeight="1" x14ac:dyDescent="0.25">
      <c r="B6189" s="40" t="s">
        <v>527</v>
      </c>
      <c r="C6189" s="51" t="s">
        <v>691</v>
      </c>
      <c r="D6189" s="52" t="s">
        <v>29</v>
      </c>
      <c r="E6189" s="34"/>
      <c r="K6189"/>
      <c r="L6189"/>
    </row>
    <row r="6190" spans="2:12" ht="24.95" customHeight="1" x14ac:dyDescent="0.25">
      <c r="B6190" s="40" t="s">
        <v>528</v>
      </c>
      <c r="C6190" s="51" t="s">
        <v>691</v>
      </c>
      <c r="D6190" s="52" t="s">
        <v>62</v>
      </c>
      <c r="E6190" s="34"/>
      <c r="K6190"/>
      <c r="L6190"/>
    </row>
    <row r="6191" spans="2:12" ht="24.95" customHeight="1" x14ac:dyDescent="0.25">
      <c r="B6191" s="40" t="s">
        <v>528</v>
      </c>
      <c r="C6191" s="51" t="s">
        <v>691</v>
      </c>
      <c r="D6191" s="52" t="s">
        <v>36</v>
      </c>
      <c r="E6191" s="34"/>
      <c r="K6191"/>
      <c r="L6191"/>
    </row>
    <row r="6192" spans="2:12" ht="24.95" customHeight="1" x14ac:dyDescent="0.25">
      <c r="B6192" s="40" t="s">
        <v>528</v>
      </c>
      <c r="C6192" s="51" t="s">
        <v>691</v>
      </c>
      <c r="D6192" s="52" t="s">
        <v>39</v>
      </c>
      <c r="E6192" s="34"/>
      <c r="K6192"/>
      <c r="L6192"/>
    </row>
    <row r="6193" spans="2:12" ht="24.95" customHeight="1" x14ac:dyDescent="0.25">
      <c r="B6193" s="40" t="s">
        <v>528</v>
      </c>
      <c r="C6193" s="51" t="s">
        <v>691</v>
      </c>
      <c r="D6193" s="52" t="s">
        <v>41</v>
      </c>
      <c r="E6193" s="34"/>
      <c r="K6193"/>
      <c r="L6193"/>
    </row>
    <row r="6194" spans="2:12" ht="24.95" customHeight="1" x14ac:dyDescent="0.25">
      <c r="B6194" s="40" t="s">
        <v>528</v>
      </c>
      <c r="C6194" s="51" t="s">
        <v>691</v>
      </c>
      <c r="D6194" s="52" t="s">
        <v>43</v>
      </c>
      <c r="E6194" s="34"/>
      <c r="K6194"/>
      <c r="L6194"/>
    </row>
    <row r="6195" spans="2:12" ht="24.95" customHeight="1" x14ac:dyDescent="0.25">
      <c r="B6195" s="40" t="s">
        <v>528</v>
      </c>
      <c r="C6195" s="51" t="s">
        <v>691</v>
      </c>
      <c r="D6195" s="52" t="s">
        <v>45</v>
      </c>
      <c r="E6195" s="34"/>
      <c r="K6195"/>
      <c r="L6195"/>
    </row>
    <row r="6196" spans="2:12" ht="24.95" customHeight="1" x14ac:dyDescent="0.25">
      <c r="B6196" s="40" t="s">
        <v>528</v>
      </c>
      <c r="C6196" s="51" t="s">
        <v>691</v>
      </c>
      <c r="D6196" s="52" t="s">
        <v>48</v>
      </c>
      <c r="E6196" s="34"/>
      <c r="K6196"/>
      <c r="L6196"/>
    </row>
    <row r="6197" spans="2:12" ht="24.95" customHeight="1" x14ac:dyDescent="0.25">
      <c r="B6197" s="40" t="s">
        <v>528</v>
      </c>
      <c r="C6197" s="51" t="s">
        <v>691</v>
      </c>
      <c r="D6197" s="52" t="s">
        <v>10</v>
      </c>
      <c r="E6197" s="34"/>
      <c r="K6197"/>
      <c r="L6197"/>
    </row>
    <row r="6198" spans="2:12" ht="24.95" customHeight="1" x14ac:dyDescent="0.25">
      <c r="B6198" s="40" t="s">
        <v>528</v>
      </c>
      <c r="C6198" s="51" t="s">
        <v>691</v>
      </c>
      <c r="D6198" s="52" t="s">
        <v>13</v>
      </c>
      <c r="E6198" s="34"/>
      <c r="K6198"/>
      <c r="L6198"/>
    </row>
    <row r="6199" spans="2:12" ht="24.95" customHeight="1" x14ac:dyDescent="0.25">
      <c r="B6199" s="40" t="s">
        <v>528</v>
      </c>
      <c r="C6199" s="51" t="s">
        <v>691</v>
      </c>
      <c r="D6199" s="52" t="s">
        <v>16</v>
      </c>
      <c r="E6199" s="34"/>
      <c r="K6199"/>
      <c r="L6199"/>
    </row>
    <row r="6200" spans="2:12" ht="24.95" customHeight="1" x14ac:dyDescent="0.25">
      <c r="B6200" s="40" t="s">
        <v>528</v>
      </c>
      <c r="C6200" s="51" t="s">
        <v>691</v>
      </c>
      <c r="D6200" s="52" t="s">
        <v>19</v>
      </c>
      <c r="E6200" s="34"/>
      <c r="K6200"/>
      <c r="L6200"/>
    </row>
    <row r="6201" spans="2:12" ht="24.95" customHeight="1" x14ac:dyDescent="0.25">
      <c r="B6201" s="40" t="s">
        <v>528</v>
      </c>
      <c r="C6201" s="51" t="s">
        <v>691</v>
      </c>
      <c r="D6201" s="52" t="s">
        <v>23</v>
      </c>
      <c r="E6201" s="34"/>
      <c r="K6201"/>
      <c r="L6201"/>
    </row>
    <row r="6202" spans="2:12" ht="24.95" customHeight="1" x14ac:dyDescent="0.25">
      <c r="B6202" s="40" t="s">
        <v>528</v>
      </c>
      <c r="C6202" s="51" t="s">
        <v>691</v>
      </c>
      <c r="D6202" s="52" t="s">
        <v>57</v>
      </c>
      <c r="E6202" s="34"/>
      <c r="K6202"/>
      <c r="L6202"/>
    </row>
    <row r="6203" spans="2:12" ht="24.95" customHeight="1" x14ac:dyDescent="0.25">
      <c r="B6203" s="40" t="s">
        <v>528</v>
      </c>
      <c r="C6203" s="51" t="s">
        <v>691</v>
      </c>
      <c r="D6203" s="52" t="s">
        <v>20</v>
      </c>
      <c r="E6203" s="34"/>
      <c r="K6203"/>
      <c r="L6203"/>
    </row>
    <row r="6204" spans="2:12" ht="24.95" customHeight="1" x14ac:dyDescent="0.25">
      <c r="B6204" s="40" t="s">
        <v>528</v>
      </c>
      <c r="C6204" s="51" t="s">
        <v>691</v>
      </c>
      <c r="D6204" s="52" t="s">
        <v>24</v>
      </c>
      <c r="E6204" s="34"/>
      <c r="K6204"/>
      <c r="L6204"/>
    </row>
    <row r="6205" spans="2:12" ht="24.95" customHeight="1" x14ac:dyDescent="0.25">
      <c r="B6205" s="40" t="s">
        <v>528</v>
      </c>
      <c r="C6205" s="51" t="s">
        <v>691</v>
      </c>
      <c r="D6205" s="52" t="s">
        <v>27</v>
      </c>
      <c r="E6205" s="34"/>
      <c r="K6205"/>
      <c r="L6205"/>
    </row>
    <row r="6206" spans="2:12" ht="24.95" customHeight="1" x14ac:dyDescent="0.25">
      <c r="B6206" s="40" t="s">
        <v>528</v>
      </c>
      <c r="C6206" s="51" t="s">
        <v>691</v>
      </c>
      <c r="D6206" s="52" t="s">
        <v>30</v>
      </c>
      <c r="E6206" s="34"/>
      <c r="K6206"/>
      <c r="L6206"/>
    </row>
    <row r="6207" spans="2:12" ht="24.95" customHeight="1" x14ac:dyDescent="0.25">
      <c r="B6207" s="40" t="s">
        <v>528</v>
      </c>
      <c r="C6207" s="51" t="s">
        <v>691</v>
      </c>
      <c r="D6207" s="52" t="s">
        <v>26</v>
      </c>
      <c r="E6207" s="34"/>
      <c r="K6207"/>
      <c r="L6207"/>
    </row>
    <row r="6208" spans="2:12" ht="24.95" customHeight="1" x14ac:dyDescent="0.25">
      <c r="B6208" s="40" t="s">
        <v>528</v>
      </c>
      <c r="C6208" s="51" t="s">
        <v>691</v>
      </c>
      <c r="D6208" s="52" t="s">
        <v>29</v>
      </c>
      <c r="E6208" s="34"/>
      <c r="K6208"/>
      <c r="L6208"/>
    </row>
    <row r="6209" spans="2:12" ht="24.95" customHeight="1" x14ac:dyDescent="0.25">
      <c r="B6209" s="40" t="s">
        <v>529</v>
      </c>
      <c r="C6209" s="51" t="s">
        <v>691</v>
      </c>
      <c r="D6209" s="52" t="s">
        <v>62</v>
      </c>
      <c r="E6209" s="34"/>
      <c r="K6209"/>
      <c r="L6209"/>
    </row>
    <row r="6210" spans="2:12" ht="24.95" customHeight="1" x14ac:dyDescent="0.25">
      <c r="B6210" s="40" t="s">
        <v>529</v>
      </c>
      <c r="C6210" s="51" t="s">
        <v>691</v>
      </c>
      <c r="D6210" s="52" t="s">
        <v>39</v>
      </c>
      <c r="E6210" s="34"/>
      <c r="K6210"/>
      <c r="L6210"/>
    </row>
    <row r="6211" spans="2:12" ht="24.95" customHeight="1" x14ac:dyDescent="0.25">
      <c r="B6211" s="40" t="s">
        <v>529</v>
      </c>
      <c r="C6211" s="51" t="s">
        <v>691</v>
      </c>
      <c r="D6211" s="52" t="s">
        <v>41</v>
      </c>
      <c r="E6211" s="34"/>
      <c r="K6211"/>
      <c r="L6211"/>
    </row>
    <row r="6212" spans="2:12" ht="24.95" customHeight="1" x14ac:dyDescent="0.25">
      <c r="B6212" s="40" t="s">
        <v>529</v>
      </c>
      <c r="C6212" s="51" t="s">
        <v>691</v>
      </c>
      <c r="D6212" s="52" t="s">
        <v>43</v>
      </c>
      <c r="E6212" s="34"/>
      <c r="K6212"/>
      <c r="L6212"/>
    </row>
    <row r="6213" spans="2:12" ht="24.95" customHeight="1" x14ac:dyDescent="0.25">
      <c r="B6213" s="40" t="s">
        <v>529</v>
      </c>
      <c r="C6213" s="51" t="s">
        <v>691</v>
      </c>
      <c r="D6213" s="52" t="s">
        <v>45</v>
      </c>
      <c r="E6213" s="34"/>
      <c r="K6213"/>
      <c r="L6213"/>
    </row>
    <row r="6214" spans="2:12" ht="24.95" customHeight="1" x14ac:dyDescent="0.25">
      <c r="B6214" s="40" t="s">
        <v>529</v>
      </c>
      <c r="C6214" s="51" t="s">
        <v>691</v>
      </c>
      <c r="D6214" s="52" t="s">
        <v>48</v>
      </c>
      <c r="E6214" s="34"/>
      <c r="K6214"/>
      <c r="L6214"/>
    </row>
    <row r="6215" spans="2:12" ht="24.95" customHeight="1" x14ac:dyDescent="0.25">
      <c r="B6215" s="40" t="s">
        <v>529</v>
      </c>
      <c r="C6215" s="51" t="s">
        <v>691</v>
      </c>
      <c r="D6215" s="52" t="s">
        <v>10</v>
      </c>
      <c r="E6215" s="34"/>
      <c r="K6215"/>
      <c r="L6215"/>
    </row>
    <row r="6216" spans="2:12" ht="24.95" customHeight="1" x14ac:dyDescent="0.25">
      <c r="B6216" s="40" t="s">
        <v>529</v>
      </c>
      <c r="C6216" s="51" t="s">
        <v>691</v>
      </c>
      <c r="D6216" s="52" t="s">
        <v>13</v>
      </c>
      <c r="E6216" s="34"/>
      <c r="K6216"/>
      <c r="L6216"/>
    </row>
    <row r="6217" spans="2:12" ht="24.95" customHeight="1" x14ac:dyDescent="0.25">
      <c r="B6217" s="40" t="s">
        <v>529</v>
      </c>
      <c r="C6217" s="51" t="s">
        <v>691</v>
      </c>
      <c r="D6217" s="52" t="s">
        <v>16</v>
      </c>
      <c r="E6217" s="34"/>
      <c r="K6217"/>
      <c r="L6217"/>
    </row>
    <row r="6218" spans="2:12" ht="24.95" customHeight="1" x14ac:dyDescent="0.25">
      <c r="B6218" s="40" t="s">
        <v>529</v>
      </c>
      <c r="C6218" s="51" t="s">
        <v>691</v>
      </c>
      <c r="D6218" s="52" t="s">
        <v>19</v>
      </c>
      <c r="E6218" s="34"/>
      <c r="K6218"/>
      <c r="L6218"/>
    </row>
    <row r="6219" spans="2:12" ht="24.95" customHeight="1" x14ac:dyDescent="0.25">
      <c r="B6219" s="40" t="s">
        <v>529</v>
      </c>
      <c r="C6219" s="51" t="s">
        <v>691</v>
      </c>
      <c r="D6219" s="52" t="s">
        <v>57</v>
      </c>
      <c r="E6219" s="34"/>
      <c r="K6219"/>
      <c r="L6219"/>
    </row>
    <row r="6220" spans="2:12" ht="24.95" customHeight="1" x14ac:dyDescent="0.25">
      <c r="B6220" s="40" t="s">
        <v>529</v>
      </c>
      <c r="C6220" s="51" t="s">
        <v>691</v>
      </c>
      <c r="D6220" s="52" t="s">
        <v>20</v>
      </c>
      <c r="E6220" s="34"/>
      <c r="K6220"/>
      <c r="L6220"/>
    </row>
    <row r="6221" spans="2:12" ht="24.95" customHeight="1" x14ac:dyDescent="0.25">
      <c r="B6221" s="40" t="s">
        <v>529</v>
      </c>
      <c r="C6221" s="51" t="s">
        <v>691</v>
      </c>
      <c r="D6221" s="52" t="s">
        <v>24</v>
      </c>
      <c r="E6221" s="34"/>
      <c r="K6221"/>
      <c r="L6221"/>
    </row>
    <row r="6222" spans="2:12" ht="24.95" customHeight="1" x14ac:dyDescent="0.25">
      <c r="B6222" s="40" t="s">
        <v>529</v>
      </c>
      <c r="C6222" s="51" t="s">
        <v>691</v>
      </c>
      <c r="D6222" s="52" t="s">
        <v>27</v>
      </c>
      <c r="E6222" s="34"/>
      <c r="K6222"/>
      <c r="L6222"/>
    </row>
    <row r="6223" spans="2:12" ht="24.95" customHeight="1" x14ac:dyDescent="0.25">
      <c r="B6223" s="40" t="s">
        <v>529</v>
      </c>
      <c r="C6223" s="51" t="s">
        <v>691</v>
      </c>
      <c r="D6223" s="52" t="s">
        <v>30</v>
      </c>
      <c r="E6223" s="34"/>
      <c r="K6223"/>
      <c r="L6223"/>
    </row>
    <row r="6224" spans="2:12" ht="24.95" customHeight="1" x14ac:dyDescent="0.25">
      <c r="B6224" s="40" t="s">
        <v>529</v>
      </c>
      <c r="C6224" s="51" t="s">
        <v>691</v>
      </c>
      <c r="D6224" s="52" t="s">
        <v>26</v>
      </c>
      <c r="E6224" s="34"/>
      <c r="K6224"/>
      <c r="L6224"/>
    </row>
    <row r="6225" spans="2:12" ht="24.95" customHeight="1" x14ac:dyDescent="0.25">
      <c r="B6225" s="40" t="s">
        <v>530</v>
      </c>
      <c r="C6225" s="51" t="s">
        <v>691</v>
      </c>
      <c r="D6225" s="52" t="s">
        <v>39</v>
      </c>
      <c r="E6225" s="34"/>
      <c r="K6225"/>
      <c r="L6225"/>
    </row>
    <row r="6226" spans="2:12" ht="24.95" customHeight="1" x14ac:dyDescent="0.25">
      <c r="B6226" s="40" t="s">
        <v>530</v>
      </c>
      <c r="C6226" s="51" t="s">
        <v>691</v>
      </c>
      <c r="D6226" s="52" t="s">
        <v>41</v>
      </c>
      <c r="E6226" s="34"/>
      <c r="K6226"/>
      <c r="L6226"/>
    </row>
    <row r="6227" spans="2:12" ht="24.95" customHeight="1" x14ac:dyDescent="0.25">
      <c r="B6227" s="40" t="s">
        <v>530</v>
      </c>
      <c r="C6227" s="51" t="s">
        <v>691</v>
      </c>
      <c r="D6227" s="52" t="s">
        <v>43</v>
      </c>
      <c r="E6227" s="34"/>
      <c r="K6227"/>
      <c r="L6227"/>
    </row>
    <row r="6228" spans="2:12" ht="24.95" customHeight="1" x14ac:dyDescent="0.25">
      <c r="B6228" s="40" t="s">
        <v>530</v>
      </c>
      <c r="C6228" s="51" t="s">
        <v>691</v>
      </c>
      <c r="D6228" s="52" t="s">
        <v>45</v>
      </c>
      <c r="E6228" s="34"/>
      <c r="K6228"/>
      <c r="L6228"/>
    </row>
    <row r="6229" spans="2:12" ht="24.95" customHeight="1" x14ac:dyDescent="0.25">
      <c r="B6229" s="40" t="s">
        <v>530</v>
      </c>
      <c r="C6229" s="51" t="s">
        <v>691</v>
      </c>
      <c r="D6229" s="52" t="s">
        <v>48</v>
      </c>
      <c r="E6229" s="34"/>
      <c r="K6229"/>
      <c r="L6229"/>
    </row>
    <row r="6230" spans="2:12" ht="24.95" customHeight="1" x14ac:dyDescent="0.25">
      <c r="B6230" s="40" t="s">
        <v>530</v>
      </c>
      <c r="C6230" s="51" t="s">
        <v>691</v>
      </c>
      <c r="D6230" s="52" t="s">
        <v>10</v>
      </c>
      <c r="E6230" s="34"/>
      <c r="K6230"/>
      <c r="L6230"/>
    </row>
    <row r="6231" spans="2:12" ht="24.95" customHeight="1" x14ac:dyDescent="0.25">
      <c r="B6231" s="40" t="s">
        <v>530</v>
      </c>
      <c r="C6231" s="51" t="s">
        <v>691</v>
      </c>
      <c r="D6231" s="52" t="s">
        <v>13</v>
      </c>
      <c r="E6231" s="34"/>
      <c r="K6231"/>
      <c r="L6231"/>
    </row>
    <row r="6232" spans="2:12" ht="24.95" customHeight="1" x14ac:dyDescent="0.25">
      <c r="B6232" s="40" t="s">
        <v>530</v>
      </c>
      <c r="C6232" s="51" t="s">
        <v>691</v>
      </c>
      <c r="D6232" s="52" t="s">
        <v>16</v>
      </c>
      <c r="E6232" s="34"/>
      <c r="K6232"/>
      <c r="L6232"/>
    </row>
    <row r="6233" spans="2:12" ht="24.95" customHeight="1" x14ac:dyDescent="0.25">
      <c r="B6233" s="40" t="s">
        <v>530</v>
      </c>
      <c r="C6233" s="51" t="s">
        <v>691</v>
      </c>
      <c r="D6233" s="52" t="s">
        <v>19</v>
      </c>
      <c r="E6233" s="34"/>
      <c r="K6233"/>
      <c r="L6233"/>
    </row>
    <row r="6234" spans="2:12" ht="24.95" customHeight="1" x14ac:dyDescent="0.25">
      <c r="B6234" s="40" t="s">
        <v>530</v>
      </c>
      <c r="C6234" s="51" t="s">
        <v>691</v>
      </c>
      <c r="D6234" s="52" t="s">
        <v>57</v>
      </c>
      <c r="E6234" s="34"/>
      <c r="K6234"/>
      <c r="L6234"/>
    </row>
    <row r="6235" spans="2:12" ht="24.95" customHeight="1" x14ac:dyDescent="0.25">
      <c r="B6235" s="40" t="s">
        <v>530</v>
      </c>
      <c r="C6235" s="51" t="s">
        <v>691</v>
      </c>
      <c r="D6235" s="52" t="s">
        <v>20</v>
      </c>
      <c r="E6235" s="34"/>
      <c r="K6235"/>
      <c r="L6235"/>
    </row>
    <row r="6236" spans="2:12" ht="24.95" customHeight="1" x14ac:dyDescent="0.25">
      <c r="B6236" s="40" t="s">
        <v>530</v>
      </c>
      <c r="C6236" s="51" t="s">
        <v>691</v>
      </c>
      <c r="D6236" s="52" t="s">
        <v>24</v>
      </c>
      <c r="E6236" s="34"/>
      <c r="K6236"/>
      <c r="L6236"/>
    </row>
    <row r="6237" spans="2:12" ht="24.95" customHeight="1" x14ac:dyDescent="0.25">
      <c r="B6237" s="40" t="s">
        <v>530</v>
      </c>
      <c r="C6237" s="51" t="s">
        <v>691</v>
      </c>
      <c r="D6237" s="52" t="s">
        <v>27</v>
      </c>
      <c r="E6237" s="34"/>
      <c r="K6237"/>
      <c r="L6237"/>
    </row>
    <row r="6238" spans="2:12" ht="24.95" customHeight="1" x14ac:dyDescent="0.25">
      <c r="B6238" s="40" t="s">
        <v>530</v>
      </c>
      <c r="C6238" s="51" t="s">
        <v>691</v>
      </c>
      <c r="D6238" s="52" t="s">
        <v>30</v>
      </c>
      <c r="E6238" s="34"/>
      <c r="K6238"/>
      <c r="L6238"/>
    </row>
    <row r="6239" spans="2:12" ht="24.95" customHeight="1" x14ac:dyDescent="0.25">
      <c r="B6239" s="40" t="s">
        <v>530</v>
      </c>
      <c r="C6239" s="51" t="s">
        <v>691</v>
      </c>
      <c r="D6239" s="52" t="s">
        <v>26</v>
      </c>
      <c r="E6239" s="34"/>
      <c r="K6239"/>
      <c r="L6239"/>
    </row>
    <row r="6240" spans="2:12" ht="24.95" customHeight="1" x14ac:dyDescent="0.25">
      <c r="B6240" s="14" t="s">
        <v>531</v>
      </c>
      <c r="C6240" s="15" t="s">
        <v>108</v>
      </c>
      <c r="D6240" s="29" t="s">
        <v>62</v>
      </c>
      <c r="E6240" s="34"/>
      <c r="K6240"/>
      <c r="L6240"/>
    </row>
    <row r="6241" spans="2:12" ht="24.95" customHeight="1" x14ac:dyDescent="0.25">
      <c r="B6241" s="21" t="s">
        <v>531</v>
      </c>
      <c r="C6241" s="22" t="s">
        <v>108</v>
      </c>
      <c r="D6241" s="23" t="s">
        <v>36</v>
      </c>
      <c r="E6241" s="34"/>
      <c r="K6241"/>
      <c r="L6241"/>
    </row>
    <row r="6242" spans="2:12" ht="24.95" customHeight="1" x14ac:dyDescent="0.25">
      <c r="B6242" s="21" t="s">
        <v>531</v>
      </c>
      <c r="C6242" s="22" t="s">
        <v>108</v>
      </c>
      <c r="D6242" s="23" t="s">
        <v>39</v>
      </c>
      <c r="E6242" s="34"/>
      <c r="K6242"/>
      <c r="L6242"/>
    </row>
    <row r="6243" spans="2:12" ht="24.95" customHeight="1" x14ac:dyDescent="0.25">
      <c r="B6243" s="21" t="s">
        <v>531</v>
      </c>
      <c r="C6243" s="22" t="s">
        <v>108</v>
      </c>
      <c r="D6243" s="23" t="s">
        <v>43</v>
      </c>
      <c r="E6243" s="34"/>
      <c r="K6243"/>
      <c r="L6243"/>
    </row>
    <row r="6244" spans="2:12" ht="24.95" customHeight="1" x14ac:dyDescent="0.25">
      <c r="B6244" s="21" t="s">
        <v>531</v>
      </c>
      <c r="C6244" s="22" t="s">
        <v>108</v>
      </c>
      <c r="D6244" s="23" t="s">
        <v>45</v>
      </c>
      <c r="E6244" s="34"/>
      <c r="K6244"/>
      <c r="L6244"/>
    </row>
    <row r="6245" spans="2:12" ht="24.95" customHeight="1" x14ac:dyDescent="0.25">
      <c r="B6245" s="21" t="s">
        <v>531</v>
      </c>
      <c r="C6245" s="22" t="s">
        <v>108</v>
      </c>
      <c r="D6245" s="23" t="s">
        <v>13</v>
      </c>
      <c r="E6245" s="34"/>
      <c r="K6245"/>
      <c r="L6245"/>
    </row>
    <row r="6246" spans="2:12" ht="24.95" customHeight="1" x14ac:dyDescent="0.25">
      <c r="B6246" s="21" t="s">
        <v>531</v>
      </c>
      <c r="C6246" s="22" t="s">
        <v>108</v>
      </c>
      <c r="D6246" s="23" t="s">
        <v>16</v>
      </c>
      <c r="E6246" s="34"/>
      <c r="K6246"/>
      <c r="L6246"/>
    </row>
    <row r="6247" spans="2:12" ht="24.95" customHeight="1" x14ac:dyDescent="0.25">
      <c r="B6247" s="21" t="s">
        <v>531</v>
      </c>
      <c r="C6247" s="22" t="s">
        <v>108</v>
      </c>
      <c r="D6247" s="23" t="s">
        <v>19</v>
      </c>
      <c r="E6247" s="34"/>
      <c r="K6247"/>
      <c r="L6247"/>
    </row>
    <row r="6248" spans="2:12" ht="24.95" customHeight="1" x14ac:dyDescent="0.25">
      <c r="B6248" s="21" t="s">
        <v>531</v>
      </c>
      <c r="C6248" s="22" t="s">
        <v>108</v>
      </c>
      <c r="D6248" s="23" t="s">
        <v>57</v>
      </c>
      <c r="E6248" s="34"/>
      <c r="K6248"/>
      <c r="L6248"/>
    </row>
    <row r="6249" spans="2:12" ht="24.95" customHeight="1" x14ac:dyDescent="0.25">
      <c r="B6249" s="21" t="s">
        <v>531</v>
      </c>
      <c r="C6249" s="22" t="s">
        <v>108</v>
      </c>
      <c r="D6249" s="23" t="s">
        <v>20</v>
      </c>
      <c r="E6249" s="34"/>
      <c r="K6249"/>
      <c r="L6249"/>
    </row>
    <row r="6250" spans="2:12" ht="24.95" customHeight="1" x14ac:dyDescent="0.25">
      <c r="B6250" s="21" t="s">
        <v>531</v>
      </c>
      <c r="C6250" s="22" t="s">
        <v>108</v>
      </c>
      <c r="D6250" s="23" t="s">
        <v>24</v>
      </c>
      <c r="E6250" s="34"/>
      <c r="K6250"/>
      <c r="L6250"/>
    </row>
    <row r="6251" spans="2:12" ht="24.95" customHeight="1" x14ac:dyDescent="0.25">
      <c r="B6251" s="21" t="s">
        <v>531</v>
      </c>
      <c r="C6251" s="22" t="s">
        <v>108</v>
      </c>
      <c r="D6251" s="23" t="s">
        <v>27</v>
      </c>
      <c r="E6251" s="34"/>
      <c r="K6251"/>
      <c r="L6251"/>
    </row>
    <row r="6252" spans="2:12" ht="24.95" customHeight="1" x14ac:dyDescent="0.25">
      <c r="B6252" s="21" t="s">
        <v>531</v>
      </c>
      <c r="C6252" s="22" t="s">
        <v>108</v>
      </c>
      <c r="D6252" s="23" t="s">
        <v>26</v>
      </c>
      <c r="E6252" s="34"/>
      <c r="K6252"/>
      <c r="L6252"/>
    </row>
    <row r="6253" spans="2:12" ht="24.95" customHeight="1" x14ac:dyDescent="0.25">
      <c r="B6253" s="21" t="s">
        <v>531</v>
      </c>
      <c r="C6253" s="22" t="s">
        <v>108</v>
      </c>
      <c r="D6253" s="23" t="s">
        <v>29</v>
      </c>
      <c r="E6253" s="34"/>
      <c r="K6253"/>
      <c r="L6253"/>
    </row>
    <row r="6254" spans="2:12" ht="24.95" customHeight="1" x14ac:dyDescent="0.25">
      <c r="B6254" s="21" t="s">
        <v>531</v>
      </c>
      <c r="C6254" s="22" t="s">
        <v>108</v>
      </c>
      <c r="D6254" s="23" t="s">
        <v>51</v>
      </c>
      <c r="E6254" s="34"/>
      <c r="K6254"/>
      <c r="L6254"/>
    </row>
    <row r="6255" spans="2:12" ht="24.95" customHeight="1" x14ac:dyDescent="0.25">
      <c r="B6255" s="40" t="s">
        <v>532</v>
      </c>
      <c r="C6255" s="51" t="s">
        <v>691</v>
      </c>
      <c r="D6255" s="52" t="s">
        <v>62</v>
      </c>
      <c r="E6255" s="34"/>
      <c r="K6255"/>
      <c r="L6255"/>
    </row>
    <row r="6256" spans="2:12" ht="24.95" customHeight="1" x14ac:dyDescent="0.25">
      <c r="B6256" s="40" t="s">
        <v>532</v>
      </c>
      <c r="C6256" s="51" t="s">
        <v>691</v>
      </c>
      <c r="D6256" s="52" t="s">
        <v>36</v>
      </c>
      <c r="E6256" s="34"/>
      <c r="K6256"/>
      <c r="L6256"/>
    </row>
    <row r="6257" spans="2:12" ht="24.95" customHeight="1" x14ac:dyDescent="0.25">
      <c r="B6257" s="40" t="s">
        <v>532</v>
      </c>
      <c r="C6257" s="51" t="s">
        <v>691</v>
      </c>
      <c r="D6257" s="52" t="s">
        <v>41</v>
      </c>
      <c r="E6257" s="34"/>
      <c r="K6257"/>
      <c r="L6257"/>
    </row>
    <row r="6258" spans="2:12" ht="24.95" customHeight="1" x14ac:dyDescent="0.25">
      <c r="B6258" s="40" t="s">
        <v>532</v>
      </c>
      <c r="C6258" s="51" t="s">
        <v>691</v>
      </c>
      <c r="D6258" s="52" t="s">
        <v>43</v>
      </c>
      <c r="E6258" s="34"/>
      <c r="K6258"/>
      <c r="L6258"/>
    </row>
    <row r="6259" spans="2:12" ht="24.95" customHeight="1" x14ac:dyDescent="0.25">
      <c r="B6259" s="40" t="s">
        <v>532</v>
      </c>
      <c r="C6259" s="51" t="s">
        <v>691</v>
      </c>
      <c r="D6259" s="52" t="s">
        <v>45</v>
      </c>
      <c r="E6259" s="34"/>
      <c r="K6259"/>
      <c r="L6259"/>
    </row>
    <row r="6260" spans="2:12" ht="24.95" customHeight="1" x14ac:dyDescent="0.25">
      <c r="B6260" s="40" t="s">
        <v>532</v>
      </c>
      <c r="C6260" s="51" t="s">
        <v>691</v>
      </c>
      <c r="D6260" s="52" t="s">
        <v>48</v>
      </c>
      <c r="E6260" s="34"/>
      <c r="K6260"/>
      <c r="L6260"/>
    </row>
    <row r="6261" spans="2:12" ht="24.95" customHeight="1" x14ac:dyDescent="0.25">
      <c r="B6261" s="40" t="s">
        <v>532</v>
      </c>
      <c r="C6261" s="51" t="s">
        <v>691</v>
      </c>
      <c r="D6261" s="52" t="s">
        <v>10</v>
      </c>
      <c r="E6261" s="34"/>
      <c r="K6261"/>
      <c r="L6261"/>
    </row>
    <row r="6262" spans="2:12" ht="24.95" customHeight="1" x14ac:dyDescent="0.25">
      <c r="B6262" s="40" t="s">
        <v>532</v>
      </c>
      <c r="C6262" s="51" t="s">
        <v>691</v>
      </c>
      <c r="D6262" s="52" t="s">
        <v>13</v>
      </c>
      <c r="E6262" s="34"/>
      <c r="K6262"/>
      <c r="L6262"/>
    </row>
    <row r="6263" spans="2:12" ht="24.95" customHeight="1" x14ac:dyDescent="0.25">
      <c r="B6263" s="40" t="s">
        <v>532</v>
      </c>
      <c r="C6263" s="51" t="s">
        <v>691</v>
      </c>
      <c r="D6263" s="52" t="s">
        <v>16</v>
      </c>
      <c r="E6263" s="34"/>
      <c r="K6263"/>
      <c r="L6263"/>
    </row>
    <row r="6264" spans="2:12" ht="24.95" customHeight="1" x14ac:dyDescent="0.25">
      <c r="B6264" s="40" t="s">
        <v>532</v>
      </c>
      <c r="C6264" s="51" t="s">
        <v>691</v>
      </c>
      <c r="D6264" s="52" t="s">
        <v>23</v>
      </c>
      <c r="E6264" s="34"/>
      <c r="K6264"/>
      <c r="L6264"/>
    </row>
    <row r="6265" spans="2:12" ht="24.95" customHeight="1" x14ac:dyDescent="0.25">
      <c r="B6265" s="40" t="s">
        <v>532</v>
      </c>
      <c r="C6265" s="51" t="s">
        <v>691</v>
      </c>
      <c r="D6265" s="52" t="s">
        <v>57</v>
      </c>
      <c r="E6265" s="34"/>
      <c r="K6265"/>
      <c r="L6265"/>
    </row>
    <row r="6266" spans="2:12" ht="24.95" customHeight="1" x14ac:dyDescent="0.25">
      <c r="B6266" s="40" t="s">
        <v>532</v>
      </c>
      <c r="C6266" s="51" t="s">
        <v>691</v>
      </c>
      <c r="D6266" s="52" t="s">
        <v>20</v>
      </c>
      <c r="E6266" s="34"/>
      <c r="K6266"/>
      <c r="L6266"/>
    </row>
    <row r="6267" spans="2:12" ht="24.95" customHeight="1" x14ac:dyDescent="0.25">
      <c r="B6267" s="40" t="s">
        <v>532</v>
      </c>
      <c r="C6267" s="51" t="s">
        <v>691</v>
      </c>
      <c r="D6267" s="52" t="s">
        <v>24</v>
      </c>
      <c r="E6267" s="34"/>
      <c r="K6267"/>
      <c r="L6267"/>
    </row>
    <row r="6268" spans="2:12" ht="24.95" customHeight="1" x14ac:dyDescent="0.25">
      <c r="B6268" s="40" t="s">
        <v>532</v>
      </c>
      <c r="C6268" s="51" t="s">
        <v>691</v>
      </c>
      <c r="D6268" s="52" t="s">
        <v>27</v>
      </c>
      <c r="E6268" s="34"/>
      <c r="K6268"/>
      <c r="L6268"/>
    </row>
    <row r="6269" spans="2:12" ht="24.95" customHeight="1" x14ac:dyDescent="0.25">
      <c r="B6269" s="40" t="s">
        <v>532</v>
      </c>
      <c r="C6269" s="51" t="s">
        <v>691</v>
      </c>
      <c r="D6269" s="52" t="s">
        <v>30</v>
      </c>
      <c r="E6269" s="34"/>
      <c r="K6269"/>
      <c r="L6269"/>
    </row>
    <row r="6270" spans="2:12" ht="24.95" customHeight="1" x14ac:dyDescent="0.25">
      <c r="B6270" s="40" t="s">
        <v>532</v>
      </c>
      <c r="C6270" s="51" t="s">
        <v>691</v>
      </c>
      <c r="D6270" s="52" t="s">
        <v>26</v>
      </c>
      <c r="E6270" s="34"/>
      <c r="K6270"/>
      <c r="L6270"/>
    </row>
    <row r="6271" spans="2:12" ht="24.95" customHeight="1" x14ac:dyDescent="0.25">
      <c r="B6271" s="40" t="s">
        <v>533</v>
      </c>
      <c r="C6271" s="51" t="s">
        <v>691</v>
      </c>
      <c r="D6271" s="52" t="s">
        <v>62</v>
      </c>
      <c r="E6271" s="34"/>
      <c r="K6271"/>
      <c r="L6271"/>
    </row>
    <row r="6272" spans="2:12" ht="24.95" customHeight="1" x14ac:dyDescent="0.25">
      <c r="B6272" s="40" t="s">
        <v>533</v>
      </c>
      <c r="C6272" s="51" t="s">
        <v>691</v>
      </c>
      <c r="D6272" s="52" t="s">
        <v>36</v>
      </c>
      <c r="E6272" s="34"/>
      <c r="K6272"/>
      <c r="L6272"/>
    </row>
    <row r="6273" spans="2:12" ht="24.95" customHeight="1" x14ac:dyDescent="0.25">
      <c r="B6273" s="40" t="s">
        <v>533</v>
      </c>
      <c r="C6273" s="51" t="s">
        <v>691</v>
      </c>
      <c r="D6273" s="52" t="s">
        <v>43</v>
      </c>
      <c r="E6273" s="34"/>
      <c r="K6273"/>
      <c r="L6273"/>
    </row>
    <row r="6274" spans="2:12" ht="24.95" customHeight="1" x14ac:dyDescent="0.25">
      <c r="B6274" s="40" t="s">
        <v>533</v>
      </c>
      <c r="C6274" s="51" t="s">
        <v>691</v>
      </c>
      <c r="D6274" s="52" t="s">
        <v>45</v>
      </c>
      <c r="E6274" s="34"/>
      <c r="K6274"/>
      <c r="L6274"/>
    </row>
    <row r="6275" spans="2:12" ht="24.95" customHeight="1" x14ac:dyDescent="0.25">
      <c r="B6275" s="40" t="s">
        <v>533</v>
      </c>
      <c r="C6275" s="51" t="s">
        <v>691</v>
      </c>
      <c r="D6275" s="52" t="s">
        <v>48</v>
      </c>
      <c r="E6275" s="34"/>
      <c r="K6275"/>
      <c r="L6275"/>
    </row>
    <row r="6276" spans="2:12" ht="24.95" customHeight="1" x14ac:dyDescent="0.25">
      <c r="B6276" s="40" t="s">
        <v>533</v>
      </c>
      <c r="C6276" s="51" t="s">
        <v>691</v>
      </c>
      <c r="D6276" s="52" t="s">
        <v>10</v>
      </c>
      <c r="E6276" s="34"/>
      <c r="K6276"/>
      <c r="L6276"/>
    </row>
    <row r="6277" spans="2:12" ht="24.95" customHeight="1" x14ac:dyDescent="0.25">
      <c r="B6277" s="40" t="s">
        <v>533</v>
      </c>
      <c r="C6277" s="51" t="s">
        <v>691</v>
      </c>
      <c r="D6277" s="52" t="s">
        <v>16</v>
      </c>
      <c r="E6277" s="34"/>
      <c r="K6277"/>
      <c r="L6277"/>
    </row>
    <row r="6278" spans="2:12" ht="24.95" customHeight="1" x14ac:dyDescent="0.25">
      <c r="B6278" s="40" t="s">
        <v>533</v>
      </c>
      <c r="C6278" s="51" t="s">
        <v>691</v>
      </c>
      <c r="D6278" s="52" t="s">
        <v>19</v>
      </c>
      <c r="E6278" s="34"/>
      <c r="K6278"/>
      <c r="L6278"/>
    </row>
    <row r="6279" spans="2:12" ht="24.95" customHeight="1" x14ac:dyDescent="0.25">
      <c r="B6279" s="40" t="s">
        <v>533</v>
      </c>
      <c r="C6279" s="51" t="s">
        <v>691</v>
      </c>
      <c r="D6279" s="52" t="s">
        <v>23</v>
      </c>
      <c r="E6279" s="34"/>
      <c r="K6279"/>
      <c r="L6279"/>
    </row>
    <row r="6280" spans="2:12" ht="24.95" customHeight="1" x14ac:dyDescent="0.25">
      <c r="B6280" s="40" t="s">
        <v>533</v>
      </c>
      <c r="C6280" s="51" t="s">
        <v>691</v>
      </c>
      <c r="D6280" s="52" t="s">
        <v>57</v>
      </c>
      <c r="E6280" s="34"/>
      <c r="K6280"/>
      <c r="L6280"/>
    </row>
    <row r="6281" spans="2:12" ht="24.95" customHeight="1" x14ac:dyDescent="0.25">
      <c r="B6281" s="40" t="s">
        <v>533</v>
      </c>
      <c r="C6281" s="51" t="s">
        <v>691</v>
      </c>
      <c r="D6281" s="52" t="s">
        <v>20</v>
      </c>
      <c r="E6281" s="34"/>
      <c r="K6281"/>
      <c r="L6281"/>
    </row>
    <row r="6282" spans="2:12" ht="24.95" customHeight="1" x14ac:dyDescent="0.25">
      <c r="B6282" s="40" t="s">
        <v>533</v>
      </c>
      <c r="C6282" s="51" t="s">
        <v>691</v>
      </c>
      <c r="D6282" s="52" t="s">
        <v>24</v>
      </c>
      <c r="E6282" s="34"/>
      <c r="K6282"/>
      <c r="L6282"/>
    </row>
    <row r="6283" spans="2:12" ht="24.95" customHeight="1" x14ac:dyDescent="0.25">
      <c r="B6283" s="40" t="s">
        <v>533</v>
      </c>
      <c r="C6283" s="51" t="s">
        <v>691</v>
      </c>
      <c r="D6283" s="52" t="s">
        <v>27</v>
      </c>
      <c r="E6283" s="34"/>
      <c r="K6283"/>
      <c r="L6283"/>
    </row>
    <row r="6284" spans="2:12" ht="24.95" customHeight="1" x14ac:dyDescent="0.25">
      <c r="B6284" s="40" t="s">
        <v>533</v>
      </c>
      <c r="C6284" s="51" t="s">
        <v>691</v>
      </c>
      <c r="D6284" s="52" t="s">
        <v>30</v>
      </c>
      <c r="E6284" s="34"/>
      <c r="K6284"/>
      <c r="L6284"/>
    </row>
    <row r="6285" spans="2:12" ht="24.95" customHeight="1" x14ac:dyDescent="0.25">
      <c r="B6285" s="40" t="s">
        <v>533</v>
      </c>
      <c r="C6285" s="51" t="s">
        <v>691</v>
      </c>
      <c r="D6285" s="52" t="s">
        <v>26</v>
      </c>
      <c r="E6285" s="34"/>
      <c r="K6285"/>
      <c r="L6285"/>
    </row>
    <row r="6286" spans="2:12" ht="24.95" customHeight="1" x14ac:dyDescent="0.25">
      <c r="B6286" s="40" t="s">
        <v>533</v>
      </c>
      <c r="C6286" s="51" t="s">
        <v>691</v>
      </c>
      <c r="D6286" s="52" t="s">
        <v>29</v>
      </c>
      <c r="E6286" s="34"/>
      <c r="K6286"/>
      <c r="L6286"/>
    </row>
    <row r="6287" spans="2:12" ht="24.95" customHeight="1" x14ac:dyDescent="0.25">
      <c r="B6287" s="40" t="s">
        <v>534</v>
      </c>
      <c r="C6287" s="51" t="s">
        <v>691</v>
      </c>
      <c r="D6287" s="52" t="s">
        <v>62</v>
      </c>
      <c r="E6287" s="34"/>
      <c r="K6287"/>
      <c r="L6287"/>
    </row>
    <row r="6288" spans="2:12" ht="24.95" customHeight="1" x14ac:dyDescent="0.25">
      <c r="B6288" s="40" t="s">
        <v>534</v>
      </c>
      <c r="C6288" s="51" t="s">
        <v>691</v>
      </c>
      <c r="D6288" s="52" t="s">
        <v>39</v>
      </c>
      <c r="E6288" s="34"/>
      <c r="K6288"/>
      <c r="L6288"/>
    </row>
    <row r="6289" spans="2:12" ht="24.95" customHeight="1" x14ac:dyDescent="0.25">
      <c r="B6289" s="40" t="s">
        <v>534</v>
      </c>
      <c r="C6289" s="51" t="s">
        <v>691</v>
      </c>
      <c r="D6289" s="52" t="s">
        <v>41</v>
      </c>
      <c r="E6289" s="34"/>
      <c r="K6289"/>
      <c r="L6289"/>
    </row>
    <row r="6290" spans="2:12" ht="24.95" customHeight="1" x14ac:dyDescent="0.25">
      <c r="B6290" s="40" t="s">
        <v>534</v>
      </c>
      <c r="C6290" s="51" t="s">
        <v>691</v>
      </c>
      <c r="D6290" s="52" t="s">
        <v>43</v>
      </c>
      <c r="E6290" s="34"/>
      <c r="K6290"/>
      <c r="L6290"/>
    </row>
    <row r="6291" spans="2:12" ht="24.95" customHeight="1" x14ac:dyDescent="0.25">
      <c r="B6291" s="40" t="s">
        <v>534</v>
      </c>
      <c r="C6291" s="51" t="s">
        <v>691</v>
      </c>
      <c r="D6291" s="52" t="s">
        <v>48</v>
      </c>
      <c r="E6291" s="34"/>
      <c r="K6291"/>
      <c r="L6291"/>
    </row>
    <row r="6292" spans="2:12" ht="24.95" customHeight="1" x14ac:dyDescent="0.25">
      <c r="B6292" s="40" t="s">
        <v>534</v>
      </c>
      <c r="C6292" s="51" t="s">
        <v>691</v>
      </c>
      <c r="D6292" s="52" t="s">
        <v>10</v>
      </c>
      <c r="E6292" s="34"/>
      <c r="K6292"/>
      <c r="L6292"/>
    </row>
    <row r="6293" spans="2:12" ht="24.95" customHeight="1" x14ac:dyDescent="0.25">
      <c r="B6293" s="40" t="s">
        <v>534</v>
      </c>
      <c r="C6293" s="51" t="s">
        <v>691</v>
      </c>
      <c r="D6293" s="52" t="s">
        <v>13</v>
      </c>
      <c r="E6293" s="34"/>
      <c r="K6293"/>
      <c r="L6293"/>
    </row>
    <row r="6294" spans="2:12" ht="24.95" customHeight="1" x14ac:dyDescent="0.25">
      <c r="B6294" s="40" t="s">
        <v>534</v>
      </c>
      <c r="C6294" s="51" t="s">
        <v>691</v>
      </c>
      <c r="D6294" s="52" t="s">
        <v>16</v>
      </c>
      <c r="E6294" s="34"/>
      <c r="K6294"/>
      <c r="L6294"/>
    </row>
    <row r="6295" spans="2:12" ht="24.95" customHeight="1" x14ac:dyDescent="0.25">
      <c r="B6295" s="40" t="s">
        <v>534</v>
      </c>
      <c r="C6295" s="51" t="s">
        <v>691</v>
      </c>
      <c r="D6295" s="52" t="s">
        <v>19</v>
      </c>
      <c r="E6295" s="34"/>
      <c r="K6295"/>
      <c r="L6295"/>
    </row>
    <row r="6296" spans="2:12" ht="24.95" customHeight="1" x14ac:dyDescent="0.25">
      <c r="B6296" s="40" t="s">
        <v>534</v>
      </c>
      <c r="C6296" s="51" t="s">
        <v>691</v>
      </c>
      <c r="D6296" s="52" t="s">
        <v>57</v>
      </c>
      <c r="E6296" s="34"/>
      <c r="K6296"/>
      <c r="L6296"/>
    </row>
    <row r="6297" spans="2:12" ht="24.95" customHeight="1" x14ac:dyDescent="0.25">
      <c r="B6297" s="40" t="s">
        <v>534</v>
      </c>
      <c r="C6297" s="51" t="s">
        <v>691</v>
      </c>
      <c r="D6297" s="52" t="s">
        <v>24</v>
      </c>
      <c r="E6297" s="34"/>
      <c r="K6297"/>
      <c r="L6297"/>
    </row>
    <row r="6298" spans="2:12" ht="24.95" customHeight="1" x14ac:dyDescent="0.25">
      <c r="B6298" s="40" t="s">
        <v>534</v>
      </c>
      <c r="C6298" s="51" t="s">
        <v>691</v>
      </c>
      <c r="D6298" s="52" t="s">
        <v>27</v>
      </c>
      <c r="E6298" s="34"/>
      <c r="K6298"/>
      <c r="L6298"/>
    </row>
    <row r="6299" spans="2:12" ht="24.95" customHeight="1" x14ac:dyDescent="0.25">
      <c r="B6299" s="40" t="s">
        <v>534</v>
      </c>
      <c r="C6299" s="51" t="s">
        <v>691</v>
      </c>
      <c r="D6299" s="52" t="s">
        <v>30</v>
      </c>
      <c r="E6299" s="34"/>
      <c r="K6299"/>
      <c r="L6299"/>
    </row>
    <row r="6300" spans="2:12" ht="24.95" customHeight="1" x14ac:dyDescent="0.25">
      <c r="B6300" s="40" t="s">
        <v>534</v>
      </c>
      <c r="C6300" s="51" t="s">
        <v>691</v>
      </c>
      <c r="D6300" s="52" t="s">
        <v>26</v>
      </c>
      <c r="E6300" s="34"/>
      <c r="K6300"/>
      <c r="L6300"/>
    </row>
    <row r="6301" spans="2:12" ht="24.95" customHeight="1" x14ac:dyDescent="0.25">
      <c r="B6301" s="40" t="s">
        <v>534</v>
      </c>
      <c r="C6301" s="51" t="s">
        <v>691</v>
      </c>
      <c r="D6301" s="52" t="s">
        <v>29</v>
      </c>
      <c r="E6301" s="34"/>
      <c r="K6301"/>
      <c r="L6301"/>
    </row>
    <row r="6302" spans="2:12" ht="24.95" customHeight="1" x14ac:dyDescent="0.25">
      <c r="B6302" s="40" t="s">
        <v>535</v>
      </c>
      <c r="C6302" s="51" t="s">
        <v>691</v>
      </c>
      <c r="D6302" s="52" t="s">
        <v>62</v>
      </c>
      <c r="E6302" s="34"/>
      <c r="K6302"/>
      <c r="L6302"/>
    </row>
    <row r="6303" spans="2:12" ht="24.95" customHeight="1" x14ac:dyDescent="0.25">
      <c r="B6303" s="40" t="s">
        <v>535</v>
      </c>
      <c r="C6303" s="51" t="s">
        <v>691</v>
      </c>
      <c r="D6303" s="52" t="s">
        <v>36</v>
      </c>
      <c r="E6303" s="34"/>
      <c r="K6303"/>
      <c r="L6303"/>
    </row>
    <row r="6304" spans="2:12" ht="24.95" customHeight="1" x14ac:dyDescent="0.25">
      <c r="B6304" s="40" t="s">
        <v>535</v>
      </c>
      <c r="C6304" s="51" t="s">
        <v>691</v>
      </c>
      <c r="D6304" s="52" t="s">
        <v>39</v>
      </c>
      <c r="E6304" s="34"/>
      <c r="K6304"/>
      <c r="L6304"/>
    </row>
    <row r="6305" spans="2:12" ht="24.95" customHeight="1" x14ac:dyDescent="0.25">
      <c r="B6305" s="40" t="s">
        <v>535</v>
      </c>
      <c r="C6305" s="51" t="s">
        <v>691</v>
      </c>
      <c r="D6305" s="52" t="s">
        <v>41</v>
      </c>
      <c r="E6305" s="34"/>
      <c r="K6305"/>
      <c r="L6305"/>
    </row>
    <row r="6306" spans="2:12" ht="24.95" customHeight="1" x14ac:dyDescent="0.25">
      <c r="B6306" s="40" t="s">
        <v>535</v>
      </c>
      <c r="C6306" s="51" t="s">
        <v>691</v>
      </c>
      <c r="D6306" s="52" t="s">
        <v>43</v>
      </c>
      <c r="E6306" s="34"/>
      <c r="K6306"/>
      <c r="L6306"/>
    </row>
    <row r="6307" spans="2:12" ht="24.95" customHeight="1" x14ac:dyDescent="0.25">
      <c r="B6307" s="40" t="s">
        <v>535</v>
      </c>
      <c r="C6307" s="51" t="s">
        <v>691</v>
      </c>
      <c r="D6307" s="52" t="s">
        <v>45</v>
      </c>
      <c r="E6307" s="34"/>
      <c r="K6307"/>
      <c r="L6307"/>
    </row>
    <row r="6308" spans="2:12" ht="24.95" customHeight="1" x14ac:dyDescent="0.25">
      <c r="B6308" s="40" t="s">
        <v>535</v>
      </c>
      <c r="C6308" s="51" t="s">
        <v>691</v>
      </c>
      <c r="D6308" s="52" t="s">
        <v>48</v>
      </c>
      <c r="E6308" s="34"/>
      <c r="K6308"/>
      <c r="L6308"/>
    </row>
    <row r="6309" spans="2:12" ht="24.95" customHeight="1" x14ac:dyDescent="0.25">
      <c r="B6309" s="40" t="s">
        <v>535</v>
      </c>
      <c r="C6309" s="51" t="s">
        <v>691</v>
      </c>
      <c r="D6309" s="52" t="s">
        <v>10</v>
      </c>
      <c r="E6309" s="34"/>
      <c r="K6309"/>
      <c r="L6309"/>
    </row>
    <row r="6310" spans="2:12" ht="24.95" customHeight="1" x14ac:dyDescent="0.25">
      <c r="B6310" s="40" t="s">
        <v>535</v>
      </c>
      <c r="C6310" s="51" t="s">
        <v>691</v>
      </c>
      <c r="D6310" s="52" t="s">
        <v>13</v>
      </c>
      <c r="E6310" s="34"/>
      <c r="K6310"/>
      <c r="L6310"/>
    </row>
    <row r="6311" spans="2:12" ht="24.95" customHeight="1" x14ac:dyDescent="0.25">
      <c r="B6311" s="40" t="s">
        <v>535</v>
      </c>
      <c r="C6311" s="51" t="s">
        <v>691</v>
      </c>
      <c r="D6311" s="52" t="s">
        <v>16</v>
      </c>
      <c r="E6311" s="34"/>
      <c r="K6311"/>
      <c r="L6311"/>
    </row>
    <row r="6312" spans="2:12" ht="24.95" customHeight="1" x14ac:dyDescent="0.25">
      <c r="B6312" s="40" t="s">
        <v>535</v>
      </c>
      <c r="C6312" s="51" t="s">
        <v>691</v>
      </c>
      <c r="D6312" s="52" t="s">
        <v>19</v>
      </c>
      <c r="E6312" s="34"/>
      <c r="K6312"/>
      <c r="L6312"/>
    </row>
    <row r="6313" spans="2:12" ht="24.95" customHeight="1" x14ac:dyDescent="0.25">
      <c r="B6313" s="40" t="s">
        <v>535</v>
      </c>
      <c r="C6313" s="51" t="s">
        <v>691</v>
      </c>
      <c r="D6313" s="52" t="s">
        <v>23</v>
      </c>
      <c r="E6313" s="34"/>
      <c r="K6313"/>
      <c r="L6313"/>
    </row>
    <row r="6314" spans="2:12" ht="24.95" customHeight="1" x14ac:dyDescent="0.25">
      <c r="B6314" s="40" t="s">
        <v>535</v>
      </c>
      <c r="C6314" s="51" t="s">
        <v>691</v>
      </c>
      <c r="D6314" s="52" t="s">
        <v>57</v>
      </c>
      <c r="E6314" s="34"/>
      <c r="K6314"/>
      <c r="L6314"/>
    </row>
    <row r="6315" spans="2:12" ht="24.95" customHeight="1" x14ac:dyDescent="0.25">
      <c r="B6315" s="40" t="s">
        <v>535</v>
      </c>
      <c r="C6315" s="51" t="s">
        <v>691</v>
      </c>
      <c r="D6315" s="52" t="s">
        <v>20</v>
      </c>
      <c r="E6315" s="34"/>
      <c r="K6315"/>
      <c r="L6315"/>
    </row>
    <row r="6316" spans="2:12" ht="24.95" customHeight="1" x14ac:dyDescent="0.25">
      <c r="B6316" s="40" t="s">
        <v>535</v>
      </c>
      <c r="C6316" s="51" t="s">
        <v>691</v>
      </c>
      <c r="D6316" s="52" t="s">
        <v>24</v>
      </c>
      <c r="E6316" s="34"/>
      <c r="K6316"/>
      <c r="L6316"/>
    </row>
    <row r="6317" spans="2:12" ht="24.95" customHeight="1" x14ac:dyDescent="0.25">
      <c r="B6317" s="40" t="s">
        <v>535</v>
      </c>
      <c r="C6317" s="51" t="s">
        <v>691</v>
      </c>
      <c r="D6317" s="52" t="s">
        <v>27</v>
      </c>
      <c r="E6317" s="34"/>
      <c r="K6317"/>
      <c r="L6317"/>
    </row>
    <row r="6318" spans="2:12" ht="24.95" customHeight="1" x14ac:dyDescent="0.25">
      <c r="B6318" s="40" t="s">
        <v>535</v>
      </c>
      <c r="C6318" s="51" t="s">
        <v>691</v>
      </c>
      <c r="D6318" s="52" t="s">
        <v>30</v>
      </c>
      <c r="E6318" s="34"/>
      <c r="K6318"/>
      <c r="L6318"/>
    </row>
    <row r="6319" spans="2:12" ht="24.95" customHeight="1" x14ac:dyDescent="0.25">
      <c r="B6319" s="40" t="s">
        <v>535</v>
      </c>
      <c r="C6319" s="51" t="s">
        <v>691</v>
      </c>
      <c r="D6319" s="52" t="s">
        <v>26</v>
      </c>
      <c r="E6319" s="34"/>
      <c r="K6319"/>
      <c r="L6319"/>
    </row>
    <row r="6320" spans="2:12" ht="24.95" customHeight="1" x14ac:dyDescent="0.25">
      <c r="B6320" s="40" t="s">
        <v>535</v>
      </c>
      <c r="C6320" s="51" t="s">
        <v>691</v>
      </c>
      <c r="D6320" s="52" t="s">
        <v>29</v>
      </c>
      <c r="E6320" s="34"/>
      <c r="K6320"/>
      <c r="L6320"/>
    </row>
    <row r="6321" spans="2:12" ht="24.95" customHeight="1" x14ac:dyDescent="0.25">
      <c r="B6321" s="40" t="s">
        <v>536</v>
      </c>
      <c r="C6321" s="51" t="s">
        <v>691</v>
      </c>
      <c r="D6321" s="52" t="s">
        <v>62</v>
      </c>
      <c r="E6321" s="34"/>
      <c r="K6321"/>
      <c r="L6321"/>
    </row>
    <row r="6322" spans="2:12" ht="24.95" customHeight="1" x14ac:dyDescent="0.25">
      <c r="B6322" s="40" t="s">
        <v>536</v>
      </c>
      <c r="C6322" s="51" t="s">
        <v>691</v>
      </c>
      <c r="D6322" s="52" t="s">
        <v>39</v>
      </c>
      <c r="E6322" s="34"/>
      <c r="K6322"/>
      <c r="L6322"/>
    </row>
    <row r="6323" spans="2:12" ht="24.95" customHeight="1" x14ac:dyDescent="0.25">
      <c r="B6323" s="40" t="s">
        <v>536</v>
      </c>
      <c r="C6323" s="51" t="s">
        <v>691</v>
      </c>
      <c r="D6323" s="52" t="s">
        <v>41</v>
      </c>
      <c r="E6323" s="34"/>
      <c r="K6323"/>
      <c r="L6323"/>
    </row>
    <row r="6324" spans="2:12" ht="24.95" customHeight="1" x14ac:dyDescent="0.25">
      <c r="B6324" s="40" t="s">
        <v>536</v>
      </c>
      <c r="C6324" s="51" t="s">
        <v>691</v>
      </c>
      <c r="D6324" s="52" t="s">
        <v>45</v>
      </c>
      <c r="E6324" s="34"/>
      <c r="K6324"/>
      <c r="L6324"/>
    </row>
    <row r="6325" spans="2:12" ht="24.95" customHeight="1" x14ac:dyDescent="0.25">
      <c r="B6325" s="40" t="s">
        <v>536</v>
      </c>
      <c r="C6325" s="51" t="s">
        <v>691</v>
      </c>
      <c r="D6325" s="52" t="s">
        <v>13</v>
      </c>
      <c r="E6325" s="34"/>
      <c r="K6325"/>
      <c r="L6325"/>
    </row>
    <row r="6326" spans="2:12" ht="24.95" customHeight="1" x14ac:dyDescent="0.25">
      <c r="B6326" s="40" t="s">
        <v>536</v>
      </c>
      <c r="C6326" s="51" t="s">
        <v>691</v>
      </c>
      <c r="D6326" s="52" t="s">
        <v>16</v>
      </c>
      <c r="E6326" s="34"/>
      <c r="K6326"/>
      <c r="L6326"/>
    </row>
    <row r="6327" spans="2:12" ht="24.95" customHeight="1" x14ac:dyDescent="0.25">
      <c r="B6327" s="40" t="s">
        <v>536</v>
      </c>
      <c r="C6327" s="51" t="s">
        <v>691</v>
      </c>
      <c r="D6327" s="52" t="s">
        <v>57</v>
      </c>
      <c r="E6327" s="34"/>
      <c r="K6327"/>
      <c r="L6327"/>
    </row>
    <row r="6328" spans="2:12" ht="24.95" customHeight="1" x14ac:dyDescent="0.25">
      <c r="B6328" s="40" t="s">
        <v>536</v>
      </c>
      <c r="C6328" s="51" t="s">
        <v>691</v>
      </c>
      <c r="D6328" s="52" t="s">
        <v>20</v>
      </c>
      <c r="E6328" s="34"/>
      <c r="K6328"/>
      <c r="L6328"/>
    </row>
    <row r="6329" spans="2:12" ht="24.95" customHeight="1" x14ac:dyDescent="0.25">
      <c r="B6329" s="40" t="s">
        <v>536</v>
      </c>
      <c r="C6329" s="51" t="s">
        <v>691</v>
      </c>
      <c r="D6329" s="52" t="s">
        <v>27</v>
      </c>
      <c r="E6329" s="34"/>
      <c r="K6329"/>
      <c r="L6329"/>
    </row>
    <row r="6330" spans="2:12" ht="24.95" customHeight="1" x14ac:dyDescent="0.25">
      <c r="B6330" s="40" t="s">
        <v>536</v>
      </c>
      <c r="C6330" s="51" t="s">
        <v>691</v>
      </c>
      <c r="D6330" s="52" t="s">
        <v>26</v>
      </c>
      <c r="E6330" s="34"/>
      <c r="K6330"/>
      <c r="L6330"/>
    </row>
    <row r="6331" spans="2:12" ht="24.95" customHeight="1" x14ac:dyDescent="0.25">
      <c r="B6331" s="40" t="s">
        <v>537</v>
      </c>
      <c r="C6331" s="51" t="s">
        <v>691</v>
      </c>
      <c r="D6331" s="52" t="s">
        <v>62</v>
      </c>
      <c r="E6331" s="34"/>
      <c r="K6331"/>
      <c r="L6331"/>
    </row>
    <row r="6332" spans="2:12" ht="24.95" customHeight="1" x14ac:dyDescent="0.25">
      <c r="B6332" s="40" t="s">
        <v>537</v>
      </c>
      <c r="C6332" s="51" t="s">
        <v>691</v>
      </c>
      <c r="D6332" s="52" t="s">
        <v>36</v>
      </c>
      <c r="E6332" s="34"/>
      <c r="K6332"/>
      <c r="L6332"/>
    </row>
    <row r="6333" spans="2:12" ht="24.95" customHeight="1" x14ac:dyDescent="0.25">
      <c r="B6333" s="40" t="s">
        <v>537</v>
      </c>
      <c r="C6333" s="51" t="s">
        <v>691</v>
      </c>
      <c r="D6333" s="52" t="s">
        <v>39</v>
      </c>
      <c r="E6333" s="34"/>
      <c r="K6333"/>
      <c r="L6333"/>
    </row>
    <row r="6334" spans="2:12" ht="24.95" customHeight="1" x14ac:dyDescent="0.25">
      <c r="B6334" s="40" t="s">
        <v>537</v>
      </c>
      <c r="C6334" s="51" t="s">
        <v>691</v>
      </c>
      <c r="D6334" s="52" t="s">
        <v>41</v>
      </c>
      <c r="E6334" s="34"/>
      <c r="K6334"/>
      <c r="L6334"/>
    </row>
    <row r="6335" spans="2:12" ht="24.95" customHeight="1" x14ac:dyDescent="0.25">
      <c r="B6335" s="40" t="s">
        <v>537</v>
      </c>
      <c r="C6335" s="51" t="s">
        <v>691</v>
      </c>
      <c r="D6335" s="52" t="s">
        <v>45</v>
      </c>
      <c r="E6335" s="34"/>
      <c r="K6335"/>
      <c r="L6335"/>
    </row>
    <row r="6336" spans="2:12" ht="24.95" customHeight="1" x14ac:dyDescent="0.25">
      <c r="B6336" s="40" t="s">
        <v>537</v>
      </c>
      <c r="C6336" s="51" t="s">
        <v>691</v>
      </c>
      <c r="D6336" s="52" t="s">
        <v>10</v>
      </c>
      <c r="E6336" s="34"/>
      <c r="K6336"/>
      <c r="L6336"/>
    </row>
    <row r="6337" spans="2:12" ht="24.95" customHeight="1" x14ac:dyDescent="0.25">
      <c r="B6337" s="40" t="s">
        <v>537</v>
      </c>
      <c r="C6337" s="51" t="s">
        <v>691</v>
      </c>
      <c r="D6337" s="52" t="s">
        <v>13</v>
      </c>
      <c r="E6337" s="34"/>
      <c r="K6337"/>
      <c r="L6337"/>
    </row>
    <row r="6338" spans="2:12" ht="24.95" customHeight="1" x14ac:dyDescent="0.25">
      <c r="B6338" s="40" t="s">
        <v>537</v>
      </c>
      <c r="C6338" s="51" t="s">
        <v>691</v>
      </c>
      <c r="D6338" s="52" t="s">
        <v>16</v>
      </c>
      <c r="E6338" s="34"/>
      <c r="K6338"/>
      <c r="L6338"/>
    </row>
    <row r="6339" spans="2:12" ht="24.95" customHeight="1" x14ac:dyDescent="0.25">
      <c r="B6339" s="40" t="s">
        <v>537</v>
      </c>
      <c r="C6339" s="51" t="s">
        <v>691</v>
      </c>
      <c r="D6339" s="52" t="s">
        <v>19</v>
      </c>
      <c r="E6339" s="34"/>
      <c r="K6339"/>
      <c r="L6339"/>
    </row>
    <row r="6340" spans="2:12" ht="24.95" customHeight="1" x14ac:dyDescent="0.25">
      <c r="B6340" s="40" t="s">
        <v>537</v>
      </c>
      <c r="C6340" s="51" t="s">
        <v>691</v>
      </c>
      <c r="D6340" s="52" t="s">
        <v>23</v>
      </c>
      <c r="E6340" s="34"/>
      <c r="K6340"/>
      <c r="L6340"/>
    </row>
    <row r="6341" spans="2:12" ht="24.95" customHeight="1" x14ac:dyDescent="0.25">
      <c r="B6341" s="40" t="s">
        <v>537</v>
      </c>
      <c r="C6341" s="51" t="s">
        <v>691</v>
      </c>
      <c r="D6341" s="52" t="s">
        <v>20</v>
      </c>
      <c r="E6341" s="34"/>
      <c r="K6341"/>
      <c r="L6341"/>
    </row>
    <row r="6342" spans="2:12" ht="24.95" customHeight="1" x14ac:dyDescent="0.25">
      <c r="B6342" s="40" t="s">
        <v>537</v>
      </c>
      <c r="C6342" s="51" t="s">
        <v>691</v>
      </c>
      <c r="D6342" s="52" t="s">
        <v>24</v>
      </c>
      <c r="E6342" s="34"/>
      <c r="K6342"/>
      <c r="L6342"/>
    </row>
    <row r="6343" spans="2:12" ht="24.95" customHeight="1" x14ac:dyDescent="0.25">
      <c r="B6343" s="40" t="s">
        <v>537</v>
      </c>
      <c r="C6343" s="51" t="s">
        <v>691</v>
      </c>
      <c r="D6343" s="52" t="s">
        <v>27</v>
      </c>
      <c r="E6343" s="34"/>
      <c r="K6343"/>
      <c r="L6343"/>
    </row>
    <row r="6344" spans="2:12" ht="24.95" customHeight="1" x14ac:dyDescent="0.25">
      <c r="B6344" s="40" t="s">
        <v>537</v>
      </c>
      <c r="C6344" s="51" t="s">
        <v>691</v>
      </c>
      <c r="D6344" s="52" t="s">
        <v>30</v>
      </c>
      <c r="E6344" s="34"/>
      <c r="K6344"/>
      <c r="L6344"/>
    </row>
    <row r="6345" spans="2:12" ht="24.95" customHeight="1" x14ac:dyDescent="0.25">
      <c r="B6345" s="40" t="s">
        <v>537</v>
      </c>
      <c r="C6345" s="51" t="s">
        <v>691</v>
      </c>
      <c r="D6345" s="52" t="s">
        <v>26</v>
      </c>
      <c r="E6345" s="34"/>
      <c r="K6345"/>
      <c r="L6345"/>
    </row>
    <row r="6346" spans="2:12" ht="24.95" customHeight="1" x14ac:dyDescent="0.25">
      <c r="B6346" s="40" t="s">
        <v>537</v>
      </c>
      <c r="C6346" s="51" t="s">
        <v>691</v>
      </c>
      <c r="D6346" s="52" t="s">
        <v>29</v>
      </c>
      <c r="E6346" s="34"/>
      <c r="K6346"/>
      <c r="L6346"/>
    </row>
    <row r="6347" spans="2:12" ht="24.95" customHeight="1" x14ac:dyDescent="0.25">
      <c r="B6347" s="40" t="s">
        <v>538</v>
      </c>
      <c r="C6347" s="51" t="s">
        <v>691</v>
      </c>
      <c r="D6347" s="52" t="s">
        <v>62</v>
      </c>
      <c r="E6347" s="34"/>
      <c r="K6347"/>
      <c r="L6347"/>
    </row>
    <row r="6348" spans="2:12" ht="24.95" customHeight="1" x14ac:dyDescent="0.25">
      <c r="B6348" s="40" t="s">
        <v>538</v>
      </c>
      <c r="C6348" s="51" t="s">
        <v>691</v>
      </c>
      <c r="D6348" s="52" t="s">
        <v>39</v>
      </c>
      <c r="E6348" s="34"/>
      <c r="K6348"/>
      <c r="L6348"/>
    </row>
    <row r="6349" spans="2:12" ht="24.95" customHeight="1" x14ac:dyDescent="0.25">
      <c r="B6349" s="40" t="s">
        <v>538</v>
      </c>
      <c r="C6349" s="51" t="s">
        <v>691</v>
      </c>
      <c r="D6349" s="52" t="s">
        <v>41</v>
      </c>
      <c r="E6349" s="34"/>
      <c r="K6349"/>
      <c r="L6349"/>
    </row>
    <row r="6350" spans="2:12" ht="24.95" customHeight="1" x14ac:dyDescent="0.25">
      <c r="B6350" s="40" t="s">
        <v>538</v>
      </c>
      <c r="C6350" s="51" t="s">
        <v>691</v>
      </c>
      <c r="D6350" s="52" t="s">
        <v>10</v>
      </c>
      <c r="E6350" s="34"/>
      <c r="K6350"/>
      <c r="L6350"/>
    </row>
    <row r="6351" spans="2:12" ht="24.95" customHeight="1" x14ac:dyDescent="0.25">
      <c r="B6351" s="40" t="s">
        <v>538</v>
      </c>
      <c r="C6351" s="51" t="s">
        <v>691</v>
      </c>
      <c r="D6351" s="52" t="s">
        <v>13</v>
      </c>
      <c r="E6351" s="34"/>
      <c r="K6351"/>
      <c r="L6351"/>
    </row>
    <row r="6352" spans="2:12" ht="24.95" customHeight="1" x14ac:dyDescent="0.25">
      <c r="B6352" s="40" t="s">
        <v>538</v>
      </c>
      <c r="C6352" s="51" t="s">
        <v>691</v>
      </c>
      <c r="D6352" s="52" t="s">
        <v>16</v>
      </c>
      <c r="E6352" s="34"/>
      <c r="K6352"/>
      <c r="L6352"/>
    </row>
    <row r="6353" spans="2:12" ht="24.95" customHeight="1" x14ac:dyDescent="0.25">
      <c r="B6353" s="40" t="s">
        <v>538</v>
      </c>
      <c r="C6353" s="51" t="s">
        <v>691</v>
      </c>
      <c r="D6353" s="52" t="s">
        <v>20</v>
      </c>
      <c r="E6353" s="34"/>
      <c r="K6353"/>
      <c r="L6353"/>
    </row>
    <row r="6354" spans="2:12" ht="24.95" customHeight="1" x14ac:dyDescent="0.25">
      <c r="B6354" s="40" t="s">
        <v>538</v>
      </c>
      <c r="C6354" s="51" t="s">
        <v>691</v>
      </c>
      <c r="D6354" s="52" t="s">
        <v>24</v>
      </c>
      <c r="E6354" s="34"/>
      <c r="K6354"/>
      <c r="L6354"/>
    </row>
    <row r="6355" spans="2:12" ht="24.95" customHeight="1" x14ac:dyDescent="0.25">
      <c r="B6355" s="40" t="s">
        <v>538</v>
      </c>
      <c r="C6355" s="51" t="s">
        <v>691</v>
      </c>
      <c r="D6355" s="52" t="s">
        <v>30</v>
      </c>
      <c r="E6355" s="34"/>
      <c r="K6355"/>
      <c r="L6355"/>
    </row>
    <row r="6356" spans="2:12" ht="24.95" customHeight="1" x14ac:dyDescent="0.25">
      <c r="B6356" s="40" t="s">
        <v>538</v>
      </c>
      <c r="C6356" s="51" t="s">
        <v>691</v>
      </c>
      <c r="D6356" s="52" t="s">
        <v>26</v>
      </c>
      <c r="E6356" s="34"/>
      <c r="K6356"/>
      <c r="L6356"/>
    </row>
    <row r="6357" spans="2:12" ht="24.95" customHeight="1" x14ac:dyDescent="0.25">
      <c r="B6357" s="40" t="s">
        <v>538</v>
      </c>
      <c r="C6357" s="51" t="s">
        <v>691</v>
      </c>
      <c r="D6357" s="52" t="s">
        <v>29</v>
      </c>
      <c r="E6357" s="34"/>
      <c r="K6357"/>
      <c r="L6357"/>
    </row>
    <row r="6358" spans="2:12" ht="24.95" customHeight="1" x14ac:dyDescent="0.25">
      <c r="B6358" s="40" t="s">
        <v>539</v>
      </c>
      <c r="C6358" s="51" t="s">
        <v>691</v>
      </c>
      <c r="D6358" s="52" t="s">
        <v>62</v>
      </c>
      <c r="E6358" s="34"/>
      <c r="K6358"/>
      <c r="L6358"/>
    </row>
    <row r="6359" spans="2:12" ht="24.95" customHeight="1" x14ac:dyDescent="0.25">
      <c r="B6359" s="40" t="s">
        <v>539</v>
      </c>
      <c r="C6359" s="51" t="s">
        <v>691</v>
      </c>
      <c r="D6359" s="52" t="s">
        <v>39</v>
      </c>
      <c r="E6359" s="34"/>
      <c r="K6359"/>
      <c r="L6359"/>
    </row>
    <row r="6360" spans="2:12" ht="24.95" customHeight="1" x14ac:dyDescent="0.25">
      <c r="B6360" s="40" t="s">
        <v>539</v>
      </c>
      <c r="C6360" s="51" t="s">
        <v>691</v>
      </c>
      <c r="D6360" s="52" t="s">
        <v>41</v>
      </c>
      <c r="E6360" s="34"/>
      <c r="K6360"/>
      <c r="L6360"/>
    </row>
    <row r="6361" spans="2:12" ht="24.95" customHeight="1" x14ac:dyDescent="0.25">
      <c r="B6361" s="40" t="s">
        <v>539</v>
      </c>
      <c r="C6361" s="51" t="s">
        <v>691</v>
      </c>
      <c r="D6361" s="52" t="s">
        <v>43</v>
      </c>
      <c r="E6361" s="34"/>
      <c r="K6361"/>
      <c r="L6361"/>
    </row>
    <row r="6362" spans="2:12" ht="24.95" customHeight="1" x14ac:dyDescent="0.25">
      <c r="B6362" s="40" t="s">
        <v>539</v>
      </c>
      <c r="C6362" s="51" t="s">
        <v>691</v>
      </c>
      <c r="D6362" s="52" t="s">
        <v>45</v>
      </c>
      <c r="E6362" s="34"/>
      <c r="K6362"/>
      <c r="L6362"/>
    </row>
    <row r="6363" spans="2:12" ht="24.95" customHeight="1" x14ac:dyDescent="0.25">
      <c r="B6363" s="40" t="s">
        <v>539</v>
      </c>
      <c r="C6363" s="51" t="s">
        <v>691</v>
      </c>
      <c r="D6363" s="52" t="s">
        <v>48</v>
      </c>
      <c r="E6363" s="34"/>
      <c r="K6363"/>
      <c r="L6363"/>
    </row>
    <row r="6364" spans="2:12" ht="24.95" customHeight="1" x14ac:dyDescent="0.25">
      <c r="B6364" s="40" t="s">
        <v>539</v>
      </c>
      <c r="C6364" s="51" t="s">
        <v>691</v>
      </c>
      <c r="D6364" s="52" t="s">
        <v>10</v>
      </c>
      <c r="E6364" s="34"/>
      <c r="K6364"/>
      <c r="L6364"/>
    </row>
    <row r="6365" spans="2:12" ht="24.95" customHeight="1" x14ac:dyDescent="0.25">
      <c r="B6365" s="40" t="s">
        <v>539</v>
      </c>
      <c r="C6365" s="51" t="s">
        <v>691</v>
      </c>
      <c r="D6365" s="52" t="s">
        <v>13</v>
      </c>
      <c r="E6365" s="34"/>
      <c r="K6365"/>
      <c r="L6365"/>
    </row>
    <row r="6366" spans="2:12" ht="24.95" customHeight="1" x14ac:dyDescent="0.25">
      <c r="B6366" s="40" t="s">
        <v>539</v>
      </c>
      <c r="C6366" s="51" t="s">
        <v>691</v>
      </c>
      <c r="D6366" s="52" t="s">
        <v>16</v>
      </c>
      <c r="E6366" s="34"/>
      <c r="K6366"/>
      <c r="L6366"/>
    </row>
    <row r="6367" spans="2:12" ht="24.95" customHeight="1" x14ac:dyDescent="0.25">
      <c r="B6367" s="40" t="s">
        <v>539</v>
      </c>
      <c r="C6367" s="51" t="s">
        <v>691</v>
      </c>
      <c r="D6367" s="52" t="s">
        <v>19</v>
      </c>
      <c r="E6367" s="34"/>
      <c r="K6367"/>
      <c r="L6367"/>
    </row>
    <row r="6368" spans="2:12" ht="24.95" customHeight="1" x14ac:dyDescent="0.25">
      <c r="B6368" s="40" t="s">
        <v>539</v>
      </c>
      <c r="C6368" s="51" t="s">
        <v>691</v>
      </c>
      <c r="D6368" s="52" t="s">
        <v>57</v>
      </c>
      <c r="E6368" s="34"/>
      <c r="K6368"/>
      <c r="L6368"/>
    </row>
    <row r="6369" spans="2:12" ht="24.95" customHeight="1" x14ac:dyDescent="0.25">
      <c r="B6369" s="40" t="s">
        <v>539</v>
      </c>
      <c r="C6369" s="51" t="s">
        <v>691</v>
      </c>
      <c r="D6369" s="52" t="s">
        <v>20</v>
      </c>
      <c r="E6369" s="34"/>
      <c r="K6369"/>
      <c r="L6369"/>
    </row>
    <row r="6370" spans="2:12" ht="24.95" customHeight="1" x14ac:dyDescent="0.25">
      <c r="B6370" s="40" t="s">
        <v>539</v>
      </c>
      <c r="C6370" s="51" t="s">
        <v>691</v>
      </c>
      <c r="D6370" s="52" t="s">
        <v>30</v>
      </c>
      <c r="E6370" s="34"/>
      <c r="K6370"/>
      <c r="L6370"/>
    </row>
    <row r="6371" spans="2:12" ht="24.95" customHeight="1" x14ac:dyDescent="0.25">
      <c r="B6371" s="40" t="s">
        <v>539</v>
      </c>
      <c r="C6371" s="51" t="s">
        <v>691</v>
      </c>
      <c r="D6371" s="52" t="s">
        <v>26</v>
      </c>
      <c r="E6371" s="34"/>
      <c r="K6371"/>
      <c r="L6371"/>
    </row>
    <row r="6372" spans="2:12" ht="24.95" customHeight="1" x14ac:dyDescent="0.25">
      <c r="B6372" s="40" t="s">
        <v>539</v>
      </c>
      <c r="C6372" s="51" t="s">
        <v>691</v>
      </c>
      <c r="D6372" s="52" t="s">
        <v>29</v>
      </c>
      <c r="E6372" s="34"/>
      <c r="K6372"/>
      <c r="L6372"/>
    </row>
    <row r="6373" spans="2:12" ht="24.95" customHeight="1" x14ac:dyDescent="0.25">
      <c r="B6373" s="40" t="s">
        <v>540</v>
      </c>
      <c r="C6373" s="51" t="s">
        <v>691</v>
      </c>
      <c r="D6373" s="52" t="s">
        <v>62</v>
      </c>
      <c r="E6373" s="34"/>
      <c r="K6373"/>
      <c r="L6373"/>
    </row>
    <row r="6374" spans="2:12" ht="24.95" customHeight="1" x14ac:dyDescent="0.25">
      <c r="B6374" s="40" t="s">
        <v>540</v>
      </c>
      <c r="C6374" s="51" t="s">
        <v>691</v>
      </c>
      <c r="D6374" s="52" t="s">
        <v>41</v>
      </c>
      <c r="E6374" s="34"/>
      <c r="K6374"/>
      <c r="L6374"/>
    </row>
    <row r="6375" spans="2:12" ht="24.95" customHeight="1" x14ac:dyDescent="0.25">
      <c r="B6375" s="40" t="s">
        <v>540</v>
      </c>
      <c r="C6375" s="51" t="s">
        <v>691</v>
      </c>
      <c r="D6375" s="52" t="s">
        <v>43</v>
      </c>
      <c r="E6375" s="34"/>
      <c r="K6375"/>
      <c r="L6375"/>
    </row>
    <row r="6376" spans="2:12" ht="24.95" customHeight="1" x14ac:dyDescent="0.25">
      <c r="B6376" s="40" t="s">
        <v>540</v>
      </c>
      <c r="C6376" s="51" t="s">
        <v>691</v>
      </c>
      <c r="D6376" s="52" t="s">
        <v>45</v>
      </c>
      <c r="E6376" s="34"/>
      <c r="K6376"/>
      <c r="L6376"/>
    </row>
    <row r="6377" spans="2:12" ht="24.95" customHeight="1" x14ac:dyDescent="0.25">
      <c r="B6377" s="40" t="s">
        <v>540</v>
      </c>
      <c r="C6377" s="51" t="s">
        <v>691</v>
      </c>
      <c r="D6377" s="52" t="s">
        <v>10</v>
      </c>
      <c r="E6377" s="34"/>
      <c r="K6377"/>
      <c r="L6377"/>
    </row>
    <row r="6378" spans="2:12" ht="24.95" customHeight="1" x14ac:dyDescent="0.25">
      <c r="B6378" s="40" t="s">
        <v>540</v>
      </c>
      <c r="C6378" s="51" t="s">
        <v>691</v>
      </c>
      <c r="D6378" s="52" t="s">
        <v>13</v>
      </c>
      <c r="E6378" s="34"/>
      <c r="K6378"/>
      <c r="L6378"/>
    </row>
    <row r="6379" spans="2:12" ht="24.95" customHeight="1" x14ac:dyDescent="0.25">
      <c r="B6379" s="40" t="s">
        <v>540</v>
      </c>
      <c r="C6379" s="51" t="s">
        <v>691</v>
      </c>
      <c r="D6379" s="52" t="s">
        <v>16</v>
      </c>
      <c r="E6379" s="34"/>
      <c r="K6379"/>
      <c r="L6379"/>
    </row>
    <row r="6380" spans="2:12" ht="24.95" customHeight="1" x14ac:dyDescent="0.25">
      <c r="B6380" s="40" t="s">
        <v>540</v>
      </c>
      <c r="C6380" s="51" t="s">
        <v>691</v>
      </c>
      <c r="D6380" s="52" t="s">
        <v>19</v>
      </c>
      <c r="E6380" s="34"/>
      <c r="K6380"/>
      <c r="L6380"/>
    </row>
    <row r="6381" spans="2:12" ht="24.95" customHeight="1" x14ac:dyDescent="0.25">
      <c r="B6381" s="40" t="s">
        <v>540</v>
      </c>
      <c r="C6381" s="51" t="s">
        <v>691</v>
      </c>
      <c r="D6381" s="52" t="s">
        <v>23</v>
      </c>
      <c r="E6381" s="34"/>
      <c r="K6381"/>
      <c r="L6381"/>
    </row>
    <row r="6382" spans="2:12" ht="24.95" customHeight="1" x14ac:dyDescent="0.25">
      <c r="B6382" s="40" t="s">
        <v>540</v>
      </c>
      <c r="C6382" s="51" t="s">
        <v>691</v>
      </c>
      <c r="D6382" s="52" t="s">
        <v>57</v>
      </c>
      <c r="E6382" s="34"/>
      <c r="K6382"/>
      <c r="L6382"/>
    </row>
    <row r="6383" spans="2:12" ht="24.95" customHeight="1" x14ac:dyDescent="0.25">
      <c r="B6383" s="40" t="s">
        <v>540</v>
      </c>
      <c r="C6383" s="51" t="s">
        <v>691</v>
      </c>
      <c r="D6383" s="52" t="s">
        <v>20</v>
      </c>
      <c r="E6383" s="34"/>
      <c r="K6383"/>
      <c r="L6383"/>
    </row>
    <row r="6384" spans="2:12" ht="24.95" customHeight="1" x14ac:dyDescent="0.25">
      <c r="B6384" s="40" t="s">
        <v>540</v>
      </c>
      <c r="C6384" s="51" t="s">
        <v>691</v>
      </c>
      <c r="D6384" s="52" t="s">
        <v>24</v>
      </c>
      <c r="E6384" s="34"/>
      <c r="K6384"/>
      <c r="L6384"/>
    </row>
    <row r="6385" spans="2:12" ht="24.95" customHeight="1" x14ac:dyDescent="0.25">
      <c r="B6385" s="40" t="s">
        <v>540</v>
      </c>
      <c r="C6385" s="51" t="s">
        <v>691</v>
      </c>
      <c r="D6385" s="52" t="s">
        <v>30</v>
      </c>
      <c r="E6385" s="34"/>
      <c r="K6385"/>
      <c r="L6385"/>
    </row>
    <row r="6386" spans="2:12" ht="24.95" customHeight="1" x14ac:dyDescent="0.25">
      <c r="B6386" s="40" t="s">
        <v>540</v>
      </c>
      <c r="C6386" s="51" t="s">
        <v>691</v>
      </c>
      <c r="D6386" s="52" t="s">
        <v>26</v>
      </c>
      <c r="E6386" s="34"/>
      <c r="K6386"/>
      <c r="L6386"/>
    </row>
    <row r="6387" spans="2:12" ht="24.95" customHeight="1" x14ac:dyDescent="0.25">
      <c r="B6387" s="40" t="s">
        <v>540</v>
      </c>
      <c r="C6387" s="51" t="s">
        <v>691</v>
      </c>
      <c r="D6387" s="52" t="s">
        <v>29</v>
      </c>
      <c r="E6387" s="34"/>
      <c r="K6387"/>
      <c r="L6387"/>
    </row>
    <row r="6388" spans="2:12" ht="24.95" customHeight="1" x14ac:dyDescent="0.25">
      <c r="B6388" s="14" t="s">
        <v>541</v>
      </c>
      <c r="C6388" s="15" t="s">
        <v>679</v>
      </c>
      <c r="D6388" s="29" t="s">
        <v>39</v>
      </c>
      <c r="E6388" s="34"/>
      <c r="K6388"/>
      <c r="L6388"/>
    </row>
    <row r="6389" spans="2:12" ht="24.95" customHeight="1" x14ac:dyDescent="0.25">
      <c r="B6389" s="21" t="s">
        <v>541</v>
      </c>
      <c r="C6389" s="22" t="s">
        <v>679</v>
      </c>
      <c r="D6389" s="23" t="s">
        <v>43</v>
      </c>
      <c r="E6389" s="34"/>
      <c r="K6389"/>
      <c r="L6389"/>
    </row>
    <row r="6390" spans="2:12" ht="24.95" customHeight="1" x14ac:dyDescent="0.25">
      <c r="B6390" s="21" t="s">
        <v>541</v>
      </c>
      <c r="C6390" s="22" t="s">
        <v>679</v>
      </c>
      <c r="D6390" s="23" t="s">
        <v>45</v>
      </c>
      <c r="E6390" s="34"/>
      <c r="K6390"/>
      <c r="L6390"/>
    </row>
    <row r="6391" spans="2:12" ht="24.95" customHeight="1" x14ac:dyDescent="0.25">
      <c r="B6391" s="21" t="s">
        <v>541</v>
      </c>
      <c r="C6391" s="22" t="s">
        <v>679</v>
      </c>
      <c r="D6391" s="23" t="s">
        <v>13</v>
      </c>
      <c r="E6391" s="34"/>
      <c r="K6391"/>
      <c r="L6391"/>
    </row>
    <row r="6392" spans="2:12" ht="24.95" customHeight="1" x14ac:dyDescent="0.25">
      <c r="B6392" s="21" t="s">
        <v>541</v>
      </c>
      <c r="C6392" s="22" t="s">
        <v>679</v>
      </c>
      <c r="D6392" s="23" t="s">
        <v>16</v>
      </c>
      <c r="E6392" s="34"/>
      <c r="K6392"/>
      <c r="L6392"/>
    </row>
    <row r="6393" spans="2:12" ht="24.95" customHeight="1" x14ac:dyDescent="0.25">
      <c r="B6393" s="21" t="s">
        <v>541</v>
      </c>
      <c r="C6393" s="22" t="s">
        <v>679</v>
      </c>
      <c r="D6393" s="23" t="s">
        <v>19</v>
      </c>
      <c r="E6393" s="34"/>
      <c r="K6393"/>
      <c r="L6393"/>
    </row>
    <row r="6394" spans="2:12" ht="24.95" customHeight="1" x14ac:dyDescent="0.25">
      <c r="B6394" s="21" t="s">
        <v>541</v>
      </c>
      <c r="C6394" s="22" t="s">
        <v>679</v>
      </c>
      <c r="D6394" s="23" t="s">
        <v>23</v>
      </c>
      <c r="E6394" s="34"/>
      <c r="K6394"/>
      <c r="L6394"/>
    </row>
    <row r="6395" spans="2:12" ht="24.95" customHeight="1" x14ac:dyDescent="0.25">
      <c r="B6395" s="21" t="s">
        <v>541</v>
      </c>
      <c r="C6395" s="22" t="s">
        <v>679</v>
      </c>
      <c r="D6395" s="23" t="s">
        <v>57</v>
      </c>
      <c r="E6395" s="34"/>
      <c r="K6395"/>
      <c r="L6395"/>
    </row>
    <row r="6396" spans="2:12" ht="24.95" customHeight="1" x14ac:dyDescent="0.25">
      <c r="B6396" s="21" t="s">
        <v>541</v>
      </c>
      <c r="C6396" s="22" t="s">
        <v>679</v>
      </c>
      <c r="D6396" s="23" t="s">
        <v>20</v>
      </c>
      <c r="E6396" s="34"/>
      <c r="K6396"/>
      <c r="L6396"/>
    </row>
    <row r="6397" spans="2:12" ht="24.95" customHeight="1" x14ac:dyDescent="0.25">
      <c r="B6397" s="21" t="s">
        <v>541</v>
      </c>
      <c r="C6397" s="22" t="s">
        <v>679</v>
      </c>
      <c r="D6397" s="23" t="s">
        <v>24</v>
      </c>
      <c r="E6397" s="34"/>
      <c r="K6397"/>
      <c r="L6397"/>
    </row>
    <row r="6398" spans="2:12" ht="24.95" customHeight="1" x14ac:dyDescent="0.25">
      <c r="B6398" s="21" t="s">
        <v>541</v>
      </c>
      <c r="C6398" s="22" t="s">
        <v>679</v>
      </c>
      <c r="D6398" s="23" t="s">
        <v>27</v>
      </c>
      <c r="E6398" s="34"/>
      <c r="K6398"/>
      <c r="L6398"/>
    </row>
    <row r="6399" spans="2:12" ht="24.95" customHeight="1" x14ac:dyDescent="0.25">
      <c r="B6399" s="21" t="s">
        <v>541</v>
      </c>
      <c r="C6399" s="22" t="s">
        <v>679</v>
      </c>
      <c r="D6399" s="23" t="s">
        <v>26</v>
      </c>
      <c r="E6399" s="34"/>
      <c r="K6399"/>
      <c r="L6399"/>
    </row>
    <row r="6400" spans="2:12" ht="24.95" customHeight="1" x14ac:dyDescent="0.25">
      <c r="B6400" s="21" t="s">
        <v>541</v>
      </c>
      <c r="C6400" s="22" t="s">
        <v>679</v>
      </c>
      <c r="D6400" s="23" t="s">
        <v>29</v>
      </c>
      <c r="E6400" s="34"/>
      <c r="K6400"/>
      <c r="L6400"/>
    </row>
    <row r="6401" spans="2:12" ht="24.95" customHeight="1" x14ac:dyDescent="0.25">
      <c r="B6401" s="14" t="s">
        <v>542</v>
      </c>
      <c r="C6401" s="15" t="s">
        <v>679</v>
      </c>
      <c r="D6401" s="29" t="s">
        <v>39</v>
      </c>
      <c r="E6401" s="34"/>
      <c r="K6401"/>
      <c r="L6401"/>
    </row>
    <row r="6402" spans="2:12" ht="24.95" customHeight="1" x14ac:dyDescent="0.25">
      <c r="B6402" s="21" t="s">
        <v>542</v>
      </c>
      <c r="C6402" s="22" t="s">
        <v>679</v>
      </c>
      <c r="D6402" s="23" t="s">
        <v>43</v>
      </c>
      <c r="E6402" s="34"/>
      <c r="K6402"/>
      <c r="L6402"/>
    </row>
    <row r="6403" spans="2:12" ht="24.95" customHeight="1" x14ac:dyDescent="0.25">
      <c r="B6403" s="21" t="s">
        <v>542</v>
      </c>
      <c r="C6403" s="22" t="s">
        <v>679</v>
      </c>
      <c r="D6403" s="23" t="s">
        <v>45</v>
      </c>
      <c r="E6403" s="34"/>
      <c r="K6403"/>
      <c r="L6403"/>
    </row>
    <row r="6404" spans="2:12" ht="24.95" customHeight="1" x14ac:dyDescent="0.25">
      <c r="B6404" s="21" t="s">
        <v>542</v>
      </c>
      <c r="C6404" s="22" t="s">
        <v>679</v>
      </c>
      <c r="D6404" s="23" t="s">
        <v>48</v>
      </c>
      <c r="E6404" s="34"/>
      <c r="K6404"/>
      <c r="L6404"/>
    </row>
    <row r="6405" spans="2:12" ht="24.95" customHeight="1" x14ac:dyDescent="0.25">
      <c r="B6405" s="21" t="s">
        <v>542</v>
      </c>
      <c r="C6405" s="22" t="s">
        <v>679</v>
      </c>
      <c r="D6405" s="23" t="s">
        <v>10</v>
      </c>
      <c r="E6405" s="34"/>
      <c r="K6405"/>
      <c r="L6405"/>
    </row>
    <row r="6406" spans="2:12" ht="24.95" customHeight="1" x14ac:dyDescent="0.25">
      <c r="B6406" s="21" t="s">
        <v>542</v>
      </c>
      <c r="C6406" s="22" t="s">
        <v>679</v>
      </c>
      <c r="D6406" s="23" t="s">
        <v>13</v>
      </c>
      <c r="E6406" s="34"/>
      <c r="K6406"/>
      <c r="L6406"/>
    </row>
    <row r="6407" spans="2:12" ht="24.95" customHeight="1" x14ac:dyDescent="0.25">
      <c r="B6407" s="21" t="s">
        <v>542</v>
      </c>
      <c r="C6407" s="22" t="s">
        <v>679</v>
      </c>
      <c r="D6407" s="23" t="s">
        <v>16</v>
      </c>
      <c r="E6407" s="34"/>
      <c r="K6407"/>
      <c r="L6407"/>
    </row>
    <row r="6408" spans="2:12" ht="24.95" customHeight="1" x14ac:dyDescent="0.25">
      <c r="B6408" s="21" t="s">
        <v>542</v>
      </c>
      <c r="C6408" s="22" t="s">
        <v>679</v>
      </c>
      <c r="D6408" s="23" t="s">
        <v>19</v>
      </c>
      <c r="E6408" s="34"/>
      <c r="K6408"/>
      <c r="L6408"/>
    </row>
    <row r="6409" spans="2:12" ht="24.95" customHeight="1" x14ac:dyDescent="0.25">
      <c r="B6409" s="21" t="s">
        <v>542</v>
      </c>
      <c r="C6409" s="22" t="s">
        <v>679</v>
      </c>
      <c r="D6409" s="23" t="s">
        <v>23</v>
      </c>
      <c r="E6409" s="34"/>
      <c r="K6409"/>
      <c r="L6409"/>
    </row>
    <row r="6410" spans="2:12" ht="24.95" customHeight="1" x14ac:dyDescent="0.25">
      <c r="B6410" s="21" t="s">
        <v>542</v>
      </c>
      <c r="C6410" s="22" t="s">
        <v>679</v>
      </c>
      <c r="D6410" s="23" t="s">
        <v>57</v>
      </c>
      <c r="E6410" s="34"/>
      <c r="K6410"/>
      <c r="L6410"/>
    </row>
    <row r="6411" spans="2:12" ht="24.95" customHeight="1" x14ac:dyDescent="0.25">
      <c r="B6411" s="21" t="s">
        <v>542</v>
      </c>
      <c r="C6411" s="22" t="s">
        <v>679</v>
      </c>
      <c r="D6411" s="23" t="s">
        <v>20</v>
      </c>
      <c r="E6411" s="34"/>
      <c r="K6411"/>
      <c r="L6411"/>
    </row>
    <row r="6412" spans="2:12" ht="24.95" customHeight="1" x14ac:dyDescent="0.25">
      <c r="B6412" s="21" t="s">
        <v>542</v>
      </c>
      <c r="C6412" s="22" t="s">
        <v>679</v>
      </c>
      <c r="D6412" s="23" t="s">
        <v>24</v>
      </c>
      <c r="E6412" s="34"/>
      <c r="K6412"/>
      <c r="L6412"/>
    </row>
    <row r="6413" spans="2:12" ht="24.95" customHeight="1" x14ac:dyDescent="0.25">
      <c r="B6413" s="21" t="s">
        <v>542</v>
      </c>
      <c r="C6413" s="22" t="s">
        <v>679</v>
      </c>
      <c r="D6413" s="23" t="s">
        <v>27</v>
      </c>
      <c r="E6413" s="34"/>
      <c r="K6413"/>
      <c r="L6413"/>
    </row>
    <row r="6414" spans="2:12" ht="24.95" customHeight="1" x14ac:dyDescent="0.25">
      <c r="B6414" s="21" t="s">
        <v>542</v>
      </c>
      <c r="C6414" s="22" t="s">
        <v>679</v>
      </c>
      <c r="D6414" s="23" t="s">
        <v>30</v>
      </c>
      <c r="E6414" s="34"/>
      <c r="K6414"/>
      <c r="L6414"/>
    </row>
    <row r="6415" spans="2:12" ht="24.95" customHeight="1" x14ac:dyDescent="0.25">
      <c r="B6415" s="21" t="s">
        <v>542</v>
      </c>
      <c r="C6415" s="22" t="s">
        <v>679</v>
      </c>
      <c r="D6415" s="23" t="s">
        <v>29</v>
      </c>
      <c r="E6415" s="34"/>
      <c r="K6415"/>
      <c r="L6415"/>
    </row>
    <row r="6416" spans="2:12" ht="24.95" customHeight="1" x14ac:dyDescent="0.25">
      <c r="B6416" s="38" t="s">
        <v>544</v>
      </c>
      <c r="C6416" s="47" t="s">
        <v>691</v>
      </c>
      <c r="D6416" s="48" t="s">
        <v>62</v>
      </c>
      <c r="E6416" s="34"/>
      <c r="K6416"/>
      <c r="L6416"/>
    </row>
    <row r="6417" spans="2:12" ht="24.95" customHeight="1" x14ac:dyDescent="0.25">
      <c r="B6417" s="38" t="s">
        <v>544</v>
      </c>
      <c r="C6417" s="47" t="s">
        <v>691</v>
      </c>
      <c r="D6417" s="48" t="s">
        <v>39</v>
      </c>
      <c r="E6417" s="34"/>
      <c r="K6417"/>
      <c r="L6417"/>
    </row>
    <row r="6418" spans="2:12" ht="24.95" customHeight="1" x14ac:dyDescent="0.25">
      <c r="B6418" s="38" t="s">
        <v>544</v>
      </c>
      <c r="C6418" s="47" t="s">
        <v>691</v>
      </c>
      <c r="D6418" s="48" t="s">
        <v>41</v>
      </c>
      <c r="E6418" s="34"/>
      <c r="K6418"/>
      <c r="L6418"/>
    </row>
    <row r="6419" spans="2:12" ht="24.95" customHeight="1" x14ac:dyDescent="0.25">
      <c r="B6419" s="38" t="s">
        <v>544</v>
      </c>
      <c r="C6419" s="47" t="s">
        <v>691</v>
      </c>
      <c r="D6419" s="48" t="s">
        <v>43</v>
      </c>
      <c r="E6419" s="34"/>
      <c r="K6419"/>
      <c r="L6419"/>
    </row>
    <row r="6420" spans="2:12" ht="24.95" customHeight="1" x14ac:dyDescent="0.25">
      <c r="B6420" s="38" t="s">
        <v>544</v>
      </c>
      <c r="C6420" s="47" t="s">
        <v>691</v>
      </c>
      <c r="D6420" s="48" t="s">
        <v>45</v>
      </c>
      <c r="E6420" s="34"/>
      <c r="K6420"/>
      <c r="L6420"/>
    </row>
    <row r="6421" spans="2:12" ht="24.95" customHeight="1" x14ac:dyDescent="0.25">
      <c r="B6421" s="38" t="s">
        <v>544</v>
      </c>
      <c r="C6421" s="47" t="s">
        <v>691</v>
      </c>
      <c r="D6421" s="48" t="s">
        <v>48</v>
      </c>
      <c r="E6421" s="34"/>
      <c r="K6421"/>
      <c r="L6421"/>
    </row>
    <row r="6422" spans="2:12" ht="24.95" customHeight="1" x14ac:dyDescent="0.25">
      <c r="B6422" s="38" t="s">
        <v>544</v>
      </c>
      <c r="C6422" s="47" t="s">
        <v>691</v>
      </c>
      <c r="D6422" s="48" t="s">
        <v>11</v>
      </c>
      <c r="E6422" s="34"/>
      <c r="K6422"/>
      <c r="L6422"/>
    </row>
    <row r="6423" spans="2:12" ht="24.95" customHeight="1" x14ac:dyDescent="0.25">
      <c r="B6423" s="38" t="s">
        <v>544</v>
      </c>
      <c r="C6423" s="47" t="s">
        <v>691</v>
      </c>
      <c r="D6423" s="48" t="s">
        <v>13</v>
      </c>
      <c r="E6423" s="34"/>
      <c r="K6423"/>
      <c r="L6423"/>
    </row>
    <row r="6424" spans="2:12" ht="24.95" customHeight="1" x14ac:dyDescent="0.25">
      <c r="B6424" s="38" t="s">
        <v>544</v>
      </c>
      <c r="C6424" s="47" t="s">
        <v>691</v>
      </c>
      <c r="D6424" s="48" t="s">
        <v>16</v>
      </c>
      <c r="E6424" s="34"/>
      <c r="K6424"/>
      <c r="L6424"/>
    </row>
    <row r="6425" spans="2:12" ht="24.95" customHeight="1" x14ac:dyDescent="0.25">
      <c r="B6425" s="38" t="s">
        <v>544</v>
      </c>
      <c r="C6425" s="47" t="s">
        <v>691</v>
      </c>
      <c r="D6425" s="48" t="s">
        <v>19</v>
      </c>
      <c r="E6425" s="34"/>
      <c r="K6425"/>
      <c r="L6425"/>
    </row>
    <row r="6426" spans="2:12" ht="24.95" customHeight="1" x14ac:dyDescent="0.25">
      <c r="B6426" s="38" t="s">
        <v>544</v>
      </c>
      <c r="C6426" s="47" t="s">
        <v>691</v>
      </c>
      <c r="D6426" s="48" t="s">
        <v>23</v>
      </c>
      <c r="E6426" s="34"/>
      <c r="K6426"/>
      <c r="L6426"/>
    </row>
    <row r="6427" spans="2:12" ht="24.95" customHeight="1" x14ac:dyDescent="0.25">
      <c r="B6427" s="38" t="s">
        <v>544</v>
      </c>
      <c r="C6427" s="47" t="s">
        <v>691</v>
      </c>
      <c r="D6427" s="48" t="s">
        <v>57</v>
      </c>
      <c r="E6427" s="34"/>
      <c r="K6427"/>
      <c r="L6427"/>
    </row>
    <row r="6428" spans="2:12" ht="24.95" customHeight="1" x14ac:dyDescent="0.25">
      <c r="B6428" s="38" t="s">
        <v>544</v>
      </c>
      <c r="C6428" s="47" t="s">
        <v>691</v>
      </c>
      <c r="D6428" s="48" t="s">
        <v>20</v>
      </c>
      <c r="E6428" s="34"/>
      <c r="K6428"/>
      <c r="L6428"/>
    </row>
    <row r="6429" spans="2:12" ht="24.95" customHeight="1" x14ac:dyDescent="0.25">
      <c r="B6429" s="38" t="s">
        <v>544</v>
      </c>
      <c r="C6429" s="47" t="s">
        <v>691</v>
      </c>
      <c r="D6429" s="48" t="s">
        <v>24</v>
      </c>
      <c r="E6429" s="34"/>
      <c r="K6429"/>
      <c r="L6429"/>
    </row>
    <row r="6430" spans="2:12" ht="24.95" customHeight="1" x14ac:dyDescent="0.25">
      <c r="B6430" s="38" t="s">
        <v>544</v>
      </c>
      <c r="C6430" s="47" t="s">
        <v>691</v>
      </c>
      <c r="D6430" s="48" t="s">
        <v>27</v>
      </c>
      <c r="E6430" s="34"/>
      <c r="K6430"/>
      <c r="L6430"/>
    </row>
    <row r="6431" spans="2:12" ht="24.95" customHeight="1" x14ac:dyDescent="0.25">
      <c r="B6431" s="38" t="s">
        <v>544</v>
      </c>
      <c r="C6431" s="47" t="s">
        <v>691</v>
      </c>
      <c r="D6431" s="48" t="s">
        <v>26</v>
      </c>
      <c r="E6431" s="34"/>
      <c r="K6431"/>
      <c r="L6431"/>
    </row>
    <row r="6432" spans="2:12" ht="24.95" customHeight="1" x14ac:dyDescent="0.25">
      <c r="B6432" s="38" t="s">
        <v>545</v>
      </c>
      <c r="C6432" s="47" t="s">
        <v>691</v>
      </c>
      <c r="D6432" s="48" t="s">
        <v>36</v>
      </c>
      <c r="E6432" s="34"/>
      <c r="K6432"/>
      <c r="L6432"/>
    </row>
    <row r="6433" spans="2:12" ht="24.95" customHeight="1" x14ac:dyDescent="0.25">
      <c r="B6433" s="38" t="s">
        <v>545</v>
      </c>
      <c r="C6433" s="47" t="s">
        <v>691</v>
      </c>
      <c r="D6433" s="48" t="s">
        <v>55</v>
      </c>
      <c r="E6433" s="34"/>
      <c r="K6433"/>
      <c r="L6433"/>
    </row>
    <row r="6434" spans="2:12" ht="24.95" customHeight="1" x14ac:dyDescent="0.25">
      <c r="B6434" s="38" t="s">
        <v>545</v>
      </c>
      <c r="C6434" s="47" t="s">
        <v>691</v>
      </c>
      <c r="D6434" s="48" t="s">
        <v>41</v>
      </c>
      <c r="E6434" s="34"/>
      <c r="K6434"/>
      <c r="L6434"/>
    </row>
    <row r="6435" spans="2:12" ht="24.95" customHeight="1" x14ac:dyDescent="0.25">
      <c r="B6435" s="38" t="s">
        <v>545</v>
      </c>
      <c r="C6435" s="47" t="s">
        <v>691</v>
      </c>
      <c r="D6435" s="48" t="s">
        <v>10</v>
      </c>
      <c r="E6435" s="34"/>
      <c r="K6435"/>
      <c r="L6435"/>
    </row>
    <row r="6436" spans="2:12" ht="24.95" customHeight="1" x14ac:dyDescent="0.25">
      <c r="B6436" s="38" t="s">
        <v>545</v>
      </c>
      <c r="C6436" s="47" t="s">
        <v>691</v>
      </c>
      <c r="D6436" s="48" t="s">
        <v>13</v>
      </c>
      <c r="E6436" s="34"/>
      <c r="K6436"/>
      <c r="L6436"/>
    </row>
    <row r="6437" spans="2:12" ht="24.95" customHeight="1" x14ac:dyDescent="0.25">
      <c r="B6437" s="38" t="s">
        <v>545</v>
      </c>
      <c r="C6437" s="47" t="s">
        <v>691</v>
      </c>
      <c r="D6437" s="48" t="s">
        <v>16</v>
      </c>
      <c r="E6437" s="34"/>
      <c r="K6437"/>
      <c r="L6437"/>
    </row>
    <row r="6438" spans="2:12" ht="24.95" customHeight="1" x14ac:dyDescent="0.25">
      <c r="B6438" s="38" t="s">
        <v>545</v>
      </c>
      <c r="C6438" s="47" t="s">
        <v>691</v>
      </c>
      <c r="D6438" s="48" t="s">
        <v>20</v>
      </c>
      <c r="E6438" s="34"/>
      <c r="K6438"/>
      <c r="L6438"/>
    </row>
    <row r="6439" spans="2:12" ht="24.95" customHeight="1" x14ac:dyDescent="0.25">
      <c r="B6439" s="38" t="s">
        <v>546</v>
      </c>
      <c r="C6439" s="47" t="s">
        <v>691</v>
      </c>
      <c r="D6439" s="48" t="s">
        <v>41</v>
      </c>
      <c r="E6439" s="34"/>
      <c r="K6439"/>
      <c r="L6439"/>
    </row>
    <row r="6440" spans="2:12" ht="24.95" customHeight="1" x14ac:dyDescent="0.25">
      <c r="B6440" s="38" t="s">
        <v>546</v>
      </c>
      <c r="C6440" s="47" t="s">
        <v>691</v>
      </c>
      <c r="D6440" s="48" t="s">
        <v>19</v>
      </c>
      <c r="E6440" s="34"/>
      <c r="K6440"/>
      <c r="L6440"/>
    </row>
    <row r="6441" spans="2:12" ht="24.95" customHeight="1" x14ac:dyDescent="0.25">
      <c r="B6441" s="38" t="s">
        <v>546</v>
      </c>
      <c r="C6441" s="47" t="s">
        <v>691</v>
      </c>
      <c r="D6441" s="48" t="s">
        <v>24</v>
      </c>
      <c r="E6441" s="34"/>
      <c r="K6441"/>
      <c r="L6441"/>
    </row>
    <row r="6442" spans="2:12" ht="24.95" customHeight="1" x14ac:dyDescent="0.25">
      <c r="B6442" s="38" t="s">
        <v>546</v>
      </c>
      <c r="C6442" s="47" t="s">
        <v>691</v>
      </c>
      <c r="D6442" s="48" t="s">
        <v>29</v>
      </c>
      <c r="E6442" s="34"/>
      <c r="K6442"/>
      <c r="L6442"/>
    </row>
    <row r="6443" spans="2:12" ht="24.95" customHeight="1" x14ac:dyDescent="0.25">
      <c r="B6443" s="14" t="s">
        <v>547</v>
      </c>
      <c r="C6443" s="15" t="s">
        <v>695</v>
      </c>
      <c r="D6443" s="29" t="s">
        <v>62</v>
      </c>
      <c r="E6443" s="34"/>
      <c r="K6443"/>
      <c r="L6443"/>
    </row>
    <row r="6444" spans="2:12" ht="24.95" customHeight="1" x14ac:dyDescent="0.25">
      <c r="B6444" s="21" t="s">
        <v>547</v>
      </c>
      <c r="C6444" s="22" t="s">
        <v>695</v>
      </c>
      <c r="D6444" s="23" t="s">
        <v>10</v>
      </c>
      <c r="E6444" s="34"/>
      <c r="K6444"/>
      <c r="L6444"/>
    </row>
    <row r="6445" spans="2:12" ht="24.95" customHeight="1" x14ac:dyDescent="0.25">
      <c r="B6445" s="21" t="s">
        <v>547</v>
      </c>
      <c r="C6445" s="22" t="s">
        <v>695</v>
      </c>
      <c r="D6445" s="23" t="s">
        <v>13</v>
      </c>
      <c r="E6445" s="34"/>
      <c r="K6445"/>
      <c r="L6445"/>
    </row>
    <row r="6446" spans="2:12" ht="24.95" customHeight="1" x14ac:dyDescent="0.25">
      <c r="B6446" s="21" t="s">
        <v>547</v>
      </c>
      <c r="C6446" s="22" t="s">
        <v>695</v>
      </c>
      <c r="D6446" s="23" t="s">
        <v>16</v>
      </c>
      <c r="E6446" s="34"/>
      <c r="K6446"/>
      <c r="L6446"/>
    </row>
    <row r="6447" spans="2:12" ht="24.95" customHeight="1" x14ac:dyDescent="0.25">
      <c r="B6447" s="21" t="s">
        <v>547</v>
      </c>
      <c r="C6447" s="22" t="s">
        <v>695</v>
      </c>
      <c r="D6447" s="23" t="s">
        <v>19</v>
      </c>
      <c r="E6447" s="34"/>
      <c r="K6447"/>
      <c r="L6447"/>
    </row>
    <row r="6448" spans="2:12" ht="24.95" customHeight="1" x14ac:dyDescent="0.25">
      <c r="B6448" s="21" t="s">
        <v>547</v>
      </c>
      <c r="C6448" s="22" t="s">
        <v>695</v>
      </c>
      <c r="D6448" s="23" t="s">
        <v>26</v>
      </c>
      <c r="E6448" s="34"/>
      <c r="K6448"/>
      <c r="L6448"/>
    </row>
    <row r="6449" spans="2:12" ht="24.95" customHeight="1" x14ac:dyDescent="0.25">
      <c r="B6449" s="21" t="s">
        <v>547</v>
      </c>
      <c r="C6449" s="22" t="s">
        <v>695</v>
      </c>
      <c r="D6449" s="23" t="s">
        <v>29</v>
      </c>
      <c r="E6449" s="34"/>
      <c r="K6449"/>
      <c r="L6449"/>
    </row>
    <row r="6450" spans="2:12" ht="24.95" customHeight="1" x14ac:dyDescent="0.25">
      <c r="B6450" s="41" t="s">
        <v>548</v>
      </c>
      <c r="C6450" s="53" t="s">
        <v>691</v>
      </c>
      <c r="D6450" s="54" t="s">
        <v>62</v>
      </c>
      <c r="E6450" s="34"/>
      <c r="K6450"/>
      <c r="L6450"/>
    </row>
    <row r="6451" spans="2:12" ht="24.95" customHeight="1" x14ac:dyDescent="0.25">
      <c r="B6451" s="41" t="s">
        <v>548</v>
      </c>
      <c r="C6451" s="53" t="s">
        <v>691</v>
      </c>
      <c r="D6451" s="54" t="s">
        <v>36</v>
      </c>
      <c r="E6451" s="34"/>
      <c r="K6451"/>
      <c r="L6451"/>
    </row>
    <row r="6452" spans="2:12" ht="24.95" customHeight="1" x14ac:dyDescent="0.25">
      <c r="B6452" s="41" t="s">
        <v>548</v>
      </c>
      <c r="C6452" s="53" t="s">
        <v>691</v>
      </c>
      <c r="D6452" s="54" t="s">
        <v>39</v>
      </c>
      <c r="E6452" s="34"/>
      <c r="K6452"/>
      <c r="L6452"/>
    </row>
    <row r="6453" spans="2:12" ht="24.95" customHeight="1" x14ac:dyDescent="0.25">
      <c r="B6453" s="41" t="s">
        <v>548</v>
      </c>
      <c r="C6453" s="53" t="s">
        <v>691</v>
      </c>
      <c r="D6453" s="54" t="s">
        <v>41</v>
      </c>
      <c r="E6453" s="34"/>
      <c r="K6453"/>
      <c r="L6453"/>
    </row>
    <row r="6454" spans="2:12" ht="24.95" customHeight="1" x14ac:dyDescent="0.25">
      <c r="B6454" s="41" t="s">
        <v>548</v>
      </c>
      <c r="C6454" s="53" t="s">
        <v>691</v>
      </c>
      <c r="D6454" s="54" t="s">
        <v>43</v>
      </c>
      <c r="E6454" s="34"/>
      <c r="K6454"/>
      <c r="L6454"/>
    </row>
    <row r="6455" spans="2:12" ht="24.95" customHeight="1" x14ac:dyDescent="0.25">
      <c r="B6455" s="41" t="s">
        <v>548</v>
      </c>
      <c r="C6455" s="53" t="s">
        <v>691</v>
      </c>
      <c r="D6455" s="54" t="s">
        <v>45</v>
      </c>
      <c r="E6455" s="34"/>
      <c r="K6455"/>
      <c r="L6455"/>
    </row>
    <row r="6456" spans="2:12" ht="24.95" customHeight="1" x14ac:dyDescent="0.25">
      <c r="B6456" s="41" t="s">
        <v>548</v>
      </c>
      <c r="C6456" s="53" t="s">
        <v>691</v>
      </c>
      <c r="D6456" s="54" t="s">
        <v>48</v>
      </c>
      <c r="E6456" s="34"/>
      <c r="K6456"/>
      <c r="L6456"/>
    </row>
    <row r="6457" spans="2:12" ht="24.95" customHeight="1" x14ac:dyDescent="0.25">
      <c r="B6457" s="41" t="s">
        <v>548</v>
      </c>
      <c r="C6457" s="53" t="s">
        <v>691</v>
      </c>
      <c r="D6457" s="54" t="s">
        <v>10</v>
      </c>
      <c r="E6457" s="34"/>
      <c r="K6457"/>
      <c r="L6457"/>
    </row>
    <row r="6458" spans="2:12" ht="24.95" customHeight="1" x14ac:dyDescent="0.25">
      <c r="B6458" s="41" t="s">
        <v>548</v>
      </c>
      <c r="C6458" s="53" t="s">
        <v>691</v>
      </c>
      <c r="D6458" s="54" t="s">
        <v>13</v>
      </c>
      <c r="E6458" s="34"/>
      <c r="K6458"/>
      <c r="L6458"/>
    </row>
    <row r="6459" spans="2:12" ht="24.95" customHeight="1" x14ac:dyDescent="0.25">
      <c r="B6459" s="41" t="s">
        <v>548</v>
      </c>
      <c r="C6459" s="53" t="s">
        <v>691</v>
      </c>
      <c r="D6459" s="54" t="s">
        <v>16</v>
      </c>
      <c r="E6459" s="34"/>
      <c r="K6459"/>
      <c r="L6459"/>
    </row>
    <row r="6460" spans="2:12" ht="24.95" customHeight="1" x14ac:dyDescent="0.25">
      <c r="B6460" s="41" t="s">
        <v>548</v>
      </c>
      <c r="C6460" s="53" t="s">
        <v>691</v>
      </c>
      <c r="D6460" s="54" t="s">
        <v>19</v>
      </c>
      <c r="E6460" s="34"/>
      <c r="K6460"/>
      <c r="L6460"/>
    </row>
    <row r="6461" spans="2:12" ht="24.95" customHeight="1" x14ac:dyDescent="0.25">
      <c r="B6461" s="41" t="s">
        <v>548</v>
      </c>
      <c r="C6461" s="53" t="s">
        <v>691</v>
      </c>
      <c r="D6461" s="54" t="s">
        <v>23</v>
      </c>
      <c r="E6461" s="34"/>
      <c r="K6461"/>
      <c r="L6461"/>
    </row>
    <row r="6462" spans="2:12" ht="24.95" customHeight="1" x14ac:dyDescent="0.25">
      <c r="B6462" s="41" t="s">
        <v>548</v>
      </c>
      <c r="C6462" s="53" t="s">
        <v>691</v>
      </c>
      <c r="D6462" s="54" t="s">
        <v>57</v>
      </c>
      <c r="E6462" s="34"/>
      <c r="K6462"/>
      <c r="L6462"/>
    </row>
    <row r="6463" spans="2:12" ht="24.95" customHeight="1" x14ac:dyDescent="0.25">
      <c r="B6463" s="41" t="s">
        <v>548</v>
      </c>
      <c r="C6463" s="53" t="s">
        <v>691</v>
      </c>
      <c r="D6463" s="54" t="s">
        <v>20</v>
      </c>
      <c r="E6463" s="34"/>
      <c r="K6463"/>
      <c r="L6463"/>
    </row>
    <row r="6464" spans="2:12" ht="24.95" customHeight="1" x14ac:dyDescent="0.25">
      <c r="B6464" s="41" t="s">
        <v>548</v>
      </c>
      <c r="C6464" s="53" t="s">
        <v>691</v>
      </c>
      <c r="D6464" s="54" t="s">
        <v>24</v>
      </c>
      <c r="E6464" s="34"/>
      <c r="K6464"/>
      <c r="L6464"/>
    </row>
    <row r="6465" spans="2:12" ht="24.95" customHeight="1" x14ac:dyDescent="0.25">
      <c r="B6465" s="41" t="s">
        <v>548</v>
      </c>
      <c r="C6465" s="53" t="s">
        <v>691</v>
      </c>
      <c r="D6465" s="54" t="s">
        <v>27</v>
      </c>
      <c r="E6465" s="34"/>
      <c r="K6465"/>
      <c r="L6465"/>
    </row>
    <row r="6466" spans="2:12" ht="24.95" customHeight="1" x14ac:dyDescent="0.25">
      <c r="B6466" s="41" t="s">
        <v>548</v>
      </c>
      <c r="C6466" s="53" t="s">
        <v>691</v>
      </c>
      <c r="D6466" s="54" t="s">
        <v>30</v>
      </c>
      <c r="E6466" s="34"/>
      <c r="K6466"/>
      <c r="L6466"/>
    </row>
    <row r="6467" spans="2:12" ht="24.95" customHeight="1" x14ac:dyDescent="0.25">
      <c r="B6467" s="41" t="s">
        <v>548</v>
      </c>
      <c r="C6467" s="53" t="s">
        <v>691</v>
      </c>
      <c r="D6467" s="54" t="s">
        <v>26</v>
      </c>
      <c r="E6467" s="34"/>
      <c r="K6467"/>
      <c r="L6467"/>
    </row>
    <row r="6468" spans="2:12" ht="24.95" customHeight="1" x14ac:dyDescent="0.25">
      <c r="B6468" s="41" t="s">
        <v>548</v>
      </c>
      <c r="C6468" s="53" t="s">
        <v>691</v>
      </c>
      <c r="D6468" s="54" t="s">
        <v>29</v>
      </c>
      <c r="E6468" s="34"/>
      <c r="K6468"/>
      <c r="L6468"/>
    </row>
    <row r="6469" spans="2:12" ht="24.95" customHeight="1" x14ac:dyDescent="0.25">
      <c r="B6469" s="41" t="s">
        <v>549</v>
      </c>
      <c r="C6469" s="53" t="s">
        <v>691</v>
      </c>
      <c r="D6469" s="54" t="s">
        <v>62</v>
      </c>
      <c r="E6469" s="34"/>
      <c r="K6469"/>
      <c r="L6469"/>
    </row>
    <row r="6470" spans="2:12" ht="24.95" customHeight="1" x14ac:dyDescent="0.25">
      <c r="B6470" s="41" t="s">
        <v>549</v>
      </c>
      <c r="C6470" s="53" t="s">
        <v>691</v>
      </c>
      <c r="D6470" s="54" t="s">
        <v>36</v>
      </c>
      <c r="E6470" s="34"/>
      <c r="K6470"/>
      <c r="L6470"/>
    </row>
    <row r="6471" spans="2:12" ht="24.95" customHeight="1" x14ac:dyDescent="0.25">
      <c r="B6471" s="41" t="s">
        <v>549</v>
      </c>
      <c r="C6471" s="53" t="s">
        <v>691</v>
      </c>
      <c r="D6471" s="54" t="s">
        <v>39</v>
      </c>
      <c r="E6471" s="34"/>
      <c r="K6471"/>
      <c r="L6471"/>
    </row>
    <row r="6472" spans="2:12" ht="24.95" customHeight="1" x14ac:dyDescent="0.25">
      <c r="B6472" s="41" t="s">
        <v>549</v>
      </c>
      <c r="C6472" s="53" t="s">
        <v>691</v>
      </c>
      <c r="D6472" s="54" t="s">
        <v>41</v>
      </c>
      <c r="E6472" s="34"/>
      <c r="K6472"/>
      <c r="L6472"/>
    </row>
    <row r="6473" spans="2:12" ht="24.95" customHeight="1" x14ac:dyDescent="0.25">
      <c r="B6473" s="41" t="s">
        <v>549</v>
      </c>
      <c r="C6473" s="53" t="s">
        <v>691</v>
      </c>
      <c r="D6473" s="54" t="s">
        <v>43</v>
      </c>
      <c r="E6473" s="34"/>
      <c r="K6473"/>
      <c r="L6473"/>
    </row>
    <row r="6474" spans="2:12" ht="24.95" customHeight="1" x14ac:dyDescent="0.25">
      <c r="B6474" s="41" t="s">
        <v>549</v>
      </c>
      <c r="C6474" s="53" t="s">
        <v>691</v>
      </c>
      <c r="D6474" s="54" t="s">
        <v>45</v>
      </c>
      <c r="E6474" s="34"/>
      <c r="K6474"/>
      <c r="L6474"/>
    </row>
    <row r="6475" spans="2:12" ht="24.95" customHeight="1" x14ac:dyDescent="0.25">
      <c r="B6475" s="41" t="s">
        <v>549</v>
      </c>
      <c r="C6475" s="53" t="s">
        <v>691</v>
      </c>
      <c r="D6475" s="54" t="s">
        <v>10</v>
      </c>
      <c r="E6475" s="34"/>
      <c r="K6475"/>
      <c r="L6475"/>
    </row>
    <row r="6476" spans="2:12" ht="24.95" customHeight="1" x14ac:dyDescent="0.25">
      <c r="B6476" s="41" t="s">
        <v>549</v>
      </c>
      <c r="C6476" s="53" t="s">
        <v>691</v>
      </c>
      <c r="D6476" s="54" t="s">
        <v>13</v>
      </c>
      <c r="E6476" s="34"/>
      <c r="K6476"/>
      <c r="L6476"/>
    </row>
    <row r="6477" spans="2:12" ht="24.95" customHeight="1" x14ac:dyDescent="0.25">
      <c r="B6477" s="41" t="s">
        <v>549</v>
      </c>
      <c r="C6477" s="53" t="s">
        <v>691</v>
      </c>
      <c r="D6477" s="54" t="s">
        <v>16</v>
      </c>
      <c r="E6477" s="34"/>
      <c r="K6477"/>
      <c r="L6477"/>
    </row>
    <row r="6478" spans="2:12" ht="24.95" customHeight="1" x14ac:dyDescent="0.25">
      <c r="B6478" s="41" t="s">
        <v>549</v>
      </c>
      <c r="C6478" s="53" t="s">
        <v>691</v>
      </c>
      <c r="D6478" s="54" t="s">
        <v>19</v>
      </c>
      <c r="E6478" s="34"/>
      <c r="K6478"/>
      <c r="L6478"/>
    </row>
    <row r="6479" spans="2:12" ht="24.95" customHeight="1" x14ac:dyDescent="0.25">
      <c r="B6479" s="41" t="s">
        <v>549</v>
      </c>
      <c r="C6479" s="53" t="s">
        <v>691</v>
      </c>
      <c r="D6479" s="54" t="s">
        <v>57</v>
      </c>
      <c r="E6479" s="34"/>
      <c r="K6479"/>
      <c r="L6479"/>
    </row>
    <row r="6480" spans="2:12" ht="24.95" customHeight="1" x14ac:dyDescent="0.25">
      <c r="B6480" s="41" t="s">
        <v>549</v>
      </c>
      <c r="C6480" s="53" t="s">
        <v>691</v>
      </c>
      <c r="D6480" s="54" t="s">
        <v>20</v>
      </c>
      <c r="E6480" s="34"/>
      <c r="K6480"/>
      <c r="L6480"/>
    </row>
    <row r="6481" spans="2:12" ht="24.95" customHeight="1" x14ac:dyDescent="0.25">
      <c r="B6481" s="41" t="s">
        <v>549</v>
      </c>
      <c r="C6481" s="53" t="s">
        <v>691</v>
      </c>
      <c r="D6481" s="54" t="s">
        <v>24</v>
      </c>
      <c r="E6481" s="34"/>
      <c r="K6481"/>
      <c r="L6481"/>
    </row>
    <row r="6482" spans="2:12" ht="24.95" customHeight="1" x14ac:dyDescent="0.25">
      <c r="B6482" s="41" t="s">
        <v>549</v>
      </c>
      <c r="C6482" s="53" t="s">
        <v>691</v>
      </c>
      <c r="D6482" s="54" t="s">
        <v>27</v>
      </c>
      <c r="E6482" s="34"/>
      <c r="K6482"/>
      <c r="L6482"/>
    </row>
    <row r="6483" spans="2:12" ht="24.95" customHeight="1" x14ac:dyDescent="0.25">
      <c r="B6483" s="41" t="s">
        <v>549</v>
      </c>
      <c r="C6483" s="53" t="s">
        <v>691</v>
      </c>
      <c r="D6483" s="54" t="s">
        <v>26</v>
      </c>
      <c r="E6483" s="34"/>
      <c r="K6483"/>
      <c r="L6483"/>
    </row>
    <row r="6484" spans="2:12" ht="24.95" customHeight="1" x14ac:dyDescent="0.25">
      <c r="B6484" s="41" t="s">
        <v>549</v>
      </c>
      <c r="C6484" s="53" t="s">
        <v>691</v>
      </c>
      <c r="D6484" s="54" t="s">
        <v>29</v>
      </c>
      <c r="E6484" s="34"/>
      <c r="K6484"/>
      <c r="L6484"/>
    </row>
    <row r="6485" spans="2:12" ht="24.95" customHeight="1" x14ac:dyDescent="0.25">
      <c r="B6485" s="41" t="s">
        <v>550</v>
      </c>
      <c r="C6485" s="53" t="s">
        <v>691</v>
      </c>
      <c r="D6485" s="54" t="s">
        <v>62</v>
      </c>
      <c r="E6485" s="34"/>
      <c r="K6485"/>
      <c r="L6485"/>
    </row>
    <row r="6486" spans="2:12" ht="24.95" customHeight="1" x14ac:dyDescent="0.25">
      <c r="B6486" s="41" t="s">
        <v>550</v>
      </c>
      <c r="C6486" s="53" t="s">
        <v>691</v>
      </c>
      <c r="D6486" s="54" t="s">
        <v>39</v>
      </c>
      <c r="E6486" s="34"/>
      <c r="K6486"/>
      <c r="L6486"/>
    </row>
    <row r="6487" spans="2:12" ht="24.95" customHeight="1" x14ac:dyDescent="0.25">
      <c r="B6487" s="41" t="s">
        <v>550</v>
      </c>
      <c r="C6487" s="53" t="s">
        <v>691</v>
      </c>
      <c r="D6487" s="54" t="s">
        <v>43</v>
      </c>
      <c r="E6487" s="34"/>
      <c r="K6487"/>
      <c r="L6487"/>
    </row>
    <row r="6488" spans="2:12" ht="24.95" customHeight="1" x14ac:dyDescent="0.25">
      <c r="B6488" s="41" t="s">
        <v>550</v>
      </c>
      <c r="C6488" s="53" t="s">
        <v>691</v>
      </c>
      <c r="D6488" s="54" t="s">
        <v>45</v>
      </c>
      <c r="E6488" s="34"/>
      <c r="K6488"/>
      <c r="L6488"/>
    </row>
    <row r="6489" spans="2:12" ht="24.95" customHeight="1" x14ac:dyDescent="0.25">
      <c r="B6489" s="41" t="s">
        <v>550</v>
      </c>
      <c r="C6489" s="53" t="s">
        <v>691</v>
      </c>
      <c r="D6489" s="54" t="s">
        <v>48</v>
      </c>
      <c r="E6489" s="34"/>
      <c r="K6489"/>
      <c r="L6489"/>
    </row>
    <row r="6490" spans="2:12" ht="24.95" customHeight="1" x14ac:dyDescent="0.25">
      <c r="B6490" s="14" t="s">
        <v>551</v>
      </c>
      <c r="C6490" s="15" t="s">
        <v>670</v>
      </c>
      <c r="D6490" s="29" t="s">
        <v>62</v>
      </c>
      <c r="E6490" s="34"/>
      <c r="K6490"/>
      <c r="L6490"/>
    </row>
    <row r="6491" spans="2:12" ht="24.95" customHeight="1" x14ac:dyDescent="0.25">
      <c r="B6491" s="21" t="s">
        <v>551</v>
      </c>
      <c r="C6491" s="22" t="s">
        <v>670</v>
      </c>
      <c r="D6491" s="23" t="s">
        <v>39</v>
      </c>
      <c r="E6491" s="34"/>
      <c r="K6491"/>
      <c r="L6491"/>
    </row>
    <row r="6492" spans="2:12" ht="24.95" customHeight="1" x14ac:dyDescent="0.25">
      <c r="B6492" s="21" t="s">
        <v>551</v>
      </c>
      <c r="C6492" s="22" t="s">
        <v>670</v>
      </c>
      <c r="D6492" s="23" t="s">
        <v>41</v>
      </c>
      <c r="E6492" s="34"/>
      <c r="K6492"/>
      <c r="L6492"/>
    </row>
    <row r="6493" spans="2:12" ht="24.95" customHeight="1" x14ac:dyDescent="0.25">
      <c r="B6493" s="21" t="s">
        <v>551</v>
      </c>
      <c r="C6493" s="22" t="s">
        <v>670</v>
      </c>
      <c r="D6493" s="23" t="s">
        <v>45</v>
      </c>
      <c r="E6493" s="34"/>
      <c r="K6493"/>
      <c r="L6493"/>
    </row>
    <row r="6494" spans="2:12" ht="24.95" customHeight="1" x14ac:dyDescent="0.25">
      <c r="B6494" s="21" t="s">
        <v>551</v>
      </c>
      <c r="C6494" s="22" t="s">
        <v>670</v>
      </c>
      <c r="D6494" s="23" t="s">
        <v>48</v>
      </c>
      <c r="E6494" s="34"/>
      <c r="K6494"/>
      <c r="L6494"/>
    </row>
    <row r="6495" spans="2:12" ht="24.95" customHeight="1" x14ac:dyDescent="0.25">
      <c r="B6495" s="21" t="s">
        <v>551</v>
      </c>
      <c r="C6495" s="22" t="s">
        <v>670</v>
      </c>
      <c r="D6495" s="23" t="s">
        <v>10</v>
      </c>
      <c r="E6495" s="34"/>
      <c r="K6495"/>
      <c r="L6495"/>
    </row>
    <row r="6496" spans="2:12" ht="24.95" customHeight="1" x14ac:dyDescent="0.25">
      <c r="B6496" s="21" t="s">
        <v>551</v>
      </c>
      <c r="C6496" s="22" t="s">
        <v>670</v>
      </c>
      <c r="D6496" s="23" t="s">
        <v>13</v>
      </c>
      <c r="E6496" s="34"/>
      <c r="K6496"/>
      <c r="L6496"/>
    </row>
    <row r="6497" spans="2:12" ht="24.95" customHeight="1" x14ac:dyDescent="0.25">
      <c r="B6497" s="21" t="s">
        <v>551</v>
      </c>
      <c r="C6497" s="22" t="s">
        <v>670</v>
      </c>
      <c r="D6497" s="23" t="s">
        <v>16</v>
      </c>
      <c r="E6497" s="34"/>
      <c r="K6497"/>
      <c r="L6497"/>
    </row>
    <row r="6498" spans="2:12" ht="24.95" customHeight="1" x14ac:dyDescent="0.25">
      <c r="B6498" s="21" t="s">
        <v>551</v>
      </c>
      <c r="C6498" s="22" t="s">
        <v>670</v>
      </c>
      <c r="D6498" s="23" t="s">
        <v>19</v>
      </c>
      <c r="E6498" s="34"/>
      <c r="K6498"/>
      <c r="L6498"/>
    </row>
    <row r="6499" spans="2:12" ht="24.95" customHeight="1" x14ac:dyDescent="0.25">
      <c r="B6499" s="21" t="s">
        <v>551</v>
      </c>
      <c r="C6499" s="22" t="s">
        <v>670</v>
      </c>
      <c r="D6499" s="23" t="s">
        <v>23</v>
      </c>
      <c r="E6499" s="34"/>
      <c r="K6499"/>
      <c r="L6499"/>
    </row>
    <row r="6500" spans="2:12" ht="24.95" customHeight="1" x14ac:dyDescent="0.25">
      <c r="B6500" s="21" t="s">
        <v>551</v>
      </c>
      <c r="C6500" s="22" t="s">
        <v>670</v>
      </c>
      <c r="D6500" s="23" t="s">
        <v>57</v>
      </c>
      <c r="E6500" s="34"/>
      <c r="K6500"/>
      <c r="L6500"/>
    </row>
    <row r="6501" spans="2:12" ht="24.95" customHeight="1" x14ac:dyDescent="0.25">
      <c r="B6501" s="21" t="s">
        <v>551</v>
      </c>
      <c r="C6501" s="22" t="s">
        <v>670</v>
      </c>
      <c r="D6501" s="23" t="s">
        <v>20</v>
      </c>
      <c r="E6501" s="34"/>
      <c r="K6501"/>
      <c r="L6501"/>
    </row>
    <row r="6502" spans="2:12" ht="24.95" customHeight="1" x14ac:dyDescent="0.25">
      <c r="B6502" s="21" t="s">
        <v>551</v>
      </c>
      <c r="C6502" s="22" t="s">
        <v>670</v>
      </c>
      <c r="D6502" s="23" t="s">
        <v>24</v>
      </c>
      <c r="E6502" s="34"/>
      <c r="K6502"/>
      <c r="L6502"/>
    </row>
    <row r="6503" spans="2:12" ht="24.95" customHeight="1" x14ac:dyDescent="0.25">
      <c r="B6503" s="21" t="s">
        <v>551</v>
      </c>
      <c r="C6503" s="22" t="s">
        <v>670</v>
      </c>
      <c r="D6503" s="23" t="s">
        <v>27</v>
      </c>
      <c r="E6503" s="34"/>
      <c r="K6503"/>
      <c r="L6503"/>
    </row>
    <row r="6504" spans="2:12" ht="24.95" customHeight="1" x14ac:dyDescent="0.25">
      <c r="B6504" s="21" t="s">
        <v>551</v>
      </c>
      <c r="C6504" s="22" t="s">
        <v>670</v>
      </c>
      <c r="D6504" s="23" t="s">
        <v>26</v>
      </c>
      <c r="E6504" s="34"/>
      <c r="K6504"/>
      <c r="L6504"/>
    </row>
    <row r="6505" spans="2:12" ht="24.95" customHeight="1" x14ac:dyDescent="0.25">
      <c r="B6505" s="21" t="s">
        <v>551</v>
      </c>
      <c r="C6505" s="22" t="s">
        <v>670</v>
      </c>
      <c r="D6505" s="23" t="s">
        <v>29</v>
      </c>
      <c r="E6505" s="34"/>
      <c r="K6505"/>
      <c r="L6505"/>
    </row>
    <row r="6506" spans="2:12" ht="24.95" customHeight="1" x14ac:dyDescent="0.25">
      <c r="B6506" s="40" t="s">
        <v>552</v>
      </c>
      <c r="C6506" s="51" t="s">
        <v>691</v>
      </c>
      <c r="D6506" s="52" t="s">
        <v>62</v>
      </c>
      <c r="E6506" s="34"/>
      <c r="K6506"/>
      <c r="L6506"/>
    </row>
    <row r="6507" spans="2:12" ht="24.95" customHeight="1" x14ac:dyDescent="0.25">
      <c r="B6507" s="40" t="s">
        <v>552</v>
      </c>
      <c r="C6507" s="51" t="s">
        <v>691</v>
      </c>
      <c r="D6507" s="52" t="s">
        <v>36</v>
      </c>
      <c r="E6507" s="34"/>
      <c r="K6507"/>
      <c r="L6507"/>
    </row>
    <row r="6508" spans="2:12" ht="24.95" customHeight="1" x14ac:dyDescent="0.25">
      <c r="B6508" s="40" t="s">
        <v>552</v>
      </c>
      <c r="C6508" s="51" t="s">
        <v>691</v>
      </c>
      <c r="D6508" s="52" t="s">
        <v>39</v>
      </c>
      <c r="E6508" s="34"/>
      <c r="K6508"/>
      <c r="L6508"/>
    </row>
    <row r="6509" spans="2:12" ht="24.95" customHeight="1" x14ac:dyDescent="0.25">
      <c r="B6509" s="40" t="s">
        <v>552</v>
      </c>
      <c r="C6509" s="51" t="s">
        <v>691</v>
      </c>
      <c r="D6509" s="52" t="s">
        <v>41</v>
      </c>
      <c r="E6509" s="34"/>
      <c r="K6509"/>
      <c r="L6509"/>
    </row>
    <row r="6510" spans="2:12" ht="24.95" customHeight="1" x14ac:dyDescent="0.25">
      <c r="B6510" s="40" t="s">
        <v>552</v>
      </c>
      <c r="C6510" s="51" t="s">
        <v>691</v>
      </c>
      <c r="D6510" s="52" t="s">
        <v>43</v>
      </c>
      <c r="E6510" s="34"/>
      <c r="K6510"/>
      <c r="L6510"/>
    </row>
    <row r="6511" spans="2:12" ht="24.95" customHeight="1" x14ac:dyDescent="0.25">
      <c r="B6511" s="40" t="s">
        <v>552</v>
      </c>
      <c r="C6511" s="51" t="s">
        <v>691</v>
      </c>
      <c r="D6511" s="52" t="s">
        <v>45</v>
      </c>
      <c r="E6511" s="34"/>
      <c r="K6511"/>
      <c r="L6511"/>
    </row>
    <row r="6512" spans="2:12" ht="24.95" customHeight="1" x14ac:dyDescent="0.25">
      <c r="B6512" s="40" t="s">
        <v>552</v>
      </c>
      <c r="C6512" s="51" t="s">
        <v>691</v>
      </c>
      <c r="D6512" s="52" t="s">
        <v>48</v>
      </c>
      <c r="E6512" s="34"/>
      <c r="K6512"/>
      <c r="L6512"/>
    </row>
    <row r="6513" spans="2:12" ht="24.95" customHeight="1" x14ac:dyDescent="0.25">
      <c r="B6513" s="40" t="s">
        <v>552</v>
      </c>
      <c r="C6513" s="51" t="s">
        <v>691</v>
      </c>
      <c r="D6513" s="52" t="s">
        <v>10</v>
      </c>
      <c r="E6513" s="34"/>
      <c r="K6513"/>
      <c r="L6513"/>
    </row>
    <row r="6514" spans="2:12" ht="24.95" customHeight="1" x14ac:dyDescent="0.25">
      <c r="B6514" s="40" t="s">
        <v>552</v>
      </c>
      <c r="C6514" s="51" t="s">
        <v>691</v>
      </c>
      <c r="D6514" s="52" t="s">
        <v>13</v>
      </c>
      <c r="E6514" s="34"/>
      <c r="K6514"/>
      <c r="L6514"/>
    </row>
    <row r="6515" spans="2:12" ht="24.95" customHeight="1" x14ac:dyDescent="0.25">
      <c r="B6515" s="40" t="s">
        <v>552</v>
      </c>
      <c r="C6515" s="51" t="s">
        <v>691</v>
      </c>
      <c r="D6515" s="52" t="s">
        <v>19</v>
      </c>
      <c r="E6515" s="34"/>
      <c r="K6515"/>
      <c r="L6515"/>
    </row>
    <row r="6516" spans="2:12" ht="24.95" customHeight="1" x14ac:dyDescent="0.25">
      <c r="B6516" s="40" t="s">
        <v>552</v>
      </c>
      <c r="C6516" s="51" t="s">
        <v>691</v>
      </c>
      <c r="D6516" s="52" t="s">
        <v>23</v>
      </c>
      <c r="E6516" s="34"/>
      <c r="K6516"/>
      <c r="L6516"/>
    </row>
    <row r="6517" spans="2:12" ht="24.95" customHeight="1" x14ac:dyDescent="0.25">
      <c r="B6517" s="40" t="s">
        <v>552</v>
      </c>
      <c r="C6517" s="51" t="s">
        <v>691</v>
      </c>
      <c r="D6517" s="52" t="s">
        <v>57</v>
      </c>
      <c r="E6517" s="34"/>
      <c r="K6517"/>
      <c r="L6517"/>
    </row>
    <row r="6518" spans="2:12" ht="24.95" customHeight="1" x14ac:dyDescent="0.25">
      <c r="B6518" s="40" t="s">
        <v>552</v>
      </c>
      <c r="C6518" s="51" t="s">
        <v>691</v>
      </c>
      <c r="D6518" s="52" t="s">
        <v>24</v>
      </c>
      <c r="E6518" s="34"/>
      <c r="K6518"/>
      <c r="L6518"/>
    </row>
    <row r="6519" spans="2:12" ht="24.95" customHeight="1" x14ac:dyDescent="0.25">
      <c r="B6519" s="40" t="s">
        <v>552</v>
      </c>
      <c r="C6519" s="51" t="s">
        <v>691</v>
      </c>
      <c r="D6519" s="52" t="s">
        <v>27</v>
      </c>
      <c r="E6519" s="34"/>
      <c r="K6519"/>
      <c r="L6519"/>
    </row>
    <row r="6520" spans="2:12" ht="24.95" customHeight="1" x14ac:dyDescent="0.25">
      <c r="B6520" s="40" t="s">
        <v>552</v>
      </c>
      <c r="C6520" s="51" t="s">
        <v>691</v>
      </c>
      <c r="D6520" s="52" t="s">
        <v>30</v>
      </c>
      <c r="E6520" s="34"/>
      <c r="K6520"/>
      <c r="L6520"/>
    </row>
    <row r="6521" spans="2:12" ht="24.95" customHeight="1" x14ac:dyDescent="0.25">
      <c r="B6521" s="40" t="s">
        <v>552</v>
      </c>
      <c r="C6521" s="51" t="s">
        <v>691</v>
      </c>
      <c r="D6521" s="52" t="s">
        <v>26</v>
      </c>
      <c r="E6521" s="34"/>
      <c r="K6521"/>
      <c r="L6521"/>
    </row>
    <row r="6522" spans="2:12" ht="24.95" customHeight="1" x14ac:dyDescent="0.25">
      <c r="B6522" s="40" t="s">
        <v>552</v>
      </c>
      <c r="C6522" s="51" t="s">
        <v>691</v>
      </c>
      <c r="D6522" s="52" t="s">
        <v>29</v>
      </c>
      <c r="E6522" s="34"/>
      <c r="K6522"/>
      <c r="L6522"/>
    </row>
    <row r="6523" spans="2:12" ht="24.95" customHeight="1" x14ac:dyDescent="0.25">
      <c r="B6523" s="40" t="s">
        <v>553</v>
      </c>
      <c r="C6523" s="51" t="s">
        <v>691</v>
      </c>
      <c r="D6523" s="52" t="s">
        <v>62</v>
      </c>
      <c r="E6523" s="34"/>
      <c r="K6523"/>
      <c r="L6523"/>
    </row>
    <row r="6524" spans="2:12" ht="24.95" customHeight="1" x14ac:dyDescent="0.25">
      <c r="B6524" s="40" t="s">
        <v>553</v>
      </c>
      <c r="C6524" s="51" t="s">
        <v>691</v>
      </c>
      <c r="D6524" s="52" t="s">
        <v>36</v>
      </c>
      <c r="E6524" s="34"/>
      <c r="K6524"/>
      <c r="L6524"/>
    </row>
    <row r="6525" spans="2:12" ht="24.95" customHeight="1" x14ac:dyDescent="0.25">
      <c r="B6525" s="40" t="s">
        <v>553</v>
      </c>
      <c r="C6525" s="51" t="s">
        <v>691</v>
      </c>
      <c r="D6525" s="52" t="s">
        <v>39</v>
      </c>
      <c r="E6525" s="34"/>
      <c r="K6525"/>
      <c r="L6525"/>
    </row>
    <row r="6526" spans="2:12" ht="24.95" customHeight="1" x14ac:dyDescent="0.25">
      <c r="B6526" s="40" t="s">
        <v>553</v>
      </c>
      <c r="C6526" s="51" t="s">
        <v>691</v>
      </c>
      <c r="D6526" s="52" t="s">
        <v>43</v>
      </c>
      <c r="E6526" s="34"/>
      <c r="K6526"/>
      <c r="L6526"/>
    </row>
    <row r="6527" spans="2:12" ht="24.95" customHeight="1" x14ac:dyDescent="0.25">
      <c r="B6527" s="40" t="s">
        <v>553</v>
      </c>
      <c r="C6527" s="51" t="s">
        <v>691</v>
      </c>
      <c r="D6527" s="52" t="s">
        <v>48</v>
      </c>
      <c r="E6527" s="34"/>
      <c r="K6527"/>
      <c r="L6527"/>
    </row>
    <row r="6528" spans="2:12" ht="24.95" customHeight="1" x14ac:dyDescent="0.25">
      <c r="B6528" s="40" t="s">
        <v>553</v>
      </c>
      <c r="C6528" s="51" t="s">
        <v>691</v>
      </c>
      <c r="D6528" s="52" t="s">
        <v>10</v>
      </c>
      <c r="E6528" s="34"/>
      <c r="K6528"/>
      <c r="L6528"/>
    </row>
    <row r="6529" spans="2:12" ht="24.95" customHeight="1" x14ac:dyDescent="0.25">
      <c r="B6529" s="40" t="s">
        <v>553</v>
      </c>
      <c r="C6529" s="51" t="s">
        <v>691</v>
      </c>
      <c r="D6529" s="52" t="s">
        <v>13</v>
      </c>
      <c r="E6529" s="34"/>
      <c r="K6529"/>
      <c r="L6529"/>
    </row>
    <row r="6530" spans="2:12" ht="24.95" customHeight="1" x14ac:dyDescent="0.25">
      <c r="B6530" s="40" t="s">
        <v>553</v>
      </c>
      <c r="C6530" s="51" t="s">
        <v>691</v>
      </c>
      <c r="D6530" s="52" t="s">
        <v>19</v>
      </c>
      <c r="E6530" s="34"/>
      <c r="K6530"/>
      <c r="L6530"/>
    </row>
    <row r="6531" spans="2:12" ht="24.95" customHeight="1" x14ac:dyDescent="0.25">
      <c r="B6531" s="40" t="s">
        <v>553</v>
      </c>
      <c r="C6531" s="51" t="s">
        <v>691</v>
      </c>
      <c r="D6531" s="52" t="s">
        <v>23</v>
      </c>
      <c r="E6531" s="34"/>
      <c r="K6531"/>
      <c r="L6531"/>
    </row>
    <row r="6532" spans="2:12" ht="24.95" customHeight="1" x14ac:dyDescent="0.25">
      <c r="B6532" s="40" t="s">
        <v>553</v>
      </c>
      <c r="C6532" s="51" t="s">
        <v>691</v>
      </c>
      <c r="D6532" s="52" t="s">
        <v>20</v>
      </c>
      <c r="E6532" s="34"/>
      <c r="K6532"/>
      <c r="L6532"/>
    </row>
    <row r="6533" spans="2:12" ht="24.95" customHeight="1" x14ac:dyDescent="0.25">
      <c r="B6533" s="40" t="s">
        <v>553</v>
      </c>
      <c r="C6533" s="51" t="s">
        <v>691</v>
      </c>
      <c r="D6533" s="52" t="s">
        <v>24</v>
      </c>
      <c r="E6533" s="34"/>
      <c r="K6533"/>
      <c r="L6533"/>
    </row>
    <row r="6534" spans="2:12" ht="24.95" customHeight="1" x14ac:dyDescent="0.25">
      <c r="B6534" s="40" t="s">
        <v>553</v>
      </c>
      <c r="C6534" s="51" t="s">
        <v>691</v>
      </c>
      <c r="D6534" s="52" t="s">
        <v>27</v>
      </c>
      <c r="E6534" s="34"/>
      <c r="K6534"/>
      <c r="L6534"/>
    </row>
    <row r="6535" spans="2:12" ht="24.95" customHeight="1" x14ac:dyDescent="0.25">
      <c r="B6535" s="40" t="s">
        <v>553</v>
      </c>
      <c r="C6535" s="51" t="s">
        <v>691</v>
      </c>
      <c r="D6535" s="52" t="s">
        <v>26</v>
      </c>
      <c r="E6535" s="34"/>
      <c r="K6535"/>
      <c r="L6535"/>
    </row>
    <row r="6536" spans="2:12" ht="24.95" customHeight="1" x14ac:dyDescent="0.25">
      <c r="B6536" s="40" t="s">
        <v>554</v>
      </c>
      <c r="C6536" s="51" t="s">
        <v>691</v>
      </c>
      <c r="D6536" s="52" t="s">
        <v>62</v>
      </c>
      <c r="E6536" s="34"/>
      <c r="K6536"/>
      <c r="L6536"/>
    </row>
    <row r="6537" spans="2:12" ht="24.95" customHeight="1" x14ac:dyDescent="0.25">
      <c r="B6537" s="40" t="s">
        <v>554</v>
      </c>
      <c r="C6537" s="51" t="s">
        <v>691</v>
      </c>
      <c r="D6537" s="52" t="s">
        <v>36</v>
      </c>
      <c r="E6537" s="34"/>
      <c r="K6537"/>
      <c r="L6537"/>
    </row>
    <row r="6538" spans="2:12" ht="24.95" customHeight="1" x14ac:dyDescent="0.25">
      <c r="B6538" s="40" t="s">
        <v>554</v>
      </c>
      <c r="C6538" s="51" t="s">
        <v>691</v>
      </c>
      <c r="D6538" s="52" t="s">
        <v>41</v>
      </c>
      <c r="E6538" s="34"/>
      <c r="K6538"/>
      <c r="L6538"/>
    </row>
    <row r="6539" spans="2:12" ht="24.95" customHeight="1" x14ac:dyDescent="0.25">
      <c r="B6539" s="40" t="s">
        <v>554</v>
      </c>
      <c r="C6539" s="51" t="s">
        <v>691</v>
      </c>
      <c r="D6539" s="52" t="s">
        <v>43</v>
      </c>
      <c r="E6539" s="34"/>
      <c r="K6539"/>
      <c r="L6539"/>
    </row>
    <row r="6540" spans="2:12" ht="24.95" customHeight="1" x14ac:dyDescent="0.25">
      <c r="B6540" s="40" t="s">
        <v>554</v>
      </c>
      <c r="C6540" s="51" t="s">
        <v>691</v>
      </c>
      <c r="D6540" s="52" t="s">
        <v>48</v>
      </c>
      <c r="E6540" s="34"/>
      <c r="K6540"/>
      <c r="L6540"/>
    </row>
    <row r="6541" spans="2:12" ht="24.95" customHeight="1" x14ac:dyDescent="0.25">
      <c r="B6541" s="40" t="s">
        <v>554</v>
      </c>
      <c r="C6541" s="51" t="s">
        <v>691</v>
      </c>
      <c r="D6541" s="52" t="s">
        <v>10</v>
      </c>
      <c r="E6541" s="34"/>
      <c r="K6541"/>
      <c r="L6541"/>
    </row>
    <row r="6542" spans="2:12" ht="24.95" customHeight="1" x14ac:dyDescent="0.25">
      <c r="B6542" s="40" t="s">
        <v>554</v>
      </c>
      <c r="C6542" s="51" t="s">
        <v>691</v>
      </c>
      <c r="D6542" s="52" t="s">
        <v>13</v>
      </c>
      <c r="E6542" s="34"/>
      <c r="K6542"/>
      <c r="L6542"/>
    </row>
    <row r="6543" spans="2:12" ht="24.95" customHeight="1" x14ac:dyDescent="0.25">
      <c r="B6543" s="40" t="s">
        <v>554</v>
      </c>
      <c r="C6543" s="51" t="s">
        <v>691</v>
      </c>
      <c r="D6543" s="52" t="s">
        <v>16</v>
      </c>
      <c r="E6543" s="34"/>
      <c r="K6543"/>
      <c r="L6543"/>
    </row>
    <row r="6544" spans="2:12" ht="24.95" customHeight="1" x14ac:dyDescent="0.25">
      <c r="B6544" s="40" t="s">
        <v>554</v>
      </c>
      <c r="C6544" s="51" t="s">
        <v>691</v>
      </c>
      <c r="D6544" s="52" t="s">
        <v>23</v>
      </c>
      <c r="E6544" s="34"/>
      <c r="K6544"/>
      <c r="L6544"/>
    </row>
    <row r="6545" spans="2:12" ht="24.95" customHeight="1" x14ac:dyDescent="0.25">
      <c r="B6545" s="40" t="s">
        <v>554</v>
      </c>
      <c r="C6545" s="51" t="s">
        <v>691</v>
      </c>
      <c r="D6545" s="52" t="s">
        <v>57</v>
      </c>
      <c r="E6545" s="34"/>
      <c r="K6545"/>
      <c r="L6545"/>
    </row>
    <row r="6546" spans="2:12" ht="24.95" customHeight="1" x14ac:dyDescent="0.25">
      <c r="B6546" s="40" t="s">
        <v>554</v>
      </c>
      <c r="C6546" s="51" t="s">
        <v>691</v>
      </c>
      <c r="D6546" s="52" t="s">
        <v>20</v>
      </c>
      <c r="E6546" s="34"/>
      <c r="K6546"/>
      <c r="L6546"/>
    </row>
    <row r="6547" spans="2:12" ht="24.95" customHeight="1" x14ac:dyDescent="0.25">
      <c r="B6547" s="40" t="s">
        <v>554</v>
      </c>
      <c r="C6547" s="51" t="s">
        <v>691</v>
      </c>
      <c r="D6547" s="52" t="s">
        <v>24</v>
      </c>
      <c r="E6547" s="34"/>
      <c r="K6547"/>
      <c r="L6547"/>
    </row>
    <row r="6548" spans="2:12" ht="24.95" customHeight="1" x14ac:dyDescent="0.25">
      <c r="B6548" s="40" t="s">
        <v>554</v>
      </c>
      <c r="C6548" s="51" t="s">
        <v>691</v>
      </c>
      <c r="D6548" s="52" t="s">
        <v>30</v>
      </c>
      <c r="E6548" s="34"/>
      <c r="K6548"/>
      <c r="L6548"/>
    </row>
    <row r="6549" spans="2:12" ht="24.95" customHeight="1" x14ac:dyDescent="0.25">
      <c r="B6549" s="40" t="s">
        <v>554</v>
      </c>
      <c r="C6549" s="51" t="s">
        <v>691</v>
      </c>
      <c r="D6549" s="52" t="s">
        <v>29</v>
      </c>
      <c r="E6549" s="34"/>
      <c r="K6549"/>
      <c r="L6549"/>
    </row>
    <row r="6550" spans="2:12" ht="24.95" customHeight="1" x14ac:dyDescent="0.25">
      <c r="B6550" s="40" t="s">
        <v>555</v>
      </c>
      <c r="C6550" s="51" t="s">
        <v>691</v>
      </c>
      <c r="D6550" s="52" t="s">
        <v>62</v>
      </c>
      <c r="E6550" s="34"/>
      <c r="K6550"/>
      <c r="L6550"/>
    </row>
    <row r="6551" spans="2:12" ht="24.95" customHeight="1" x14ac:dyDescent="0.25">
      <c r="B6551" s="40" t="s">
        <v>555</v>
      </c>
      <c r="C6551" s="51" t="s">
        <v>691</v>
      </c>
      <c r="D6551" s="52" t="s">
        <v>36</v>
      </c>
      <c r="E6551" s="34"/>
      <c r="K6551"/>
      <c r="L6551"/>
    </row>
    <row r="6552" spans="2:12" ht="24.95" customHeight="1" x14ac:dyDescent="0.25">
      <c r="B6552" s="40" t="s">
        <v>555</v>
      </c>
      <c r="C6552" s="51" t="s">
        <v>691</v>
      </c>
      <c r="D6552" s="52" t="s">
        <v>39</v>
      </c>
      <c r="E6552" s="34"/>
      <c r="K6552"/>
      <c r="L6552"/>
    </row>
    <row r="6553" spans="2:12" ht="24.95" customHeight="1" x14ac:dyDescent="0.25">
      <c r="B6553" s="40" t="s">
        <v>555</v>
      </c>
      <c r="C6553" s="51" t="s">
        <v>691</v>
      </c>
      <c r="D6553" s="52" t="s">
        <v>41</v>
      </c>
      <c r="E6553" s="34"/>
      <c r="K6553"/>
      <c r="L6553"/>
    </row>
    <row r="6554" spans="2:12" ht="24.95" customHeight="1" x14ac:dyDescent="0.25">
      <c r="B6554" s="40" t="s">
        <v>555</v>
      </c>
      <c r="C6554" s="51" t="s">
        <v>691</v>
      </c>
      <c r="D6554" s="52" t="s">
        <v>43</v>
      </c>
      <c r="E6554" s="34"/>
      <c r="K6554"/>
      <c r="L6554"/>
    </row>
    <row r="6555" spans="2:12" ht="24.95" customHeight="1" x14ac:dyDescent="0.25">
      <c r="B6555" s="40" t="s">
        <v>555</v>
      </c>
      <c r="C6555" s="51" t="s">
        <v>691</v>
      </c>
      <c r="D6555" s="52" t="s">
        <v>45</v>
      </c>
      <c r="E6555" s="34"/>
      <c r="K6555"/>
      <c r="L6555"/>
    </row>
    <row r="6556" spans="2:12" ht="24.95" customHeight="1" x14ac:dyDescent="0.25">
      <c r="B6556" s="40" t="s">
        <v>555</v>
      </c>
      <c r="C6556" s="51" t="s">
        <v>691</v>
      </c>
      <c r="D6556" s="52" t="s">
        <v>48</v>
      </c>
      <c r="E6556" s="34"/>
      <c r="K6556"/>
      <c r="L6556"/>
    </row>
    <row r="6557" spans="2:12" ht="24.95" customHeight="1" x14ac:dyDescent="0.25">
      <c r="B6557" s="40" t="s">
        <v>555</v>
      </c>
      <c r="C6557" s="51" t="s">
        <v>691</v>
      </c>
      <c r="D6557" s="52" t="s">
        <v>10</v>
      </c>
      <c r="E6557" s="34"/>
      <c r="K6557"/>
      <c r="L6557"/>
    </row>
    <row r="6558" spans="2:12" ht="24.95" customHeight="1" x14ac:dyDescent="0.25">
      <c r="B6558" s="40" t="s">
        <v>555</v>
      </c>
      <c r="C6558" s="51" t="s">
        <v>691</v>
      </c>
      <c r="D6558" s="52" t="s">
        <v>13</v>
      </c>
      <c r="E6558" s="34"/>
      <c r="K6558"/>
      <c r="L6558"/>
    </row>
    <row r="6559" spans="2:12" ht="24.95" customHeight="1" x14ac:dyDescent="0.25">
      <c r="B6559" s="40" t="s">
        <v>555</v>
      </c>
      <c r="C6559" s="51" t="s">
        <v>691</v>
      </c>
      <c r="D6559" s="52" t="s">
        <v>16</v>
      </c>
      <c r="E6559" s="34"/>
      <c r="K6559"/>
      <c r="L6559"/>
    </row>
    <row r="6560" spans="2:12" ht="24.95" customHeight="1" x14ac:dyDescent="0.25">
      <c r="B6560" s="40" t="s">
        <v>555</v>
      </c>
      <c r="C6560" s="51" t="s">
        <v>691</v>
      </c>
      <c r="D6560" s="52" t="s">
        <v>19</v>
      </c>
      <c r="E6560" s="34"/>
      <c r="K6560"/>
      <c r="L6560"/>
    </row>
    <row r="6561" spans="2:12" ht="24.95" customHeight="1" x14ac:dyDescent="0.25">
      <c r="B6561" s="40" t="s">
        <v>555</v>
      </c>
      <c r="C6561" s="51" t="s">
        <v>691</v>
      </c>
      <c r="D6561" s="52" t="s">
        <v>23</v>
      </c>
      <c r="E6561" s="34"/>
      <c r="K6561"/>
      <c r="L6561"/>
    </row>
    <row r="6562" spans="2:12" ht="24.95" customHeight="1" x14ac:dyDescent="0.25">
      <c r="B6562" s="40" t="s">
        <v>555</v>
      </c>
      <c r="C6562" s="51" t="s">
        <v>691</v>
      </c>
      <c r="D6562" s="52" t="s">
        <v>20</v>
      </c>
      <c r="E6562" s="34"/>
      <c r="K6562"/>
      <c r="L6562"/>
    </row>
    <row r="6563" spans="2:12" ht="24.95" customHeight="1" x14ac:dyDescent="0.25">
      <c r="B6563" s="40" t="s">
        <v>555</v>
      </c>
      <c r="C6563" s="51" t="s">
        <v>691</v>
      </c>
      <c r="D6563" s="52" t="s">
        <v>24</v>
      </c>
      <c r="E6563" s="34"/>
      <c r="K6563"/>
      <c r="L6563"/>
    </row>
    <row r="6564" spans="2:12" ht="24.95" customHeight="1" x14ac:dyDescent="0.25">
      <c r="B6564" s="40" t="s">
        <v>555</v>
      </c>
      <c r="C6564" s="51" t="s">
        <v>691</v>
      </c>
      <c r="D6564" s="52" t="s">
        <v>27</v>
      </c>
      <c r="E6564" s="34"/>
      <c r="K6564"/>
      <c r="L6564"/>
    </row>
    <row r="6565" spans="2:12" ht="24.95" customHeight="1" x14ac:dyDescent="0.25">
      <c r="B6565" s="40" t="s">
        <v>555</v>
      </c>
      <c r="C6565" s="51" t="s">
        <v>691</v>
      </c>
      <c r="D6565" s="52" t="s">
        <v>30</v>
      </c>
      <c r="E6565" s="34"/>
      <c r="K6565"/>
      <c r="L6565"/>
    </row>
    <row r="6566" spans="2:12" ht="24.95" customHeight="1" x14ac:dyDescent="0.25">
      <c r="B6566" s="40" t="s">
        <v>555</v>
      </c>
      <c r="C6566" s="51" t="s">
        <v>691</v>
      </c>
      <c r="D6566" s="52" t="s">
        <v>26</v>
      </c>
      <c r="E6566" s="34"/>
      <c r="K6566"/>
      <c r="L6566"/>
    </row>
    <row r="6567" spans="2:12" ht="24.95" customHeight="1" x14ac:dyDescent="0.25">
      <c r="B6567" s="40" t="s">
        <v>555</v>
      </c>
      <c r="C6567" s="51" t="s">
        <v>691</v>
      </c>
      <c r="D6567" s="52" t="s">
        <v>29</v>
      </c>
      <c r="E6567" s="34"/>
      <c r="K6567"/>
      <c r="L6567"/>
    </row>
    <row r="6568" spans="2:12" ht="24.95" customHeight="1" x14ac:dyDescent="0.25">
      <c r="B6568" s="40" t="s">
        <v>556</v>
      </c>
      <c r="C6568" s="51" t="s">
        <v>691</v>
      </c>
      <c r="D6568" s="52" t="s">
        <v>62</v>
      </c>
      <c r="E6568" s="34"/>
      <c r="K6568"/>
      <c r="L6568"/>
    </row>
    <row r="6569" spans="2:12" ht="24.95" customHeight="1" x14ac:dyDescent="0.25">
      <c r="B6569" s="40" t="s">
        <v>556</v>
      </c>
      <c r="C6569" s="51" t="s">
        <v>691</v>
      </c>
      <c r="D6569" s="52" t="s">
        <v>36</v>
      </c>
      <c r="E6569" s="34"/>
      <c r="K6569"/>
      <c r="L6569"/>
    </row>
    <row r="6570" spans="2:12" ht="24.95" customHeight="1" x14ac:dyDescent="0.25">
      <c r="B6570" s="40" t="s">
        <v>556</v>
      </c>
      <c r="C6570" s="51" t="s">
        <v>691</v>
      </c>
      <c r="D6570" s="52" t="s">
        <v>41</v>
      </c>
      <c r="E6570" s="34"/>
      <c r="K6570"/>
      <c r="L6570"/>
    </row>
    <row r="6571" spans="2:12" ht="24.95" customHeight="1" x14ac:dyDescent="0.25">
      <c r="B6571" s="40" t="s">
        <v>556</v>
      </c>
      <c r="C6571" s="51" t="s">
        <v>691</v>
      </c>
      <c r="D6571" s="52" t="s">
        <v>43</v>
      </c>
      <c r="E6571" s="34"/>
      <c r="K6571"/>
      <c r="L6571"/>
    </row>
    <row r="6572" spans="2:12" ht="24.95" customHeight="1" x14ac:dyDescent="0.25">
      <c r="B6572" s="40" t="s">
        <v>556</v>
      </c>
      <c r="C6572" s="51" t="s">
        <v>691</v>
      </c>
      <c r="D6572" s="52" t="s">
        <v>45</v>
      </c>
      <c r="E6572" s="34"/>
      <c r="K6572"/>
      <c r="L6572"/>
    </row>
    <row r="6573" spans="2:12" ht="24.95" customHeight="1" x14ac:dyDescent="0.25">
      <c r="B6573" s="40" t="s">
        <v>556</v>
      </c>
      <c r="C6573" s="51" t="s">
        <v>691</v>
      </c>
      <c r="D6573" s="52" t="s">
        <v>10</v>
      </c>
      <c r="E6573" s="34"/>
      <c r="K6573"/>
      <c r="L6573"/>
    </row>
    <row r="6574" spans="2:12" ht="24.95" customHeight="1" x14ac:dyDescent="0.25">
      <c r="B6574" s="40" t="s">
        <v>556</v>
      </c>
      <c r="C6574" s="51" t="s">
        <v>691</v>
      </c>
      <c r="D6574" s="52" t="s">
        <v>13</v>
      </c>
      <c r="E6574" s="34"/>
      <c r="K6574"/>
      <c r="L6574"/>
    </row>
    <row r="6575" spans="2:12" ht="24.95" customHeight="1" x14ac:dyDescent="0.25">
      <c r="B6575" s="40" t="s">
        <v>556</v>
      </c>
      <c r="C6575" s="51" t="s">
        <v>691</v>
      </c>
      <c r="D6575" s="52" t="s">
        <v>16</v>
      </c>
      <c r="E6575" s="34"/>
      <c r="K6575"/>
      <c r="L6575"/>
    </row>
    <row r="6576" spans="2:12" ht="24.95" customHeight="1" x14ac:dyDescent="0.25">
      <c r="B6576" s="40" t="s">
        <v>556</v>
      </c>
      <c r="C6576" s="51" t="s">
        <v>691</v>
      </c>
      <c r="D6576" s="52" t="s">
        <v>19</v>
      </c>
      <c r="E6576" s="34"/>
      <c r="K6576"/>
      <c r="L6576"/>
    </row>
    <row r="6577" spans="2:12" ht="24.95" customHeight="1" x14ac:dyDescent="0.25">
      <c r="B6577" s="40" t="s">
        <v>556</v>
      </c>
      <c r="C6577" s="51" t="s">
        <v>691</v>
      </c>
      <c r="D6577" s="52" t="s">
        <v>23</v>
      </c>
      <c r="E6577" s="34"/>
      <c r="K6577"/>
      <c r="L6577"/>
    </row>
    <row r="6578" spans="2:12" ht="24.95" customHeight="1" x14ac:dyDescent="0.25">
      <c r="B6578" s="40" t="s">
        <v>556</v>
      </c>
      <c r="C6578" s="51" t="s">
        <v>691</v>
      </c>
      <c r="D6578" s="52" t="s">
        <v>57</v>
      </c>
      <c r="E6578" s="34"/>
      <c r="K6578"/>
      <c r="L6578"/>
    </row>
    <row r="6579" spans="2:12" ht="24.95" customHeight="1" x14ac:dyDescent="0.25">
      <c r="B6579" s="40" t="s">
        <v>556</v>
      </c>
      <c r="C6579" s="51" t="s">
        <v>691</v>
      </c>
      <c r="D6579" s="52" t="s">
        <v>24</v>
      </c>
      <c r="E6579" s="34"/>
      <c r="K6579"/>
      <c r="L6579"/>
    </row>
    <row r="6580" spans="2:12" ht="24.95" customHeight="1" x14ac:dyDescent="0.25">
      <c r="B6580" s="40" t="s">
        <v>556</v>
      </c>
      <c r="C6580" s="51" t="s">
        <v>691</v>
      </c>
      <c r="D6580" s="52" t="s">
        <v>27</v>
      </c>
      <c r="E6580" s="34"/>
      <c r="K6580"/>
      <c r="L6580"/>
    </row>
    <row r="6581" spans="2:12" ht="24.95" customHeight="1" x14ac:dyDescent="0.25">
      <c r="B6581" s="40" t="s">
        <v>556</v>
      </c>
      <c r="C6581" s="51" t="s">
        <v>691</v>
      </c>
      <c r="D6581" s="52" t="s">
        <v>30</v>
      </c>
      <c r="E6581" s="34"/>
      <c r="K6581"/>
      <c r="L6581"/>
    </row>
    <row r="6582" spans="2:12" ht="24.95" customHeight="1" x14ac:dyDescent="0.25">
      <c r="B6582" s="40" t="s">
        <v>556</v>
      </c>
      <c r="C6582" s="51" t="s">
        <v>691</v>
      </c>
      <c r="D6582" s="52" t="s">
        <v>26</v>
      </c>
      <c r="E6582" s="34"/>
      <c r="K6582"/>
      <c r="L6582"/>
    </row>
    <row r="6583" spans="2:12" ht="24.95" customHeight="1" x14ac:dyDescent="0.25">
      <c r="B6583" s="40" t="s">
        <v>556</v>
      </c>
      <c r="C6583" s="51" t="s">
        <v>691</v>
      </c>
      <c r="D6583" s="52" t="s">
        <v>29</v>
      </c>
      <c r="E6583" s="34"/>
      <c r="K6583"/>
      <c r="L6583"/>
    </row>
    <row r="6584" spans="2:12" ht="24.95" customHeight="1" x14ac:dyDescent="0.25">
      <c r="B6584" s="40" t="s">
        <v>557</v>
      </c>
      <c r="C6584" s="51" t="s">
        <v>691</v>
      </c>
      <c r="D6584" s="52" t="s">
        <v>62</v>
      </c>
      <c r="E6584" s="34"/>
      <c r="K6584"/>
      <c r="L6584"/>
    </row>
    <row r="6585" spans="2:12" ht="24.95" customHeight="1" x14ac:dyDescent="0.25">
      <c r="B6585" s="40" t="s">
        <v>557</v>
      </c>
      <c r="C6585" s="51" t="s">
        <v>691</v>
      </c>
      <c r="D6585" s="52" t="s">
        <v>36</v>
      </c>
      <c r="E6585" s="34"/>
      <c r="K6585"/>
      <c r="L6585"/>
    </row>
    <row r="6586" spans="2:12" ht="24.95" customHeight="1" x14ac:dyDescent="0.25">
      <c r="B6586" s="40" t="s">
        <v>557</v>
      </c>
      <c r="C6586" s="51" t="s">
        <v>691</v>
      </c>
      <c r="D6586" s="52" t="s">
        <v>39</v>
      </c>
      <c r="E6586" s="34"/>
      <c r="K6586"/>
      <c r="L6586"/>
    </row>
    <row r="6587" spans="2:12" ht="24.95" customHeight="1" x14ac:dyDescent="0.25">
      <c r="B6587" s="40" t="s">
        <v>557</v>
      </c>
      <c r="C6587" s="51" t="s">
        <v>691</v>
      </c>
      <c r="D6587" s="52" t="s">
        <v>41</v>
      </c>
      <c r="E6587" s="34"/>
      <c r="K6587"/>
      <c r="L6587"/>
    </row>
    <row r="6588" spans="2:12" ht="24.95" customHeight="1" x14ac:dyDescent="0.25">
      <c r="B6588" s="40" t="s">
        <v>557</v>
      </c>
      <c r="C6588" s="51" t="s">
        <v>691</v>
      </c>
      <c r="D6588" s="52" t="s">
        <v>43</v>
      </c>
      <c r="E6588" s="34"/>
      <c r="K6588"/>
      <c r="L6588"/>
    </row>
    <row r="6589" spans="2:12" ht="24.95" customHeight="1" x14ac:dyDescent="0.25">
      <c r="B6589" s="40" t="s">
        <v>557</v>
      </c>
      <c r="C6589" s="51" t="s">
        <v>691</v>
      </c>
      <c r="D6589" s="52" t="s">
        <v>45</v>
      </c>
      <c r="E6589" s="34"/>
      <c r="K6589"/>
      <c r="L6589"/>
    </row>
    <row r="6590" spans="2:12" ht="24.95" customHeight="1" x14ac:dyDescent="0.25">
      <c r="B6590" s="40" t="s">
        <v>557</v>
      </c>
      <c r="C6590" s="51" t="s">
        <v>691</v>
      </c>
      <c r="D6590" s="52" t="s">
        <v>48</v>
      </c>
      <c r="E6590" s="34"/>
      <c r="K6590"/>
      <c r="L6590"/>
    </row>
    <row r="6591" spans="2:12" ht="24.95" customHeight="1" x14ac:dyDescent="0.25">
      <c r="B6591" s="40" t="s">
        <v>557</v>
      </c>
      <c r="C6591" s="51" t="s">
        <v>691</v>
      </c>
      <c r="D6591" s="52" t="s">
        <v>10</v>
      </c>
      <c r="E6591" s="34"/>
      <c r="K6591"/>
      <c r="L6591"/>
    </row>
    <row r="6592" spans="2:12" ht="24.95" customHeight="1" x14ac:dyDescent="0.25">
      <c r="B6592" s="40" t="s">
        <v>557</v>
      </c>
      <c r="C6592" s="51" t="s">
        <v>691</v>
      </c>
      <c r="D6592" s="52" t="s">
        <v>13</v>
      </c>
      <c r="E6592" s="34"/>
      <c r="K6592"/>
      <c r="L6592"/>
    </row>
    <row r="6593" spans="2:12" ht="24.95" customHeight="1" x14ac:dyDescent="0.25">
      <c r="B6593" s="40" t="s">
        <v>557</v>
      </c>
      <c r="C6593" s="51" t="s">
        <v>691</v>
      </c>
      <c r="D6593" s="52" t="s">
        <v>16</v>
      </c>
      <c r="E6593" s="34"/>
      <c r="K6593"/>
      <c r="L6593"/>
    </row>
    <row r="6594" spans="2:12" ht="24.95" customHeight="1" x14ac:dyDescent="0.25">
      <c r="B6594" s="40" t="s">
        <v>557</v>
      </c>
      <c r="C6594" s="51" t="s">
        <v>691</v>
      </c>
      <c r="D6594" s="52" t="s">
        <v>19</v>
      </c>
      <c r="E6594" s="34"/>
      <c r="K6594"/>
      <c r="L6594"/>
    </row>
    <row r="6595" spans="2:12" ht="24.95" customHeight="1" x14ac:dyDescent="0.25">
      <c r="B6595" s="40" t="s">
        <v>557</v>
      </c>
      <c r="C6595" s="51" t="s">
        <v>691</v>
      </c>
      <c r="D6595" s="52" t="s">
        <v>23</v>
      </c>
      <c r="E6595" s="34"/>
      <c r="K6595"/>
      <c r="L6595"/>
    </row>
    <row r="6596" spans="2:12" ht="24.95" customHeight="1" x14ac:dyDescent="0.25">
      <c r="B6596" s="40" t="s">
        <v>557</v>
      </c>
      <c r="C6596" s="51" t="s">
        <v>691</v>
      </c>
      <c r="D6596" s="52" t="s">
        <v>57</v>
      </c>
      <c r="E6596" s="34"/>
      <c r="K6596"/>
      <c r="L6596"/>
    </row>
    <row r="6597" spans="2:12" ht="24.95" customHeight="1" x14ac:dyDescent="0.25">
      <c r="B6597" s="40" t="s">
        <v>557</v>
      </c>
      <c r="C6597" s="51" t="s">
        <v>691</v>
      </c>
      <c r="D6597" s="52" t="s">
        <v>20</v>
      </c>
      <c r="E6597" s="34"/>
      <c r="K6597"/>
      <c r="L6597"/>
    </row>
    <row r="6598" spans="2:12" ht="24.95" customHeight="1" x14ac:dyDescent="0.25">
      <c r="B6598" s="40" t="s">
        <v>557</v>
      </c>
      <c r="C6598" s="51" t="s">
        <v>691</v>
      </c>
      <c r="D6598" s="52" t="s">
        <v>24</v>
      </c>
      <c r="E6598" s="34"/>
      <c r="K6598"/>
      <c r="L6598"/>
    </row>
    <row r="6599" spans="2:12" ht="24.95" customHeight="1" x14ac:dyDescent="0.25">
      <c r="B6599" s="40" t="s">
        <v>557</v>
      </c>
      <c r="C6599" s="51" t="s">
        <v>691</v>
      </c>
      <c r="D6599" s="52" t="s">
        <v>27</v>
      </c>
      <c r="E6599" s="34"/>
      <c r="K6599"/>
      <c r="L6599"/>
    </row>
    <row r="6600" spans="2:12" ht="24.95" customHeight="1" x14ac:dyDescent="0.25">
      <c r="B6600" s="40" t="s">
        <v>557</v>
      </c>
      <c r="C6600" s="51" t="s">
        <v>691</v>
      </c>
      <c r="D6600" s="52" t="s">
        <v>30</v>
      </c>
      <c r="E6600" s="34"/>
      <c r="K6600"/>
      <c r="L6600"/>
    </row>
    <row r="6601" spans="2:12" ht="24.95" customHeight="1" x14ac:dyDescent="0.25">
      <c r="B6601" s="40" t="s">
        <v>557</v>
      </c>
      <c r="C6601" s="51" t="s">
        <v>691</v>
      </c>
      <c r="D6601" s="52" t="s">
        <v>26</v>
      </c>
      <c r="E6601" s="34"/>
      <c r="K6601"/>
      <c r="L6601"/>
    </row>
    <row r="6602" spans="2:12" ht="24.95" customHeight="1" x14ac:dyDescent="0.25">
      <c r="B6602" s="40" t="s">
        <v>557</v>
      </c>
      <c r="C6602" s="51" t="s">
        <v>691</v>
      </c>
      <c r="D6602" s="52" t="s">
        <v>29</v>
      </c>
      <c r="E6602" s="34"/>
      <c r="K6602"/>
      <c r="L6602"/>
    </row>
    <row r="6603" spans="2:12" ht="24.95" customHeight="1" x14ac:dyDescent="0.25">
      <c r="B6603" s="40" t="s">
        <v>558</v>
      </c>
      <c r="C6603" s="51" t="s">
        <v>691</v>
      </c>
      <c r="D6603" s="52" t="s">
        <v>62</v>
      </c>
      <c r="E6603" s="34"/>
      <c r="K6603"/>
      <c r="L6603"/>
    </row>
    <row r="6604" spans="2:12" ht="24.95" customHeight="1" x14ac:dyDescent="0.25">
      <c r="B6604" s="40" t="s">
        <v>558</v>
      </c>
      <c r="C6604" s="51" t="s">
        <v>691</v>
      </c>
      <c r="D6604" s="52" t="s">
        <v>36</v>
      </c>
      <c r="E6604" s="34"/>
      <c r="K6604"/>
      <c r="L6604"/>
    </row>
    <row r="6605" spans="2:12" ht="24.95" customHeight="1" x14ac:dyDescent="0.25">
      <c r="B6605" s="40" t="s">
        <v>558</v>
      </c>
      <c r="C6605" s="51" t="s">
        <v>691</v>
      </c>
      <c r="D6605" s="52" t="s">
        <v>39</v>
      </c>
      <c r="E6605" s="34"/>
      <c r="K6605"/>
      <c r="L6605"/>
    </row>
    <row r="6606" spans="2:12" ht="24.95" customHeight="1" x14ac:dyDescent="0.25">
      <c r="B6606" s="40" t="s">
        <v>558</v>
      </c>
      <c r="C6606" s="51" t="s">
        <v>691</v>
      </c>
      <c r="D6606" s="52" t="s">
        <v>41</v>
      </c>
      <c r="E6606" s="34"/>
      <c r="K6606"/>
      <c r="L6606"/>
    </row>
    <row r="6607" spans="2:12" ht="24.95" customHeight="1" x14ac:dyDescent="0.25">
      <c r="B6607" s="40" t="s">
        <v>558</v>
      </c>
      <c r="C6607" s="51" t="s">
        <v>691</v>
      </c>
      <c r="D6607" s="52" t="s">
        <v>43</v>
      </c>
      <c r="E6607" s="34"/>
      <c r="K6607"/>
      <c r="L6607"/>
    </row>
    <row r="6608" spans="2:12" ht="24.95" customHeight="1" x14ac:dyDescent="0.25">
      <c r="B6608" s="40" t="s">
        <v>558</v>
      </c>
      <c r="C6608" s="51" t="s">
        <v>691</v>
      </c>
      <c r="D6608" s="52" t="s">
        <v>48</v>
      </c>
      <c r="E6608" s="34"/>
      <c r="K6608"/>
      <c r="L6608"/>
    </row>
    <row r="6609" spans="2:12" ht="24.95" customHeight="1" x14ac:dyDescent="0.25">
      <c r="B6609" s="40" t="s">
        <v>558</v>
      </c>
      <c r="C6609" s="51" t="s">
        <v>691</v>
      </c>
      <c r="D6609" s="52" t="s">
        <v>10</v>
      </c>
      <c r="E6609" s="34"/>
      <c r="K6609"/>
      <c r="L6609"/>
    </row>
    <row r="6610" spans="2:12" ht="24.95" customHeight="1" x14ac:dyDescent="0.25">
      <c r="B6610" s="40" t="s">
        <v>558</v>
      </c>
      <c r="C6610" s="51" t="s">
        <v>691</v>
      </c>
      <c r="D6610" s="52" t="s">
        <v>13</v>
      </c>
      <c r="E6610" s="34"/>
      <c r="K6610"/>
      <c r="L6610"/>
    </row>
    <row r="6611" spans="2:12" ht="24.95" customHeight="1" x14ac:dyDescent="0.25">
      <c r="B6611" s="40" t="s">
        <v>558</v>
      </c>
      <c r="C6611" s="51" t="s">
        <v>691</v>
      </c>
      <c r="D6611" s="52" t="s">
        <v>16</v>
      </c>
      <c r="E6611" s="34"/>
      <c r="K6611"/>
      <c r="L6611"/>
    </row>
    <row r="6612" spans="2:12" ht="24.95" customHeight="1" x14ac:dyDescent="0.25">
      <c r="B6612" s="40" t="s">
        <v>558</v>
      </c>
      <c r="C6612" s="51" t="s">
        <v>691</v>
      </c>
      <c r="D6612" s="52" t="s">
        <v>19</v>
      </c>
      <c r="E6612" s="34"/>
      <c r="K6612"/>
      <c r="L6612"/>
    </row>
    <row r="6613" spans="2:12" ht="24.95" customHeight="1" x14ac:dyDescent="0.25">
      <c r="B6613" s="40" t="s">
        <v>558</v>
      </c>
      <c r="C6613" s="51" t="s">
        <v>691</v>
      </c>
      <c r="D6613" s="52" t="s">
        <v>23</v>
      </c>
      <c r="E6613" s="34"/>
      <c r="K6613"/>
      <c r="L6613"/>
    </row>
    <row r="6614" spans="2:12" ht="24.95" customHeight="1" x14ac:dyDescent="0.25">
      <c r="B6614" s="40" t="s">
        <v>558</v>
      </c>
      <c r="C6614" s="51" t="s">
        <v>691</v>
      </c>
      <c r="D6614" s="52" t="s">
        <v>57</v>
      </c>
      <c r="E6614" s="34"/>
      <c r="K6614"/>
      <c r="L6614"/>
    </row>
    <row r="6615" spans="2:12" ht="24.95" customHeight="1" x14ac:dyDescent="0.25">
      <c r="B6615" s="40" t="s">
        <v>558</v>
      </c>
      <c r="C6615" s="51" t="s">
        <v>691</v>
      </c>
      <c r="D6615" s="52" t="s">
        <v>20</v>
      </c>
      <c r="E6615" s="34"/>
      <c r="K6615"/>
      <c r="L6615"/>
    </row>
    <row r="6616" spans="2:12" ht="24.95" customHeight="1" x14ac:dyDescent="0.25">
      <c r="B6616" s="40" t="s">
        <v>558</v>
      </c>
      <c r="C6616" s="51" t="s">
        <v>691</v>
      </c>
      <c r="D6616" s="52" t="s">
        <v>24</v>
      </c>
      <c r="E6616" s="34"/>
      <c r="K6616"/>
      <c r="L6616"/>
    </row>
    <row r="6617" spans="2:12" ht="24.95" customHeight="1" x14ac:dyDescent="0.25">
      <c r="B6617" s="40" t="s">
        <v>558</v>
      </c>
      <c r="C6617" s="51" t="s">
        <v>691</v>
      </c>
      <c r="D6617" s="52" t="s">
        <v>27</v>
      </c>
      <c r="E6617" s="34"/>
      <c r="K6617"/>
      <c r="L6617"/>
    </row>
    <row r="6618" spans="2:12" ht="24.95" customHeight="1" x14ac:dyDescent="0.25">
      <c r="B6618" s="40" t="s">
        <v>558</v>
      </c>
      <c r="C6618" s="51" t="s">
        <v>691</v>
      </c>
      <c r="D6618" s="52" t="s">
        <v>30</v>
      </c>
      <c r="E6618" s="34"/>
      <c r="K6618"/>
      <c r="L6618"/>
    </row>
    <row r="6619" spans="2:12" ht="24.95" customHeight="1" x14ac:dyDescent="0.25">
      <c r="B6619" s="40" t="s">
        <v>558</v>
      </c>
      <c r="C6619" s="51" t="s">
        <v>691</v>
      </c>
      <c r="D6619" s="52" t="s">
        <v>26</v>
      </c>
      <c r="E6619" s="34"/>
      <c r="K6619"/>
      <c r="L6619"/>
    </row>
    <row r="6620" spans="2:12" ht="24.95" customHeight="1" x14ac:dyDescent="0.25">
      <c r="B6620" s="40" t="s">
        <v>558</v>
      </c>
      <c r="C6620" s="51" t="s">
        <v>691</v>
      </c>
      <c r="D6620" s="52" t="s">
        <v>29</v>
      </c>
      <c r="E6620" s="34"/>
      <c r="K6620"/>
      <c r="L6620"/>
    </row>
    <row r="6621" spans="2:12" ht="24.95" customHeight="1" x14ac:dyDescent="0.25">
      <c r="B6621" s="40" t="s">
        <v>559</v>
      </c>
      <c r="C6621" s="51" t="s">
        <v>691</v>
      </c>
      <c r="D6621" s="52" t="s">
        <v>62</v>
      </c>
      <c r="E6621" s="34"/>
      <c r="K6621"/>
      <c r="L6621"/>
    </row>
    <row r="6622" spans="2:12" ht="24.95" customHeight="1" x14ac:dyDescent="0.25">
      <c r="B6622" s="40" t="s">
        <v>559</v>
      </c>
      <c r="C6622" s="51" t="s">
        <v>691</v>
      </c>
      <c r="D6622" s="52" t="s">
        <v>36</v>
      </c>
      <c r="E6622" s="34"/>
      <c r="K6622"/>
      <c r="L6622"/>
    </row>
    <row r="6623" spans="2:12" ht="24.95" customHeight="1" x14ac:dyDescent="0.25">
      <c r="B6623" s="40" t="s">
        <v>559</v>
      </c>
      <c r="C6623" s="51" t="s">
        <v>691</v>
      </c>
      <c r="D6623" s="52" t="s">
        <v>64</v>
      </c>
      <c r="E6623" s="34"/>
      <c r="K6623"/>
      <c r="L6623"/>
    </row>
    <row r="6624" spans="2:12" ht="24.95" customHeight="1" x14ac:dyDescent="0.25">
      <c r="B6624" s="40" t="s">
        <v>559</v>
      </c>
      <c r="C6624" s="51" t="s">
        <v>691</v>
      </c>
      <c r="D6624" s="52" t="s">
        <v>39</v>
      </c>
      <c r="E6624" s="34"/>
      <c r="K6624"/>
      <c r="L6624"/>
    </row>
    <row r="6625" spans="2:12" ht="24.95" customHeight="1" x14ac:dyDescent="0.25">
      <c r="B6625" s="40" t="s">
        <v>559</v>
      </c>
      <c r="C6625" s="51" t="s">
        <v>691</v>
      </c>
      <c r="D6625" s="52" t="s">
        <v>41</v>
      </c>
      <c r="E6625" s="34"/>
      <c r="K6625"/>
      <c r="L6625"/>
    </row>
    <row r="6626" spans="2:12" ht="24.95" customHeight="1" x14ac:dyDescent="0.25">
      <c r="B6626" s="40" t="s">
        <v>559</v>
      </c>
      <c r="C6626" s="51" t="s">
        <v>691</v>
      </c>
      <c r="D6626" s="52" t="s">
        <v>43</v>
      </c>
      <c r="E6626" s="34"/>
      <c r="K6626"/>
      <c r="L6626"/>
    </row>
    <row r="6627" spans="2:12" ht="24.95" customHeight="1" x14ac:dyDescent="0.25">
      <c r="B6627" s="40" t="s">
        <v>559</v>
      </c>
      <c r="C6627" s="51" t="s">
        <v>691</v>
      </c>
      <c r="D6627" s="52" t="s">
        <v>45</v>
      </c>
      <c r="E6627" s="34"/>
      <c r="K6627"/>
      <c r="L6627"/>
    </row>
    <row r="6628" spans="2:12" ht="24.95" customHeight="1" x14ac:dyDescent="0.25">
      <c r="B6628" s="40" t="s">
        <v>559</v>
      </c>
      <c r="C6628" s="51" t="s">
        <v>691</v>
      </c>
      <c r="D6628" s="52" t="s">
        <v>48</v>
      </c>
      <c r="E6628" s="34"/>
      <c r="K6628"/>
      <c r="L6628"/>
    </row>
    <row r="6629" spans="2:12" ht="24.95" customHeight="1" x14ac:dyDescent="0.25">
      <c r="B6629" s="40" t="s">
        <v>559</v>
      </c>
      <c r="C6629" s="51" t="s">
        <v>691</v>
      </c>
      <c r="D6629" s="52" t="s">
        <v>10</v>
      </c>
      <c r="E6629" s="34"/>
      <c r="K6629"/>
      <c r="L6629"/>
    </row>
    <row r="6630" spans="2:12" ht="24.95" customHeight="1" x14ac:dyDescent="0.25">
      <c r="B6630" s="40" t="s">
        <v>559</v>
      </c>
      <c r="C6630" s="51" t="s">
        <v>691</v>
      </c>
      <c r="D6630" s="52" t="s">
        <v>13</v>
      </c>
      <c r="E6630" s="34"/>
      <c r="K6630"/>
      <c r="L6630"/>
    </row>
    <row r="6631" spans="2:12" ht="24.95" customHeight="1" x14ac:dyDescent="0.25">
      <c r="B6631" s="40" t="s">
        <v>559</v>
      </c>
      <c r="C6631" s="51" t="s">
        <v>691</v>
      </c>
      <c r="D6631" s="52" t="s">
        <v>16</v>
      </c>
      <c r="E6631" s="34"/>
      <c r="K6631"/>
      <c r="L6631"/>
    </row>
    <row r="6632" spans="2:12" ht="24.95" customHeight="1" x14ac:dyDescent="0.25">
      <c r="B6632" s="40" t="s">
        <v>559</v>
      </c>
      <c r="C6632" s="51" t="s">
        <v>691</v>
      </c>
      <c r="D6632" s="52" t="s">
        <v>19</v>
      </c>
      <c r="E6632" s="34"/>
      <c r="K6632"/>
      <c r="L6632"/>
    </row>
    <row r="6633" spans="2:12" ht="24.95" customHeight="1" x14ac:dyDescent="0.25">
      <c r="B6633" s="40" t="s">
        <v>559</v>
      </c>
      <c r="C6633" s="51" t="s">
        <v>691</v>
      </c>
      <c r="D6633" s="52" t="s">
        <v>23</v>
      </c>
      <c r="E6633" s="34"/>
      <c r="K6633"/>
      <c r="L6633"/>
    </row>
    <row r="6634" spans="2:12" ht="24.95" customHeight="1" x14ac:dyDescent="0.25">
      <c r="B6634" s="40" t="s">
        <v>559</v>
      </c>
      <c r="C6634" s="51" t="s">
        <v>691</v>
      </c>
      <c r="D6634" s="52" t="s">
        <v>17</v>
      </c>
      <c r="E6634" s="34"/>
      <c r="K6634"/>
      <c r="L6634"/>
    </row>
    <row r="6635" spans="2:12" ht="24.95" customHeight="1" x14ac:dyDescent="0.25">
      <c r="B6635" s="40" t="s">
        <v>559</v>
      </c>
      <c r="C6635" s="51" t="s">
        <v>691</v>
      </c>
      <c r="D6635" s="52" t="s">
        <v>57</v>
      </c>
      <c r="E6635" s="34"/>
      <c r="K6635"/>
      <c r="L6635"/>
    </row>
    <row r="6636" spans="2:12" ht="24.95" customHeight="1" x14ac:dyDescent="0.25">
      <c r="B6636" s="40" t="s">
        <v>559</v>
      </c>
      <c r="C6636" s="51" t="s">
        <v>691</v>
      </c>
      <c r="D6636" s="52" t="s">
        <v>20</v>
      </c>
      <c r="E6636" s="34"/>
      <c r="K6636"/>
      <c r="L6636"/>
    </row>
    <row r="6637" spans="2:12" ht="24.95" customHeight="1" x14ac:dyDescent="0.25">
      <c r="B6637" s="40" t="s">
        <v>559</v>
      </c>
      <c r="C6637" s="51" t="s">
        <v>691</v>
      </c>
      <c r="D6637" s="52" t="s">
        <v>24</v>
      </c>
      <c r="E6637" s="34"/>
      <c r="K6637"/>
      <c r="L6637"/>
    </row>
    <row r="6638" spans="2:12" ht="24.95" customHeight="1" x14ac:dyDescent="0.25">
      <c r="B6638" s="40" t="s">
        <v>559</v>
      </c>
      <c r="C6638" s="51" t="s">
        <v>691</v>
      </c>
      <c r="D6638" s="52" t="s">
        <v>27</v>
      </c>
      <c r="E6638" s="34"/>
      <c r="K6638"/>
      <c r="L6638"/>
    </row>
    <row r="6639" spans="2:12" ht="24.95" customHeight="1" x14ac:dyDescent="0.25">
      <c r="B6639" s="40" t="s">
        <v>559</v>
      </c>
      <c r="C6639" s="51" t="s">
        <v>691</v>
      </c>
      <c r="D6639" s="52" t="s">
        <v>30</v>
      </c>
      <c r="E6639" s="34"/>
      <c r="K6639"/>
      <c r="L6639"/>
    </row>
    <row r="6640" spans="2:12" ht="24.95" customHeight="1" x14ac:dyDescent="0.25">
      <c r="B6640" s="40" t="s">
        <v>559</v>
      </c>
      <c r="C6640" s="51" t="s">
        <v>691</v>
      </c>
      <c r="D6640" s="52" t="s">
        <v>26</v>
      </c>
      <c r="E6640" s="34"/>
      <c r="K6640"/>
      <c r="L6640"/>
    </row>
    <row r="6641" spans="2:12" ht="24.95" customHeight="1" x14ac:dyDescent="0.25">
      <c r="B6641" s="40" t="s">
        <v>559</v>
      </c>
      <c r="C6641" s="51" t="s">
        <v>691</v>
      </c>
      <c r="D6641" s="52" t="s">
        <v>29</v>
      </c>
      <c r="E6641" s="34"/>
      <c r="K6641"/>
      <c r="L6641"/>
    </row>
    <row r="6642" spans="2:12" ht="24.95" customHeight="1" x14ac:dyDescent="0.25">
      <c r="B6642" s="40" t="s">
        <v>560</v>
      </c>
      <c r="C6642" s="51" t="s">
        <v>691</v>
      </c>
      <c r="D6642" s="52" t="s">
        <v>36</v>
      </c>
      <c r="E6642" s="34"/>
      <c r="K6642"/>
      <c r="L6642"/>
    </row>
    <row r="6643" spans="2:12" ht="24.95" customHeight="1" x14ac:dyDescent="0.25">
      <c r="B6643" s="40" t="s">
        <v>560</v>
      </c>
      <c r="C6643" s="51" t="s">
        <v>691</v>
      </c>
      <c r="D6643" s="52" t="s">
        <v>39</v>
      </c>
      <c r="E6643" s="34"/>
      <c r="K6643"/>
      <c r="L6643"/>
    </row>
    <row r="6644" spans="2:12" ht="24.95" customHeight="1" x14ac:dyDescent="0.25">
      <c r="B6644" s="40" t="s">
        <v>560</v>
      </c>
      <c r="C6644" s="51" t="s">
        <v>691</v>
      </c>
      <c r="D6644" s="52" t="s">
        <v>43</v>
      </c>
      <c r="E6644" s="34"/>
      <c r="K6644"/>
      <c r="L6644"/>
    </row>
    <row r="6645" spans="2:12" ht="24.95" customHeight="1" x14ac:dyDescent="0.25">
      <c r="B6645" s="40" t="s">
        <v>560</v>
      </c>
      <c r="C6645" s="51" t="s">
        <v>691</v>
      </c>
      <c r="D6645" s="52" t="s">
        <v>48</v>
      </c>
      <c r="E6645" s="34"/>
      <c r="K6645"/>
      <c r="L6645"/>
    </row>
    <row r="6646" spans="2:12" ht="24.95" customHeight="1" x14ac:dyDescent="0.25">
      <c r="B6646" s="40" t="s">
        <v>560</v>
      </c>
      <c r="C6646" s="51" t="s">
        <v>691</v>
      </c>
      <c r="D6646" s="52" t="s">
        <v>16</v>
      </c>
      <c r="E6646" s="34"/>
      <c r="K6646"/>
      <c r="L6646"/>
    </row>
    <row r="6647" spans="2:12" ht="24.95" customHeight="1" x14ac:dyDescent="0.25">
      <c r="B6647" s="40" t="s">
        <v>560</v>
      </c>
      <c r="C6647" s="51" t="s">
        <v>691</v>
      </c>
      <c r="D6647" s="52" t="s">
        <v>23</v>
      </c>
      <c r="E6647" s="34"/>
      <c r="K6647"/>
      <c r="L6647"/>
    </row>
    <row r="6648" spans="2:12" ht="24.95" customHeight="1" x14ac:dyDescent="0.25">
      <c r="B6648" s="40" t="s">
        <v>560</v>
      </c>
      <c r="C6648" s="51" t="s">
        <v>691</v>
      </c>
      <c r="D6648" s="52" t="s">
        <v>27</v>
      </c>
      <c r="E6648" s="34"/>
      <c r="K6648"/>
      <c r="L6648"/>
    </row>
    <row r="6649" spans="2:12" ht="24.95" customHeight="1" x14ac:dyDescent="0.25">
      <c r="B6649" s="40" t="s">
        <v>560</v>
      </c>
      <c r="C6649" s="51" t="s">
        <v>691</v>
      </c>
      <c r="D6649" s="52" t="s">
        <v>30</v>
      </c>
      <c r="E6649" s="34"/>
      <c r="K6649"/>
      <c r="L6649"/>
    </row>
    <row r="6650" spans="2:12" ht="24.95" customHeight="1" x14ac:dyDescent="0.25">
      <c r="B6650" s="40" t="s">
        <v>560</v>
      </c>
      <c r="C6650" s="51" t="s">
        <v>691</v>
      </c>
      <c r="D6650" s="52" t="s">
        <v>29</v>
      </c>
      <c r="E6650" s="34"/>
      <c r="K6650"/>
      <c r="L6650"/>
    </row>
    <row r="6651" spans="2:12" ht="24.95" customHeight="1" x14ac:dyDescent="0.25">
      <c r="B6651" s="40" t="s">
        <v>561</v>
      </c>
      <c r="C6651" s="51" t="s">
        <v>691</v>
      </c>
      <c r="D6651" s="52" t="s">
        <v>36</v>
      </c>
      <c r="E6651" s="34"/>
      <c r="K6651"/>
      <c r="L6651"/>
    </row>
    <row r="6652" spans="2:12" ht="24.95" customHeight="1" x14ac:dyDescent="0.25">
      <c r="B6652" s="40" t="s">
        <v>561</v>
      </c>
      <c r="C6652" s="51" t="s">
        <v>691</v>
      </c>
      <c r="D6652" s="52" t="s">
        <v>39</v>
      </c>
      <c r="E6652" s="34"/>
      <c r="K6652"/>
      <c r="L6652"/>
    </row>
    <row r="6653" spans="2:12" ht="24.95" customHeight="1" x14ac:dyDescent="0.25">
      <c r="B6653" s="40" t="s">
        <v>561</v>
      </c>
      <c r="C6653" s="51" t="s">
        <v>691</v>
      </c>
      <c r="D6653" s="52" t="s">
        <v>41</v>
      </c>
      <c r="E6653" s="34"/>
      <c r="K6653"/>
      <c r="L6653"/>
    </row>
    <row r="6654" spans="2:12" ht="24.95" customHeight="1" x14ac:dyDescent="0.25">
      <c r="B6654" s="40" t="s">
        <v>561</v>
      </c>
      <c r="C6654" s="51" t="s">
        <v>691</v>
      </c>
      <c r="D6654" s="52" t="s">
        <v>43</v>
      </c>
      <c r="E6654" s="34"/>
      <c r="K6654"/>
      <c r="L6654"/>
    </row>
    <row r="6655" spans="2:12" ht="24.95" customHeight="1" x14ac:dyDescent="0.25">
      <c r="B6655" s="40" t="s">
        <v>561</v>
      </c>
      <c r="C6655" s="51" t="s">
        <v>691</v>
      </c>
      <c r="D6655" s="52" t="s">
        <v>45</v>
      </c>
      <c r="E6655" s="34"/>
      <c r="K6655"/>
      <c r="L6655"/>
    </row>
    <row r="6656" spans="2:12" ht="24.95" customHeight="1" x14ac:dyDescent="0.25">
      <c r="B6656" s="40" t="s">
        <v>561</v>
      </c>
      <c r="C6656" s="51" t="s">
        <v>691</v>
      </c>
      <c r="D6656" s="52" t="s">
        <v>10</v>
      </c>
      <c r="E6656" s="34"/>
      <c r="K6656"/>
      <c r="L6656"/>
    </row>
    <row r="6657" spans="2:12" ht="24.95" customHeight="1" x14ac:dyDescent="0.25">
      <c r="B6657" s="40" t="s">
        <v>561</v>
      </c>
      <c r="C6657" s="51" t="s">
        <v>691</v>
      </c>
      <c r="D6657" s="52" t="s">
        <v>16</v>
      </c>
      <c r="E6657" s="34"/>
      <c r="K6657"/>
      <c r="L6657"/>
    </row>
    <row r="6658" spans="2:12" ht="24.95" customHeight="1" x14ac:dyDescent="0.25">
      <c r="B6658" s="40" t="s">
        <v>561</v>
      </c>
      <c r="C6658" s="51" t="s">
        <v>691</v>
      </c>
      <c r="D6658" s="52" t="s">
        <v>19</v>
      </c>
      <c r="E6658" s="34"/>
      <c r="K6658"/>
      <c r="L6658"/>
    </row>
    <row r="6659" spans="2:12" ht="24.95" customHeight="1" x14ac:dyDescent="0.25">
      <c r="B6659" s="40" t="s">
        <v>561</v>
      </c>
      <c r="C6659" s="51" t="s">
        <v>691</v>
      </c>
      <c r="D6659" s="52" t="s">
        <v>23</v>
      </c>
      <c r="E6659" s="34"/>
      <c r="K6659"/>
      <c r="L6659"/>
    </row>
    <row r="6660" spans="2:12" ht="24.95" customHeight="1" x14ac:dyDescent="0.25">
      <c r="B6660" s="40" t="s">
        <v>561</v>
      </c>
      <c r="C6660" s="51" t="s">
        <v>691</v>
      </c>
      <c r="D6660" s="52" t="s">
        <v>57</v>
      </c>
      <c r="E6660" s="34"/>
      <c r="K6660"/>
      <c r="L6660"/>
    </row>
    <row r="6661" spans="2:12" ht="24.95" customHeight="1" x14ac:dyDescent="0.25">
      <c r="B6661" s="40" t="s">
        <v>561</v>
      </c>
      <c r="C6661" s="51" t="s">
        <v>691</v>
      </c>
      <c r="D6661" s="52" t="s">
        <v>20</v>
      </c>
      <c r="E6661" s="34"/>
      <c r="K6661"/>
      <c r="L6661"/>
    </row>
    <row r="6662" spans="2:12" ht="24.95" customHeight="1" x14ac:dyDescent="0.25">
      <c r="B6662" s="40" t="s">
        <v>561</v>
      </c>
      <c r="C6662" s="51" t="s">
        <v>691</v>
      </c>
      <c r="D6662" s="52" t="s">
        <v>24</v>
      </c>
      <c r="E6662" s="34"/>
      <c r="K6662"/>
      <c r="L6662"/>
    </row>
    <row r="6663" spans="2:12" ht="24.95" customHeight="1" x14ac:dyDescent="0.25">
      <c r="B6663" s="40" t="s">
        <v>561</v>
      </c>
      <c r="C6663" s="51" t="s">
        <v>691</v>
      </c>
      <c r="D6663" s="52" t="s">
        <v>27</v>
      </c>
      <c r="E6663" s="34"/>
      <c r="K6663"/>
      <c r="L6663"/>
    </row>
    <row r="6664" spans="2:12" ht="24.95" customHeight="1" x14ac:dyDescent="0.25">
      <c r="B6664" s="40" t="s">
        <v>561</v>
      </c>
      <c r="C6664" s="51" t="s">
        <v>691</v>
      </c>
      <c r="D6664" s="52" t="s">
        <v>26</v>
      </c>
      <c r="E6664" s="34"/>
      <c r="K6664"/>
      <c r="L6664"/>
    </row>
    <row r="6665" spans="2:12" ht="24.95" customHeight="1" x14ac:dyDescent="0.25">
      <c r="B6665" s="40" t="s">
        <v>561</v>
      </c>
      <c r="C6665" s="51" t="s">
        <v>691</v>
      </c>
      <c r="D6665" s="52" t="s">
        <v>29</v>
      </c>
      <c r="E6665" s="34"/>
      <c r="K6665"/>
      <c r="L6665"/>
    </row>
    <row r="6666" spans="2:12" ht="24.95" customHeight="1" x14ac:dyDescent="0.25">
      <c r="B6666" s="40" t="s">
        <v>562</v>
      </c>
      <c r="C6666" s="51" t="s">
        <v>691</v>
      </c>
      <c r="D6666" s="52" t="s">
        <v>62</v>
      </c>
      <c r="E6666" s="34"/>
      <c r="K6666"/>
      <c r="L6666"/>
    </row>
    <row r="6667" spans="2:12" ht="24.95" customHeight="1" x14ac:dyDescent="0.25">
      <c r="B6667" s="40" t="s">
        <v>562</v>
      </c>
      <c r="C6667" s="51" t="s">
        <v>691</v>
      </c>
      <c r="D6667" s="52" t="s">
        <v>36</v>
      </c>
      <c r="E6667" s="34"/>
      <c r="K6667"/>
      <c r="L6667"/>
    </row>
    <row r="6668" spans="2:12" ht="24.95" customHeight="1" x14ac:dyDescent="0.25">
      <c r="B6668" s="40" t="s">
        <v>562</v>
      </c>
      <c r="C6668" s="51" t="s">
        <v>691</v>
      </c>
      <c r="D6668" s="52" t="s">
        <v>39</v>
      </c>
      <c r="E6668" s="34"/>
      <c r="K6668"/>
      <c r="L6668"/>
    </row>
    <row r="6669" spans="2:12" ht="24.95" customHeight="1" x14ac:dyDescent="0.25">
      <c r="B6669" s="40" t="s">
        <v>562</v>
      </c>
      <c r="C6669" s="51" t="s">
        <v>691</v>
      </c>
      <c r="D6669" s="52" t="s">
        <v>41</v>
      </c>
      <c r="E6669" s="34"/>
      <c r="K6669"/>
      <c r="L6669"/>
    </row>
    <row r="6670" spans="2:12" ht="24.95" customHeight="1" x14ac:dyDescent="0.25">
      <c r="B6670" s="40" t="s">
        <v>562</v>
      </c>
      <c r="C6670" s="51" t="s">
        <v>691</v>
      </c>
      <c r="D6670" s="52" t="s">
        <v>43</v>
      </c>
      <c r="E6670" s="34"/>
      <c r="K6670"/>
      <c r="L6670"/>
    </row>
    <row r="6671" spans="2:12" ht="24.95" customHeight="1" x14ac:dyDescent="0.25">
      <c r="B6671" s="40" t="s">
        <v>562</v>
      </c>
      <c r="C6671" s="51" t="s">
        <v>691</v>
      </c>
      <c r="D6671" s="52" t="s">
        <v>48</v>
      </c>
      <c r="E6671" s="34"/>
      <c r="K6671"/>
      <c r="L6671"/>
    </row>
    <row r="6672" spans="2:12" ht="24.95" customHeight="1" x14ac:dyDescent="0.25">
      <c r="B6672" s="40" t="s">
        <v>562</v>
      </c>
      <c r="C6672" s="51" t="s">
        <v>691</v>
      </c>
      <c r="D6672" s="52" t="s">
        <v>10</v>
      </c>
      <c r="E6672" s="34"/>
      <c r="K6672"/>
      <c r="L6672"/>
    </row>
    <row r="6673" spans="2:12" ht="24.95" customHeight="1" x14ac:dyDescent="0.25">
      <c r="B6673" s="40" t="s">
        <v>562</v>
      </c>
      <c r="C6673" s="51" t="s">
        <v>691</v>
      </c>
      <c r="D6673" s="52" t="s">
        <v>13</v>
      </c>
      <c r="E6673" s="34"/>
      <c r="K6673"/>
      <c r="L6673"/>
    </row>
    <row r="6674" spans="2:12" ht="24.95" customHeight="1" x14ac:dyDescent="0.25">
      <c r="B6674" s="40" t="s">
        <v>562</v>
      </c>
      <c r="C6674" s="51" t="s">
        <v>691</v>
      </c>
      <c r="D6674" s="52" t="s">
        <v>16</v>
      </c>
      <c r="E6674" s="34"/>
      <c r="K6674"/>
      <c r="L6674"/>
    </row>
    <row r="6675" spans="2:12" ht="24.95" customHeight="1" x14ac:dyDescent="0.25">
      <c r="B6675" s="40" t="s">
        <v>562</v>
      </c>
      <c r="C6675" s="51" t="s">
        <v>691</v>
      </c>
      <c r="D6675" s="52" t="s">
        <v>19</v>
      </c>
      <c r="E6675" s="34"/>
      <c r="K6675"/>
      <c r="L6675"/>
    </row>
    <row r="6676" spans="2:12" ht="24.95" customHeight="1" x14ac:dyDescent="0.25">
      <c r="B6676" s="40" t="s">
        <v>562</v>
      </c>
      <c r="C6676" s="51" t="s">
        <v>691</v>
      </c>
      <c r="D6676" s="52" t="s">
        <v>23</v>
      </c>
      <c r="E6676" s="34"/>
      <c r="K6676"/>
      <c r="L6676"/>
    </row>
    <row r="6677" spans="2:12" ht="24.95" customHeight="1" x14ac:dyDescent="0.25">
      <c r="B6677" s="40" t="s">
        <v>562</v>
      </c>
      <c r="C6677" s="51" t="s">
        <v>691</v>
      </c>
      <c r="D6677" s="52" t="s">
        <v>57</v>
      </c>
      <c r="E6677" s="34"/>
      <c r="K6677"/>
      <c r="L6677"/>
    </row>
    <row r="6678" spans="2:12" ht="24.95" customHeight="1" x14ac:dyDescent="0.25">
      <c r="B6678" s="40" t="s">
        <v>562</v>
      </c>
      <c r="C6678" s="51" t="s">
        <v>691</v>
      </c>
      <c r="D6678" s="52" t="s">
        <v>20</v>
      </c>
      <c r="E6678" s="34"/>
      <c r="K6678"/>
      <c r="L6678"/>
    </row>
    <row r="6679" spans="2:12" ht="24.95" customHeight="1" x14ac:dyDescent="0.25">
      <c r="B6679" s="40" t="s">
        <v>562</v>
      </c>
      <c r="C6679" s="51" t="s">
        <v>691</v>
      </c>
      <c r="D6679" s="52" t="s">
        <v>24</v>
      </c>
      <c r="E6679" s="34"/>
      <c r="K6679"/>
      <c r="L6679"/>
    </row>
    <row r="6680" spans="2:12" ht="24.95" customHeight="1" x14ac:dyDescent="0.25">
      <c r="B6680" s="40" t="s">
        <v>562</v>
      </c>
      <c r="C6680" s="51" t="s">
        <v>691</v>
      </c>
      <c r="D6680" s="52" t="s">
        <v>27</v>
      </c>
      <c r="E6680" s="34"/>
      <c r="K6680"/>
      <c r="L6680"/>
    </row>
    <row r="6681" spans="2:12" ht="24.95" customHeight="1" x14ac:dyDescent="0.25">
      <c r="B6681" s="40" t="s">
        <v>562</v>
      </c>
      <c r="C6681" s="51" t="s">
        <v>691</v>
      </c>
      <c r="D6681" s="52" t="s">
        <v>30</v>
      </c>
      <c r="E6681" s="34"/>
      <c r="K6681"/>
      <c r="L6681"/>
    </row>
    <row r="6682" spans="2:12" ht="24.95" customHeight="1" x14ac:dyDescent="0.25">
      <c r="B6682" s="40" t="s">
        <v>562</v>
      </c>
      <c r="C6682" s="51" t="s">
        <v>691</v>
      </c>
      <c r="D6682" s="52" t="s">
        <v>26</v>
      </c>
      <c r="E6682" s="34"/>
      <c r="K6682"/>
      <c r="L6682"/>
    </row>
    <row r="6683" spans="2:12" ht="24.95" customHeight="1" x14ac:dyDescent="0.25">
      <c r="B6683" s="40" t="s">
        <v>562</v>
      </c>
      <c r="C6683" s="51" t="s">
        <v>691</v>
      </c>
      <c r="D6683" s="52" t="s">
        <v>29</v>
      </c>
      <c r="E6683" s="34"/>
      <c r="K6683"/>
      <c r="L6683"/>
    </row>
    <row r="6684" spans="2:12" ht="24.95" customHeight="1" x14ac:dyDescent="0.25">
      <c r="B6684" s="40" t="s">
        <v>563</v>
      </c>
      <c r="C6684" s="51" t="s">
        <v>691</v>
      </c>
      <c r="D6684" s="52" t="s">
        <v>62</v>
      </c>
      <c r="E6684" s="34"/>
      <c r="K6684"/>
      <c r="L6684"/>
    </row>
    <row r="6685" spans="2:12" ht="24.95" customHeight="1" x14ac:dyDescent="0.25">
      <c r="B6685" s="40" t="s">
        <v>563</v>
      </c>
      <c r="C6685" s="51" t="s">
        <v>691</v>
      </c>
      <c r="D6685" s="52" t="s">
        <v>36</v>
      </c>
      <c r="E6685" s="34"/>
      <c r="K6685"/>
      <c r="L6685"/>
    </row>
    <row r="6686" spans="2:12" ht="24.95" customHeight="1" x14ac:dyDescent="0.25">
      <c r="B6686" s="40" t="s">
        <v>563</v>
      </c>
      <c r="C6686" s="51" t="s">
        <v>691</v>
      </c>
      <c r="D6686" s="52" t="s">
        <v>39</v>
      </c>
      <c r="E6686" s="34"/>
      <c r="K6686"/>
      <c r="L6686"/>
    </row>
    <row r="6687" spans="2:12" ht="24.95" customHeight="1" x14ac:dyDescent="0.25">
      <c r="B6687" s="40" t="s">
        <v>563</v>
      </c>
      <c r="C6687" s="51" t="s">
        <v>691</v>
      </c>
      <c r="D6687" s="52" t="s">
        <v>41</v>
      </c>
      <c r="E6687" s="34"/>
      <c r="K6687"/>
      <c r="L6687"/>
    </row>
    <row r="6688" spans="2:12" ht="24.95" customHeight="1" x14ac:dyDescent="0.25">
      <c r="B6688" s="40" t="s">
        <v>563</v>
      </c>
      <c r="C6688" s="51" t="s">
        <v>691</v>
      </c>
      <c r="D6688" s="52" t="s">
        <v>43</v>
      </c>
      <c r="E6688" s="34"/>
      <c r="K6688"/>
      <c r="L6688"/>
    </row>
    <row r="6689" spans="2:12" ht="24.95" customHeight="1" x14ac:dyDescent="0.25">
      <c r="B6689" s="40" t="s">
        <v>563</v>
      </c>
      <c r="C6689" s="51" t="s">
        <v>691</v>
      </c>
      <c r="D6689" s="52" t="s">
        <v>45</v>
      </c>
      <c r="E6689" s="34"/>
      <c r="K6689"/>
      <c r="L6689"/>
    </row>
    <row r="6690" spans="2:12" ht="24.95" customHeight="1" x14ac:dyDescent="0.25">
      <c r="B6690" s="40" t="s">
        <v>563</v>
      </c>
      <c r="C6690" s="51" t="s">
        <v>691</v>
      </c>
      <c r="D6690" s="52" t="s">
        <v>48</v>
      </c>
      <c r="E6690" s="34"/>
      <c r="K6690"/>
      <c r="L6690"/>
    </row>
    <row r="6691" spans="2:12" ht="24.95" customHeight="1" x14ac:dyDescent="0.25">
      <c r="B6691" s="40" t="s">
        <v>563</v>
      </c>
      <c r="C6691" s="51" t="s">
        <v>691</v>
      </c>
      <c r="D6691" s="52" t="s">
        <v>10</v>
      </c>
      <c r="E6691" s="34"/>
      <c r="K6691"/>
      <c r="L6691"/>
    </row>
    <row r="6692" spans="2:12" ht="24.95" customHeight="1" x14ac:dyDescent="0.25">
      <c r="B6692" s="40" t="s">
        <v>563</v>
      </c>
      <c r="C6692" s="51" t="s">
        <v>691</v>
      </c>
      <c r="D6692" s="52" t="s">
        <v>16</v>
      </c>
      <c r="E6692" s="34"/>
      <c r="K6692"/>
      <c r="L6692"/>
    </row>
    <row r="6693" spans="2:12" ht="24.95" customHeight="1" x14ac:dyDescent="0.25">
      <c r="B6693" s="40" t="s">
        <v>563</v>
      </c>
      <c r="C6693" s="51" t="s">
        <v>691</v>
      </c>
      <c r="D6693" s="52" t="s">
        <v>19</v>
      </c>
      <c r="E6693" s="34"/>
      <c r="K6693"/>
      <c r="L6693"/>
    </row>
    <row r="6694" spans="2:12" ht="24.95" customHeight="1" x14ac:dyDescent="0.25">
      <c r="B6694" s="40" t="s">
        <v>563</v>
      </c>
      <c r="C6694" s="51" t="s">
        <v>691</v>
      </c>
      <c r="D6694" s="52" t="s">
        <v>23</v>
      </c>
      <c r="E6694" s="34"/>
      <c r="K6694"/>
      <c r="L6694"/>
    </row>
    <row r="6695" spans="2:12" ht="24.95" customHeight="1" x14ac:dyDescent="0.25">
      <c r="B6695" s="40" t="s">
        <v>563</v>
      </c>
      <c r="C6695" s="51" t="s">
        <v>691</v>
      </c>
      <c r="D6695" s="52" t="s">
        <v>20</v>
      </c>
      <c r="E6695" s="34"/>
      <c r="K6695"/>
      <c r="L6695"/>
    </row>
    <row r="6696" spans="2:12" ht="24.95" customHeight="1" x14ac:dyDescent="0.25">
      <c r="B6696" s="40" t="s">
        <v>563</v>
      </c>
      <c r="C6696" s="51" t="s">
        <v>691</v>
      </c>
      <c r="D6696" s="52" t="s">
        <v>24</v>
      </c>
      <c r="E6696" s="34"/>
      <c r="K6696"/>
      <c r="L6696"/>
    </row>
    <row r="6697" spans="2:12" ht="24.95" customHeight="1" x14ac:dyDescent="0.25">
      <c r="B6697" s="40" t="s">
        <v>563</v>
      </c>
      <c r="C6697" s="51" t="s">
        <v>691</v>
      </c>
      <c r="D6697" s="52" t="s">
        <v>27</v>
      </c>
      <c r="E6697" s="34"/>
      <c r="K6697"/>
      <c r="L6697"/>
    </row>
    <row r="6698" spans="2:12" ht="24.95" customHeight="1" x14ac:dyDescent="0.25">
      <c r="B6698" s="40" t="s">
        <v>563</v>
      </c>
      <c r="C6698" s="51" t="s">
        <v>691</v>
      </c>
      <c r="D6698" s="52" t="s">
        <v>30</v>
      </c>
      <c r="E6698" s="34"/>
      <c r="K6698"/>
      <c r="L6698"/>
    </row>
    <row r="6699" spans="2:12" ht="24.95" customHeight="1" x14ac:dyDescent="0.25">
      <c r="B6699" s="40" t="s">
        <v>563</v>
      </c>
      <c r="C6699" s="51" t="s">
        <v>691</v>
      </c>
      <c r="D6699" s="52" t="s">
        <v>29</v>
      </c>
      <c r="E6699" s="34"/>
      <c r="K6699"/>
      <c r="L6699"/>
    </row>
    <row r="6700" spans="2:12" ht="24.95" customHeight="1" x14ac:dyDescent="0.25">
      <c r="B6700" s="40" t="s">
        <v>564</v>
      </c>
      <c r="C6700" s="51" t="s">
        <v>691</v>
      </c>
      <c r="D6700" s="52" t="s">
        <v>62</v>
      </c>
      <c r="E6700" s="34"/>
      <c r="K6700"/>
      <c r="L6700"/>
    </row>
    <row r="6701" spans="2:12" ht="24.95" customHeight="1" x14ac:dyDescent="0.25">
      <c r="B6701" s="40" t="s">
        <v>564</v>
      </c>
      <c r="C6701" s="51" t="s">
        <v>691</v>
      </c>
      <c r="D6701" s="52" t="s">
        <v>36</v>
      </c>
      <c r="E6701" s="34"/>
      <c r="K6701"/>
      <c r="L6701"/>
    </row>
    <row r="6702" spans="2:12" ht="24.95" customHeight="1" x14ac:dyDescent="0.25">
      <c r="B6702" s="40" t="s">
        <v>564</v>
      </c>
      <c r="C6702" s="51" t="s">
        <v>691</v>
      </c>
      <c r="D6702" s="52" t="s">
        <v>39</v>
      </c>
      <c r="E6702" s="34"/>
      <c r="K6702"/>
      <c r="L6702"/>
    </row>
    <row r="6703" spans="2:12" ht="24.95" customHeight="1" x14ac:dyDescent="0.25">
      <c r="B6703" s="40" t="s">
        <v>564</v>
      </c>
      <c r="C6703" s="51" t="s">
        <v>691</v>
      </c>
      <c r="D6703" s="52" t="s">
        <v>41</v>
      </c>
      <c r="E6703" s="34"/>
      <c r="K6703"/>
      <c r="L6703"/>
    </row>
    <row r="6704" spans="2:12" ht="24.95" customHeight="1" x14ac:dyDescent="0.25">
      <c r="B6704" s="40" t="s">
        <v>564</v>
      </c>
      <c r="C6704" s="51" t="s">
        <v>691</v>
      </c>
      <c r="D6704" s="52" t="s">
        <v>43</v>
      </c>
      <c r="E6704" s="34"/>
      <c r="K6704"/>
      <c r="L6704"/>
    </row>
    <row r="6705" spans="2:12" ht="24.95" customHeight="1" x14ac:dyDescent="0.25">
      <c r="B6705" s="40" t="s">
        <v>564</v>
      </c>
      <c r="C6705" s="51" t="s">
        <v>691</v>
      </c>
      <c r="D6705" s="52" t="s">
        <v>45</v>
      </c>
      <c r="E6705" s="34"/>
      <c r="K6705"/>
      <c r="L6705"/>
    </row>
    <row r="6706" spans="2:12" ht="24.95" customHeight="1" x14ac:dyDescent="0.25">
      <c r="B6706" s="40" t="s">
        <v>564</v>
      </c>
      <c r="C6706" s="51" t="s">
        <v>691</v>
      </c>
      <c r="D6706" s="52" t="s">
        <v>48</v>
      </c>
      <c r="E6706" s="34"/>
      <c r="K6706"/>
      <c r="L6706"/>
    </row>
    <row r="6707" spans="2:12" ht="24.95" customHeight="1" x14ac:dyDescent="0.25">
      <c r="B6707" s="40" t="s">
        <v>564</v>
      </c>
      <c r="C6707" s="51" t="s">
        <v>691</v>
      </c>
      <c r="D6707" s="52" t="s">
        <v>10</v>
      </c>
      <c r="E6707" s="34"/>
      <c r="K6707"/>
      <c r="L6707"/>
    </row>
    <row r="6708" spans="2:12" ht="24.95" customHeight="1" x14ac:dyDescent="0.25">
      <c r="B6708" s="40" t="s">
        <v>564</v>
      </c>
      <c r="C6708" s="51" t="s">
        <v>691</v>
      </c>
      <c r="D6708" s="52" t="s">
        <v>13</v>
      </c>
      <c r="E6708" s="34"/>
      <c r="K6708"/>
      <c r="L6708"/>
    </row>
    <row r="6709" spans="2:12" ht="24.95" customHeight="1" x14ac:dyDescent="0.25">
      <c r="B6709" s="40" t="s">
        <v>564</v>
      </c>
      <c r="C6709" s="51" t="s">
        <v>691</v>
      </c>
      <c r="D6709" s="52" t="s">
        <v>16</v>
      </c>
      <c r="E6709" s="34"/>
      <c r="K6709"/>
      <c r="L6709"/>
    </row>
    <row r="6710" spans="2:12" ht="24.95" customHeight="1" x14ac:dyDescent="0.25">
      <c r="B6710" s="40" t="s">
        <v>564</v>
      </c>
      <c r="C6710" s="51" t="s">
        <v>691</v>
      </c>
      <c r="D6710" s="52" t="s">
        <v>19</v>
      </c>
      <c r="E6710" s="34"/>
      <c r="K6710"/>
      <c r="L6710"/>
    </row>
    <row r="6711" spans="2:12" ht="24.95" customHeight="1" x14ac:dyDescent="0.25">
      <c r="B6711" s="40" t="s">
        <v>564</v>
      </c>
      <c r="C6711" s="51" t="s">
        <v>691</v>
      </c>
      <c r="D6711" s="52" t="s">
        <v>23</v>
      </c>
      <c r="E6711" s="34"/>
      <c r="K6711"/>
      <c r="L6711"/>
    </row>
    <row r="6712" spans="2:12" ht="24.95" customHeight="1" x14ac:dyDescent="0.25">
      <c r="B6712" s="40" t="s">
        <v>564</v>
      </c>
      <c r="C6712" s="51" t="s">
        <v>691</v>
      </c>
      <c r="D6712" s="52" t="s">
        <v>57</v>
      </c>
      <c r="E6712" s="34"/>
      <c r="K6712"/>
      <c r="L6712"/>
    </row>
    <row r="6713" spans="2:12" ht="24.95" customHeight="1" x14ac:dyDescent="0.25">
      <c r="B6713" s="40" t="s">
        <v>564</v>
      </c>
      <c r="C6713" s="51" t="s">
        <v>691</v>
      </c>
      <c r="D6713" s="52" t="s">
        <v>20</v>
      </c>
      <c r="E6713" s="34"/>
      <c r="K6713"/>
      <c r="L6713"/>
    </row>
    <row r="6714" spans="2:12" ht="24.95" customHeight="1" x14ac:dyDescent="0.25">
      <c r="B6714" s="40" t="s">
        <v>564</v>
      </c>
      <c r="C6714" s="51" t="s">
        <v>691</v>
      </c>
      <c r="D6714" s="52" t="s">
        <v>24</v>
      </c>
      <c r="E6714" s="34"/>
      <c r="K6714"/>
      <c r="L6714"/>
    </row>
    <row r="6715" spans="2:12" ht="24.95" customHeight="1" x14ac:dyDescent="0.25">
      <c r="B6715" s="40" t="s">
        <v>564</v>
      </c>
      <c r="C6715" s="51" t="s">
        <v>691</v>
      </c>
      <c r="D6715" s="52" t="s">
        <v>27</v>
      </c>
      <c r="E6715" s="34"/>
      <c r="K6715"/>
      <c r="L6715"/>
    </row>
    <row r="6716" spans="2:12" ht="24.95" customHeight="1" x14ac:dyDescent="0.25">
      <c r="B6716" s="40" t="s">
        <v>564</v>
      </c>
      <c r="C6716" s="51" t="s">
        <v>691</v>
      </c>
      <c r="D6716" s="52" t="s">
        <v>30</v>
      </c>
      <c r="E6716" s="34"/>
      <c r="K6716"/>
      <c r="L6716"/>
    </row>
    <row r="6717" spans="2:12" ht="24.95" customHeight="1" x14ac:dyDescent="0.25">
      <c r="B6717" s="40" t="s">
        <v>564</v>
      </c>
      <c r="C6717" s="51" t="s">
        <v>691</v>
      </c>
      <c r="D6717" s="52" t="s">
        <v>26</v>
      </c>
      <c r="E6717" s="34"/>
      <c r="K6717"/>
      <c r="L6717"/>
    </row>
    <row r="6718" spans="2:12" ht="24.95" customHeight="1" x14ac:dyDescent="0.25">
      <c r="B6718" s="40" t="s">
        <v>565</v>
      </c>
      <c r="C6718" s="51" t="s">
        <v>691</v>
      </c>
      <c r="D6718" s="52" t="s">
        <v>36</v>
      </c>
      <c r="E6718" s="34"/>
      <c r="K6718"/>
      <c r="L6718"/>
    </row>
    <row r="6719" spans="2:12" ht="24.95" customHeight="1" x14ac:dyDescent="0.25">
      <c r="B6719" s="40" t="s">
        <v>565</v>
      </c>
      <c r="C6719" s="51" t="s">
        <v>691</v>
      </c>
      <c r="D6719" s="52" t="s">
        <v>39</v>
      </c>
      <c r="E6719" s="34"/>
      <c r="K6719"/>
      <c r="L6719"/>
    </row>
    <row r="6720" spans="2:12" ht="24.95" customHeight="1" x14ac:dyDescent="0.25">
      <c r="B6720" s="40" t="s">
        <v>565</v>
      </c>
      <c r="C6720" s="51" t="s">
        <v>691</v>
      </c>
      <c r="D6720" s="52" t="s">
        <v>41</v>
      </c>
      <c r="E6720" s="34"/>
      <c r="K6720"/>
      <c r="L6720"/>
    </row>
    <row r="6721" spans="2:12" ht="24.95" customHeight="1" x14ac:dyDescent="0.25">
      <c r="B6721" s="40" t="s">
        <v>565</v>
      </c>
      <c r="C6721" s="51" t="s">
        <v>691</v>
      </c>
      <c r="D6721" s="52" t="s">
        <v>43</v>
      </c>
      <c r="E6721" s="34"/>
      <c r="K6721"/>
      <c r="L6721"/>
    </row>
    <row r="6722" spans="2:12" ht="24.95" customHeight="1" x14ac:dyDescent="0.25">
      <c r="B6722" s="40" t="s">
        <v>565</v>
      </c>
      <c r="C6722" s="51" t="s">
        <v>691</v>
      </c>
      <c r="D6722" s="52" t="s">
        <v>45</v>
      </c>
      <c r="E6722" s="34"/>
      <c r="K6722"/>
      <c r="L6722"/>
    </row>
    <row r="6723" spans="2:12" ht="24.95" customHeight="1" x14ac:dyDescent="0.25">
      <c r="B6723" s="40" t="s">
        <v>565</v>
      </c>
      <c r="C6723" s="51" t="s">
        <v>691</v>
      </c>
      <c r="D6723" s="52" t="s">
        <v>48</v>
      </c>
      <c r="E6723" s="34"/>
      <c r="K6723"/>
      <c r="L6723"/>
    </row>
    <row r="6724" spans="2:12" ht="24.95" customHeight="1" x14ac:dyDescent="0.25">
      <c r="B6724" s="40" t="s">
        <v>565</v>
      </c>
      <c r="C6724" s="51" t="s">
        <v>691</v>
      </c>
      <c r="D6724" s="52" t="s">
        <v>10</v>
      </c>
      <c r="E6724" s="34"/>
      <c r="K6724"/>
      <c r="L6724"/>
    </row>
    <row r="6725" spans="2:12" ht="24.95" customHeight="1" x14ac:dyDescent="0.25">
      <c r="B6725" s="40" t="s">
        <v>565</v>
      </c>
      <c r="C6725" s="51" t="s">
        <v>691</v>
      </c>
      <c r="D6725" s="52" t="s">
        <v>13</v>
      </c>
      <c r="E6725" s="34"/>
      <c r="K6725"/>
      <c r="L6725"/>
    </row>
    <row r="6726" spans="2:12" ht="24.95" customHeight="1" x14ac:dyDescent="0.25">
      <c r="B6726" s="40" t="s">
        <v>565</v>
      </c>
      <c r="C6726" s="51" t="s">
        <v>691</v>
      </c>
      <c r="D6726" s="52" t="s">
        <v>16</v>
      </c>
      <c r="E6726" s="34"/>
      <c r="K6726"/>
      <c r="L6726"/>
    </row>
    <row r="6727" spans="2:12" ht="24.95" customHeight="1" x14ac:dyDescent="0.25">
      <c r="B6727" s="40" t="s">
        <v>565</v>
      </c>
      <c r="C6727" s="51" t="s">
        <v>691</v>
      </c>
      <c r="D6727" s="52" t="s">
        <v>23</v>
      </c>
      <c r="E6727" s="34"/>
      <c r="K6727"/>
      <c r="L6727"/>
    </row>
    <row r="6728" spans="2:12" ht="24.95" customHeight="1" x14ac:dyDescent="0.25">
      <c r="B6728" s="40" t="s">
        <v>565</v>
      </c>
      <c r="C6728" s="51" t="s">
        <v>691</v>
      </c>
      <c r="D6728" s="52" t="s">
        <v>57</v>
      </c>
      <c r="E6728" s="34"/>
      <c r="K6728"/>
      <c r="L6728"/>
    </row>
    <row r="6729" spans="2:12" ht="24.95" customHeight="1" x14ac:dyDescent="0.25">
      <c r="B6729" s="40" t="s">
        <v>565</v>
      </c>
      <c r="C6729" s="51" t="s">
        <v>691</v>
      </c>
      <c r="D6729" s="52" t="s">
        <v>20</v>
      </c>
      <c r="E6729" s="34"/>
      <c r="K6729"/>
      <c r="L6729"/>
    </row>
    <row r="6730" spans="2:12" ht="24.95" customHeight="1" x14ac:dyDescent="0.25">
      <c r="B6730" s="40" t="s">
        <v>565</v>
      </c>
      <c r="C6730" s="51" t="s">
        <v>691</v>
      </c>
      <c r="D6730" s="52" t="s">
        <v>24</v>
      </c>
      <c r="E6730" s="34"/>
      <c r="K6730"/>
      <c r="L6730"/>
    </row>
    <row r="6731" spans="2:12" ht="24.95" customHeight="1" x14ac:dyDescent="0.25">
      <c r="B6731" s="40" t="s">
        <v>565</v>
      </c>
      <c r="C6731" s="51" t="s">
        <v>691</v>
      </c>
      <c r="D6731" s="52" t="s">
        <v>27</v>
      </c>
      <c r="E6731" s="34"/>
      <c r="K6731"/>
      <c r="L6731"/>
    </row>
    <row r="6732" spans="2:12" ht="24.95" customHeight="1" x14ac:dyDescent="0.25">
      <c r="B6732" s="40" t="s">
        <v>565</v>
      </c>
      <c r="C6732" s="51" t="s">
        <v>691</v>
      </c>
      <c r="D6732" s="52" t="s">
        <v>30</v>
      </c>
      <c r="E6732" s="34"/>
      <c r="K6732"/>
      <c r="L6732"/>
    </row>
    <row r="6733" spans="2:12" ht="24.95" customHeight="1" x14ac:dyDescent="0.25">
      <c r="B6733" s="40" t="s">
        <v>565</v>
      </c>
      <c r="C6733" s="51" t="s">
        <v>691</v>
      </c>
      <c r="D6733" s="52" t="s">
        <v>26</v>
      </c>
      <c r="E6733" s="34"/>
      <c r="K6733"/>
      <c r="L6733"/>
    </row>
    <row r="6734" spans="2:12" ht="24.95" customHeight="1" x14ac:dyDescent="0.25">
      <c r="B6734" s="40" t="s">
        <v>565</v>
      </c>
      <c r="C6734" s="51" t="s">
        <v>691</v>
      </c>
      <c r="D6734" s="52" t="s">
        <v>29</v>
      </c>
      <c r="E6734" s="34"/>
      <c r="K6734"/>
      <c r="L6734"/>
    </row>
    <row r="6735" spans="2:12" ht="24.95" customHeight="1" x14ac:dyDescent="0.25">
      <c r="B6735" s="40" t="s">
        <v>566</v>
      </c>
      <c r="C6735" s="51" t="s">
        <v>691</v>
      </c>
      <c r="D6735" s="52" t="s">
        <v>62</v>
      </c>
      <c r="E6735" s="34"/>
      <c r="K6735"/>
      <c r="L6735"/>
    </row>
    <row r="6736" spans="2:12" ht="24.95" customHeight="1" x14ac:dyDescent="0.25">
      <c r="B6736" s="40" t="s">
        <v>566</v>
      </c>
      <c r="C6736" s="51" t="s">
        <v>691</v>
      </c>
      <c r="D6736" s="52" t="s">
        <v>36</v>
      </c>
      <c r="E6736" s="34"/>
      <c r="K6736"/>
      <c r="L6736"/>
    </row>
    <row r="6737" spans="2:12" ht="24.95" customHeight="1" x14ac:dyDescent="0.25">
      <c r="B6737" s="40" t="s">
        <v>566</v>
      </c>
      <c r="C6737" s="51" t="s">
        <v>691</v>
      </c>
      <c r="D6737" s="52" t="s">
        <v>39</v>
      </c>
      <c r="E6737" s="34"/>
      <c r="K6737"/>
      <c r="L6737"/>
    </row>
    <row r="6738" spans="2:12" ht="24.95" customHeight="1" x14ac:dyDescent="0.25">
      <c r="B6738" s="40" t="s">
        <v>566</v>
      </c>
      <c r="C6738" s="51" t="s">
        <v>691</v>
      </c>
      <c r="D6738" s="52" t="s">
        <v>41</v>
      </c>
      <c r="E6738" s="34"/>
      <c r="K6738"/>
      <c r="L6738"/>
    </row>
    <row r="6739" spans="2:12" ht="24.95" customHeight="1" x14ac:dyDescent="0.25">
      <c r="B6739" s="40" t="s">
        <v>566</v>
      </c>
      <c r="C6739" s="51" t="s">
        <v>691</v>
      </c>
      <c r="D6739" s="52" t="s">
        <v>43</v>
      </c>
      <c r="E6739" s="34"/>
      <c r="K6739"/>
      <c r="L6739"/>
    </row>
    <row r="6740" spans="2:12" ht="24.95" customHeight="1" x14ac:dyDescent="0.25">
      <c r="B6740" s="40" t="s">
        <v>566</v>
      </c>
      <c r="C6740" s="51" t="s">
        <v>691</v>
      </c>
      <c r="D6740" s="52" t="s">
        <v>45</v>
      </c>
      <c r="E6740" s="34"/>
      <c r="K6740"/>
      <c r="L6740"/>
    </row>
    <row r="6741" spans="2:12" ht="24.95" customHeight="1" x14ac:dyDescent="0.25">
      <c r="B6741" s="40" t="s">
        <v>566</v>
      </c>
      <c r="C6741" s="51" t="s">
        <v>691</v>
      </c>
      <c r="D6741" s="52" t="s">
        <v>10</v>
      </c>
      <c r="E6741" s="34"/>
      <c r="K6741"/>
      <c r="L6741"/>
    </row>
    <row r="6742" spans="2:12" ht="24.95" customHeight="1" x14ac:dyDescent="0.25">
      <c r="B6742" s="40" t="s">
        <v>566</v>
      </c>
      <c r="C6742" s="51" t="s">
        <v>691</v>
      </c>
      <c r="D6742" s="52" t="s">
        <v>13</v>
      </c>
      <c r="E6742" s="34"/>
      <c r="K6742"/>
      <c r="L6742"/>
    </row>
    <row r="6743" spans="2:12" ht="24.95" customHeight="1" x14ac:dyDescent="0.25">
      <c r="B6743" s="40" t="s">
        <v>566</v>
      </c>
      <c r="C6743" s="51" t="s">
        <v>691</v>
      </c>
      <c r="D6743" s="52" t="s">
        <v>16</v>
      </c>
      <c r="E6743" s="34"/>
      <c r="K6743"/>
      <c r="L6743"/>
    </row>
    <row r="6744" spans="2:12" ht="24.95" customHeight="1" x14ac:dyDescent="0.25">
      <c r="B6744" s="40" t="s">
        <v>566</v>
      </c>
      <c r="C6744" s="51" t="s">
        <v>691</v>
      </c>
      <c r="D6744" s="52" t="s">
        <v>19</v>
      </c>
      <c r="E6744" s="34"/>
      <c r="K6744"/>
      <c r="L6744"/>
    </row>
    <row r="6745" spans="2:12" ht="24.95" customHeight="1" x14ac:dyDescent="0.25">
      <c r="B6745" s="40" t="s">
        <v>566</v>
      </c>
      <c r="C6745" s="51" t="s">
        <v>691</v>
      </c>
      <c r="D6745" s="52" t="s">
        <v>23</v>
      </c>
      <c r="E6745" s="34"/>
      <c r="K6745"/>
      <c r="L6745"/>
    </row>
    <row r="6746" spans="2:12" ht="24.95" customHeight="1" x14ac:dyDescent="0.25">
      <c r="B6746" s="40" t="s">
        <v>566</v>
      </c>
      <c r="C6746" s="51" t="s">
        <v>691</v>
      </c>
      <c r="D6746" s="52" t="s">
        <v>57</v>
      </c>
      <c r="E6746" s="34"/>
      <c r="K6746"/>
      <c r="L6746"/>
    </row>
    <row r="6747" spans="2:12" ht="24.95" customHeight="1" x14ac:dyDescent="0.25">
      <c r="B6747" s="40" t="s">
        <v>566</v>
      </c>
      <c r="C6747" s="51" t="s">
        <v>691</v>
      </c>
      <c r="D6747" s="52" t="s">
        <v>20</v>
      </c>
      <c r="E6747" s="34"/>
      <c r="K6747"/>
      <c r="L6747"/>
    </row>
    <row r="6748" spans="2:12" ht="24.95" customHeight="1" x14ac:dyDescent="0.25">
      <c r="B6748" s="40" t="s">
        <v>566</v>
      </c>
      <c r="C6748" s="51" t="s">
        <v>691</v>
      </c>
      <c r="D6748" s="52" t="s">
        <v>24</v>
      </c>
      <c r="E6748" s="34"/>
      <c r="K6748"/>
      <c r="L6748"/>
    </row>
    <row r="6749" spans="2:12" ht="24.95" customHeight="1" x14ac:dyDescent="0.25">
      <c r="B6749" s="40" t="s">
        <v>566</v>
      </c>
      <c r="C6749" s="51" t="s">
        <v>691</v>
      </c>
      <c r="D6749" s="52" t="s">
        <v>27</v>
      </c>
      <c r="E6749" s="34"/>
      <c r="K6749"/>
      <c r="L6749"/>
    </row>
    <row r="6750" spans="2:12" ht="24.95" customHeight="1" x14ac:dyDescent="0.25">
      <c r="B6750" s="40" t="s">
        <v>566</v>
      </c>
      <c r="C6750" s="51" t="s">
        <v>691</v>
      </c>
      <c r="D6750" s="52" t="s">
        <v>26</v>
      </c>
      <c r="E6750" s="34"/>
      <c r="K6750"/>
      <c r="L6750"/>
    </row>
    <row r="6751" spans="2:12" ht="24.95" customHeight="1" x14ac:dyDescent="0.25">
      <c r="B6751" s="40" t="s">
        <v>566</v>
      </c>
      <c r="C6751" s="51" t="s">
        <v>691</v>
      </c>
      <c r="D6751" s="52" t="s">
        <v>29</v>
      </c>
      <c r="E6751" s="34"/>
      <c r="K6751"/>
      <c r="L6751"/>
    </row>
    <row r="6752" spans="2:12" ht="24.95" customHeight="1" x14ac:dyDescent="0.25">
      <c r="B6752" s="40" t="s">
        <v>567</v>
      </c>
      <c r="C6752" s="51" t="s">
        <v>691</v>
      </c>
      <c r="D6752" s="52" t="s">
        <v>62</v>
      </c>
      <c r="E6752" s="34"/>
      <c r="K6752"/>
      <c r="L6752"/>
    </row>
    <row r="6753" spans="2:12" ht="24.95" customHeight="1" x14ac:dyDescent="0.25">
      <c r="B6753" s="40" t="s">
        <v>567</v>
      </c>
      <c r="C6753" s="51" t="s">
        <v>691</v>
      </c>
      <c r="D6753" s="52" t="s">
        <v>36</v>
      </c>
      <c r="E6753" s="34"/>
      <c r="K6753"/>
      <c r="L6753"/>
    </row>
    <row r="6754" spans="2:12" ht="24.95" customHeight="1" x14ac:dyDescent="0.25">
      <c r="B6754" s="40" t="s">
        <v>567</v>
      </c>
      <c r="C6754" s="51" t="s">
        <v>691</v>
      </c>
      <c r="D6754" s="52" t="s">
        <v>39</v>
      </c>
      <c r="E6754" s="34"/>
      <c r="K6754"/>
      <c r="L6754"/>
    </row>
    <row r="6755" spans="2:12" ht="24.95" customHeight="1" x14ac:dyDescent="0.25">
      <c r="B6755" s="40" t="s">
        <v>567</v>
      </c>
      <c r="C6755" s="51" t="s">
        <v>691</v>
      </c>
      <c r="D6755" s="52" t="s">
        <v>41</v>
      </c>
      <c r="E6755" s="34"/>
      <c r="K6755"/>
      <c r="L6755"/>
    </row>
    <row r="6756" spans="2:12" ht="24.95" customHeight="1" x14ac:dyDescent="0.25">
      <c r="B6756" s="40" t="s">
        <v>567</v>
      </c>
      <c r="C6756" s="51" t="s">
        <v>691</v>
      </c>
      <c r="D6756" s="52" t="s">
        <v>43</v>
      </c>
      <c r="E6756" s="34"/>
      <c r="K6756"/>
      <c r="L6756"/>
    </row>
    <row r="6757" spans="2:12" ht="24.95" customHeight="1" x14ac:dyDescent="0.25">
      <c r="B6757" s="40" t="s">
        <v>567</v>
      </c>
      <c r="C6757" s="51" t="s">
        <v>691</v>
      </c>
      <c r="D6757" s="52" t="s">
        <v>45</v>
      </c>
      <c r="E6757" s="34"/>
      <c r="K6757"/>
      <c r="L6757"/>
    </row>
    <row r="6758" spans="2:12" ht="24.95" customHeight="1" x14ac:dyDescent="0.25">
      <c r="B6758" s="40" t="s">
        <v>567</v>
      </c>
      <c r="C6758" s="51" t="s">
        <v>691</v>
      </c>
      <c r="D6758" s="52" t="s">
        <v>48</v>
      </c>
      <c r="E6758" s="34"/>
      <c r="K6758"/>
      <c r="L6758"/>
    </row>
    <row r="6759" spans="2:12" ht="24.95" customHeight="1" x14ac:dyDescent="0.25">
      <c r="B6759" s="40" t="s">
        <v>567</v>
      </c>
      <c r="C6759" s="51" t="s">
        <v>691</v>
      </c>
      <c r="D6759" s="52" t="s">
        <v>10</v>
      </c>
      <c r="E6759" s="34"/>
      <c r="K6759"/>
      <c r="L6759"/>
    </row>
    <row r="6760" spans="2:12" ht="24.95" customHeight="1" x14ac:dyDescent="0.25">
      <c r="B6760" s="40" t="s">
        <v>567</v>
      </c>
      <c r="C6760" s="51" t="s">
        <v>691</v>
      </c>
      <c r="D6760" s="52" t="s">
        <v>16</v>
      </c>
      <c r="E6760" s="34"/>
      <c r="K6760"/>
      <c r="L6760"/>
    </row>
    <row r="6761" spans="2:12" ht="24.95" customHeight="1" x14ac:dyDescent="0.25">
      <c r="B6761" s="40" t="s">
        <v>567</v>
      </c>
      <c r="C6761" s="51" t="s">
        <v>691</v>
      </c>
      <c r="D6761" s="52" t="s">
        <v>19</v>
      </c>
      <c r="E6761" s="34"/>
      <c r="K6761"/>
      <c r="L6761"/>
    </row>
    <row r="6762" spans="2:12" ht="24.95" customHeight="1" x14ac:dyDescent="0.25">
      <c r="B6762" s="40" t="s">
        <v>567</v>
      </c>
      <c r="C6762" s="51" t="s">
        <v>691</v>
      </c>
      <c r="D6762" s="52" t="s">
        <v>23</v>
      </c>
      <c r="E6762" s="34"/>
      <c r="K6762"/>
      <c r="L6762"/>
    </row>
    <row r="6763" spans="2:12" ht="24.95" customHeight="1" x14ac:dyDescent="0.25">
      <c r="B6763" s="40" t="s">
        <v>567</v>
      </c>
      <c r="C6763" s="51" t="s">
        <v>691</v>
      </c>
      <c r="D6763" s="52" t="s">
        <v>57</v>
      </c>
      <c r="E6763" s="34"/>
      <c r="K6763"/>
      <c r="L6763"/>
    </row>
    <row r="6764" spans="2:12" ht="24.95" customHeight="1" x14ac:dyDescent="0.25">
      <c r="B6764" s="40" t="s">
        <v>567</v>
      </c>
      <c r="C6764" s="51" t="s">
        <v>691</v>
      </c>
      <c r="D6764" s="52" t="s">
        <v>20</v>
      </c>
      <c r="E6764" s="34"/>
      <c r="K6764"/>
      <c r="L6764"/>
    </row>
    <row r="6765" spans="2:12" ht="24.95" customHeight="1" x14ac:dyDescent="0.25">
      <c r="B6765" s="40" t="s">
        <v>567</v>
      </c>
      <c r="C6765" s="51" t="s">
        <v>691</v>
      </c>
      <c r="D6765" s="52" t="s">
        <v>27</v>
      </c>
      <c r="E6765" s="34"/>
      <c r="K6765"/>
      <c r="L6765"/>
    </row>
    <row r="6766" spans="2:12" ht="24.95" customHeight="1" x14ac:dyDescent="0.25">
      <c r="B6766" s="40" t="s">
        <v>567</v>
      </c>
      <c r="C6766" s="51" t="s">
        <v>691</v>
      </c>
      <c r="D6766" s="52" t="s">
        <v>30</v>
      </c>
      <c r="E6766" s="34"/>
      <c r="K6766"/>
      <c r="L6766"/>
    </row>
    <row r="6767" spans="2:12" ht="24.95" customHeight="1" x14ac:dyDescent="0.25">
      <c r="B6767" s="40" t="s">
        <v>567</v>
      </c>
      <c r="C6767" s="51" t="s">
        <v>691</v>
      </c>
      <c r="D6767" s="52" t="s">
        <v>26</v>
      </c>
      <c r="E6767" s="34"/>
      <c r="K6767"/>
      <c r="L6767"/>
    </row>
    <row r="6768" spans="2:12" ht="24.95" customHeight="1" x14ac:dyDescent="0.25">
      <c r="B6768" s="40" t="s">
        <v>567</v>
      </c>
      <c r="C6768" s="51" t="s">
        <v>691</v>
      </c>
      <c r="D6768" s="52" t="s">
        <v>29</v>
      </c>
      <c r="E6768" s="34"/>
      <c r="K6768"/>
      <c r="L6768"/>
    </row>
    <row r="6769" spans="2:12" ht="24.95" customHeight="1" x14ac:dyDescent="0.25">
      <c r="B6769" s="40" t="s">
        <v>568</v>
      </c>
      <c r="C6769" s="51" t="s">
        <v>691</v>
      </c>
      <c r="D6769" s="52" t="s">
        <v>62</v>
      </c>
      <c r="E6769" s="34"/>
      <c r="K6769"/>
      <c r="L6769"/>
    </row>
    <row r="6770" spans="2:12" ht="24.95" customHeight="1" x14ac:dyDescent="0.25">
      <c r="B6770" s="40" t="s">
        <v>568</v>
      </c>
      <c r="C6770" s="51" t="s">
        <v>691</v>
      </c>
      <c r="D6770" s="52" t="s">
        <v>36</v>
      </c>
      <c r="E6770" s="34"/>
      <c r="K6770"/>
      <c r="L6770"/>
    </row>
    <row r="6771" spans="2:12" ht="24.95" customHeight="1" x14ac:dyDescent="0.25">
      <c r="B6771" s="40" t="s">
        <v>568</v>
      </c>
      <c r="C6771" s="51" t="s">
        <v>691</v>
      </c>
      <c r="D6771" s="52" t="s">
        <v>39</v>
      </c>
      <c r="E6771" s="34"/>
      <c r="K6771"/>
      <c r="L6771"/>
    </row>
    <row r="6772" spans="2:12" ht="24.95" customHeight="1" x14ac:dyDescent="0.25">
      <c r="B6772" s="40" t="s">
        <v>568</v>
      </c>
      <c r="C6772" s="51" t="s">
        <v>691</v>
      </c>
      <c r="D6772" s="52" t="s">
        <v>41</v>
      </c>
      <c r="E6772" s="34"/>
      <c r="K6772"/>
      <c r="L6772"/>
    </row>
    <row r="6773" spans="2:12" ht="24.95" customHeight="1" x14ac:dyDescent="0.25">
      <c r="B6773" s="40" t="s">
        <v>568</v>
      </c>
      <c r="C6773" s="51" t="s">
        <v>691</v>
      </c>
      <c r="D6773" s="52" t="s">
        <v>43</v>
      </c>
      <c r="E6773" s="34"/>
      <c r="K6773"/>
      <c r="L6773"/>
    </row>
    <row r="6774" spans="2:12" ht="24.95" customHeight="1" x14ac:dyDescent="0.25">
      <c r="B6774" s="40" t="s">
        <v>568</v>
      </c>
      <c r="C6774" s="51" t="s">
        <v>691</v>
      </c>
      <c r="D6774" s="52" t="s">
        <v>45</v>
      </c>
      <c r="E6774" s="34"/>
      <c r="K6774"/>
      <c r="L6774"/>
    </row>
    <row r="6775" spans="2:12" ht="24.95" customHeight="1" x14ac:dyDescent="0.25">
      <c r="B6775" s="40" t="s">
        <v>568</v>
      </c>
      <c r="C6775" s="51" t="s">
        <v>691</v>
      </c>
      <c r="D6775" s="52" t="s">
        <v>48</v>
      </c>
      <c r="E6775" s="34"/>
      <c r="K6775"/>
      <c r="L6775"/>
    </row>
    <row r="6776" spans="2:12" ht="24.95" customHeight="1" x14ac:dyDescent="0.25">
      <c r="B6776" s="40" t="s">
        <v>568</v>
      </c>
      <c r="C6776" s="51" t="s">
        <v>691</v>
      </c>
      <c r="D6776" s="52" t="s">
        <v>10</v>
      </c>
      <c r="E6776" s="34"/>
      <c r="K6776"/>
      <c r="L6776"/>
    </row>
    <row r="6777" spans="2:12" ht="24.95" customHeight="1" x14ac:dyDescent="0.25">
      <c r="B6777" s="40" t="s">
        <v>568</v>
      </c>
      <c r="C6777" s="51" t="s">
        <v>691</v>
      </c>
      <c r="D6777" s="52" t="s">
        <v>13</v>
      </c>
      <c r="E6777" s="34"/>
      <c r="K6777"/>
      <c r="L6777"/>
    </row>
    <row r="6778" spans="2:12" ht="24.95" customHeight="1" x14ac:dyDescent="0.25">
      <c r="B6778" s="40" t="s">
        <v>568</v>
      </c>
      <c r="C6778" s="51" t="s">
        <v>691</v>
      </c>
      <c r="D6778" s="52" t="s">
        <v>16</v>
      </c>
      <c r="E6778" s="34"/>
      <c r="K6778"/>
      <c r="L6778"/>
    </row>
    <row r="6779" spans="2:12" ht="24.95" customHeight="1" x14ac:dyDescent="0.25">
      <c r="B6779" s="40" t="s">
        <v>568</v>
      </c>
      <c r="C6779" s="51" t="s">
        <v>691</v>
      </c>
      <c r="D6779" s="52" t="s">
        <v>19</v>
      </c>
      <c r="E6779" s="34"/>
      <c r="K6779"/>
      <c r="L6779"/>
    </row>
    <row r="6780" spans="2:12" ht="24.95" customHeight="1" x14ac:dyDescent="0.25">
      <c r="B6780" s="40" t="s">
        <v>568</v>
      </c>
      <c r="C6780" s="51" t="s">
        <v>691</v>
      </c>
      <c r="D6780" s="52" t="s">
        <v>23</v>
      </c>
      <c r="E6780" s="34"/>
      <c r="K6780"/>
      <c r="L6780"/>
    </row>
    <row r="6781" spans="2:12" ht="24.95" customHeight="1" x14ac:dyDescent="0.25">
      <c r="B6781" s="40" t="s">
        <v>568</v>
      </c>
      <c r="C6781" s="51" t="s">
        <v>691</v>
      </c>
      <c r="D6781" s="52" t="s">
        <v>57</v>
      </c>
      <c r="E6781" s="34"/>
      <c r="K6781"/>
      <c r="L6781"/>
    </row>
    <row r="6782" spans="2:12" ht="24.95" customHeight="1" x14ac:dyDescent="0.25">
      <c r="B6782" s="40" t="s">
        <v>568</v>
      </c>
      <c r="C6782" s="51" t="s">
        <v>691</v>
      </c>
      <c r="D6782" s="52" t="s">
        <v>20</v>
      </c>
      <c r="E6782" s="34"/>
      <c r="K6782"/>
      <c r="L6782"/>
    </row>
    <row r="6783" spans="2:12" ht="24.95" customHeight="1" x14ac:dyDescent="0.25">
      <c r="B6783" s="40" t="s">
        <v>568</v>
      </c>
      <c r="C6783" s="51" t="s">
        <v>691</v>
      </c>
      <c r="D6783" s="52" t="s">
        <v>24</v>
      </c>
      <c r="E6783" s="34"/>
      <c r="K6783"/>
      <c r="L6783"/>
    </row>
    <row r="6784" spans="2:12" ht="24.95" customHeight="1" x14ac:dyDescent="0.25">
      <c r="B6784" s="40" t="s">
        <v>568</v>
      </c>
      <c r="C6784" s="51" t="s">
        <v>691</v>
      </c>
      <c r="D6784" s="52" t="s">
        <v>27</v>
      </c>
      <c r="E6784" s="34"/>
      <c r="K6784"/>
      <c r="L6784"/>
    </row>
    <row r="6785" spans="2:12" ht="24.95" customHeight="1" x14ac:dyDescent="0.25">
      <c r="B6785" s="40" t="s">
        <v>568</v>
      </c>
      <c r="C6785" s="51" t="s">
        <v>691</v>
      </c>
      <c r="D6785" s="52" t="s">
        <v>30</v>
      </c>
      <c r="E6785" s="34"/>
      <c r="K6785"/>
      <c r="L6785"/>
    </row>
    <row r="6786" spans="2:12" ht="24.95" customHeight="1" x14ac:dyDescent="0.25">
      <c r="B6786" s="40" t="s">
        <v>568</v>
      </c>
      <c r="C6786" s="51" t="s">
        <v>691</v>
      </c>
      <c r="D6786" s="52" t="s">
        <v>26</v>
      </c>
      <c r="E6786" s="34"/>
      <c r="K6786"/>
      <c r="L6786"/>
    </row>
    <row r="6787" spans="2:12" ht="24.95" customHeight="1" x14ac:dyDescent="0.25">
      <c r="B6787" s="40" t="s">
        <v>568</v>
      </c>
      <c r="C6787" s="51" t="s">
        <v>691</v>
      </c>
      <c r="D6787" s="52" t="s">
        <v>29</v>
      </c>
      <c r="E6787" s="34"/>
      <c r="K6787"/>
      <c r="L6787"/>
    </row>
    <row r="6788" spans="2:12" ht="24.95" customHeight="1" x14ac:dyDescent="0.25">
      <c r="B6788" s="40" t="s">
        <v>569</v>
      </c>
      <c r="C6788" s="51" t="s">
        <v>691</v>
      </c>
      <c r="D6788" s="52" t="s">
        <v>62</v>
      </c>
      <c r="E6788" s="34"/>
      <c r="K6788"/>
      <c r="L6788"/>
    </row>
    <row r="6789" spans="2:12" ht="24.95" customHeight="1" x14ac:dyDescent="0.25">
      <c r="B6789" s="40" t="s">
        <v>569</v>
      </c>
      <c r="C6789" s="51" t="s">
        <v>691</v>
      </c>
      <c r="D6789" s="52" t="s">
        <v>36</v>
      </c>
      <c r="E6789" s="34"/>
      <c r="K6789"/>
      <c r="L6789"/>
    </row>
    <row r="6790" spans="2:12" ht="24.95" customHeight="1" x14ac:dyDescent="0.25">
      <c r="B6790" s="40" t="s">
        <v>569</v>
      </c>
      <c r="C6790" s="51" t="s">
        <v>691</v>
      </c>
      <c r="D6790" s="52" t="s">
        <v>43</v>
      </c>
      <c r="E6790" s="34"/>
      <c r="K6790"/>
      <c r="L6790"/>
    </row>
    <row r="6791" spans="2:12" ht="24.95" customHeight="1" x14ac:dyDescent="0.25">
      <c r="B6791" s="40" t="s">
        <v>569</v>
      </c>
      <c r="C6791" s="51" t="s">
        <v>691</v>
      </c>
      <c r="D6791" s="52" t="s">
        <v>48</v>
      </c>
      <c r="E6791" s="34"/>
      <c r="K6791"/>
      <c r="L6791"/>
    </row>
    <row r="6792" spans="2:12" ht="24.95" customHeight="1" x14ac:dyDescent="0.25">
      <c r="B6792" s="40" t="s">
        <v>569</v>
      </c>
      <c r="C6792" s="51" t="s">
        <v>691</v>
      </c>
      <c r="D6792" s="52" t="s">
        <v>13</v>
      </c>
      <c r="E6792" s="34"/>
      <c r="K6792"/>
      <c r="L6792"/>
    </row>
    <row r="6793" spans="2:12" ht="24.95" customHeight="1" x14ac:dyDescent="0.25">
      <c r="B6793" s="40" t="s">
        <v>569</v>
      </c>
      <c r="C6793" s="51" t="s">
        <v>691</v>
      </c>
      <c r="D6793" s="52" t="s">
        <v>16</v>
      </c>
      <c r="E6793" s="34"/>
      <c r="K6793"/>
      <c r="L6793"/>
    </row>
    <row r="6794" spans="2:12" ht="24.95" customHeight="1" x14ac:dyDescent="0.25">
      <c r="B6794" s="40" t="s">
        <v>569</v>
      </c>
      <c r="C6794" s="51" t="s">
        <v>691</v>
      </c>
      <c r="D6794" s="52" t="s">
        <v>19</v>
      </c>
      <c r="E6794" s="34"/>
      <c r="K6794"/>
      <c r="L6794"/>
    </row>
    <row r="6795" spans="2:12" ht="24.95" customHeight="1" x14ac:dyDescent="0.25">
      <c r="B6795" s="40" t="s">
        <v>569</v>
      </c>
      <c r="C6795" s="51" t="s">
        <v>691</v>
      </c>
      <c r="D6795" s="52" t="s">
        <v>23</v>
      </c>
      <c r="E6795" s="34"/>
      <c r="K6795"/>
      <c r="L6795"/>
    </row>
    <row r="6796" spans="2:12" ht="24.95" customHeight="1" x14ac:dyDescent="0.25">
      <c r="B6796" s="40" t="s">
        <v>569</v>
      </c>
      <c r="C6796" s="51" t="s">
        <v>691</v>
      </c>
      <c r="D6796" s="52" t="s">
        <v>20</v>
      </c>
      <c r="E6796" s="34"/>
      <c r="K6796"/>
      <c r="L6796"/>
    </row>
    <row r="6797" spans="2:12" ht="24.95" customHeight="1" x14ac:dyDescent="0.25">
      <c r="B6797" s="40" t="s">
        <v>569</v>
      </c>
      <c r="C6797" s="51" t="s">
        <v>691</v>
      </c>
      <c r="D6797" s="52" t="s">
        <v>27</v>
      </c>
      <c r="E6797" s="34"/>
      <c r="K6797"/>
      <c r="L6797"/>
    </row>
    <row r="6798" spans="2:12" ht="24.95" customHeight="1" x14ac:dyDescent="0.25">
      <c r="B6798" s="40" t="s">
        <v>569</v>
      </c>
      <c r="C6798" s="51" t="s">
        <v>691</v>
      </c>
      <c r="D6798" s="52" t="s">
        <v>30</v>
      </c>
      <c r="E6798" s="34"/>
      <c r="K6798"/>
      <c r="L6798"/>
    </row>
    <row r="6799" spans="2:12" ht="24.95" customHeight="1" x14ac:dyDescent="0.25">
      <c r="B6799" s="40" t="s">
        <v>569</v>
      </c>
      <c r="C6799" s="51" t="s">
        <v>691</v>
      </c>
      <c r="D6799" s="52" t="s">
        <v>29</v>
      </c>
      <c r="E6799" s="34"/>
      <c r="K6799"/>
      <c r="L6799"/>
    </row>
    <row r="6800" spans="2:12" ht="24.95" customHeight="1" x14ac:dyDescent="0.25">
      <c r="B6800" s="14" t="s">
        <v>570</v>
      </c>
      <c r="C6800" s="15" t="s">
        <v>700</v>
      </c>
      <c r="D6800" s="29" t="s">
        <v>62</v>
      </c>
      <c r="E6800" s="34"/>
      <c r="K6800"/>
      <c r="L6800"/>
    </row>
    <row r="6801" spans="2:12" ht="24.95" customHeight="1" x14ac:dyDescent="0.25">
      <c r="B6801" s="21" t="s">
        <v>570</v>
      </c>
      <c r="C6801" s="22" t="s">
        <v>700</v>
      </c>
      <c r="D6801" s="23" t="s">
        <v>36</v>
      </c>
      <c r="E6801" s="34"/>
      <c r="K6801"/>
      <c r="L6801"/>
    </row>
    <row r="6802" spans="2:12" ht="24.95" customHeight="1" x14ac:dyDescent="0.25">
      <c r="B6802" s="21" t="s">
        <v>570</v>
      </c>
      <c r="C6802" s="22" t="s">
        <v>700</v>
      </c>
      <c r="D6802" s="23" t="s">
        <v>39</v>
      </c>
      <c r="E6802" s="34"/>
      <c r="K6802"/>
      <c r="L6802"/>
    </row>
    <row r="6803" spans="2:12" ht="24.95" customHeight="1" x14ac:dyDescent="0.25">
      <c r="B6803" s="21" t="s">
        <v>570</v>
      </c>
      <c r="C6803" s="22" t="s">
        <v>700</v>
      </c>
      <c r="D6803" s="23" t="s">
        <v>41</v>
      </c>
      <c r="E6803" s="34"/>
      <c r="K6803"/>
      <c r="L6803"/>
    </row>
    <row r="6804" spans="2:12" ht="24.95" customHeight="1" x14ac:dyDescent="0.25">
      <c r="B6804" s="21" t="s">
        <v>570</v>
      </c>
      <c r="C6804" s="22" t="s">
        <v>700</v>
      </c>
      <c r="D6804" s="23" t="s">
        <v>43</v>
      </c>
      <c r="E6804" s="34"/>
      <c r="K6804"/>
      <c r="L6804"/>
    </row>
    <row r="6805" spans="2:12" ht="24.95" customHeight="1" x14ac:dyDescent="0.25">
      <c r="B6805" s="21" t="s">
        <v>570</v>
      </c>
      <c r="C6805" s="22" t="s">
        <v>700</v>
      </c>
      <c r="D6805" s="23" t="s">
        <v>45</v>
      </c>
      <c r="E6805" s="34"/>
      <c r="K6805"/>
      <c r="L6805"/>
    </row>
    <row r="6806" spans="2:12" ht="24.95" customHeight="1" x14ac:dyDescent="0.25">
      <c r="B6806" s="21" t="s">
        <v>570</v>
      </c>
      <c r="C6806" s="22" t="s">
        <v>700</v>
      </c>
      <c r="D6806" s="23" t="s">
        <v>48</v>
      </c>
      <c r="E6806" s="34"/>
      <c r="K6806"/>
      <c r="L6806"/>
    </row>
    <row r="6807" spans="2:12" ht="24.95" customHeight="1" x14ac:dyDescent="0.25">
      <c r="B6807" s="21" t="s">
        <v>570</v>
      </c>
      <c r="C6807" s="22" t="s">
        <v>700</v>
      </c>
      <c r="D6807" s="23" t="s">
        <v>13</v>
      </c>
      <c r="E6807" s="34"/>
      <c r="K6807"/>
      <c r="L6807"/>
    </row>
    <row r="6808" spans="2:12" ht="24.95" customHeight="1" x14ac:dyDescent="0.25">
      <c r="B6808" s="21" t="s">
        <v>570</v>
      </c>
      <c r="C6808" s="22" t="s">
        <v>700</v>
      </c>
      <c r="D6808" s="23" t="s">
        <v>19</v>
      </c>
      <c r="E6808" s="34"/>
      <c r="K6808"/>
      <c r="L6808"/>
    </row>
    <row r="6809" spans="2:12" ht="24.95" customHeight="1" x14ac:dyDescent="0.25">
      <c r="B6809" s="21" t="s">
        <v>570</v>
      </c>
      <c r="C6809" s="22" t="s">
        <v>700</v>
      </c>
      <c r="D6809" s="23" t="s">
        <v>23</v>
      </c>
      <c r="E6809" s="34"/>
      <c r="K6809"/>
      <c r="L6809"/>
    </row>
    <row r="6810" spans="2:12" ht="24.95" customHeight="1" x14ac:dyDescent="0.25">
      <c r="B6810" s="21" t="s">
        <v>570</v>
      </c>
      <c r="C6810" s="22" t="s">
        <v>700</v>
      </c>
      <c r="D6810" s="23" t="s">
        <v>57</v>
      </c>
      <c r="E6810" s="34"/>
      <c r="K6810"/>
      <c r="L6810"/>
    </row>
    <row r="6811" spans="2:12" ht="24.95" customHeight="1" x14ac:dyDescent="0.25">
      <c r="B6811" s="21" t="s">
        <v>570</v>
      </c>
      <c r="C6811" s="22" t="s">
        <v>700</v>
      </c>
      <c r="D6811" s="23" t="s">
        <v>20</v>
      </c>
      <c r="E6811" s="34"/>
      <c r="K6811"/>
      <c r="L6811"/>
    </row>
    <row r="6812" spans="2:12" ht="24.95" customHeight="1" x14ac:dyDescent="0.25">
      <c r="B6812" s="21" t="s">
        <v>570</v>
      </c>
      <c r="C6812" s="22" t="s">
        <v>700</v>
      </c>
      <c r="D6812" s="23" t="s">
        <v>30</v>
      </c>
      <c r="E6812" s="34"/>
      <c r="K6812"/>
      <c r="L6812"/>
    </row>
    <row r="6813" spans="2:12" ht="24.95" customHeight="1" x14ac:dyDescent="0.25">
      <c r="B6813" s="21" t="s">
        <v>570</v>
      </c>
      <c r="C6813" s="22" t="s">
        <v>700</v>
      </c>
      <c r="D6813" s="23" t="s">
        <v>26</v>
      </c>
      <c r="E6813" s="34"/>
      <c r="K6813"/>
      <c r="L6813"/>
    </row>
    <row r="6814" spans="2:12" ht="24.95" customHeight="1" x14ac:dyDescent="0.25">
      <c r="B6814" s="14" t="s">
        <v>571</v>
      </c>
      <c r="C6814" s="15" t="s">
        <v>687</v>
      </c>
      <c r="D6814" s="29" t="s">
        <v>62</v>
      </c>
      <c r="E6814" s="34"/>
      <c r="K6814"/>
      <c r="L6814"/>
    </row>
    <row r="6815" spans="2:12" ht="24.95" customHeight="1" x14ac:dyDescent="0.25">
      <c r="B6815" s="21" t="s">
        <v>571</v>
      </c>
      <c r="C6815" s="22" t="s">
        <v>687</v>
      </c>
      <c r="D6815" s="23" t="s">
        <v>36</v>
      </c>
      <c r="E6815" s="34"/>
      <c r="K6815"/>
      <c r="L6815"/>
    </row>
    <row r="6816" spans="2:12" ht="24.95" customHeight="1" x14ac:dyDescent="0.25">
      <c r="B6816" s="21" t="s">
        <v>571</v>
      </c>
      <c r="C6816" s="22" t="s">
        <v>687</v>
      </c>
      <c r="D6816" s="23" t="s">
        <v>39</v>
      </c>
      <c r="E6816" s="34"/>
      <c r="K6816"/>
      <c r="L6816"/>
    </row>
    <row r="6817" spans="2:12" ht="24.95" customHeight="1" x14ac:dyDescent="0.25">
      <c r="B6817" s="21" t="s">
        <v>571</v>
      </c>
      <c r="C6817" s="22" t="s">
        <v>687</v>
      </c>
      <c r="D6817" s="23" t="s">
        <v>43</v>
      </c>
      <c r="E6817" s="34"/>
      <c r="K6817"/>
      <c r="L6817"/>
    </row>
    <row r="6818" spans="2:12" ht="24.95" customHeight="1" x14ac:dyDescent="0.25">
      <c r="B6818" s="21" t="s">
        <v>571</v>
      </c>
      <c r="C6818" s="22" t="s">
        <v>687</v>
      </c>
      <c r="D6818" s="23" t="s">
        <v>45</v>
      </c>
      <c r="E6818" s="34"/>
      <c r="K6818"/>
      <c r="L6818"/>
    </row>
    <row r="6819" spans="2:12" ht="24.95" customHeight="1" x14ac:dyDescent="0.25">
      <c r="B6819" s="21" t="s">
        <v>571</v>
      </c>
      <c r="C6819" s="22" t="s">
        <v>687</v>
      </c>
      <c r="D6819" s="23" t="s">
        <v>48</v>
      </c>
      <c r="E6819" s="34"/>
      <c r="K6819"/>
      <c r="L6819"/>
    </row>
    <row r="6820" spans="2:12" ht="24.95" customHeight="1" x14ac:dyDescent="0.25">
      <c r="B6820" s="21" t="s">
        <v>571</v>
      </c>
      <c r="C6820" s="22" t="s">
        <v>687</v>
      </c>
      <c r="D6820" s="23" t="s">
        <v>10</v>
      </c>
      <c r="E6820" s="34"/>
      <c r="K6820"/>
      <c r="L6820"/>
    </row>
    <row r="6821" spans="2:12" ht="24.95" customHeight="1" x14ac:dyDescent="0.25">
      <c r="B6821" s="21" t="s">
        <v>571</v>
      </c>
      <c r="C6821" s="22" t="s">
        <v>687</v>
      </c>
      <c r="D6821" s="23" t="s">
        <v>13</v>
      </c>
      <c r="E6821" s="34"/>
      <c r="K6821"/>
      <c r="L6821"/>
    </row>
    <row r="6822" spans="2:12" ht="24.95" customHeight="1" x14ac:dyDescent="0.25">
      <c r="B6822" s="21" t="s">
        <v>571</v>
      </c>
      <c r="C6822" s="22" t="s">
        <v>687</v>
      </c>
      <c r="D6822" s="23" t="s">
        <v>16</v>
      </c>
      <c r="E6822" s="34"/>
      <c r="K6822"/>
      <c r="L6822"/>
    </row>
    <row r="6823" spans="2:12" ht="24.95" customHeight="1" x14ac:dyDescent="0.25">
      <c r="B6823" s="21" t="s">
        <v>571</v>
      </c>
      <c r="C6823" s="22" t="s">
        <v>687</v>
      </c>
      <c r="D6823" s="23" t="s">
        <v>23</v>
      </c>
      <c r="E6823" s="34"/>
      <c r="K6823"/>
      <c r="L6823"/>
    </row>
    <row r="6824" spans="2:12" ht="24.95" customHeight="1" x14ac:dyDescent="0.25">
      <c r="B6824" s="21" t="s">
        <v>571</v>
      </c>
      <c r="C6824" s="22" t="s">
        <v>687</v>
      </c>
      <c r="D6824" s="23" t="s">
        <v>57</v>
      </c>
      <c r="E6824" s="34"/>
      <c r="K6824"/>
      <c r="L6824"/>
    </row>
    <row r="6825" spans="2:12" ht="24.95" customHeight="1" x14ac:dyDescent="0.25">
      <c r="B6825" s="21" t="s">
        <v>571</v>
      </c>
      <c r="C6825" s="22" t="s">
        <v>687</v>
      </c>
      <c r="D6825" s="23" t="s">
        <v>20</v>
      </c>
      <c r="E6825" s="34"/>
      <c r="K6825"/>
      <c r="L6825"/>
    </row>
    <row r="6826" spans="2:12" ht="24.95" customHeight="1" x14ac:dyDescent="0.25">
      <c r="B6826" s="21" t="s">
        <v>571</v>
      </c>
      <c r="C6826" s="22" t="s">
        <v>687</v>
      </c>
      <c r="D6826" s="23" t="s">
        <v>24</v>
      </c>
      <c r="E6826" s="34"/>
      <c r="K6826"/>
      <c r="L6826"/>
    </row>
    <row r="6827" spans="2:12" ht="24.95" customHeight="1" x14ac:dyDescent="0.25">
      <c r="B6827" s="21" t="s">
        <v>571</v>
      </c>
      <c r="C6827" s="22" t="s">
        <v>687</v>
      </c>
      <c r="D6827" s="23" t="s">
        <v>27</v>
      </c>
      <c r="E6827" s="34"/>
      <c r="K6827"/>
      <c r="L6827"/>
    </row>
    <row r="6828" spans="2:12" ht="24.95" customHeight="1" x14ac:dyDescent="0.25">
      <c r="B6828" s="21" t="s">
        <v>571</v>
      </c>
      <c r="C6828" s="22" t="s">
        <v>687</v>
      </c>
      <c r="D6828" s="23" t="s">
        <v>30</v>
      </c>
      <c r="E6828" s="34"/>
      <c r="K6828"/>
      <c r="L6828"/>
    </row>
    <row r="6829" spans="2:12" ht="24.95" customHeight="1" x14ac:dyDescent="0.25">
      <c r="B6829" s="21" t="s">
        <v>571</v>
      </c>
      <c r="C6829" s="22" t="s">
        <v>687</v>
      </c>
      <c r="D6829" s="23" t="s">
        <v>26</v>
      </c>
      <c r="E6829" s="34"/>
      <c r="K6829"/>
      <c r="L6829"/>
    </row>
    <row r="6830" spans="2:12" ht="24.95" customHeight="1" x14ac:dyDescent="0.25">
      <c r="B6830" s="21" t="s">
        <v>571</v>
      </c>
      <c r="C6830" s="22" t="s">
        <v>687</v>
      </c>
      <c r="D6830" s="23" t="s">
        <v>29</v>
      </c>
      <c r="E6830" s="34"/>
      <c r="K6830"/>
      <c r="L6830"/>
    </row>
    <row r="6831" spans="2:12" ht="24.95" customHeight="1" x14ac:dyDescent="0.25">
      <c r="B6831" s="41" t="s">
        <v>572</v>
      </c>
      <c r="C6831" s="53" t="s">
        <v>691</v>
      </c>
      <c r="D6831" s="54" t="s">
        <v>62</v>
      </c>
      <c r="E6831" s="34"/>
      <c r="K6831"/>
      <c r="L6831"/>
    </row>
    <row r="6832" spans="2:12" ht="24.95" customHeight="1" x14ac:dyDescent="0.25">
      <c r="B6832" s="41" t="s">
        <v>572</v>
      </c>
      <c r="C6832" s="53" t="s">
        <v>691</v>
      </c>
      <c r="D6832" s="54" t="s">
        <v>36</v>
      </c>
      <c r="E6832" s="34"/>
      <c r="K6832"/>
      <c r="L6832"/>
    </row>
    <row r="6833" spans="2:12" ht="24.95" customHeight="1" x14ac:dyDescent="0.25">
      <c r="B6833" s="41" t="s">
        <v>572</v>
      </c>
      <c r="C6833" s="53" t="s">
        <v>691</v>
      </c>
      <c r="D6833" s="54" t="s">
        <v>39</v>
      </c>
      <c r="E6833" s="34"/>
      <c r="K6833"/>
      <c r="L6833"/>
    </row>
    <row r="6834" spans="2:12" ht="24.95" customHeight="1" x14ac:dyDescent="0.25">
      <c r="B6834" s="41" t="s">
        <v>572</v>
      </c>
      <c r="C6834" s="53" t="s">
        <v>691</v>
      </c>
      <c r="D6834" s="54" t="s">
        <v>41</v>
      </c>
      <c r="E6834" s="34"/>
      <c r="K6834"/>
      <c r="L6834"/>
    </row>
    <row r="6835" spans="2:12" ht="24.95" customHeight="1" x14ac:dyDescent="0.25">
      <c r="B6835" s="41" t="s">
        <v>572</v>
      </c>
      <c r="C6835" s="53" t="s">
        <v>691</v>
      </c>
      <c r="D6835" s="54" t="s">
        <v>43</v>
      </c>
      <c r="E6835" s="34"/>
      <c r="K6835"/>
      <c r="L6835"/>
    </row>
    <row r="6836" spans="2:12" ht="24.95" customHeight="1" x14ac:dyDescent="0.25">
      <c r="B6836" s="41" t="s">
        <v>572</v>
      </c>
      <c r="C6836" s="53" t="s">
        <v>691</v>
      </c>
      <c r="D6836" s="54" t="s">
        <v>45</v>
      </c>
      <c r="E6836" s="34"/>
      <c r="K6836"/>
      <c r="L6836"/>
    </row>
    <row r="6837" spans="2:12" ht="24.95" customHeight="1" x14ac:dyDescent="0.25">
      <c r="B6837" s="41" t="s">
        <v>572</v>
      </c>
      <c r="C6837" s="53" t="s">
        <v>691</v>
      </c>
      <c r="D6837" s="54" t="s">
        <v>48</v>
      </c>
      <c r="E6837" s="34"/>
      <c r="K6837"/>
      <c r="L6837"/>
    </row>
    <row r="6838" spans="2:12" ht="24.95" customHeight="1" x14ac:dyDescent="0.25">
      <c r="B6838" s="41" t="s">
        <v>572</v>
      </c>
      <c r="C6838" s="53" t="s">
        <v>691</v>
      </c>
      <c r="D6838" s="54" t="s">
        <v>10</v>
      </c>
      <c r="E6838" s="34"/>
      <c r="K6838"/>
      <c r="L6838"/>
    </row>
    <row r="6839" spans="2:12" ht="24.95" customHeight="1" x14ac:dyDescent="0.25">
      <c r="B6839" s="41" t="s">
        <v>572</v>
      </c>
      <c r="C6839" s="53" t="s">
        <v>691</v>
      </c>
      <c r="D6839" s="54" t="s">
        <v>13</v>
      </c>
      <c r="E6839" s="34"/>
      <c r="K6839"/>
      <c r="L6839"/>
    </row>
    <row r="6840" spans="2:12" ht="24.95" customHeight="1" x14ac:dyDescent="0.25">
      <c r="B6840" s="41" t="s">
        <v>572</v>
      </c>
      <c r="C6840" s="53" t="s">
        <v>691</v>
      </c>
      <c r="D6840" s="54" t="s">
        <v>16</v>
      </c>
      <c r="E6840" s="34"/>
      <c r="K6840"/>
      <c r="L6840"/>
    </row>
    <row r="6841" spans="2:12" ht="24.95" customHeight="1" x14ac:dyDescent="0.25">
      <c r="B6841" s="41" t="s">
        <v>572</v>
      </c>
      <c r="C6841" s="53" t="s">
        <v>691</v>
      </c>
      <c r="D6841" s="54" t="s">
        <v>19</v>
      </c>
      <c r="E6841" s="34"/>
      <c r="K6841"/>
      <c r="L6841"/>
    </row>
    <row r="6842" spans="2:12" ht="24.95" customHeight="1" x14ac:dyDescent="0.25">
      <c r="B6842" s="41" t="s">
        <v>572</v>
      </c>
      <c r="C6842" s="53" t="s">
        <v>691</v>
      </c>
      <c r="D6842" s="54" t="s">
        <v>23</v>
      </c>
      <c r="E6842" s="34"/>
      <c r="K6842"/>
      <c r="L6842"/>
    </row>
    <row r="6843" spans="2:12" ht="24.95" customHeight="1" x14ac:dyDescent="0.25">
      <c r="B6843" s="41" t="s">
        <v>572</v>
      </c>
      <c r="C6843" s="53" t="s">
        <v>691</v>
      </c>
      <c r="D6843" s="54" t="s">
        <v>57</v>
      </c>
      <c r="E6843" s="34"/>
      <c r="K6843"/>
      <c r="L6843"/>
    </row>
    <row r="6844" spans="2:12" ht="24.95" customHeight="1" x14ac:dyDescent="0.25">
      <c r="B6844" s="41" t="s">
        <v>572</v>
      </c>
      <c r="C6844" s="53" t="s">
        <v>691</v>
      </c>
      <c r="D6844" s="54" t="s">
        <v>20</v>
      </c>
      <c r="E6844" s="34"/>
      <c r="K6844"/>
      <c r="L6844"/>
    </row>
    <row r="6845" spans="2:12" ht="24.95" customHeight="1" x14ac:dyDescent="0.25">
      <c r="B6845" s="41" t="s">
        <v>572</v>
      </c>
      <c r="C6845" s="53" t="s">
        <v>691</v>
      </c>
      <c r="D6845" s="54" t="s">
        <v>24</v>
      </c>
      <c r="E6845" s="34"/>
      <c r="K6845"/>
      <c r="L6845"/>
    </row>
    <row r="6846" spans="2:12" ht="24.95" customHeight="1" x14ac:dyDescent="0.25">
      <c r="B6846" s="41" t="s">
        <v>572</v>
      </c>
      <c r="C6846" s="53" t="s">
        <v>691</v>
      </c>
      <c r="D6846" s="54" t="s">
        <v>27</v>
      </c>
      <c r="E6846" s="34"/>
      <c r="K6846"/>
      <c r="L6846"/>
    </row>
    <row r="6847" spans="2:12" ht="24.95" customHeight="1" x14ac:dyDescent="0.25">
      <c r="B6847" s="41" t="s">
        <v>572</v>
      </c>
      <c r="C6847" s="53" t="s">
        <v>691</v>
      </c>
      <c r="D6847" s="54" t="s">
        <v>30</v>
      </c>
      <c r="E6847" s="34"/>
      <c r="K6847"/>
      <c r="L6847"/>
    </row>
    <row r="6848" spans="2:12" ht="24.95" customHeight="1" x14ac:dyDescent="0.25">
      <c r="B6848" s="41" t="s">
        <v>572</v>
      </c>
      <c r="C6848" s="53" t="s">
        <v>691</v>
      </c>
      <c r="D6848" s="54" t="s">
        <v>26</v>
      </c>
      <c r="E6848" s="34"/>
      <c r="K6848"/>
      <c r="L6848"/>
    </row>
    <row r="6849" spans="2:12" ht="24.95" customHeight="1" x14ac:dyDescent="0.25">
      <c r="B6849" s="41" t="s">
        <v>572</v>
      </c>
      <c r="C6849" s="53" t="s">
        <v>691</v>
      </c>
      <c r="D6849" s="54" t="s">
        <v>29</v>
      </c>
      <c r="E6849" s="34"/>
      <c r="K6849"/>
      <c r="L6849"/>
    </row>
    <row r="6850" spans="2:12" ht="24.95" customHeight="1" x14ac:dyDescent="0.25">
      <c r="B6850" s="14" t="s">
        <v>574</v>
      </c>
      <c r="C6850" s="15" t="s">
        <v>679</v>
      </c>
      <c r="D6850" s="29" t="s">
        <v>62</v>
      </c>
      <c r="E6850" s="34"/>
      <c r="K6850"/>
      <c r="L6850"/>
    </row>
    <row r="6851" spans="2:12" ht="24.95" customHeight="1" x14ac:dyDescent="0.25">
      <c r="B6851" s="21" t="s">
        <v>574</v>
      </c>
      <c r="C6851" s="22" t="s">
        <v>679</v>
      </c>
      <c r="D6851" s="23" t="s">
        <v>36</v>
      </c>
      <c r="E6851" s="34"/>
      <c r="K6851"/>
      <c r="L6851"/>
    </row>
    <row r="6852" spans="2:12" ht="24.95" customHeight="1" x14ac:dyDescent="0.25">
      <c r="B6852" s="21" t="s">
        <v>574</v>
      </c>
      <c r="C6852" s="22" t="s">
        <v>679</v>
      </c>
      <c r="D6852" s="23" t="s">
        <v>39</v>
      </c>
      <c r="E6852" s="34"/>
      <c r="K6852"/>
      <c r="L6852"/>
    </row>
    <row r="6853" spans="2:12" ht="24.95" customHeight="1" x14ac:dyDescent="0.25">
      <c r="B6853" s="21" t="s">
        <v>574</v>
      </c>
      <c r="C6853" s="22" t="s">
        <v>679</v>
      </c>
      <c r="D6853" s="23" t="s">
        <v>41</v>
      </c>
      <c r="E6853" s="34"/>
      <c r="K6853"/>
      <c r="L6853"/>
    </row>
    <row r="6854" spans="2:12" ht="24.95" customHeight="1" x14ac:dyDescent="0.25">
      <c r="B6854" s="21" t="s">
        <v>574</v>
      </c>
      <c r="C6854" s="22" t="s">
        <v>679</v>
      </c>
      <c r="D6854" s="23" t="s">
        <v>43</v>
      </c>
      <c r="E6854" s="34"/>
      <c r="K6854"/>
      <c r="L6854"/>
    </row>
    <row r="6855" spans="2:12" ht="24.95" customHeight="1" x14ac:dyDescent="0.25">
      <c r="B6855" s="21" t="s">
        <v>574</v>
      </c>
      <c r="C6855" s="22" t="s">
        <v>679</v>
      </c>
      <c r="D6855" s="23" t="s">
        <v>10</v>
      </c>
      <c r="E6855" s="34"/>
      <c r="K6855"/>
      <c r="L6855"/>
    </row>
    <row r="6856" spans="2:12" ht="24.95" customHeight="1" x14ac:dyDescent="0.25">
      <c r="B6856" s="21" t="s">
        <v>574</v>
      </c>
      <c r="C6856" s="22" t="s">
        <v>679</v>
      </c>
      <c r="D6856" s="23" t="s">
        <v>23</v>
      </c>
      <c r="E6856" s="34"/>
      <c r="K6856"/>
      <c r="L6856"/>
    </row>
    <row r="6857" spans="2:12" ht="24.95" customHeight="1" x14ac:dyDescent="0.25">
      <c r="B6857" s="21" t="s">
        <v>574</v>
      </c>
      <c r="C6857" s="22" t="s">
        <v>679</v>
      </c>
      <c r="D6857" s="23" t="s">
        <v>30</v>
      </c>
      <c r="E6857" s="34"/>
      <c r="K6857"/>
      <c r="L6857"/>
    </row>
    <row r="6858" spans="2:12" ht="24.95" customHeight="1" x14ac:dyDescent="0.25">
      <c r="B6858" s="21" t="s">
        <v>574</v>
      </c>
      <c r="C6858" s="22" t="s">
        <v>679</v>
      </c>
      <c r="D6858" s="23" t="s">
        <v>26</v>
      </c>
      <c r="E6858" s="34"/>
      <c r="K6858"/>
      <c r="L6858"/>
    </row>
    <row r="6859" spans="2:12" ht="24.95" customHeight="1" x14ac:dyDescent="0.25">
      <c r="B6859" s="14" t="s">
        <v>575</v>
      </c>
      <c r="C6859" s="15" t="s">
        <v>677</v>
      </c>
      <c r="D6859" s="29" t="s">
        <v>62</v>
      </c>
      <c r="E6859" s="34"/>
      <c r="K6859"/>
      <c r="L6859"/>
    </row>
    <row r="6860" spans="2:12" ht="24.95" customHeight="1" x14ac:dyDescent="0.25">
      <c r="B6860" s="21" t="s">
        <v>575</v>
      </c>
      <c r="C6860" s="22" t="s">
        <v>677</v>
      </c>
      <c r="D6860" s="23" t="s">
        <v>36</v>
      </c>
      <c r="E6860" s="34"/>
      <c r="K6860"/>
      <c r="L6860"/>
    </row>
    <row r="6861" spans="2:12" ht="24.95" customHeight="1" x14ac:dyDescent="0.25">
      <c r="B6861" s="21" t="s">
        <v>575</v>
      </c>
      <c r="C6861" s="22" t="s">
        <v>677</v>
      </c>
      <c r="D6861" s="23" t="s">
        <v>39</v>
      </c>
      <c r="E6861" s="34"/>
      <c r="K6861"/>
      <c r="L6861"/>
    </row>
    <row r="6862" spans="2:12" ht="24.95" customHeight="1" x14ac:dyDescent="0.25">
      <c r="B6862" s="21" t="s">
        <v>575</v>
      </c>
      <c r="C6862" s="22" t="s">
        <v>677</v>
      </c>
      <c r="D6862" s="23" t="s">
        <v>41</v>
      </c>
      <c r="E6862" s="34"/>
      <c r="K6862"/>
      <c r="L6862"/>
    </row>
    <row r="6863" spans="2:12" ht="24.95" customHeight="1" x14ac:dyDescent="0.25">
      <c r="B6863" s="21" t="s">
        <v>575</v>
      </c>
      <c r="C6863" s="22" t="s">
        <v>677</v>
      </c>
      <c r="D6863" s="23" t="s">
        <v>43</v>
      </c>
      <c r="E6863" s="34"/>
      <c r="K6863"/>
      <c r="L6863"/>
    </row>
    <row r="6864" spans="2:12" ht="24.95" customHeight="1" x14ac:dyDescent="0.25">
      <c r="B6864" s="21" t="s">
        <v>575</v>
      </c>
      <c r="C6864" s="22" t="s">
        <v>677</v>
      </c>
      <c r="D6864" s="23" t="s">
        <v>45</v>
      </c>
      <c r="E6864" s="34"/>
      <c r="K6864"/>
      <c r="L6864"/>
    </row>
    <row r="6865" spans="2:12" ht="24.95" customHeight="1" x14ac:dyDescent="0.25">
      <c r="B6865" s="21" t="s">
        <v>575</v>
      </c>
      <c r="C6865" s="22" t="s">
        <v>677</v>
      </c>
      <c r="D6865" s="23" t="s">
        <v>48</v>
      </c>
      <c r="E6865" s="34"/>
      <c r="K6865"/>
      <c r="L6865"/>
    </row>
    <row r="6866" spans="2:12" ht="24.95" customHeight="1" x14ac:dyDescent="0.25">
      <c r="B6866" s="21" t="s">
        <v>575</v>
      </c>
      <c r="C6866" s="22" t="s">
        <v>677</v>
      </c>
      <c r="D6866" s="23" t="s">
        <v>19</v>
      </c>
      <c r="E6866" s="34"/>
      <c r="K6866"/>
      <c r="L6866"/>
    </row>
    <row r="6867" spans="2:12" ht="24.95" customHeight="1" x14ac:dyDescent="0.25">
      <c r="B6867" s="21" t="s">
        <v>575</v>
      </c>
      <c r="C6867" s="22" t="s">
        <v>677</v>
      </c>
      <c r="D6867" s="23" t="s">
        <v>23</v>
      </c>
      <c r="E6867" s="34"/>
      <c r="K6867"/>
      <c r="L6867"/>
    </row>
    <row r="6868" spans="2:12" ht="24.95" customHeight="1" x14ac:dyDescent="0.25">
      <c r="B6868" s="21" t="s">
        <v>575</v>
      </c>
      <c r="C6868" s="22" t="s">
        <v>677</v>
      </c>
      <c r="D6868" s="23" t="s">
        <v>24</v>
      </c>
      <c r="E6868" s="34"/>
      <c r="K6868"/>
      <c r="L6868"/>
    </row>
    <row r="6869" spans="2:12" ht="24.95" customHeight="1" x14ac:dyDescent="0.25">
      <c r="B6869" s="21" t="s">
        <v>575</v>
      </c>
      <c r="C6869" s="22" t="s">
        <v>677</v>
      </c>
      <c r="D6869" s="23" t="s">
        <v>27</v>
      </c>
      <c r="E6869" s="34"/>
      <c r="K6869"/>
      <c r="L6869"/>
    </row>
    <row r="6870" spans="2:12" ht="24.95" customHeight="1" x14ac:dyDescent="0.25">
      <c r="B6870" s="21" t="s">
        <v>575</v>
      </c>
      <c r="C6870" s="22" t="s">
        <v>677</v>
      </c>
      <c r="D6870" s="23" t="s">
        <v>30</v>
      </c>
      <c r="E6870" s="34"/>
      <c r="K6870"/>
      <c r="L6870"/>
    </row>
    <row r="6871" spans="2:12" ht="24.95" customHeight="1" x14ac:dyDescent="0.25">
      <c r="B6871" s="21" t="s">
        <v>575</v>
      </c>
      <c r="C6871" s="22" t="s">
        <v>677</v>
      </c>
      <c r="D6871" s="23" t="s">
        <v>29</v>
      </c>
      <c r="E6871" s="34"/>
      <c r="K6871"/>
      <c r="L6871"/>
    </row>
    <row r="6872" spans="2:12" ht="24.95" customHeight="1" x14ac:dyDescent="0.25">
      <c r="B6872" s="14" t="s">
        <v>576</v>
      </c>
      <c r="C6872" s="15" t="s">
        <v>682</v>
      </c>
      <c r="D6872" s="29" t="s">
        <v>62</v>
      </c>
      <c r="E6872" s="34"/>
      <c r="K6872"/>
      <c r="L6872"/>
    </row>
    <row r="6873" spans="2:12" ht="24.95" customHeight="1" x14ac:dyDescent="0.25">
      <c r="B6873" s="21" t="s">
        <v>576</v>
      </c>
      <c r="C6873" s="22" t="s">
        <v>682</v>
      </c>
      <c r="D6873" s="23" t="s">
        <v>39</v>
      </c>
      <c r="E6873" s="34"/>
      <c r="K6873"/>
      <c r="L6873"/>
    </row>
    <row r="6874" spans="2:12" ht="24.95" customHeight="1" x14ac:dyDescent="0.25">
      <c r="B6874" s="21" t="s">
        <v>576</v>
      </c>
      <c r="C6874" s="22" t="s">
        <v>682</v>
      </c>
      <c r="D6874" s="23" t="s">
        <v>41</v>
      </c>
      <c r="E6874" s="34"/>
      <c r="K6874"/>
      <c r="L6874"/>
    </row>
    <row r="6875" spans="2:12" ht="24.95" customHeight="1" x14ac:dyDescent="0.25">
      <c r="B6875" s="21" t="s">
        <v>576</v>
      </c>
      <c r="C6875" s="22" t="s">
        <v>682</v>
      </c>
      <c r="D6875" s="23" t="s">
        <v>43</v>
      </c>
      <c r="E6875" s="34"/>
      <c r="K6875"/>
      <c r="L6875"/>
    </row>
    <row r="6876" spans="2:12" ht="24.95" customHeight="1" x14ac:dyDescent="0.25">
      <c r="B6876" s="21" t="s">
        <v>576</v>
      </c>
      <c r="C6876" s="22" t="s">
        <v>682</v>
      </c>
      <c r="D6876" s="23" t="s">
        <v>45</v>
      </c>
      <c r="E6876" s="34"/>
      <c r="K6876"/>
      <c r="L6876"/>
    </row>
    <row r="6877" spans="2:12" ht="24.95" customHeight="1" x14ac:dyDescent="0.25">
      <c r="B6877" s="21" t="s">
        <v>576</v>
      </c>
      <c r="C6877" s="22" t="s">
        <v>682</v>
      </c>
      <c r="D6877" s="23" t="s">
        <v>16</v>
      </c>
      <c r="E6877" s="34"/>
      <c r="K6877"/>
      <c r="L6877"/>
    </row>
    <row r="6878" spans="2:12" ht="24.95" customHeight="1" x14ac:dyDescent="0.25">
      <c r="B6878" s="21" t="s">
        <v>576</v>
      </c>
      <c r="C6878" s="22" t="s">
        <v>682</v>
      </c>
      <c r="D6878" s="23" t="s">
        <v>19</v>
      </c>
      <c r="E6878" s="34"/>
      <c r="K6878"/>
      <c r="L6878"/>
    </row>
    <row r="6879" spans="2:12" ht="24.95" customHeight="1" x14ac:dyDescent="0.25">
      <c r="B6879" s="21" t="s">
        <v>576</v>
      </c>
      <c r="C6879" s="22" t="s">
        <v>682</v>
      </c>
      <c r="D6879" s="23" t="s">
        <v>57</v>
      </c>
      <c r="E6879" s="34"/>
      <c r="K6879"/>
      <c r="L6879"/>
    </row>
    <row r="6880" spans="2:12" ht="24.95" customHeight="1" x14ac:dyDescent="0.25">
      <c r="B6880" s="21" t="s">
        <v>576</v>
      </c>
      <c r="C6880" s="22" t="s">
        <v>682</v>
      </c>
      <c r="D6880" s="23" t="s">
        <v>24</v>
      </c>
      <c r="E6880" s="34"/>
      <c r="K6880"/>
      <c r="L6880"/>
    </row>
    <row r="6881" spans="2:12" ht="24.95" customHeight="1" x14ac:dyDescent="0.25">
      <c r="B6881" s="21" t="s">
        <v>576</v>
      </c>
      <c r="C6881" s="22" t="s">
        <v>682</v>
      </c>
      <c r="D6881" s="23" t="s">
        <v>27</v>
      </c>
      <c r="E6881" s="34"/>
      <c r="K6881"/>
      <c r="L6881"/>
    </row>
    <row r="6882" spans="2:12" ht="24.95" customHeight="1" x14ac:dyDescent="0.25">
      <c r="B6882" s="21" t="s">
        <v>576</v>
      </c>
      <c r="C6882" s="22" t="s">
        <v>682</v>
      </c>
      <c r="D6882" s="23" t="s">
        <v>26</v>
      </c>
      <c r="E6882" s="34"/>
      <c r="K6882"/>
      <c r="L6882"/>
    </row>
    <row r="6883" spans="2:12" ht="24.95" customHeight="1" x14ac:dyDescent="0.25">
      <c r="B6883" s="14" t="s">
        <v>577</v>
      </c>
      <c r="C6883" s="15" t="s">
        <v>711</v>
      </c>
      <c r="D6883" s="29" t="s">
        <v>62</v>
      </c>
      <c r="E6883" s="34"/>
      <c r="K6883"/>
      <c r="L6883"/>
    </row>
    <row r="6884" spans="2:12" ht="24.95" customHeight="1" x14ac:dyDescent="0.25">
      <c r="B6884" s="21" t="s">
        <v>577</v>
      </c>
      <c r="C6884" s="22" t="s">
        <v>711</v>
      </c>
      <c r="D6884" s="23" t="s">
        <v>36</v>
      </c>
      <c r="E6884" s="34"/>
      <c r="K6884"/>
      <c r="L6884"/>
    </row>
    <row r="6885" spans="2:12" ht="24.95" customHeight="1" x14ac:dyDescent="0.25">
      <c r="B6885" s="21" t="s">
        <v>577</v>
      </c>
      <c r="C6885" s="22" t="s">
        <v>711</v>
      </c>
      <c r="D6885" s="23" t="s">
        <v>41</v>
      </c>
      <c r="E6885" s="34"/>
      <c r="K6885"/>
      <c r="L6885"/>
    </row>
    <row r="6886" spans="2:12" ht="24.95" customHeight="1" x14ac:dyDescent="0.25">
      <c r="B6886" s="21" t="s">
        <v>577</v>
      </c>
      <c r="C6886" s="22" t="s">
        <v>711</v>
      </c>
      <c r="D6886" s="23" t="s">
        <v>45</v>
      </c>
      <c r="E6886" s="34"/>
      <c r="K6886"/>
      <c r="L6886"/>
    </row>
    <row r="6887" spans="2:12" ht="24.95" customHeight="1" x14ac:dyDescent="0.25">
      <c r="B6887" s="21" t="s">
        <v>577</v>
      </c>
      <c r="C6887" s="22" t="s">
        <v>711</v>
      </c>
      <c r="D6887" s="23" t="s">
        <v>48</v>
      </c>
      <c r="E6887" s="34"/>
      <c r="K6887"/>
      <c r="L6887"/>
    </row>
    <row r="6888" spans="2:12" ht="24.95" customHeight="1" x14ac:dyDescent="0.25">
      <c r="B6888" s="21" t="s">
        <v>577</v>
      </c>
      <c r="C6888" s="22" t="s">
        <v>711</v>
      </c>
      <c r="D6888" s="23" t="s">
        <v>10</v>
      </c>
      <c r="E6888" s="34"/>
      <c r="K6888"/>
      <c r="L6888"/>
    </row>
    <row r="6889" spans="2:12" ht="24.95" customHeight="1" x14ac:dyDescent="0.25">
      <c r="B6889" s="21" t="s">
        <v>577</v>
      </c>
      <c r="C6889" s="22" t="s">
        <v>711</v>
      </c>
      <c r="D6889" s="23" t="s">
        <v>13</v>
      </c>
      <c r="E6889" s="34"/>
      <c r="K6889"/>
      <c r="L6889"/>
    </row>
    <row r="6890" spans="2:12" ht="24.95" customHeight="1" x14ac:dyDescent="0.25">
      <c r="B6890" s="21" t="s">
        <v>577</v>
      </c>
      <c r="C6890" s="22" t="s">
        <v>711</v>
      </c>
      <c r="D6890" s="23" t="s">
        <v>16</v>
      </c>
      <c r="E6890" s="34"/>
      <c r="K6890"/>
      <c r="L6890"/>
    </row>
    <row r="6891" spans="2:12" ht="24.95" customHeight="1" x14ac:dyDescent="0.25">
      <c r="B6891" s="21" t="s">
        <v>577</v>
      </c>
      <c r="C6891" s="22" t="s">
        <v>711</v>
      </c>
      <c r="D6891" s="23" t="s">
        <v>19</v>
      </c>
      <c r="E6891" s="34"/>
      <c r="K6891"/>
      <c r="L6891"/>
    </row>
    <row r="6892" spans="2:12" ht="24.95" customHeight="1" x14ac:dyDescent="0.25">
      <c r="B6892" s="21" t="s">
        <v>577</v>
      </c>
      <c r="C6892" s="22" t="s">
        <v>711</v>
      </c>
      <c r="D6892" s="23" t="s">
        <v>20</v>
      </c>
      <c r="E6892" s="34"/>
      <c r="K6892"/>
      <c r="L6892"/>
    </row>
    <row r="6893" spans="2:12" ht="24.95" customHeight="1" x14ac:dyDescent="0.25">
      <c r="B6893" s="21" t="s">
        <v>577</v>
      </c>
      <c r="C6893" s="22" t="s">
        <v>711</v>
      </c>
      <c r="D6893" s="23" t="s">
        <v>24</v>
      </c>
      <c r="E6893" s="34"/>
      <c r="K6893"/>
      <c r="L6893"/>
    </row>
    <row r="6894" spans="2:12" ht="24.95" customHeight="1" x14ac:dyDescent="0.25">
      <c r="B6894" s="21" t="s">
        <v>577</v>
      </c>
      <c r="C6894" s="22" t="s">
        <v>711</v>
      </c>
      <c r="D6894" s="23" t="s">
        <v>26</v>
      </c>
      <c r="E6894" s="34"/>
      <c r="K6894"/>
      <c r="L6894"/>
    </row>
    <row r="6895" spans="2:12" ht="24.95" customHeight="1" x14ac:dyDescent="0.25">
      <c r="B6895" s="21" t="s">
        <v>577</v>
      </c>
      <c r="C6895" s="22" t="s">
        <v>711</v>
      </c>
      <c r="D6895" s="23" t="s">
        <v>29</v>
      </c>
      <c r="E6895" s="34"/>
      <c r="K6895"/>
      <c r="L6895"/>
    </row>
    <row r="6896" spans="2:12" ht="24.95" customHeight="1" x14ac:dyDescent="0.25">
      <c r="B6896" s="41" t="s">
        <v>578</v>
      </c>
      <c r="C6896" s="53" t="s">
        <v>691</v>
      </c>
      <c r="D6896" s="54" t="s">
        <v>62</v>
      </c>
      <c r="E6896" s="34"/>
      <c r="K6896"/>
      <c r="L6896"/>
    </row>
    <row r="6897" spans="2:12" ht="24.95" customHeight="1" x14ac:dyDescent="0.25">
      <c r="B6897" s="41" t="s">
        <v>578</v>
      </c>
      <c r="C6897" s="53" t="s">
        <v>691</v>
      </c>
      <c r="D6897" s="54" t="s">
        <v>39</v>
      </c>
      <c r="E6897" s="34"/>
      <c r="K6897"/>
      <c r="L6897"/>
    </row>
    <row r="6898" spans="2:12" ht="24.95" customHeight="1" x14ac:dyDescent="0.25">
      <c r="B6898" s="41" t="s">
        <v>578</v>
      </c>
      <c r="C6898" s="53" t="s">
        <v>691</v>
      </c>
      <c r="D6898" s="54" t="s">
        <v>41</v>
      </c>
      <c r="E6898" s="34"/>
      <c r="K6898"/>
      <c r="L6898"/>
    </row>
    <row r="6899" spans="2:12" ht="24.95" customHeight="1" x14ac:dyDescent="0.25">
      <c r="B6899" s="41" t="s">
        <v>578</v>
      </c>
      <c r="C6899" s="53" t="s">
        <v>691</v>
      </c>
      <c r="D6899" s="54" t="s">
        <v>43</v>
      </c>
      <c r="E6899" s="34"/>
      <c r="K6899"/>
      <c r="L6899"/>
    </row>
    <row r="6900" spans="2:12" ht="24.95" customHeight="1" x14ac:dyDescent="0.25">
      <c r="B6900" s="41" t="s">
        <v>578</v>
      </c>
      <c r="C6900" s="53" t="s">
        <v>691</v>
      </c>
      <c r="D6900" s="54" t="s">
        <v>45</v>
      </c>
      <c r="E6900" s="34"/>
      <c r="K6900"/>
      <c r="L6900"/>
    </row>
    <row r="6901" spans="2:12" ht="24.95" customHeight="1" x14ac:dyDescent="0.25">
      <c r="B6901" s="41" t="s">
        <v>578</v>
      </c>
      <c r="C6901" s="53" t="s">
        <v>691</v>
      </c>
      <c r="D6901" s="54" t="s">
        <v>48</v>
      </c>
      <c r="E6901" s="34"/>
      <c r="K6901"/>
      <c r="L6901"/>
    </row>
    <row r="6902" spans="2:12" ht="24.95" customHeight="1" x14ac:dyDescent="0.25">
      <c r="B6902" s="41" t="s">
        <v>578</v>
      </c>
      <c r="C6902" s="53" t="s">
        <v>691</v>
      </c>
      <c r="D6902" s="54" t="s">
        <v>10</v>
      </c>
      <c r="E6902" s="34"/>
      <c r="K6902"/>
      <c r="L6902"/>
    </row>
    <row r="6903" spans="2:12" ht="24.95" customHeight="1" x14ac:dyDescent="0.25">
      <c r="B6903" s="41" t="s">
        <v>578</v>
      </c>
      <c r="C6903" s="53" t="s">
        <v>691</v>
      </c>
      <c r="D6903" s="54" t="s">
        <v>13</v>
      </c>
      <c r="E6903" s="34"/>
      <c r="K6903"/>
      <c r="L6903"/>
    </row>
    <row r="6904" spans="2:12" ht="24.95" customHeight="1" x14ac:dyDescent="0.25">
      <c r="B6904" s="41" t="s">
        <v>578</v>
      </c>
      <c r="C6904" s="53" t="s">
        <v>691</v>
      </c>
      <c r="D6904" s="54" t="s">
        <v>16</v>
      </c>
      <c r="E6904" s="34"/>
      <c r="K6904"/>
      <c r="L6904"/>
    </row>
    <row r="6905" spans="2:12" ht="24.95" customHeight="1" x14ac:dyDescent="0.25">
      <c r="B6905" s="41" t="s">
        <v>578</v>
      </c>
      <c r="C6905" s="53" t="s">
        <v>691</v>
      </c>
      <c r="D6905" s="54" t="s">
        <v>19</v>
      </c>
      <c r="E6905" s="34"/>
      <c r="K6905"/>
      <c r="L6905"/>
    </row>
    <row r="6906" spans="2:12" ht="24.95" customHeight="1" x14ac:dyDescent="0.25">
      <c r="B6906" s="41" t="s">
        <v>578</v>
      </c>
      <c r="C6906" s="53" t="s">
        <v>691</v>
      </c>
      <c r="D6906" s="54" t="s">
        <v>57</v>
      </c>
      <c r="E6906" s="34"/>
      <c r="K6906"/>
      <c r="L6906"/>
    </row>
    <row r="6907" spans="2:12" ht="24.95" customHeight="1" x14ac:dyDescent="0.25">
      <c r="B6907" s="41" t="s">
        <v>578</v>
      </c>
      <c r="C6907" s="53" t="s">
        <v>691</v>
      </c>
      <c r="D6907" s="54" t="s">
        <v>20</v>
      </c>
      <c r="E6907" s="34"/>
      <c r="K6907"/>
      <c r="L6907"/>
    </row>
    <row r="6908" spans="2:12" ht="24.95" customHeight="1" x14ac:dyDescent="0.25">
      <c r="B6908" s="41" t="s">
        <v>578</v>
      </c>
      <c r="C6908" s="53" t="s">
        <v>691</v>
      </c>
      <c r="D6908" s="54" t="s">
        <v>24</v>
      </c>
      <c r="E6908" s="34"/>
      <c r="K6908"/>
      <c r="L6908"/>
    </row>
    <row r="6909" spans="2:12" ht="24.95" customHeight="1" x14ac:dyDescent="0.25">
      <c r="B6909" s="41" t="s">
        <v>578</v>
      </c>
      <c r="C6909" s="53" t="s">
        <v>691</v>
      </c>
      <c r="D6909" s="54" t="s">
        <v>27</v>
      </c>
      <c r="E6909" s="34"/>
      <c r="K6909"/>
      <c r="L6909"/>
    </row>
    <row r="6910" spans="2:12" ht="24.95" customHeight="1" x14ac:dyDescent="0.25">
      <c r="B6910" s="41" t="s">
        <v>578</v>
      </c>
      <c r="C6910" s="53" t="s">
        <v>691</v>
      </c>
      <c r="D6910" s="54" t="s">
        <v>26</v>
      </c>
      <c r="E6910" s="34"/>
      <c r="K6910"/>
      <c r="L6910"/>
    </row>
    <row r="6911" spans="2:12" ht="24.95" customHeight="1" x14ac:dyDescent="0.25">
      <c r="B6911" s="41" t="s">
        <v>578</v>
      </c>
      <c r="C6911" s="53" t="s">
        <v>691</v>
      </c>
      <c r="D6911" s="54" t="s">
        <v>29</v>
      </c>
      <c r="E6911" s="34"/>
      <c r="K6911"/>
      <c r="L6911"/>
    </row>
    <row r="6912" spans="2:12" ht="24.95" customHeight="1" x14ac:dyDescent="0.25">
      <c r="B6912" s="41" t="s">
        <v>579</v>
      </c>
      <c r="C6912" s="53" t="s">
        <v>691</v>
      </c>
      <c r="D6912" s="54" t="s">
        <v>62</v>
      </c>
      <c r="E6912" s="34"/>
      <c r="K6912"/>
      <c r="L6912"/>
    </row>
    <row r="6913" spans="2:12" ht="24.95" customHeight="1" x14ac:dyDescent="0.25">
      <c r="B6913" s="41" t="s">
        <v>579</v>
      </c>
      <c r="C6913" s="53" t="s">
        <v>691</v>
      </c>
      <c r="D6913" s="54" t="s">
        <v>36</v>
      </c>
      <c r="E6913" s="34"/>
      <c r="K6913"/>
      <c r="L6913"/>
    </row>
    <row r="6914" spans="2:12" ht="24.95" customHeight="1" x14ac:dyDescent="0.25">
      <c r="B6914" s="41" t="s">
        <v>579</v>
      </c>
      <c r="C6914" s="53" t="s">
        <v>691</v>
      </c>
      <c r="D6914" s="54" t="s">
        <v>43</v>
      </c>
      <c r="E6914" s="34"/>
      <c r="K6914"/>
      <c r="L6914"/>
    </row>
    <row r="6915" spans="2:12" ht="24.95" customHeight="1" x14ac:dyDescent="0.25">
      <c r="B6915" s="41" t="s">
        <v>579</v>
      </c>
      <c r="C6915" s="53" t="s">
        <v>691</v>
      </c>
      <c r="D6915" s="54" t="s">
        <v>45</v>
      </c>
      <c r="E6915" s="34"/>
      <c r="K6915"/>
      <c r="L6915"/>
    </row>
    <row r="6916" spans="2:12" ht="24.95" customHeight="1" x14ac:dyDescent="0.25">
      <c r="B6916" s="41" t="s">
        <v>579</v>
      </c>
      <c r="C6916" s="53" t="s">
        <v>691</v>
      </c>
      <c r="D6916" s="54" t="s">
        <v>48</v>
      </c>
      <c r="E6916" s="34"/>
      <c r="K6916"/>
      <c r="L6916"/>
    </row>
    <row r="6917" spans="2:12" ht="24.95" customHeight="1" x14ac:dyDescent="0.25">
      <c r="B6917" s="41" t="s">
        <v>579</v>
      </c>
      <c r="C6917" s="53" t="s">
        <v>691</v>
      </c>
      <c r="D6917" s="54" t="s">
        <v>13</v>
      </c>
      <c r="E6917" s="34"/>
      <c r="K6917"/>
      <c r="L6917"/>
    </row>
    <row r="6918" spans="2:12" ht="24.95" customHeight="1" x14ac:dyDescent="0.25">
      <c r="B6918" s="41" t="s">
        <v>579</v>
      </c>
      <c r="C6918" s="53" t="s">
        <v>691</v>
      </c>
      <c r="D6918" s="54" t="s">
        <v>16</v>
      </c>
      <c r="E6918" s="34"/>
      <c r="K6918"/>
      <c r="L6918"/>
    </row>
    <row r="6919" spans="2:12" ht="24.95" customHeight="1" x14ac:dyDescent="0.25">
      <c r="B6919" s="41" t="s">
        <v>579</v>
      </c>
      <c r="C6919" s="53" t="s">
        <v>691</v>
      </c>
      <c r="D6919" s="54" t="s">
        <v>19</v>
      </c>
      <c r="E6919" s="34"/>
      <c r="K6919"/>
      <c r="L6919"/>
    </row>
    <row r="6920" spans="2:12" ht="24.95" customHeight="1" x14ac:dyDescent="0.25">
      <c r="B6920" s="41" t="s">
        <v>579</v>
      </c>
      <c r="C6920" s="53" t="s">
        <v>691</v>
      </c>
      <c r="D6920" s="54" t="s">
        <v>23</v>
      </c>
      <c r="E6920" s="34"/>
      <c r="K6920"/>
      <c r="L6920"/>
    </row>
    <row r="6921" spans="2:12" ht="24.95" customHeight="1" x14ac:dyDescent="0.25">
      <c r="B6921" s="41" t="s">
        <v>579</v>
      </c>
      <c r="C6921" s="53" t="s">
        <v>691</v>
      </c>
      <c r="D6921" s="54" t="s">
        <v>20</v>
      </c>
      <c r="E6921" s="34"/>
      <c r="K6921"/>
      <c r="L6921"/>
    </row>
    <row r="6922" spans="2:12" ht="24.95" customHeight="1" x14ac:dyDescent="0.25">
      <c r="B6922" s="41" t="s">
        <v>579</v>
      </c>
      <c r="C6922" s="53" t="s">
        <v>691</v>
      </c>
      <c r="D6922" s="54" t="s">
        <v>24</v>
      </c>
      <c r="E6922" s="34"/>
      <c r="K6922"/>
      <c r="L6922"/>
    </row>
    <row r="6923" spans="2:12" ht="24.95" customHeight="1" x14ac:dyDescent="0.25">
      <c r="B6923" s="41" t="s">
        <v>579</v>
      </c>
      <c r="C6923" s="53" t="s">
        <v>691</v>
      </c>
      <c r="D6923" s="54" t="s">
        <v>27</v>
      </c>
      <c r="E6923" s="34"/>
      <c r="K6923"/>
      <c r="L6923"/>
    </row>
    <row r="6924" spans="2:12" ht="24.95" customHeight="1" x14ac:dyDescent="0.25">
      <c r="B6924" s="41" t="s">
        <v>579</v>
      </c>
      <c r="C6924" s="53" t="s">
        <v>691</v>
      </c>
      <c r="D6924" s="54" t="s">
        <v>30</v>
      </c>
      <c r="E6924" s="34"/>
      <c r="K6924"/>
      <c r="L6924"/>
    </row>
    <row r="6925" spans="2:12" ht="24.95" customHeight="1" x14ac:dyDescent="0.25">
      <c r="B6925" s="41" t="s">
        <v>579</v>
      </c>
      <c r="C6925" s="53" t="s">
        <v>691</v>
      </c>
      <c r="D6925" s="54" t="s">
        <v>26</v>
      </c>
      <c r="E6925" s="34"/>
      <c r="K6925"/>
      <c r="L6925"/>
    </row>
    <row r="6926" spans="2:12" ht="24.95" customHeight="1" x14ac:dyDescent="0.25">
      <c r="B6926" s="41" t="s">
        <v>579</v>
      </c>
      <c r="C6926" s="53" t="s">
        <v>691</v>
      </c>
      <c r="D6926" s="54" t="s">
        <v>29</v>
      </c>
      <c r="E6926" s="34"/>
      <c r="K6926"/>
      <c r="L6926"/>
    </row>
    <row r="6927" spans="2:12" ht="24.95" customHeight="1" x14ac:dyDescent="0.25">
      <c r="B6927" s="41" t="s">
        <v>580</v>
      </c>
      <c r="C6927" s="53" t="s">
        <v>691</v>
      </c>
      <c r="D6927" s="54" t="s">
        <v>62</v>
      </c>
      <c r="E6927" s="34"/>
      <c r="K6927"/>
      <c r="L6927"/>
    </row>
    <row r="6928" spans="2:12" ht="24.95" customHeight="1" x14ac:dyDescent="0.25">
      <c r="B6928" s="41" t="s">
        <v>580</v>
      </c>
      <c r="C6928" s="53" t="s">
        <v>691</v>
      </c>
      <c r="D6928" s="54" t="s">
        <v>36</v>
      </c>
      <c r="E6928" s="34"/>
      <c r="K6928"/>
      <c r="L6928"/>
    </row>
    <row r="6929" spans="2:12" ht="24.95" customHeight="1" x14ac:dyDescent="0.25">
      <c r="B6929" s="41" t="s">
        <v>580</v>
      </c>
      <c r="C6929" s="53" t="s">
        <v>691</v>
      </c>
      <c r="D6929" s="54" t="s">
        <v>39</v>
      </c>
      <c r="E6929" s="34"/>
      <c r="K6929"/>
      <c r="L6929"/>
    </row>
    <row r="6930" spans="2:12" ht="24.95" customHeight="1" x14ac:dyDescent="0.25">
      <c r="B6930" s="41" t="s">
        <v>580</v>
      </c>
      <c r="C6930" s="53" t="s">
        <v>691</v>
      </c>
      <c r="D6930" s="54" t="s">
        <v>43</v>
      </c>
      <c r="E6930" s="34"/>
      <c r="K6930"/>
      <c r="L6930"/>
    </row>
    <row r="6931" spans="2:12" ht="24.95" customHeight="1" x14ac:dyDescent="0.25">
      <c r="B6931" s="41" t="s">
        <v>580</v>
      </c>
      <c r="C6931" s="53" t="s">
        <v>691</v>
      </c>
      <c r="D6931" s="54" t="s">
        <v>45</v>
      </c>
      <c r="E6931" s="34"/>
      <c r="K6931"/>
      <c r="L6931"/>
    </row>
    <row r="6932" spans="2:12" ht="24.95" customHeight="1" x14ac:dyDescent="0.25">
      <c r="B6932" s="41" t="s">
        <v>580</v>
      </c>
      <c r="C6932" s="53" t="s">
        <v>691</v>
      </c>
      <c r="D6932" s="54" t="s">
        <v>48</v>
      </c>
      <c r="E6932" s="34"/>
      <c r="K6932"/>
      <c r="L6932"/>
    </row>
    <row r="6933" spans="2:12" ht="24.95" customHeight="1" x14ac:dyDescent="0.25">
      <c r="B6933" s="41" t="s">
        <v>580</v>
      </c>
      <c r="C6933" s="53" t="s">
        <v>691</v>
      </c>
      <c r="D6933" s="54" t="s">
        <v>10</v>
      </c>
      <c r="E6933" s="34"/>
      <c r="K6933"/>
      <c r="L6933"/>
    </row>
    <row r="6934" spans="2:12" ht="24.95" customHeight="1" x14ac:dyDescent="0.25">
      <c r="B6934" s="41" t="s">
        <v>580</v>
      </c>
      <c r="C6934" s="53" t="s">
        <v>691</v>
      </c>
      <c r="D6934" s="54" t="s">
        <v>13</v>
      </c>
      <c r="E6934" s="34"/>
      <c r="K6934"/>
      <c r="L6934"/>
    </row>
    <row r="6935" spans="2:12" ht="24.95" customHeight="1" x14ac:dyDescent="0.25">
      <c r="B6935" s="41" t="s">
        <v>580</v>
      </c>
      <c r="C6935" s="53" t="s">
        <v>691</v>
      </c>
      <c r="D6935" s="54" t="s">
        <v>16</v>
      </c>
      <c r="E6935" s="34"/>
      <c r="K6935"/>
      <c r="L6935"/>
    </row>
    <row r="6936" spans="2:12" ht="24.95" customHeight="1" x14ac:dyDescent="0.25">
      <c r="B6936" s="41" t="s">
        <v>580</v>
      </c>
      <c r="C6936" s="53" t="s">
        <v>691</v>
      </c>
      <c r="D6936" s="54" t="s">
        <v>19</v>
      </c>
      <c r="E6936" s="34"/>
      <c r="K6936"/>
      <c r="L6936"/>
    </row>
    <row r="6937" spans="2:12" ht="24.95" customHeight="1" x14ac:dyDescent="0.25">
      <c r="B6937" s="41" t="s">
        <v>580</v>
      </c>
      <c r="C6937" s="53" t="s">
        <v>691</v>
      </c>
      <c r="D6937" s="54" t="s">
        <v>23</v>
      </c>
      <c r="E6937" s="34"/>
      <c r="K6937"/>
      <c r="L6937"/>
    </row>
    <row r="6938" spans="2:12" ht="24.95" customHeight="1" x14ac:dyDescent="0.25">
      <c r="B6938" s="41" t="s">
        <v>580</v>
      </c>
      <c r="C6938" s="53" t="s">
        <v>691</v>
      </c>
      <c r="D6938" s="54" t="s">
        <v>57</v>
      </c>
      <c r="E6938" s="34"/>
      <c r="K6938"/>
      <c r="L6938"/>
    </row>
    <row r="6939" spans="2:12" ht="24.95" customHeight="1" x14ac:dyDescent="0.25">
      <c r="B6939" s="41" t="s">
        <v>580</v>
      </c>
      <c r="C6939" s="53" t="s">
        <v>691</v>
      </c>
      <c r="D6939" s="54" t="s">
        <v>20</v>
      </c>
      <c r="E6939" s="34"/>
      <c r="K6939"/>
      <c r="L6939"/>
    </row>
    <row r="6940" spans="2:12" ht="24.95" customHeight="1" x14ac:dyDescent="0.25">
      <c r="B6940" s="41" t="s">
        <v>580</v>
      </c>
      <c r="C6940" s="53" t="s">
        <v>691</v>
      </c>
      <c r="D6940" s="54" t="s">
        <v>24</v>
      </c>
      <c r="E6940" s="34"/>
      <c r="K6940"/>
      <c r="L6940"/>
    </row>
    <row r="6941" spans="2:12" ht="24.95" customHeight="1" x14ac:dyDescent="0.25">
      <c r="B6941" s="41" t="s">
        <v>580</v>
      </c>
      <c r="C6941" s="53" t="s">
        <v>691</v>
      </c>
      <c r="D6941" s="54" t="s">
        <v>27</v>
      </c>
      <c r="E6941" s="34"/>
      <c r="K6941"/>
      <c r="L6941"/>
    </row>
    <row r="6942" spans="2:12" ht="24.95" customHeight="1" x14ac:dyDescent="0.25">
      <c r="B6942" s="41" t="s">
        <v>580</v>
      </c>
      <c r="C6942" s="53" t="s">
        <v>691</v>
      </c>
      <c r="D6942" s="54" t="s">
        <v>30</v>
      </c>
      <c r="E6942" s="34"/>
      <c r="K6942"/>
      <c r="L6942"/>
    </row>
    <row r="6943" spans="2:12" ht="24.95" customHeight="1" x14ac:dyDescent="0.25">
      <c r="B6943" s="41" t="s">
        <v>580</v>
      </c>
      <c r="C6943" s="53" t="s">
        <v>691</v>
      </c>
      <c r="D6943" s="54" t="s">
        <v>26</v>
      </c>
      <c r="E6943" s="34"/>
      <c r="K6943"/>
      <c r="L6943"/>
    </row>
    <row r="6944" spans="2:12" ht="24.95" customHeight="1" x14ac:dyDescent="0.25">
      <c r="B6944" s="41" t="s">
        <v>580</v>
      </c>
      <c r="C6944" s="53" t="s">
        <v>691</v>
      </c>
      <c r="D6944" s="54" t="s">
        <v>29</v>
      </c>
      <c r="E6944" s="34"/>
      <c r="K6944"/>
      <c r="L6944"/>
    </row>
    <row r="6945" spans="2:12" ht="24.95" customHeight="1" x14ac:dyDescent="0.25">
      <c r="B6945" s="14" t="s">
        <v>581</v>
      </c>
      <c r="C6945" s="15" t="s">
        <v>682</v>
      </c>
      <c r="D6945" s="29" t="s">
        <v>62</v>
      </c>
      <c r="E6945" s="34"/>
      <c r="K6945"/>
      <c r="L6945"/>
    </row>
    <row r="6946" spans="2:12" ht="24.95" customHeight="1" x14ac:dyDescent="0.25">
      <c r="B6946" s="21" t="s">
        <v>581</v>
      </c>
      <c r="C6946" s="22" t="s">
        <v>682</v>
      </c>
      <c r="D6946" s="23" t="s">
        <v>36</v>
      </c>
      <c r="E6946" s="34"/>
      <c r="K6946"/>
      <c r="L6946"/>
    </row>
    <row r="6947" spans="2:12" ht="24.95" customHeight="1" x14ac:dyDescent="0.25">
      <c r="B6947" s="21" t="s">
        <v>581</v>
      </c>
      <c r="C6947" s="22" t="s">
        <v>682</v>
      </c>
      <c r="D6947" s="23" t="s">
        <v>39</v>
      </c>
      <c r="E6947" s="34"/>
      <c r="K6947"/>
      <c r="L6947"/>
    </row>
    <row r="6948" spans="2:12" ht="24.95" customHeight="1" x14ac:dyDescent="0.25">
      <c r="B6948" s="21" t="s">
        <v>581</v>
      </c>
      <c r="C6948" s="22" t="s">
        <v>682</v>
      </c>
      <c r="D6948" s="23" t="s">
        <v>41</v>
      </c>
      <c r="E6948" s="34"/>
      <c r="K6948"/>
      <c r="L6948"/>
    </row>
    <row r="6949" spans="2:12" ht="24.95" customHeight="1" x14ac:dyDescent="0.25">
      <c r="B6949" s="21" t="s">
        <v>581</v>
      </c>
      <c r="C6949" s="22" t="s">
        <v>682</v>
      </c>
      <c r="D6949" s="23" t="s">
        <v>43</v>
      </c>
      <c r="E6949" s="34"/>
      <c r="K6949"/>
      <c r="L6949"/>
    </row>
    <row r="6950" spans="2:12" ht="24.95" customHeight="1" x14ac:dyDescent="0.25">
      <c r="B6950" s="21" t="s">
        <v>581</v>
      </c>
      <c r="C6950" s="22" t="s">
        <v>682</v>
      </c>
      <c r="D6950" s="23" t="s">
        <v>45</v>
      </c>
      <c r="E6950" s="34"/>
      <c r="K6950"/>
      <c r="L6950"/>
    </row>
    <row r="6951" spans="2:12" ht="24.95" customHeight="1" x14ac:dyDescent="0.25">
      <c r="B6951" s="21" t="s">
        <v>581</v>
      </c>
      <c r="C6951" s="22" t="s">
        <v>682</v>
      </c>
      <c r="D6951" s="23" t="s">
        <v>10</v>
      </c>
      <c r="E6951" s="34"/>
      <c r="K6951"/>
      <c r="L6951"/>
    </row>
    <row r="6952" spans="2:12" ht="24.95" customHeight="1" x14ac:dyDescent="0.25">
      <c r="B6952" s="21" t="s">
        <v>581</v>
      </c>
      <c r="C6952" s="22" t="s">
        <v>682</v>
      </c>
      <c r="D6952" s="23" t="s">
        <v>13</v>
      </c>
      <c r="E6952" s="34"/>
      <c r="K6952"/>
      <c r="L6952"/>
    </row>
    <row r="6953" spans="2:12" ht="24.95" customHeight="1" x14ac:dyDescent="0.25">
      <c r="B6953" s="21" t="s">
        <v>581</v>
      </c>
      <c r="C6953" s="22" t="s">
        <v>682</v>
      </c>
      <c r="D6953" s="23" t="s">
        <v>16</v>
      </c>
      <c r="E6953" s="34"/>
      <c r="K6953"/>
      <c r="L6953"/>
    </row>
    <row r="6954" spans="2:12" ht="24.95" customHeight="1" x14ac:dyDescent="0.25">
      <c r="B6954" s="21" t="s">
        <v>581</v>
      </c>
      <c r="C6954" s="22" t="s">
        <v>682</v>
      </c>
      <c r="D6954" s="23" t="s">
        <v>19</v>
      </c>
      <c r="E6954" s="34"/>
      <c r="K6954"/>
      <c r="L6954"/>
    </row>
    <row r="6955" spans="2:12" ht="24.95" customHeight="1" x14ac:dyDescent="0.25">
      <c r="B6955" s="21" t="s">
        <v>581</v>
      </c>
      <c r="C6955" s="22" t="s">
        <v>682</v>
      </c>
      <c r="D6955" s="23" t="s">
        <v>57</v>
      </c>
      <c r="E6955" s="34"/>
      <c r="K6955"/>
      <c r="L6955"/>
    </row>
    <row r="6956" spans="2:12" ht="24.95" customHeight="1" x14ac:dyDescent="0.25">
      <c r="B6956" s="21" t="s">
        <v>581</v>
      </c>
      <c r="C6956" s="22" t="s">
        <v>682</v>
      </c>
      <c r="D6956" s="23" t="s">
        <v>20</v>
      </c>
      <c r="E6956" s="34"/>
      <c r="K6956"/>
      <c r="L6956"/>
    </row>
    <row r="6957" spans="2:12" ht="24.95" customHeight="1" x14ac:dyDescent="0.25">
      <c r="B6957" s="21" t="s">
        <v>581</v>
      </c>
      <c r="C6957" s="22" t="s">
        <v>682</v>
      </c>
      <c r="D6957" s="23" t="s">
        <v>24</v>
      </c>
      <c r="E6957" s="34"/>
      <c r="K6957"/>
      <c r="L6957"/>
    </row>
    <row r="6958" spans="2:12" ht="24.95" customHeight="1" x14ac:dyDescent="0.25">
      <c r="B6958" s="21" t="s">
        <v>581</v>
      </c>
      <c r="C6958" s="22" t="s">
        <v>682</v>
      </c>
      <c r="D6958" s="23" t="s">
        <v>27</v>
      </c>
      <c r="E6958" s="34"/>
      <c r="K6958"/>
      <c r="L6958"/>
    </row>
    <row r="6959" spans="2:12" ht="24.95" customHeight="1" x14ac:dyDescent="0.25">
      <c r="B6959" s="21" t="s">
        <v>581</v>
      </c>
      <c r="C6959" s="22" t="s">
        <v>682</v>
      </c>
      <c r="D6959" s="23" t="s">
        <v>30</v>
      </c>
      <c r="E6959" s="34"/>
      <c r="K6959"/>
      <c r="L6959"/>
    </row>
    <row r="6960" spans="2:12" ht="24.95" customHeight="1" x14ac:dyDescent="0.25">
      <c r="B6960" s="21" t="s">
        <v>581</v>
      </c>
      <c r="C6960" s="22" t="s">
        <v>682</v>
      </c>
      <c r="D6960" s="23" t="s">
        <v>26</v>
      </c>
      <c r="E6960" s="34"/>
      <c r="K6960"/>
      <c r="L6960"/>
    </row>
    <row r="6961" spans="2:12" ht="24.95" customHeight="1" x14ac:dyDescent="0.25">
      <c r="B6961" s="21" t="s">
        <v>581</v>
      </c>
      <c r="C6961" s="22" t="s">
        <v>682</v>
      </c>
      <c r="D6961" s="23" t="s">
        <v>29</v>
      </c>
      <c r="E6961" s="34"/>
      <c r="K6961"/>
      <c r="L6961"/>
    </row>
    <row r="6962" spans="2:12" ht="24.95" customHeight="1" x14ac:dyDescent="0.25">
      <c r="B6962" s="14" t="s">
        <v>582</v>
      </c>
      <c r="C6962" s="15" t="s">
        <v>660</v>
      </c>
      <c r="D6962" s="29" t="s">
        <v>62</v>
      </c>
      <c r="E6962" s="34"/>
      <c r="K6962"/>
      <c r="L6962"/>
    </row>
    <row r="6963" spans="2:12" ht="24.95" customHeight="1" x14ac:dyDescent="0.25">
      <c r="B6963" s="21" t="s">
        <v>582</v>
      </c>
      <c r="C6963" s="22" t="s">
        <v>660</v>
      </c>
      <c r="D6963" s="23" t="s">
        <v>41</v>
      </c>
      <c r="E6963" s="34"/>
      <c r="K6963"/>
      <c r="L6963"/>
    </row>
    <row r="6964" spans="2:12" ht="24.95" customHeight="1" x14ac:dyDescent="0.25">
      <c r="B6964" s="21" t="s">
        <v>582</v>
      </c>
      <c r="C6964" s="22" t="s">
        <v>660</v>
      </c>
      <c r="D6964" s="23" t="s">
        <v>43</v>
      </c>
      <c r="E6964" s="34"/>
      <c r="K6964"/>
      <c r="L6964"/>
    </row>
    <row r="6965" spans="2:12" ht="24.95" customHeight="1" x14ac:dyDescent="0.25">
      <c r="B6965" s="21" t="s">
        <v>582</v>
      </c>
      <c r="C6965" s="22" t="s">
        <v>660</v>
      </c>
      <c r="D6965" s="23" t="s">
        <v>45</v>
      </c>
      <c r="E6965" s="34"/>
      <c r="K6965"/>
      <c r="L6965"/>
    </row>
    <row r="6966" spans="2:12" ht="24.95" customHeight="1" x14ac:dyDescent="0.25">
      <c r="B6966" s="21" t="s">
        <v>582</v>
      </c>
      <c r="C6966" s="22" t="s">
        <v>660</v>
      </c>
      <c r="D6966" s="23" t="s">
        <v>10</v>
      </c>
      <c r="E6966" s="34"/>
      <c r="K6966"/>
      <c r="L6966"/>
    </row>
    <row r="6967" spans="2:12" ht="24.95" customHeight="1" x14ac:dyDescent="0.25">
      <c r="B6967" s="21" t="s">
        <v>582</v>
      </c>
      <c r="C6967" s="22" t="s">
        <v>660</v>
      </c>
      <c r="D6967" s="23" t="s">
        <v>23</v>
      </c>
      <c r="E6967" s="34"/>
      <c r="K6967"/>
      <c r="L6967"/>
    </row>
    <row r="6968" spans="2:12" ht="24.95" customHeight="1" x14ac:dyDescent="0.25">
      <c r="B6968" s="21" t="s">
        <v>582</v>
      </c>
      <c r="C6968" s="22" t="s">
        <v>660</v>
      </c>
      <c r="D6968" s="23" t="s">
        <v>20</v>
      </c>
      <c r="E6968" s="34"/>
      <c r="K6968"/>
      <c r="L6968"/>
    </row>
    <row r="6969" spans="2:12" ht="24.95" customHeight="1" x14ac:dyDescent="0.25">
      <c r="B6969" s="21" t="s">
        <v>582</v>
      </c>
      <c r="C6969" s="22" t="s">
        <v>660</v>
      </c>
      <c r="D6969" s="23" t="s">
        <v>24</v>
      </c>
      <c r="E6969" s="34"/>
      <c r="K6969"/>
      <c r="L6969"/>
    </row>
    <row r="6970" spans="2:12" ht="24.95" customHeight="1" x14ac:dyDescent="0.25">
      <c r="B6970" s="21" t="s">
        <v>582</v>
      </c>
      <c r="C6970" s="22" t="s">
        <v>660</v>
      </c>
      <c r="D6970" s="23" t="s">
        <v>27</v>
      </c>
      <c r="E6970" s="34"/>
      <c r="K6970"/>
      <c r="L6970"/>
    </row>
    <row r="6971" spans="2:12" ht="24.95" customHeight="1" x14ac:dyDescent="0.25">
      <c r="B6971" s="21" t="s">
        <v>582</v>
      </c>
      <c r="C6971" s="22" t="s">
        <v>660</v>
      </c>
      <c r="D6971" s="23" t="s">
        <v>30</v>
      </c>
      <c r="E6971" s="34"/>
      <c r="K6971"/>
      <c r="L6971"/>
    </row>
    <row r="6972" spans="2:12" ht="24.95" customHeight="1" x14ac:dyDescent="0.25">
      <c r="B6972" s="21" t="s">
        <v>582</v>
      </c>
      <c r="C6972" s="22" t="s">
        <v>660</v>
      </c>
      <c r="D6972" s="23" t="s">
        <v>26</v>
      </c>
      <c r="E6972" s="34"/>
      <c r="K6972"/>
      <c r="L6972"/>
    </row>
    <row r="6973" spans="2:12" ht="24.95" customHeight="1" x14ac:dyDescent="0.25">
      <c r="B6973" s="14" t="s">
        <v>583</v>
      </c>
      <c r="C6973" s="15" t="s">
        <v>712</v>
      </c>
      <c r="D6973" s="29" t="s">
        <v>62</v>
      </c>
      <c r="E6973" s="34"/>
      <c r="K6973"/>
      <c r="L6973"/>
    </row>
    <row r="6974" spans="2:12" ht="24.95" customHeight="1" x14ac:dyDescent="0.25">
      <c r="B6974" s="21" t="s">
        <v>583</v>
      </c>
      <c r="C6974" s="22" t="s">
        <v>712</v>
      </c>
      <c r="D6974" s="23" t="s">
        <v>36</v>
      </c>
      <c r="E6974" s="34"/>
      <c r="K6974"/>
      <c r="L6974"/>
    </row>
    <row r="6975" spans="2:12" ht="24.95" customHeight="1" x14ac:dyDescent="0.25">
      <c r="B6975" s="21" t="s">
        <v>583</v>
      </c>
      <c r="C6975" s="22" t="s">
        <v>712</v>
      </c>
      <c r="D6975" s="23" t="s">
        <v>39</v>
      </c>
      <c r="E6975" s="34"/>
      <c r="K6975"/>
      <c r="L6975"/>
    </row>
    <row r="6976" spans="2:12" ht="24.95" customHeight="1" x14ac:dyDescent="0.25">
      <c r="B6976" s="21" t="s">
        <v>583</v>
      </c>
      <c r="C6976" s="22" t="s">
        <v>712</v>
      </c>
      <c r="D6976" s="23" t="s">
        <v>41</v>
      </c>
      <c r="E6976" s="34"/>
      <c r="K6976"/>
      <c r="L6976"/>
    </row>
    <row r="6977" spans="2:12" ht="24.95" customHeight="1" x14ac:dyDescent="0.25">
      <c r="B6977" s="21" t="s">
        <v>583</v>
      </c>
      <c r="C6977" s="22" t="s">
        <v>712</v>
      </c>
      <c r="D6977" s="23" t="s">
        <v>43</v>
      </c>
      <c r="E6977" s="34"/>
      <c r="K6977"/>
      <c r="L6977"/>
    </row>
    <row r="6978" spans="2:12" ht="24.95" customHeight="1" x14ac:dyDescent="0.25">
      <c r="B6978" s="21" t="s">
        <v>583</v>
      </c>
      <c r="C6978" s="22" t="s">
        <v>712</v>
      </c>
      <c r="D6978" s="23" t="s">
        <v>45</v>
      </c>
      <c r="E6978" s="34"/>
      <c r="K6978"/>
      <c r="L6978"/>
    </row>
    <row r="6979" spans="2:12" ht="24.95" customHeight="1" x14ac:dyDescent="0.25">
      <c r="B6979" s="21" t="s">
        <v>583</v>
      </c>
      <c r="C6979" s="22" t="s">
        <v>712</v>
      </c>
      <c r="D6979" s="23" t="s">
        <v>48</v>
      </c>
      <c r="E6979" s="34"/>
      <c r="K6979"/>
      <c r="L6979"/>
    </row>
    <row r="6980" spans="2:12" ht="24.95" customHeight="1" x14ac:dyDescent="0.25">
      <c r="B6980" s="21" t="s">
        <v>583</v>
      </c>
      <c r="C6980" s="22" t="s">
        <v>712</v>
      </c>
      <c r="D6980" s="23" t="s">
        <v>10</v>
      </c>
      <c r="E6980" s="34"/>
      <c r="K6980"/>
      <c r="L6980"/>
    </row>
    <row r="6981" spans="2:12" ht="24.95" customHeight="1" x14ac:dyDescent="0.25">
      <c r="B6981" s="21" t="s">
        <v>583</v>
      </c>
      <c r="C6981" s="22" t="s">
        <v>712</v>
      </c>
      <c r="D6981" s="23" t="s">
        <v>13</v>
      </c>
      <c r="E6981" s="34"/>
      <c r="K6981"/>
      <c r="L6981"/>
    </row>
    <row r="6982" spans="2:12" ht="24.95" customHeight="1" x14ac:dyDescent="0.25">
      <c r="B6982" s="21" t="s">
        <v>583</v>
      </c>
      <c r="C6982" s="22" t="s">
        <v>712</v>
      </c>
      <c r="D6982" s="23" t="s">
        <v>16</v>
      </c>
      <c r="E6982" s="34"/>
      <c r="K6982"/>
      <c r="L6982"/>
    </row>
    <row r="6983" spans="2:12" ht="24.95" customHeight="1" x14ac:dyDescent="0.25">
      <c r="B6983" s="21" t="s">
        <v>583</v>
      </c>
      <c r="C6983" s="22" t="s">
        <v>712</v>
      </c>
      <c r="D6983" s="23" t="s">
        <v>19</v>
      </c>
      <c r="E6983" s="34"/>
      <c r="K6983"/>
      <c r="L6983"/>
    </row>
    <row r="6984" spans="2:12" ht="24.95" customHeight="1" x14ac:dyDescent="0.25">
      <c r="B6984" s="21" t="s">
        <v>583</v>
      </c>
      <c r="C6984" s="22" t="s">
        <v>712</v>
      </c>
      <c r="D6984" s="23" t="s">
        <v>23</v>
      </c>
      <c r="E6984" s="34"/>
      <c r="K6984"/>
      <c r="L6984"/>
    </row>
    <row r="6985" spans="2:12" ht="24.95" customHeight="1" x14ac:dyDescent="0.25">
      <c r="B6985" s="21" t="s">
        <v>583</v>
      </c>
      <c r="C6985" s="22" t="s">
        <v>712</v>
      </c>
      <c r="D6985" s="23" t="s">
        <v>57</v>
      </c>
      <c r="E6985" s="34"/>
      <c r="K6985"/>
      <c r="L6985"/>
    </row>
    <row r="6986" spans="2:12" ht="24.95" customHeight="1" x14ac:dyDescent="0.25">
      <c r="B6986" s="21" t="s">
        <v>583</v>
      </c>
      <c r="C6986" s="22" t="s">
        <v>712</v>
      </c>
      <c r="D6986" s="23" t="s">
        <v>20</v>
      </c>
      <c r="E6986" s="34"/>
      <c r="K6986"/>
      <c r="L6986"/>
    </row>
    <row r="6987" spans="2:12" ht="24.95" customHeight="1" x14ac:dyDescent="0.25">
      <c r="B6987" s="21" t="s">
        <v>583</v>
      </c>
      <c r="C6987" s="22" t="s">
        <v>712</v>
      </c>
      <c r="D6987" s="23" t="s">
        <v>24</v>
      </c>
      <c r="E6987" s="34"/>
      <c r="K6987"/>
      <c r="L6987"/>
    </row>
    <row r="6988" spans="2:12" ht="24.95" customHeight="1" x14ac:dyDescent="0.25">
      <c r="B6988" s="21" t="s">
        <v>583</v>
      </c>
      <c r="C6988" s="22" t="s">
        <v>712</v>
      </c>
      <c r="D6988" s="23" t="s">
        <v>27</v>
      </c>
      <c r="E6988" s="34"/>
      <c r="K6988"/>
      <c r="L6988"/>
    </row>
    <row r="6989" spans="2:12" ht="24.95" customHeight="1" x14ac:dyDescent="0.25">
      <c r="B6989" s="21" t="s">
        <v>583</v>
      </c>
      <c r="C6989" s="22" t="s">
        <v>712</v>
      </c>
      <c r="D6989" s="23" t="s">
        <v>30</v>
      </c>
      <c r="E6989" s="34"/>
      <c r="K6989"/>
      <c r="L6989"/>
    </row>
    <row r="6990" spans="2:12" ht="24.95" customHeight="1" x14ac:dyDescent="0.25">
      <c r="B6990" s="21" t="s">
        <v>583</v>
      </c>
      <c r="C6990" s="22" t="s">
        <v>712</v>
      </c>
      <c r="D6990" s="23" t="s">
        <v>26</v>
      </c>
      <c r="E6990" s="34"/>
      <c r="K6990"/>
      <c r="L6990"/>
    </row>
    <row r="6991" spans="2:12" ht="24.95" customHeight="1" x14ac:dyDescent="0.25">
      <c r="B6991" s="21" t="s">
        <v>583</v>
      </c>
      <c r="C6991" s="22" t="s">
        <v>712</v>
      </c>
      <c r="D6991" s="23" t="s">
        <v>29</v>
      </c>
      <c r="E6991" s="34"/>
      <c r="K6991"/>
      <c r="L6991"/>
    </row>
    <row r="6992" spans="2:12" ht="24.95" customHeight="1" x14ac:dyDescent="0.25">
      <c r="B6992" s="14" t="s">
        <v>584</v>
      </c>
      <c r="C6992" s="15" t="s">
        <v>712</v>
      </c>
      <c r="D6992" s="29" t="s">
        <v>10</v>
      </c>
      <c r="E6992" s="34"/>
      <c r="K6992"/>
      <c r="L6992"/>
    </row>
    <row r="6993" spans="2:12" ht="24.95" customHeight="1" x14ac:dyDescent="0.25">
      <c r="B6993" s="21" t="s">
        <v>584</v>
      </c>
      <c r="C6993" s="22" t="s">
        <v>712</v>
      </c>
      <c r="D6993" s="23" t="s">
        <v>57</v>
      </c>
      <c r="E6993" s="34"/>
      <c r="K6993"/>
      <c r="L6993"/>
    </row>
    <row r="6994" spans="2:12" ht="24.95" customHeight="1" x14ac:dyDescent="0.25">
      <c r="B6994" s="21" t="s">
        <v>584</v>
      </c>
      <c r="C6994" s="22" t="s">
        <v>712</v>
      </c>
      <c r="D6994" s="23" t="s">
        <v>26</v>
      </c>
      <c r="E6994" s="34"/>
      <c r="K6994"/>
      <c r="L6994"/>
    </row>
    <row r="6995" spans="2:12" ht="24.95" customHeight="1" x14ac:dyDescent="0.25">
      <c r="B6995" s="14" t="s">
        <v>585</v>
      </c>
      <c r="C6995" s="15" t="s">
        <v>713</v>
      </c>
      <c r="D6995" s="29" t="s">
        <v>62</v>
      </c>
      <c r="E6995" s="34"/>
      <c r="K6995"/>
      <c r="L6995"/>
    </row>
    <row r="6996" spans="2:12" ht="24.95" customHeight="1" x14ac:dyDescent="0.25">
      <c r="B6996" s="21" t="s">
        <v>585</v>
      </c>
      <c r="C6996" s="22" t="s">
        <v>713</v>
      </c>
      <c r="D6996" s="23" t="s">
        <v>36</v>
      </c>
      <c r="E6996" s="34"/>
      <c r="K6996"/>
      <c r="L6996"/>
    </row>
    <row r="6997" spans="2:12" ht="24.95" customHeight="1" x14ac:dyDescent="0.25">
      <c r="B6997" s="21" t="s">
        <v>585</v>
      </c>
      <c r="C6997" s="22" t="s">
        <v>713</v>
      </c>
      <c r="D6997" s="23" t="s">
        <v>39</v>
      </c>
      <c r="E6997" s="34"/>
      <c r="K6997"/>
      <c r="L6997"/>
    </row>
    <row r="6998" spans="2:12" ht="24.95" customHeight="1" x14ac:dyDescent="0.25">
      <c r="B6998" s="21" t="s">
        <v>585</v>
      </c>
      <c r="C6998" s="22" t="s">
        <v>713</v>
      </c>
      <c r="D6998" s="23" t="s">
        <v>41</v>
      </c>
      <c r="E6998" s="34"/>
      <c r="K6998"/>
      <c r="L6998"/>
    </row>
    <row r="6999" spans="2:12" ht="24.95" customHeight="1" x14ac:dyDescent="0.25">
      <c r="B6999" s="21" t="s">
        <v>585</v>
      </c>
      <c r="C6999" s="22" t="s">
        <v>713</v>
      </c>
      <c r="D6999" s="23" t="s">
        <v>43</v>
      </c>
      <c r="E6999" s="34"/>
      <c r="K6999"/>
      <c r="L6999"/>
    </row>
    <row r="7000" spans="2:12" ht="24.95" customHeight="1" x14ac:dyDescent="0.25">
      <c r="B7000" s="21" t="s">
        <v>585</v>
      </c>
      <c r="C7000" s="22" t="s">
        <v>713</v>
      </c>
      <c r="D7000" s="23" t="s">
        <v>45</v>
      </c>
      <c r="E7000" s="34"/>
      <c r="K7000"/>
      <c r="L7000"/>
    </row>
    <row r="7001" spans="2:12" ht="24.95" customHeight="1" x14ac:dyDescent="0.25">
      <c r="B7001" s="21" t="s">
        <v>585</v>
      </c>
      <c r="C7001" s="22" t="s">
        <v>713</v>
      </c>
      <c r="D7001" s="23" t="s">
        <v>48</v>
      </c>
      <c r="E7001" s="34"/>
      <c r="K7001"/>
      <c r="L7001"/>
    </row>
    <row r="7002" spans="2:12" ht="24.95" customHeight="1" x14ac:dyDescent="0.25">
      <c r="B7002" s="21" t="s">
        <v>585</v>
      </c>
      <c r="C7002" s="22" t="s">
        <v>713</v>
      </c>
      <c r="D7002" s="23" t="s">
        <v>10</v>
      </c>
      <c r="E7002" s="34"/>
      <c r="K7002"/>
      <c r="L7002"/>
    </row>
    <row r="7003" spans="2:12" ht="24.95" customHeight="1" x14ac:dyDescent="0.25">
      <c r="B7003" s="21" t="s">
        <v>585</v>
      </c>
      <c r="C7003" s="22" t="s">
        <v>713</v>
      </c>
      <c r="D7003" s="23" t="s">
        <v>13</v>
      </c>
      <c r="E7003" s="34"/>
      <c r="K7003"/>
      <c r="L7003"/>
    </row>
    <row r="7004" spans="2:12" ht="24.95" customHeight="1" x14ac:dyDescent="0.25">
      <c r="B7004" s="21" t="s">
        <v>585</v>
      </c>
      <c r="C7004" s="22" t="s">
        <v>713</v>
      </c>
      <c r="D7004" s="23" t="s">
        <v>19</v>
      </c>
      <c r="E7004" s="34"/>
      <c r="K7004"/>
      <c r="L7004"/>
    </row>
    <row r="7005" spans="2:12" ht="24.95" customHeight="1" x14ac:dyDescent="0.25">
      <c r="B7005" s="21" t="s">
        <v>585</v>
      </c>
      <c r="C7005" s="22" t="s">
        <v>713</v>
      </c>
      <c r="D7005" s="23" t="s">
        <v>23</v>
      </c>
      <c r="E7005" s="34"/>
      <c r="K7005"/>
      <c r="L7005"/>
    </row>
    <row r="7006" spans="2:12" ht="24.95" customHeight="1" x14ac:dyDescent="0.25">
      <c r="B7006" s="21" t="s">
        <v>585</v>
      </c>
      <c r="C7006" s="22" t="s">
        <v>713</v>
      </c>
      <c r="D7006" s="23" t="s">
        <v>26</v>
      </c>
      <c r="E7006" s="34"/>
      <c r="K7006"/>
      <c r="L7006"/>
    </row>
    <row r="7007" spans="2:12" ht="24.95" customHeight="1" x14ac:dyDescent="0.25">
      <c r="B7007" s="21" t="s">
        <v>585</v>
      </c>
      <c r="C7007" s="22" t="s">
        <v>713</v>
      </c>
      <c r="D7007" s="23" t="s">
        <v>29</v>
      </c>
      <c r="E7007" s="34"/>
      <c r="K7007"/>
      <c r="L7007"/>
    </row>
    <row r="7008" spans="2:12" ht="24.95" customHeight="1" x14ac:dyDescent="0.25">
      <c r="B7008" s="14" t="s">
        <v>586</v>
      </c>
      <c r="C7008" s="15" t="s">
        <v>61</v>
      </c>
      <c r="D7008" s="29" t="s">
        <v>36</v>
      </c>
      <c r="E7008" s="34"/>
      <c r="K7008"/>
      <c r="L7008"/>
    </row>
    <row r="7009" spans="2:12" ht="24.95" customHeight="1" x14ac:dyDescent="0.25">
      <c r="B7009" s="21" t="s">
        <v>586</v>
      </c>
      <c r="C7009" s="22" t="s">
        <v>61</v>
      </c>
      <c r="D7009" s="23" t="s">
        <v>39</v>
      </c>
      <c r="E7009" s="34"/>
      <c r="K7009"/>
      <c r="L7009"/>
    </row>
    <row r="7010" spans="2:12" ht="24.95" customHeight="1" x14ac:dyDescent="0.25">
      <c r="B7010" s="21" t="s">
        <v>586</v>
      </c>
      <c r="C7010" s="22" t="s">
        <v>61</v>
      </c>
      <c r="D7010" s="23" t="s">
        <v>41</v>
      </c>
      <c r="E7010" s="34"/>
      <c r="K7010"/>
      <c r="L7010"/>
    </row>
    <row r="7011" spans="2:12" ht="24.95" customHeight="1" x14ac:dyDescent="0.25">
      <c r="B7011" s="21" t="s">
        <v>586</v>
      </c>
      <c r="C7011" s="22" t="s">
        <v>61</v>
      </c>
      <c r="D7011" s="23" t="s">
        <v>43</v>
      </c>
      <c r="E7011" s="34"/>
      <c r="K7011"/>
      <c r="L7011"/>
    </row>
    <row r="7012" spans="2:12" ht="24.95" customHeight="1" x14ac:dyDescent="0.25">
      <c r="B7012" s="21" t="s">
        <v>586</v>
      </c>
      <c r="C7012" s="22" t="s">
        <v>61</v>
      </c>
      <c r="D7012" s="23" t="s">
        <v>10</v>
      </c>
      <c r="E7012" s="34"/>
      <c r="K7012"/>
      <c r="L7012"/>
    </row>
    <row r="7013" spans="2:12" ht="24.95" customHeight="1" x14ac:dyDescent="0.25">
      <c r="B7013" s="21" t="s">
        <v>586</v>
      </c>
      <c r="C7013" s="22" t="s">
        <v>61</v>
      </c>
      <c r="D7013" s="23" t="s">
        <v>57</v>
      </c>
      <c r="E7013" s="34"/>
      <c r="K7013"/>
      <c r="L7013"/>
    </row>
    <row r="7014" spans="2:12" ht="24.95" customHeight="1" x14ac:dyDescent="0.25">
      <c r="B7014" s="21" t="s">
        <v>586</v>
      </c>
      <c r="C7014" s="22" t="s">
        <v>61</v>
      </c>
      <c r="D7014" s="23" t="s">
        <v>20</v>
      </c>
      <c r="E7014" s="34"/>
      <c r="K7014"/>
      <c r="L7014"/>
    </row>
    <row r="7015" spans="2:12" ht="24.95" customHeight="1" x14ac:dyDescent="0.25">
      <c r="B7015" s="21" t="s">
        <v>586</v>
      </c>
      <c r="C7015" s="22" t="s">
        <v>61</v>
      </c>
      <c r="D7015" s="23" t="s">
        <v>24</v>
      </c>
      <c r="E7015" s="34"/>
      <c r="K7015"/>
      <c r="L7015"/>
    </row>
    <row r="7016" spans="2:12" ht="24.95" customHeight="1" x14ac:dyDescent="0.25">
      <c r="B7016" s="21" t="s">
        <v>586</v>
      </c>
      <c r="C7016" s="22" t="s">
        <v>61</v>
      </c>
      <c r="D7016" s="23" t="s">
        <v>27</v>
      </c>
      <c r="E7016" s="34"/>
      <c r="K7016"/>
      <c r="L7016"/>
    </row>
    <row r="7017" spans="2:12" ht="24.95" customHeight="1" x14ac:dyDescent="0.25">
      <c r="B7017" s="21" t="s">
        <v>586</v>
      </c>
      <c r="C7017" s="22" t="s">
        <v>61</v>
      </c>
      <c r="D7017" s="23" t="s">
        <v>26</v>
      </c>
      <c r="E7017" s="34"/>
      <c r="K7017"/>
      <c r="L7017"/>
    </row>
    <row r="7018" spans="2:12" ht="24.95" customHeight="1" x14ac:dyDescent="0.25">
      <c r="B7018" s="21" t="s">
        <v>586</v>
      </c>
      <c r="C7018" s="22" t="s">
        <v>61</v>
      </c>
      <c r="D7018" s="23" t="s">
        <v>29</v>
      </c>
      <c r="E7018" s="34"/>
      <c r="K7018"/>
      <c r="L7018"/>
    </row>
    <row r="7019" spans="2:12" ht="24.95" customHeight="1" x14ac:dyDescent="0.25">
      <c r="B7019" s="14" t="s">
        <v>587</v>
      </c>
      <c r="C7019" s="15" t="s">
        <v>108</v>
      </c>
      <c r="D7019" s="29" t="s">
        <v>62</v>
      </c>
      <c r="E7019" s="34"/>
      <c r="K7019"/>
      <c r="L7019"/>
    </row>
    <row r="7020" spans="2:12" ht="24.95" customHeight="1" x14ac:dyDescent="0.25">
      <c r="B7020" s="21" t="s">
        <v>587</v>
      </c>
      <c r="C7020" s="22" t="s">
        <v>108</v>
      </c>
      <c r="D7020" s="23" t="s">
        <v>36</v>
      </c>
      <c r="E7020" s="34"/>
      <c r="K7020"/>
      <c r="L7020"/>
    </row>
    <row r="7021" spans="2:12" ht="24.95" customHeight="1" x14ac:dyDescent="0.25">
      <c r="B7021" s="21" t="s">
        <v>587</v>
      </c>
      <c r="C7021" s="22" t="s">
        <v>108</v>
      </c>
      <c r="D7021" s="23" t="s">
        <v>55</v>
      </c>
      <c r="E7021" s="34"/>
      <c r="K7021"/>
      <c r="L7021"/>
    </row>
    <row r="7022" spans="2:12" ht="24.95" customHeight="1" x14ac:dyDescent="0.25">
      <c r="B7022" s="21" t="s">
        <v>587</v>
      </c>
      <c r="C7022" s="22" t="s">
        <v>108</v>
      </c>
      <c r="D7022" s="23" t="s">
        <v>64</v>
      </c>
      <c r="E7022" s="34"/>
      <c r="K7022"/>
      <c r="L7022"/>
    </row>
    <row r="7023" spans="2:12" ht="24.95" customHeight="1" x14ac:dyDescent="0.25">
      <c r="B7023" s="21" t="s">
        <v>587</v>
      </c>
      <c r="C7023" s="22" t="s">
        <v>108</v>
      </c>
      <c r="D7023" s="23" t="s">
        <v>39</v>
      </c>
      <c r="E7023" s="34"/>
      <c r="K7023"/>
      <c r="L7023"/>
    </row>
    <row r="7024" spans="2:12" ht="24.95" customHeight="1" x14ac:dyDescent="0.25">
      <c r="B7024" s="21" t="s">
        <v>587</v>
      </c>
      <c r="C7024" s="22" t="s">
        <v>108</v>
      </c>
      <c r="D7024" s="23" t="s">
        <v>41</v>
      </c>
      <c r="E7024" s="34"/>
      <c r="K7024"/>
      <c r="L7024"/>
    </row>
    <row r="7025" spans="2:12" ht="24.95" customHeight="1" x14ac:dyDescent="0.25">
      <c r="B7025" s="21" t="s">
        <v>587</v>
      </c>
      <c r="C7025" s="22" t="s">
        <v>108</v>
      </c>
      <c r="D7025" s="23" t="s">
        <v>43</v>
      </c>
      <c r="E7025" s="34"/>
      <c r="K7025"/>
      <c r="L7025"/>
    </row>
    <row r="7026" spans="2:12" ht="24.95" customHeight="1" x14ac:dyDescent="0.25">
      <c r="B7026" s="21" t="s">
        <v>587</v>
      </c>
      <c r="C7026" s="22" t="s">
        <v>108</v>
      </c>
      <c r="D7026" s="23" t="s">
        <v>45</v>
      </c>
      <c r="E7026" s="34"/>
      <c r="K7026"/>
      <c r="L7026"/>
    </row>
    <row r="7027" spans="2:12" ht="24.95" customHeight="1" x14ac:dyDescent="0.25">
      <c r="B7027" s="21" t="s">
        <v>587</v>
      </c>
      <c r="C7027" s="22" t="s">
        <v>108</v>
      </c>
      <c r="D7027" s="23" t="s">
        <v>48</v>
      </c>
      <c r="E7027" s="34"/>
      <c r="K7027"/>
      <c r="L7027"/>
    </row>
    <row r="7028" spans="2:12" ht="24.95" customHeight="1" x14ac:dyDescent="0.25">
      <c r="B7028" s="21" t="s">
        <v>587</v>
      </c>
      <c r="C7028" s="22" t="s">
        <v>108</v>
      </c>
      <c r="D7028" s="23" t="s">
        <v>9</v>
      </c>
      <c r="E7028" s="34"/>
      <c r="K7028"/>
      <c r="L7028"/>
    </row>
    <row r="7029" spans="2:12" ht="24.95" customHeight="1" x14ac:dyDescent="0.25">
      <c r="B7029" s="21" t="s">
        <v>587</v>
      </c>
      <c r="C7029" s="22" t="s">
        <v>108</v>
      </c>
      <c r="D7029" s="23" t="s">
        <v>11</v>
      </c>
      <c r="E7029" s="34"/>
      <c r="K7029"/>
      <c r="L7029"/>
    </row>
    <row r="7030" spans="2:12" ht="24.95" customHeight="1" x14ac:dyDescent="0.25">
      <c r="B7030" s="21" t="s">
        <v>587</v>
      </c>
      <c r="C7030" s="22" t="s">
        <v>108</v>
      </c>
      <c r="D7030" s="23" t="s">
        <v>10</v>
      </c>
      <c r="E7030" s="34"/>
      <c r="K7030"/>
      <c r="L7030"/>
    </row>
    <row r="7031" spans="2:12" ht="24.95" customHeight="1" x14ac:dyDescent="0.25">
      <c r="B7031" s="21" t="s">
        <v>587</v>
      </c>
      <c r="C7031" s="22" t="s">
        <v>108</v>
      </c>
      <c r="D7031" s="23" t="s">
        <v>16</v>
      </c>
      <c r="E7031" s="34"/>
      <c r="K7031"/>
      <c r="L7031"/>
    </row>
    <row r="7032" spans="2:12" ht="24.95" customHeight="1" x14ac:dyDescent="0.25">
      <c r="B7032" s="21" t="s">
        <v>587</v>
      </c>
      <c r="C7032" s="22" t="s">
        <v>108</v>
      </c>
      <c r="D7032" s="23" t="s">
        <v>19</v>
      </c>
      <c r="E7032" s="34"/>
      <c r="K7032"/>
      <c r="L7032"/>
    </row>
    <row r="7033" spans="2:12" ht="24.95" customHeight="1" x14ac:dyDescent="0.25">
      <c r="B7033" s="21" t="s">
        <v>587</v>
      </c>
      <c r="C7033" s="22" t="s">
        <v>108</v>
      </c>
      <c r="D7033" s="23" t="s">
        <v>23</v>
      </c>
      <c r="E7033" s="34"/>
      <c r="K7033"/>
      <c r="L7033"/>
    </row>
    <row r="7034" spans="2:12" ht="24.95" customHeight="1" x14ac:dyDescent="0.25">
      <c r="B7034" s="21" t="s">
        <v>587</v>
      </c>
      <c r="C7034" s="22" t="s">
        <v>108</v>
      </c>
      <c r="D7034" s="23" t="s">
        <v>14</v>
      </c>
      <c r="E7034" s="34"/>
      <c r="K7034"/>
      <c r="L7034"/>
    </row>
    <row r="7035" spans="2:12" ht="24.95" customHeight="1" x14ac:dyDescent="0.25">
      <c r="B7035" s="21" t="s">
        <v>587</v>
      </c>
      <c r="C7035" s="22" t="s">
        <v>108</v>
      </c>
      <c r="D7035" s="23" t="s">
        <v>17</v>
      </c>
      <c r="E7035" s="34"/>
      <c r="K7035"/>
      <c r="L7035"/>
    </row>
    <row r="7036" spans="2:12" ht="24.95" customHeight="1" x14ac:dyDescent="0.25">
      <c r="B7036" s="21" t="s">
        <v>587</v>
      </c>
      <c r="C7036" s="22" t="s">
        <v>108</v>
      </c>
      <c r="D7036" s="23" t="s">
        <v>57</v>
      </c>
      <c r="E7036" s="34"/>
      <c r="K7036"/>
      <c r="L7036"/>
    </row>
    <row r="7037" spans="2:12" ht="24.95" customHeight="1" x14ac:dyDescent="0.25">
      <c r="B7037" s="21" t="s">
        <v>587</v>
      </c>
      <c r="C7037" s="22" t="s">
        <v>108</v>
      </c>
      <c r="D7037" s="23" t="s">
        <v>20</v>
      </c>
      <c r="E7037" s="34"/>
      <c r="K7037"/>
      <c r="L7037"/>
    </row>
    <row r="7038" spans="2:12" ht="24.95" customHeight="1" x14ac:dyDescent="0.25">
      <c r="B7038" s="21" t="s">
        <v>587</v>
      </c>
      <c r="C7038" s="22" t="s">
        <v>108</v>
      </c>
      <c r="D7038" s="23" t="s">
        <v>24</v>
      </c>
      <c r="E7038" s="34"/>
      <c r="K7038"/>
      <c r="L7038"/>
    </row>
    <row r="7039" spans="2:12" ht="24.95" customHeight="1" x14ac:dyDescent="0.25">
      <c r="B7039" s="21" t="s">
        <v>587</v>
      </c>
      <c r="C7039" s="22" t="s">
        <v>108</v>
      </c>
      <c r="D7039" s="23" t="s">
        <v>27</v>
      </c>
      <c r="E7039" s="34"/>
      <c r="K7039"/>
      <c r="L7039"/>
    </row>
    <row r="7040" spans="2:12" ht="24.95" customHeight="1" x14ac:dyDescent="0.25">
      <c r="B7040" s="21" t="s">
        <v>587</v>
      </c>
      <c r="C7040" s="22" t="s">
        <v>108</v>
      </c>
      <c r="D7040" s="23" t="s">
        <v>30</v>
      </c>
      <c r="E7040" s="34"/>
      <c r="K7040"/>
      <c r="L7040"/>
    </row>
    <row r="7041" spans="2:12" ht="24.95" customHeight="1" x14ac:dyDescent="0.25">
      <c r="B7041" s="21" t="s">
        <v>587</v>
      </c>
      <c r="C7041" s="22" t="s">
        <v>108</v>
      </c>
      <c r="D7041" s="23" t="s">
        <v>34</v>
      </c>
      <c r="E7041" s="34"/>
      <c r="K7041"/>
      <c r="L7041"/>
    </row>
    <row r="7042" spans="2:12" ht="24.95" customHeight="1" x14ac:dyDescent="0.25">
      <c r="B7042" s="21" t="s">
        <v>587</v>
      </c>
      <c r="C7042" s="22" t="s">
        <v>108</v>
      </c>
      <c r="D7042" s="23" t="s">
        <v>37</v>
      </c>
      <c r="E7042" s="34"/>
      <c r="K7042"/>
      <c r="L7042"/>
    </row>
    <row r="7043" spans="2:12" ht="24.95" customHeight="1" x14ac:dyDescent="0.25">
      <c r="B7043" s="21" t="s">
        <v>587</v>
      </c>
      <c r="C7043" s="22" t="s">
        <v>108</v>
      </c>
      <c r="D7043" s="23" t="s">
        <v>26</v>
      </c>
      <c r="E7043" s="34"/>
      <c r="K7043"/>
      <c r="L7043"/>
    </row>
    <row r="7044" spans="2:12" ht="24.95" customHeight="1" x14ac:dyDescent="0.25">
      <c r="B7044" s="21" t="s">
        <v>587</v>
      </c>
      <c r="C7044" s="22" t="s">
        <v>108</v>
      </c>
      <c r="D7044" s="23" t="s">
        <v>29</v>
      </c>
      <c r="E7044" s="34"/>
      <c r="K7044"/>
      <c r="L7044"/>
    </row>
    <row r="7045" spans="2:12" ht="24.95" customHeight="1" x14ac:dyDescent="0.25">
      <c r="B7045" s="41" t="s">
        <v>588</v>
      </c>
      <c r="C7045" s="53" t="s">
        <v>691</v>
      </c>
      <c r="D7045" s="54" t="s">
        <v>62</v>
      </c>
      <c r="E7045" s="34"/>
      <c r="K7045"/>
      <c r="L7045"/>
    </row>
    <row r="7046" spans="2:12" ht="24.95" customHeight="1" x14ac:dyDescent="0.25">
      <c r="B7046" s="41" t="s">
        <v>588</v>
      </c>
      <c r="C7046" s="53" t="s">
        <v>691</v>
      </c>
      <c r="D7046" s="54" t="s">
        <v>36</v>
      </c>
      <c r="E7046" s="34"/>
      <c r="K7046"/>
      <c r="L7046"/>
    </row>
    <row r="7047" spans="2:12" ht="24.95" customHeight="1" x14ac:dyDescent="0.25">
      <c r="B7047" s="41" t="s">
        <v>588</v>
      </c>
      <c r="C7047" s="53" t="s">
        <v>691</v>
      </c>
      <c r="D7047" s="54" t="s">
        <v>39</v>
      </c>
      <c r="E7047" s="34"/>
      <c r="K7047"/>
      <c r="L7047"/>
    </row>
    <row r="7048" spans="2:12" ht="24.95" customHeight="1" x14ac:dyDescent="0.25">
      <c r="B7048" s="41" t="s">
        <v>588</v>
      </c>
      <c r="C7048" s="53" t="s">
        <v>691</v>
      </c>
      <c r="D7048" s="54" t="s">
        <v>41</v>
      </c>
      <c r="E7048" s="34"/>
      <c r="K7048"/>
      <c r="L7048"/>
    </row>
    <row r="7049" spans="2:12" ht="24.95" customHeight="1" x14ac:dyDescent="0.25">
      <c r="B7049" s="41" t="s">
        <v>588</v>
      </c>
      <c r="C7049" s="53" t="s">
        <v>691</v>
      </c>
      <c r="D7049" s="54" t="s">
        <v>43</v>
      </c>
      <c r="E7049" s="34"/>
      <c r="K7049"/>
      <c r="L7049"/>
    </row>
    <row r="7050" spans="2:12" ht="24.95" customHeight="1" x14ac:dyDescent="0.25">
      <c r="B7050" s="41" t="s">
        <v>588</v>
      </c>
      <c r="C7050" s="53" t="s">
        <v>691</v>
      </c>
      <c r="D7050" s="54" t="s">
        <v>45</v>
      </c>
      <c r="E7050" s="34"/>
      <c r="K7050"/>
      <c r="L7050"/>
    </row>
    <row r="7051" spans="2:12" ht="24.95" customHeight="1" x14ac:dyDescent="0.25">
      <c r="B7051" s="41" t="s">
        <v>588</v>
      </c>
      <c r="C7051" s="53" t="s">
        <v>691</v>
      </c>
      <c r="D7051" s="54" t="s">
        <v>10</v>
      </c>
      <c r="E7051" s="34"/>
      <c r="K7051"/>
      <c r="L7051"/>
    </row>
    <row r="7052" spans="2:12" ht="24.95" customHeight="1" x14ac:dyDescent="0.25">
      <c r="B7052" s="41" t="s">
        <v>588</v>
      </c>
      <c r="C7052" s="53" t="s">
        <v>691</v>
      </c>
      <c r="D7052" s="54" t="s">
        <v>13</v>
      </c>
      <c r="E7052" s="34"/>
      <c r="K7052"/>
      <c r="L7052"/>
    </row>
    <row r="7053" spans="2:12" ht="24.95" customHeight="1" x14ac:dyDescent="0.25">
      <c r="B7053" s="41" t="s">
        <v>588</v>
      </c>
      <c r="C7053" s="53" t="s">
        <v>691</v>
      </c>
      <c r="D7053" s="54" t="s">
        <v>16</v>
      </c>
      <c r="E7053" s="34"/>
      <c r="K7053"/>
      <c r="L7053"/>
    </row>
    <row r="7054" spans="2:12" ht="24.95" customHeight="1" x14ac:dyDescent="0.25">
      <c r="B7054" s="41" t="s">
        <v>588</v>
      </c>
      <c r="C7054" s="53" t="s">
        <v>691</v>
      </c>
      <c r="D7054" s="54" t="s">
        <v>19</v>
      </c>
      <c r="E7054" s="34"/>
      <c r="K7054"/>
      <c r="L7054"/>
    </row>
    <row r="7055" spans="2:12" ht="24.95" customHeight="1" x14ac:dyDescent="0.25">
      <c r="B7055" s="41" t="s">
        <v>588</v>
      </c>
      <c r="C7055" s="53" t="s">
        <v>691</v>
      </c>
      <c r="D7055" s="54" t="s">
        <v>23</v>
      </c>
      <c r="E7055" s="34"/>
      <c r="K7055"/>
      <c r="L7055"/>
    </row>
    <row r="7056" spans="2:12" ht="24.95" customHeight="1" x14ac:dyDescent="0.25">
      <c r="B7056" s="41" t="s">
        <v>588</v>
      </c>
      <c r="C7056" s="53" t="s">
        <v>691</v>
      </c>
      <c r="D7056" s="54" t="s">
        <v>57</v>
      </c>
      <c r="E7056" s="34"/>
      <c r="K7056"/>
      <c r="L7056"/>
    </row>
    <row r="7057" spans="2:12" ht="24.95" customHeight="1" x14ac:dyDescent="0.25">
      <c r="B7057" s="41" t="s">
        <v>588</v>
      </c>
      <c r="C7057" s="53" t="s">
        <v>691</v>
      </c>
      <c r="D7057" s="54" t="s">
        <v>20</v>
      </c>
      <c r="E7057" s="34"/>
      <c r="K7057"/>
      <c r="L7057"/>
    </row>
    <row r="7058" spans="2:12" ht="24.95" customHeight="1" x14ac:dyDescent="0.25">
      <c r="B7058" s="41" t="s">
        <v>588</v>
      </c>
      <c r="C7058" s="53" t="s">
        <v>691</v>
      </c>
      <c r="D7058" s="54" t="s">
        <v>24</v>
      </c>
      <c r="E7058" s="34"/>
      <c r="K7058"/>
      <c r="L7058"/>
    </row>
    <row r="7059" spans="2:12" ht="24.95" customHeight="1" x14ac:dyDescent="0.25">
      <c r="B7059" s="41" t="s">
        <v>588</v>
      </c>
      <c r="C7059" s="53" t="s">
        <v>691</v>
      </c>
      <c r="D7059" s="54" t="s">
        <v>27</v>
      </c>
      <c r="E7059" s="34"/>
      <c r="K7059"/>
      <c r="L7059"/>
    </row>
    <row r="7060" spans="2:12" ht="24.95" customHeight="1" x14ac:dyDescent="0.25">
      <c r="B7060" s="41" t="s">
        <v>588</v>
      </c>
      <c r="C7060" s="53" t="s">
        <v>691</v>
      </c>
      <c r="D7060" s="54" t="s">
        <v>26</v>
      </c>
      <c r="E7060" s="34"/>
      <c r="K7060"/>
      <c r="L7060"/>
    </row>
    <row r="7061" spans="2:12" ht="24.95" customHeight="1" x14ac:dyDescent="0.25">
      <c r="B7061" s="41" t="s">
        <v>588</v>
      </c>
      <c r="C7061" s="53" t="s">
        <v>691</v>
      </c>
      <c r="D7061" s="54" t="s">
        <v>29</v>
      </c>
      <c r="E7061" s="34"/>
      <c r="K7061"/>
      <c r="L7061"/>
    </row>
    <row r="7062" spans="2:12" ht="24.95" customHeight="1" x14ac:dyDescent="0.25">
      <c r="B7062" s="41" t="s">
        <v>589</v>
      </c>
      <c r="C7062" s="53" t="s">
        <v>691</v>
      </c>
      <c r="D7062" s="54" t="s">
        <v>62</v>
      </c>
      <c r="E7062" s="34"/>
      <c r="K7062"/>
      <c r="L7062"/>
    </row>
    <row r="7063" spans="2:12" ht="24.95" customHeight="1" x14ac:dyDescent="0.25">
      <c r="B7063" s="41" t="s">
        <v>589</v>
      </c>
      <c r="C7063" s="53" t="s">
        <v>691</v>
      </c>
      <c r="D7063" s="54" t="s">
        <v>39</v>
      </c>
      <c r="E7063" s="34"/>
      <c r="K7063"/>
      <c r="L7063"/>
    </row>
    <row r="7064" spans="2:12" ht="24.95" customHeight="1" x14ac:dyDescent="0.25">
      <c r="B7064" s="41" t="s">
        <v>589</v>
      </c>
      <c r="C7064" s="53" t="s">
        <v>691</v>
      </c>
      <c r="D7064" s="54" t="s">
        <v>41</v>
      </c>
      <c r="E7064" s="34"/>
      <c r="K7064"/>
      <c r="L7064"/>
    </row>
    <row r="7065" spans="2:12" ht="24.95" customHeight="1" x14ac:dyDescent="0.25">
      <c r="B7065" s="41" t="s">
        <v>589</v>
      </c>
      <c r="C7065" s="53" t="s">
        <v>691</v>
      </c>
      <c r="D7065" s="54" t="s">
        <v>43</v>
      </c>
      <c r="E7065" s="34"/>
      <c r="K7065"/>
      <c r="L7065"/>
    </row>
    <row r="7066" spans="2:12" ht="24.95" customHeight="1" x14ac:dyDescent="0.25">
      <c r="B7066" s="41" t="s">
        <v>589</v>
      </c>
      <c r="C7066" s="53" t="s">
        <v>691</v>
      </c>
      <c r="D7066" s="54" t="s">
        <v>48</v>
      </c>
      <c r="E7066" s="34"/>
      <c r="K7066"/>
      <c r="L7066"/>
    </row>
    <row r="7067" spans="2:12" ht="24.95" customHeight="1" x14ac:dyDescent="0.25">
      <c r="B7067" s="41" t="s">
        <v>589</v>
      </c>
      <c r="C7067" s="53" t="s">
        <v>691</v>
      </c>
      <c r="D7067" s="54" t="s">
        <v>10</v>
      </c>
      <c r="E7067" s="34"/>
      <c r="K7067"/>
      <c r="L7067"/>
    </row>
    <row r="7068" spans="2:12" ht="24.95" customHeight="1" x14ac:dyDescent="0.25">
      <c r="B7068" s="41" t="s">
        <v>589</v>
      </c>
      <c r="C7068" s="53" t="s">
        <v>691</v>
      </c>
      <c r="D7068" s="54" t="s">
        <v>13</v>
      </c>
      <c r="E7068" s="34"/>
      <c r="K7068"/>
      <c r="L7068"/>
    </row>
    <row r="7069" spans="2:12" ht="24.95" customHeight="1" x14ac:dyDescent="0.25">
      <c r="B7069" s="41" t="s">
        <v>589</v>
      </c>
      <c r="C7069" s="53" t="s">
        <v>691</v>
      </c>
      <c r="D7069" s="54" t="s">
        <v>19</v>
      </c>
      <c r="E7069" s="34"/>
      <c r="K7069"/>
      <c r="L7069"/>
    </row>
    <row r="7070" spans="2:12" ht="24.95" customHeight="1" x14ac:dyDescent="0.25">
      <c r="B7070" s="41" t="s">
        <v>589</v>
      </c>
      <c r="C7070" s="53" t="s">
        <v>691</v>
      </c>
      <c r="D7070" s="54" t="s">
        <v>23</v>
      </c>
      <c r="E7070" s="34"/>
      <c r="K7070"/>
      <c r="L7070"/>
    </row>
    <row r="7071" spans="2:12" ht="24.95" customHeight="1" x14ac:dyDescent="0.25">
      <c r="B7071" s="41" t="s">
        <v>589</v>
      </c>
      <c r="C7071" s="53" t="s">
        <v>691</v>
      </c>
      <c r="D7071" s="54" t="s">
        <v>20</v>
      </c>
      <c r="E7071" s="34"/>
      <c r="K7071"/>
      <c r="L7071"/>
    </row>
    <row r="7072" spans="2:12" ht="24.95" customHeight="1" x14ac:dyDescent="0.25">
      <c r="B7072" s="41" t="s">
        <v>589</v>
      </c>
      <c r="C7072" s="53" t="s">
        <v>691</v>
      </c>
      <c r="D7072" s="54" t="s">
        <v>24</v>
      </c>
      <c r="E7072" s="34"/>
      <c r="K7072"/>
      <c r="L7072"/>
    </row>
    <row r="7073" spans="2:12" ht="24.95" customHeight="1" x14ac:dyDescent="0.25">
      <c r="B7073" s="41" t="s">
        <v>589</v>
      </c>
      <c r="C7073" s="53" t="s">
        <v>691</v>
      </c>
      <c r="D7073" s="54" t="s">
        <v>27</v>
      </c>
      <c r="E7073" s="34"/>
      <c r="K7073"/>
      <c r="L7073"/>
    </row>
    <row r="7074" spans="2:12" ht="24.95" customHeight="1" x14ac:dyDescent="0.25">
      <c r="B7074" s="41" t="s">
        <v>589</v>
      </c>
      <c r="C7074" s="53" t="s">
        <v>691</v>
      </c>
      <c r="D7074" s="54" t="s">
        <v>30</v>
      </c>
      <c r="E7074" s="34"/>
      <c r="K7074"/>
      <c r="L7074"/>
    </row>
    <row r="7075" spans="2:12" ht="24.95" customHeight="1" x14ac:dyDescent="0.25">
      <c r="B7075" s="41" t="s">
        <v>589</v>
      </c>
      <c r="C7075" s="53" t="s">
        <v>691</v>
      </c>
      <c r="D7075" s="54" t="s">
        <v>26</v>
      </c>
      <c r="E7075" s="34"/>
      <c r="K7075"/>
      <c r="L7075"/>
    </row>
    <row r="7076" spans="2:12" ht="24.95" customHeight="1" x14ac:dyDescent="0.25">
      <c r="B7076" s="41" t="s">
        <v>589</v>
      </c>
      <c r="C7076" s="53" t="s">
        <v>691</v>
      </c>
      <c r="D7076" s="54" t="s">
        <v>29</v>
      </c>
      <c r="E7076" s="34"/>
      <c r="K7076"/>
      <c r="L7076"/>
    </row>
    <row r="7077" spans="2:12" ht="24.95" customHeight="1" x14ac:dyDescent="0.25">
      <c r="B7077" s="14" t="s">
        <v>590</v>
      </c>
      <c r="C7077" s="15" t="s">
        <v>573</v>
      </c>
      <c r="D7077" s="29" t="s">
        <v>62</v>
      </c>
      <c r="E7077" s="34"/>
      <c r="K7077"/>
      <c r="L7077"/>
    </row>
    <row r="7078" spans="2:12" ht="24.95" customHeight="1" x14ac:dyDescent="0.25">
      <c r="B7078" s="21" t="s">
        <v>590</v>
      </c>
      <c r="C7078" s="22" t="s">
        <v>573</v>
      </c>
      <c r="D7078" s="23" t="s">
        <v>36</v>
      </c>
      <c r="E7078" s="34"/>
      <c r="K7078"/>
      <c r="L7078"/>
    </row>
    <row r="7079" spans="2:12" ht="24.95" customHeight="1" x14ac:dyDescent="0.25">
      <c r="B7079" s="21" t="s">
        <v>590</v>
      </c>
      <c r="C7079" s="22" t="s">
        <v>573</v>
      </c>
      <c r="D7079" s="23" t="s">
        <v>39</v>
      </c>
      <c r="E7079" s="34"/>
      <c r="K7079"/>
      <c r="L7079"/>
    </row>
    <row r="7080" spans="2:12" ht="24.95" customHeight="1" x14ac:dyDescent="0.25">
      <c r="B7080" s="21" t="s">
        <v>590</v>
      </c>
      <c r="C7080" s="22" t="s">
        <v>573</v>
      </c>
      <c r="D7080" s="23" t="s">
        <v>43</v>
      </c>
      <c r="E7080" s="34"/>
      <c r="K7080"/>
      <c r="L7080"/>
    </row>
    <row r="7081" spans="2:12" ht="24.95" customHeight="1" x14ac:dyDescent="0.25">
      <c r="B7081" s="21" t="s">
        <v>590</v>
      </c>
      <c r="C7081" s="22" t="s">
        <v>573</v>
      </c>
      <c r="D7081" s="23" t="s">
        <v>45</v>
      </c>
      <c r="E7081" s="34"/>
      <c r="K7081"/>
      <c r="L7081"/>
    </row>
    <row r="7082" spans="2:12" ht="24.95" customHeight="1" x14ac:dyDescent="0.25">
      <c r="B7082" s="21" t="s">
        <v>590</v>
      </c>
      <c r="C7082" s="22" t="s">
        <v>573</v>
      </c>
      <c r="D7082" s="23" t="s">
        <v>48</v>
      </c>
      <c r="E7082" s="34"/>
      <c r="K7082"/>
      <c r="L7082"/>
    </row>
    <row r="7083" spans="2:12" ht="24.95" customHeight="1" x14ac:dyDescent="0.25">
      <c r="B7083" s="21" t="s">
        <v>590</v>
      </c>
      <c r="C7083" s="22" t="s">
        <v>573</v>
      </c>
      <c r="D7083" s="23" t="s">
        <v>10</v>
      </c>
      <c r="E7083" s="34"/>
      <c r="K7083"/>
      <c r="L7083"/>
    </row>
    <row r="7084" spans="2:12" ht="24.95" customHeight="1" x14ac:dyDescent="0.25">
      <c r="B7084" s="21" t="s">
        <v>590</v>
      </c>
      <c r="C7084" s="22" t="s">
        <v>573</v>
      </c>
      <c r="D7084" s="23" t="s">
        <v>13</v>
      </c>
      <c r="E7084" s="34"/>
      <c r="K7084"/>
      <c r="L7084"/>
    </row>
    <row r="7085" spans="2:12" ht="24.95" customHeight="1" x14ac:dyDescent="0.25">
      <c r="B7085" s="21" t="s">
        <v>590</v>
      </c>
      <c r="C7085" s="22" t="s">
        <v>573</v>
      </c>
      <c r="D7085" s="23" t="s">
        <v>16</v>
      </c>
      <c r="E7085" s="34"/>
      <c r="K7085"/>
      <c r="L7085"/>
    </row>
    <row r="7086" spans="2:12" ht="24.95" customHeight="1" x14ac:dyDescent="0.25">
      <c r="B7086" s="21" t="s">
        <v>590</v>
      </c>
      <c r="C7086" s="22" t="s">
        <v>573</v>
      </c>
      <c r="D7086" s="23" t="s">
        <v>19</v>
      </c>
      <c r="E7086" s="34"/>
      <c r="K7086"/>
      <c r="L7086"/>
    </row>
    <row r="7087" spans="2:12" ht="24.95" customHeight="1" x14ac:dyDescent="0.25">
      <c r="B7087" s="21" t="s">
        <v>590</v>
      </c>
      <c r="C7087" s="22" t="s">
        <v>573</v>
      </c>
      <c r="D7087" s="23" t="s">
        <v>23</v>
      </c>
      <c r="E7087" s="34"/>
      <c r="K7087"/>
      <c r="L7087"/>
    </row>
    <row r="7088" spans="2:12" ht="24.95" customHeight="1" x14ac:dyDescent="0.25">
      <c r="B7088" s="21" t="s">
        <v>590</v>
      </c>
      <c r="C7088" s="22" t="s">
        <v>573</v>
      </c>
      <c r="D7088" s="23" t="s">
        <v>57</v>
      </c>
      <c r="E7088" s="34"/>
      <c r="K7088"/>
      <c r="L7088"/>
    </row>
    <row r="7089" spans="2:12" ht="24.95" customHeight="1" x14ac:dyDescent="0.25">
      <c r="B7089" s="21" t="s">
        <v>590</v>
      </c>
      <c r="C7089" s="22" t="s">
        <v>573</v>
      </c>
      <c r="D7089" s="23" t="s">
        <v>20</v>
      </c>
      <c r="E7089" s="34"/>
      <c r="K7089"/>
      <c r="L7089"/>
    </row>
    <row r="7090" spans="2:12" ht="24.95" customHeight="1" x14ac:dyDescent="0.25">
      <c r="B7090" s="21" t="s">
        <v>590</v>
      </c>
      <c r="C7090" s="22" t="s">
        <v>573</v>
      </c>
      <c r="D7090" s="23" t="s">
        <v>24</v>
      </c>
      <c r="E7090" s="34"/>
      <c r="K7090"/>
      <c r="L7090"/>
    </row>
    <row r="7091" spans="2:12" ht="24.95" customHeight="1" x14ac:dyDescent="0.25">
      <c r="B7091" s="21" t="s">
        <v>590</v>
      </c>
      <c r="C7091" s="22" t="s">
        <v>573</v>
      </c>
      <c r="D7091" s="23" t="s">
        <v>27</v>
      </c>
      <c r="E7091" s="34"/>
      <c r="K7091"/>
      <c r="L7091"/>
    </row>
    <row r="7092" spans="2:12" ht="24.95" customHeight="1" x14ac:dyDescent="0.25">
      <c r="B7092" s="21" t="s">
        <v>590</v>
      </c>
      <c r="C7092" s="22" t="s">
        <v>573</v>
      </c>
      <c r="D7092" s="23" t="s">
        <v>30</v>
      </c>
      <c r="E7092" s="34"/>
      <c r="K7092"/>
      <c r="L7092"/>
    </row>
    <row r="7093" spans="2:12" ht="24.95" customHeight="1" x14ac:dyDescent="0.25">
      <c r="B7093" s="41" t="s">
        <v>591</v>
      </c>
      <c r="C7093" s="53" t="s">
        <v>691</v>
      </c>
      <c r="D7093" s="54" t="s">
        <v>39</v>
      </c>
      <c r="E7093" s="34"/>
      <c r="K7093"/>
      <c r="L7093"/>
    </row>
    <row r="7094" spans="2:12" ht="24.95" customHeight="1" x14ac:dyDescent="0.25">
      <c r="B7094" s="41" t="s">
        <v>591</v>
      </c>
      <c r="C7094" s="53" t="s">
        <v>691</v>
      </c>
      <c r="D7094" s="54" t="s">
        <v>41</v>
      </c>
      <c r="E7094" s="34"/>
      <c r="K7094"/>
      <c r="L7094"/>
    </row>
    <row r="7095" spans="2:12" ht="24.95" customHeight="1" x14ac:dyDescent="0.25">
      <c r="B7095" s="41" t="s">
        <v>591</v>
      </c>
      <c r="C7095" s="53" t="s">
        <v>691</v>
      </c>
      <c r="D7095" s="54" t="s">
        <v>45</v>
      </c>
      <c r="E7095" s="34"/>
      <c r="K7095"/>
      <c r="L7095"/>
    </row>
    <row r="7096" spans="2:12" ht="24.95" customHeight="1" x14ac:dyDescent="0.25">
      <c r="B7096" s="41" t="s">
        <v>591</v>
      </c>
      <c r="C7096" s="53" t="s">
        <v>691</v>
      </c>
      <c r="D7096" s="54" t="s">
        <v>11</v>
      </c>
      <c r="E7096" s="34"/>
      <c r="K7096"/>
      <c r="L7096"/>
    </row>
    <row r="7097" spans="2:12" ht="24.95" customHeight="1" x14ac:dyDescent="0.25">
      <c r="B7097" s="41" t="s">
        <v>591</v>
      </c>
      <c r="C7097" s="53" t="s">
        <v>691</v>
      </c>
      <c r="D7097" s="54" t="s">
        <v>10</v>
      </c>
      <c r="E7097" s="34"/>
      <c r="K7097"/>
      <c r="L7097"/>
    </row>
    <row r="7098" spans="2:12" ht="24.95" customHeight="1" x14ac:dyDescent="0.25">
      <c r="B7098" s="41" t="s">
        <v>591</v>
      </c>
      <c r="C7098" s="53" t="s">
        <v>691</v>
      </c>
      <c r="D7098" s="54" t="s">
        <v>16</v>
      </c>
      <c r="E7098" s="34"/>
      <c r="K7098"/>
      <c r="L7098"/>
    </row>
    <row r="7099" spans="2:12" ht="24.95" customHeight="1" x14ac:dyDescent="0.25">
      <c r="B7099" s="41" t="s">
        <v>591</v>
      </c>
      <c r="C7099" s="53" t="s">
        <v>691</v>
      </c>
      <c r="D7099" s="54" t="s">
        <v>23</v>
      </c>
      <c r="E7099" s="34"/>
      <c r="K7099"/>
      <c r="L7099"/>
    </row>
    <row r="7100" spans="2:12" ht="24.95" customHeight="1" x14ac:dyDescent="0.25">
      <c r="B7100" s="41" t="s">
        <v>591</v>
      </c>
      <c r="C7100" s="53" t="s">
        <v>691</v>
      </c>
      <c r="D7100" s="54" t="s">
        <v>57</v>
      </c>
      <c r="E7100" s="34"/>
      <c r="K7100"/>
      <c r="L7100"/>
    </row>
    <row r="7101" spans="2:12" ht="24.95" customHeight="1" x14ac:dyDescent="0.25">
      <c r="B7101" s="41" t="s">
        <v>591</v>
      </c>
      <c r="C7101" s="53" t="s">
        <v>691</v>
      </c>
      <c r="D7101" s="54" t="s">
        <v>20</v>
      </c>
      <c r="E7101" s="34"/>
      <c r="K7101"/>
      <c r="L7101"/>
    </row>
    <row r="7102" spans="2:12" ht="24.95" customHeight="1" x14ac:dyDescent="0.25">
      <c r="B7102" s="41" t="s">
        <v>591</v>
      </c>
      <c r="C7102" s="53" t="s">
        <v>691</v>
      </c>
      <c r="D7102" s="54" t="s">
        <v>27</v>
      </c>
      <c r="E7102" s="34"/>
      <c r="K7102"/>
      <c r="L7102"/>
    </row>
    <row r="7103" spans="2:12" ht="24.95" customHeight="1" x14ac:dyDescent="0.25">
      <c r="B7103" s="41" t="s">
        <v>593</v>
      </c>
      <c r="C7103" s="53" t="s">
        <v>691</v>
      </c>
      <c r="D7103" s="54" t="s">
        <v>36</v>
      </c>
      <c r="E7103" s="34"/>
      <c r="K7103"/>
      <c r="L7103"/>
    </row>
    <row r="7104" spans="2:12" ht="24.95" customHeight="1" x14ac:dyDescent="0.25">
      <c r="B7104" s="41" t="s">
        <v>593</v>
      </c>
      <c r="C7104" s="53" t="s">
        <v>691</v>
      </c>
      <c r="D7104" s="54" t="s">
        <v>39</v>
      </c>
      <c r="E7104" s="34"/>
      <c r="K7104"/>
      <c r="L7104"/>
    </row>
    <row r="7105" spans="2:12" ht="24.95" customHeight="1" x14ac:dyDescent="0.25">
      <c r="B7105" s="41" t="s">
        <v>593</v>
      </c>
      <c r="C7105" s="53" t="s">
        <v>691</v>
      </c>
      <c r="D7105" s="54" t="s">
        <v>43</v>
      </c>
      <c r="E7105" s="34"/>
      <c r="K7105"/>
      <c r="L7105"/>
    </row>
    <row r="7106" spans="2:12" ht="24.95" customHeight="1" x14ac:dyDescent="0.25">
      <c r="B7106" s="41" t="s">
        <v>593</v>
      </c>
      <c r="C7106" s="53" t="s">
        <v>691</v>
      </c>
      <c r="D7106" s="54" t="s">
        <v>45</v>
      </c>
      <c r="E7106" s="34"/>
      <c r="K7106"/>
      <c r="L7106"/>
    </row>
    <row r="7107" spans="2:12" ht="24.95" customHeight="1" x14ac:dyDescent="0.25">
      <c r="B7107" s="41" t="s">
        <v>593</v>
      </c>
      <c r="C7107" s="53" t="s">
        <v>691</v>
      </c>
      <c r="D7107" s="54" t="s">
        <v>10</v>
      </c>
      <c r="E7107" s="34"/>
      <c r="K7107"/>
      <c r="L7107"/>
    </row>
    <row r="7108" spans="2:12" ht="24.95" customHeight="1" x14ac:dyDescent="0.25">
      <c r="B7108" s="41" t="s">
        <v>593</v>
      </c>
      <c r="C7108" s="53" t="s">
        <v>691</v>
      </c>
      <c r="D7108" s="54" t="s">
        <v>16</v>
      </c>
      <c r="E7108" s="34"/>
      <c r="K7108"/>
      <c r="L7108"/>
    </row>
    <row r="7109" spans="2:12" ht="24.95" customHeight="1" x14ac:dyDescent="0.25">
      <c r="B7109" s="41" t="s">
        <v>593</v>
      </c>
      <c r="C7109" s="53" t="s">
        <v>691</v>
      </c>
      <c r="D7109" s="54" t="s">
        <v>19</v>
      </c>
      <c r="E7109" s="34"/>
      <c r="K7109"/>
      <c r="L7109"/>
    </row>
    <row r="7110" spans="2:12" ht="24.95" customHeight="1" x14ac:dyDescent="0.25">
      <c r="B7110" s="41" t="s">
        <v>593</v>
      </c>
      <c r="C7110" s="53" t="s">
        <v>691</v>
      </c>
      <c r="D7110" s="54" t="s">
        <v>23</v>
      </c>
      <c r="E7110" s="34"/>
      <c r="K7110"/>
      <c r="L7110"/>
    </row>
    <row r="7111" spans="2:12" ht="24.95" customHeight="1" x14ac:dyDescent="0.25">
      <c r="B7111" s="41" t="s">
        <v>593</v>
      </c>
      <c r="C7111" s="53" t="s">
        <v>691</v>
      </c>
      <c r="D7111" s="54" t="s">
        <v>57</v>
      </c>
      <c r="E7111" s="34"/>
      <c r="K7111"/>
      <c r="L7111"/>
    </row>
    <row r="7112" spans="2:12" ht="24.95" customHeight="1" x14ac:dyDescent="0.25">
      <c r="B7112" s="41" t="s">
        <v>593</v>
      </c>
      <c r="C7112" s="53" t="s">
        <v>691</v>
      </c>
      <c r="D7112" s="54" t="s">
        <v>20</v>
      </c>
      <c r="E7112" s="34"/>
      <c r="K7112"/>
      <c r="L7112"/>
    </row>
    <row r="7113" spans="2:12" ht="24.95" customHeight="1" x14ac:dyDescent="0.25">
      <c r="B7113" s="41" t="s">
        <v>593</v>
      </c>
      <c r="C7113" s="53" t="s">
        <v>691</v>
      </c>
      <c r="D7113" s="54" t="s">
        <v>24</v>
      </c>
      <c r="E7113" s="34"/>
      <c r="K7113"/>
      <c r="L7113"/>
    </row>
    <row r="7114" spans="2:12" ht="24.95" customHeight="1" x14ac:dyDescent="0.25">
      <c r="B7114" s="41" t="s">
        <v>593</v>
      </c>
      <c r="C7114" s="53" t="s">
        <v>691</v>
      </c>
      <c r="D7114" s="54" t="s">
        <v>26</v>
      </c>
      <c r="E7114" s="34"/>
      <c r="K7114"/>
      <c r="L7114"/>
    </row>
    <row r="7115" spans="2:12" ht="24.95" customHeight="1" x14ac:dyDescent="0.25">
      <c r="B7115" s="41" t="s">
        <v>593</v>
      </c>
      <c r="C7115" s="53" t="s">
        <v>691</v>
      </c>
      <c r="D7115" s="54" t="s">
        <v>29</v>
      </c>
      <c r="E7115" s="34"/>
      <c r="K7115"/>
      <c r="L7115"/>
    </row>
    <row r="7116" spans="2:12" ht="24.95" customHeight="1" x14ac:dyDescent="0.25">
      <c r="B7116" s="41" t="s">
        <v>594</v>
      </c>
      <c r="C7116" s="53" t="s">
        <v>691</v>
      </c>
      <c r="D7116" s="54" t="s">
        <v>62</v>
      </c>
      <c r="E7116" s="34"/>
      <c r="K7116"/>
      <c r="L7116"/>
    </row>
    <row r="7117" spans="2:12" ht="24.95" customHeight="1" x14ac:dyDescent="0.25">
      <c r="B7117" s="41" t="s">
        <v>594</v>
      </c>
      <c r="C7117" s="53" t="s">
        <v>691</v>
      </c>
      <c r="D7117" s="54" t="s">
        <v>36</v>
      </c>
      <c r="E7117" s="34"/>
      <c r="K7117"/>
      <c r="L7117"/>
    </row>
    <row r="7118" spans="2:12" ht="24.95" customHeight="1" x14ac:dyDescent="0.25">
      <c r="B7118" s="41" t="s">
        <v>594</v>
      </c>
      <c r="C7118" s="53" t="s">
        <v>691</v>
      </c>
      <c r="D7118" s="54" t="s">
        <v>39</v>
      </c>
      <c r="E7118" s="34"/>
      <c r="K7118"/>
      <c r="L7118"/>
    </row>
    <row r="7119" spans="2:12" ht="24.95" customHeight="1" x14ac:dyDescent="0.25">
      <c r="B7119" s="41" t="s">
        <v>594</v>
      </c>
      <c r="C7119" s="53" t="s">
        <v>691</v>
      </c>
      <c r="D7119" s="54" t="s">
        <v>45</v>
      </c>
      <c r="E7119" s="34"/>
      <c r="K7119"/>
      <c r="L7119"/>
    </row>
    <row r="7120" spans="2:12" ht="24.95" customHeight="1" x14ac:dyDescent="0.25">
      <c r="B7120" s="41" t="s">
        <v>594</v>
      </c>
      <c r="C7120" s="53" t="s">
        <v>691</v>
      </c>
      <c r="D7120" s="54" t="s">
        <v>48</v>
      </c>
      <c r="E7120" s="34"/>
      <c r="K7120"/>
      <c r="L7120"/>
    </row>
    <row r="7121" spans="2:12" ht="24.95" customHeight="1" x14ac:dyDescent="0.25">
      <c r="B7121" s="41" t="s">
        <v>594</v>
      </c>
      <c r="C7121" s="53" t="s">
        <v>691</v>
      </c>
      <c r="D7121" s="54" t="s">
        <v>10</v>
      </c>
      <c r="E7121" s="34"/>
      <c r="K7121"/>
      <c r="L7121"/>
    </row>
    <row r="7122" spans="2:12" ht="24.95" customHeight="1" x14ac:dyDescent="0.25">
      <c r="B7122" s="41" t="s">
        <v>594</v>
      </c>
      <c r="C7122" s="53" t="s">
        <v>691</v>
      </c>
      <c r="D7122" s="54" t="s">
        <v>13</v>
      </c>
      <c r="E7122" s="34"/>
      <c r="K7122"/>
      <c r="L7122"/>
    </row>
    <row r="7123" spans="2:12" ht="24.95" customHeight="1" x14ac:dyDescent="0.25">
      <c r="B7123" s="41" t="s">
        <v>594</v>
      </c>
      <c r="C7123" s="53" t="s">
        <v>691</v>
      </c>
      <c r="D7123" s="54" t="s">
        <v>16</v>
      </c>
      <c r="E7123" s="34"/>
      <c r="K7123"/>
      <c r="L7123"/>
    </row>
    <row r="7124" spans="2:12" ht="24.95" customHeight="1" x14ac:dyDescent="0.25">
      <c r="B7124" s="41" t="s">
        <v>594</v>
      </c>
      <c r="C7124" s="53" t="s">
        <v>691</v>
      </c>
      <c r="D7124" s="54" t="s">
        <v>20</v>
      </c>
      <c r="E7124" s="34"/>
      <c r="K7124"/>
      <c r="L7124"/>
    </row>
    <row r="7125" spans="2:12" ht="24.95" customHeight="1" x14ac:dyDescent="0.25">
      <c r="B7125" s="41" t="s">
        <v>594</v>
      </c>
      <c r="C7125" s="53" t="s">
        <v>691</v>
      </c>
      <c r="D7125" s="54" t="s">
        <v>24</v>
      </c>
      <c r="E7125" s="34"/>
      <c r="K7125"/>
      <c r="L7125"/>
    </row>
    <row r="7126" spans="2:12" ht="24.95" customHeight="1" x14ac:dyDescent="0.25">
      <c r="B7126" s="41" t="s">
        <v>594</v>
      </c>
      <c r="C7126" s="53" t="s">
        <v>691</v>
      </c>
      <c r="D7126" s="54" t="s">
        <v>27</v>
      </c>
      <c r="E7126" s="34"/>
      <c r="K7126"/>
      <c r="L7126"/>
    </row>
    <row r="7127" spans="2:12" ht="24.95" customHeight="1" x14ac:dyDescent="0.25">
      <c r="B7127" s="41" t="s">
        <v>594</v>
      </c>
      <c r="C7127" s="53" t="s">
        <v>691</v>
      </c>
      <c r="D7127" s="54" t="s">
        <v>30</v>
      </c>
      <c r="E7127" s="34"/>
      <c r="K7127"/>
      <c r="L7127"/>
    </row>
    <row r="7128" spans="2:12" ht="24.95" customHeight="1" x14ac:dyDescent="0.25">
      <c r="B7128" s="41" t="s">
        <v>594</v>
      </c>
      <c r="C7128" s="53" t="s">
        <v>691</v>
      </c>
      <c r="D7128" s="54" t="s">
        <v>26</v>
      </c>
      <c r="E7128" s="34"/>
      <c r="K7128"/>
      <c r="L7128"/>
    </row>
    <row r="7129" spans="2:12" ht="24.95" customHeight="1" x14ac:dyDescent="0.25">
      <c r="B7129" s="41" t="s">
        <v>594</v>
      </c>
      <c r="C7129" s="53" t="s">
        <v>691</v>
      </c>
      <c r="D7129" s="54" t="s">
        <v>29</v>
      </c>
      <c r="E7129" s="34"/>
      <c r="K7129"/>
      <c r="L7129"/>
    </row>
    <row r="7130" spans="2:12" ht="24.95" customHeight="1" x14ac:dyDescent="0.25">
      <c r="B7130" s="41" t="s">
        <v>595</v>
      </c>
      <c r="C7130" s="53" t="s">
        <v>691</v>
      </c>
      <c r="D7130" s="54" t="s">
        <v>36</v>
      </c>
      <c r="E7130" s="34"/>
      <c r="K7130"/>
      <c r="L7130"/>
    </row>
    <row r="7131" spans="2:12" ht="24.95" customHeight="1" x14ac:dyDescent="0.25">
      <c r="B7131" s="41" t="s">
        <v>595</v>
      </c>
      <c r="C7131" s="53" t="s">
        <v>691</v>
      </c>
      <c r="D7131" s="54" t="s">
        <v>41</v>
      </c>
      <c r="E7131" s="34"/>
      <c r="K7131"/>
      <c r="L7131"/>
    </row>
    <row r="7132" spans="2:12" ht="24.95" customHeight="1" x14ac:dyDescent="0.25">
      <c r="B7132" s="41" t="s">
        <v>595</v>
      </c>
      <c r="C7132" s="53" t="s">
        <v>691</v>
      </c>
      <c r="D7132" s="54" t="s">
        <v>43</v>
      </c>
      <c r="E7132" s="34"/>
      <c r="K7132"/>
      <c r="L7132"/>
    </row>
    <row r="7133" spans="2:12" ht="24.95" customHeight="1" x14ac:dyDescent="0.25">
      <c r="B7133" s="41" t="s">
        <v>595</v>
      </c>
      <c r="C7133" s="53" t="s">
        <v>691</v>
      </c>
      <c r="D7133" s="54" t="s">
        <v>45</v>
      </c>
      <c r="E7133" s="34"/>
      <c r="K7133"/>
      <c r="L7133"/>
    </row>
    <row r="7134" spans="2:12" ht="24.95" customHeight="1" x14ac:dyDescent="0.25">
      <c r="B7134" s="41" t="s">
        <v>595</v>
      </c>
      <c r="C7134" s="53" t="s">
        <v>691</v>
      </c>
      <c r="D7134" s="54" t="s">
        <v>48</v>
      </c>
      <c r="E7134" s="34"/>
      <c r="K7134"/>
      <c r="L7134"/>
    </row>
    <row r="7135" spans="2:12" ht="24.95" customHeight="1" x14ac:dyDescent="0.25">
      <c r="B7135" s="41" t="s">
        <v>595</v>
      </c>
      <c r="C7135" s="53" t="s">
        <v>691</v>
      </c>
      <c r="D7135" s="54" t="s">
        <v>13</v>
      </c>
      <c r="E7135" s="34"/>
      <c r="K7135"/>
      <c r="L7135"/>
    </row>
    <row r="7136" spans="2:12" ht="24.95" customHeight="1" x14ac:dyDescent="0.25">
      <c r="B7136" s="41" t="s">
        <v>595</v>
      </c>
      <c r="C7136" s="53" t="s">
        <v>691</v>
      </c>
      <c r="D7136" s="54" t="s">
        <v>19</v>
      </c>
      <c r="E7136" s="34"/>
      <c r="K7136"/>
      <c r="L7136"/>
    </row>
    <row r="7137" spans="2:12" ht="24.95" customHeight="1" x14ac:dyDescent="0.25">
      <c r="B7137" s="41" t="s">
        <v>595</v>
      </c>
      <c r="C7137" s="53" t="s">
        <v>691</v>
      </c>
      <c r="D7137" s="54" t="s">
        <v>23</v>
      </c>
      <c r="E7137" s="34"/>
      <c r="K7137"/>
      <c r="L7137"/>
    </row>
    <row r="7138" spans="2:12" ht="24.95" customHeight="1" x14ac:dyDescent="0.25">
      <c r="B7138" s="41" t="s">
        <v>595</v>
      </c>
      <c r="C7138" s="53" t="s">
        <v>691</v>
      </c>
      <c r="D7138" s="54" t="s">
        <v>57</v>
      </c>
      <c r="E7138" s="34"/>
      <c r="K7138"/>
      <c r="L7138"/>
    </row>
    <row r="7139" spans="2:12" ht="24.95" customHeight="1" x14ac:dyDescent="0.25">
      <c r="B7139" s="41" t="s">
        <v>595</v>
      </c>
      <c r="C7139" s="53" t="s">
        <v>691</v>
      </c>
      <c r="D7139" s="54" t="s">
        <v>24</v>
      </c>
      <c r="E7139" s="34"/>
      <c r="K7139"/>
      <c r="L7139"/>
    </row>
    <row r="7140" spans="2:12" ht="24.95" customHeight="1" x14ac:dyDescent="0.25">
      <c r="B7140" s="41" t="s">
        <v>595</v>
      </c>
      <c r="C7140" s="53" t="s">
        <v>691</v>
      </c>
      <c r="D7140" s="54" t="s">
        <v>27</v>
      </c>
      <c r="E7140" s="34"/>
      <c r="K7140"/>
      <c r="L7140"/>
    </row>
    <row r="7141" spans="2:12" ht="24.95" customHeight="1" x14ac:dyDescent="0.25">
      <c r="B7141" s="41" t="s">
        <v>595</v>
      </c>
      <c r="C7141" s="53" t="s">
        <v>691</v>
      </c>
      <c r="D7141" s="54" t="s">
        <v>30</v>
      </c>
      <c r="E7141" s="34"/>
      <c r="K7141"/>
      <c r="L7141"/>
    </row>
    <row r="7142" spans="2:12" ht="24.95" customHeight="1" x14ac:dyDescent="0.25">
      <c r="B7142" s="41" t="s">
        <v>595</v>
      </c>
      <c r="C7142" s="53" t="s">
        <v>691</v>
      </c>
      <c r="D7142" s="54" t="s">
        <v>26</v>
      </c>
      <c r="E7142" s="34"/>
      <c r="K7142"/>
      <c r="L7142"/>
    </row>
    <row r="7143" spans="2:12" ht="24.95" customHeight="1" x14ac:dyDescent="0.25">
      <c r="B7143" s="41" t="s">
        <v>595</v>
      </c>
      <c r="C7143" s="53" t="s">
        <v>691</v>
      </c>
      <c r="D7143" s="54" t="s">
        <v>29</v>
      </c>
      <c r="E7143" s="34"/>
      <c r="K7143"/>
      <c r="L7143"/>
    </row>
    <row r="7144" spans="2:12" ht="24.95" customHeight="1" x14ac:dyDescent="0.25">
      <c r="B7144" s="41" t="s">
        <v>596</v>
      </c>
      <c r="C7144" s="53" t="s">
        <v>691</v>
      </c>
      <c r="D7144" s="54" t="s">
        <v>62</v>
      </c>
      <c r="E7144" s="34"/>
      <c r="K7144"/>
      <c r="L7144"/>
    </row>
    <row r="7145" spans="2:12" ht="24.95" customHeight="1" x14ac:dyDescent="0.25">
      <c r="B7145" s="41" t="s">
        <v>596</v>
      </c>
      <c r="C7145" s="53" t="s">
        <v>691</v>
      </c>
      <c r="D7145" s="54" t="s">
        <v>36</v>
      </c>
      <c r="E7145" s="34"/>
      <c r="K7145"/>
      <c r="L7145"/>
    </row>
    <row r="7146" spans="2:12" ht="24.95" customHeight="1" x14ac:dyDescent="0.25">
      <c r="B7146" s="41" t="s">
        <v>596</v>
      </c>
      <c r="C7146" s="53" t="s">
        <v>691</v>
      </c>
      <c r="D7146" s="54" t="s">
        <v>39</v>
      </c>
      <c r="E7146" s="34"/>
      <c r="K7146"/>
      <c r="L7146"/>
    </row>
    <row r="7147" spans="2:12" ht="24.95" customHeight="1" x14ac:dyDescent="0.25">
      <c r="B7147" s="41" t="s">
        <v>596</v>
      </c>
      <c r="C7147" s="53" t="s">
        <v>691</v>
      </c>
      <c r="D7147" s="54" t="s">
        <v>41</v>
      </c>
      <c r="E7147" s="34"/>
      <c r="K7147"/>
      <c r="L7147"/>
    </row>
    <row r="7148" spans="2:12" ht="24.95" customHeight="1" x14ac:dyDescent="0.25">
      <c r="B7148" s="41" t="s">
        <v>596</v>
      </c>
      <c r="C7148" s="53" t="s">
        <v>691</v>
      </c>
      <c r="D7148" s="54" t="s">
        <v>43</v>
      </c>
      <c r="E7148" s="34"/>
      <c r="K7148"/>
      <c r="L7148"/>
    </row>
    <row r="7149" spans="2:12" ht="24.95" customHeight="1" x14ac:dyDescent="0.25">
      <c r="B7149" s="41" t="s">
        <v>596</v>
      </c>
      <c r="C7149" s="53" t="s">
        <v>691</v>
      </c>
      <c r="D7149" s="54" t="s">
        <v>45</v>
      </c>
      <c r="E7149" s="34"/>
      <c r="K7149"/>
      <c r="L7149"/>
    </row>
    <row r="7150" spans="2:12" ht="24.95" customHeight="1" x14ac:dyDescent="0.25">
      <c r="B7150" s="41" t="s">
        <v>596</v>
      </c>
      <c r="C7150" s="53" t="s">
        <v>691</v>
      </c>
      <c r="D7150" s="54" t="s">
        <v>48</v>
      </c>
      <c r="E7150" s="34"/>
      <c r="K7150"/>
      <c r="L7150"/>
    </row>
    <row r="7151" spans="2:12" ht="24.95" customHeight="1" x14ac:dyDescent="0.25">
      <c r="B7151" s="41" t="s">
        <v>596</v>
      </c>
      <c r="C7151" s="53" t="s">
        <v>691</v>
      </c>
      <c r="D7151" s="54" t="s">
        <v>10</v>
      </c>
      <c r="E7151" s="34"/>
      <c r="K7151"/>
      <c r="L7151"/>
    </row>
    <row r="7152" spans="2:12" ht="24.95" customHeight="1" x14ac:dyDescent="0.25">
      <c r="B7152" s="41" t="s">
        <v>596</v>
      </c>
      <c r="C7152" s="53" t="s">
        <v>691</v>
      </c>
      <c r="D7152" s="54" t="s">
        <v>13</v>
      </c>
      <c r="E7152" s="34"/>
      <c r="K7152"/>
      <c r="L7152"/>
    </row>
    <row r="7153" spans="2:12" ht="24.95" customHeight="1" x14ac:dyDescent="0.25">
      <c r="B7153" s="41" t="s">
        <v>596</v>
      </c>
      <c r="C7153" s="53" t="s">
        <v>691</v>
      </c>
      <c r="D7153" s="54" t="s">
        <v>16</v>
      </c>
      <c r="E7153" s="34"/>
      <c r="K7153"/>
      <c r="L7153"/>
    </row>
    <row r="7154" spans="2:12" ht="24.95" customHeight="1" x14ac:dyDescent="0.25">
      <c r="B7154" s="41" t="s">
        <v>596</v>
      </c>
      <c r="C7154" s="53" t="s">
        <v>691</v>
      </c>
      <c r="D7154" s="54" t="s">
        <v>19</v>
      </c>
      <c r="E7154" s="34"/>
      <c r="K7154"/>
      <c r="L7154"/>
    </row>
    <row r="7155" spans="2:12" ht="24.95" customHeight="1" x14ac:dyDescent="0.25">
      <c r="B7155" s="41" t="s">
        <v>596</v>
      </c>
      <c r="C7155" s="53" t="s">
        <v>691</v>
      </c>
      <c r="D7155" s="54" t="s">
        <v>23</v>
      </c>
      <c r="E7155" s="34"/>
      <c r="K7155"/>
      <c r="L7155"/>
    </row>
    <row r="7156" spans="2:12" ht="24.95" customHeight="1" x14ac:dyDescent="0.25">
      <c r="B7156" s="41" t="s">
        <v>596</v>
      </c>
      <c r="C7156" s="53" t="s">
        <v>691</v>
      </c>
      <c r="D7156" s="54" t="s">
        <v>57</v>
      </c>
      <c r="E7156" s="34"/>
      <c r="K7156"/>
      <c r="L7156"/>
    </row>
    <row r="7157" spans="2:12" ht="24.95" customHeight="1" x14ac:dyDescent="0.25">
      <c r="B7157" s="41" t="s">
        <v>596</v>
      </c>
      <c r="C7157" s="53" t="s">
        <v>691</v>
      </c>
      <c r="D7157" s="54" t="s">
        <v>20</v>
      </c>
      <c r="E7157" s="34"/>
      <c r="K7157"/>
      <c r="L7157"/>
    </row>
    <row r="7158" spans="2:12" ht="24.95" customHeight="1" x14ac:dyDescent="0.25">
      <c r="B7158" s="41" t="s">
        <v>596</v>
      </c>
      <c r="C7158" s="53" t="s">
        <v>691</v>
      </c>
      <c r="D7158" s="54" t="s">
        <v>24</v>
      </c>
      <c r="E7158" s="34"/>
      <c r="K7158"/>
      <c r="L7158"/>
    </row>
    <row r="7159" spans="2:12" ht="24.95" customHeight="1" x14ac:dyDescent="0.25">
      <c r="B7159" s="41" t="s">
        <v>596</v>
      </c>
      <c r="C7159" s="53" t="s">
        <v>691</v>
      </c>
      <c r="D7159" s="54" t="s">
        <v>27</v>
      </c>
      <c r="E7159" s="34"/>
      <c r="K7159"/>
      <c r="L7159"/>
    </row>
    <row r="7160" spans="2:12" ht="24.95" customHeight="1" x14ac:dyDescent="0.25">
      <c r="B7160" s="41" t="s">
        <v>596</v>
      </c>
      <c r="C7160" s="53" t="s">
        <v>691</v>
      </c>
      <c r="D7160" s="54" t="s">
        <v>30</v>
      </c>
      <c r="E7160" s="34"/>
      <c r="K7160"/>
      <c r="L7160"/>
    </row>
    <row r="7161" spans="2:12" ht="24.95" customHeight="1" x14ac:dyDescent="0.25">
      <c r="B7161" s="41" t="s">
        <v>596</v>
      </c>
      <c r="C7161" s="53" t="s">
        <v>691</v>
      </c>
      <c r="D7161" s="54" t="s">
        <v>26</v>
      </c>
      <c r="E7161" s="34"/>
      <c r="K7161"/>
      <c r="L7161"/>
    </row>
    <row r="7162" spans="2:12" ht="24.95" customHeight="1" x14ac:dyDescent="0.25">
      <c r="B7162" s="41" t="s">
        <v>596</v>
      </c>
      <c r="C7162" s="53" t="s">
        <v>691</v>
      </c>
      <c r="D7162" s="54" t="s">
        <v>29</v>
      </c>
      <c r="E7162" s="34"/>
      <c r="K7162"/>
      <c r="L7162"/>
    </row>
    <row r="7163" spans="2:12" ht="24.95" customHeight="1" x14ac:dyDescent="0.25">
      <c r="B7163" s="41" t="s">
        <v>597</v>
      </c>
      <c r="C7163" s="53" t="s">
        <v>691</v>
      </c>
      <c r="D7163" s="54" t="s">
        <v>62</v>
      </c>
      <c r="E7163" s="34"/>
      <c r="K7163"/>
      <c r="L7163"/>
    </row>
    <row r="7164" spans="2:12" ht="24.95" customHeight="1" x14ac:dyDescent="0.25">
      <c r="B7164" s="41" t="s">
        <v>597</v>
      </c>
      <c r="C7164" s="53" t="s">
        <v>691</v>
      </c>
      <c r="D7164" s="54" t="s">
        <v>36</v>
      </c>
      <c r="E7164" s="34"/>
      <c r="K7164"/>
      <c r="L7164"/>
    </row>
    <row r="7165" spans="2:12" ht="24.95" customHeight="1" x14ac:dyDescent="0.25">
      <c r="B7165" s="41" t="s">
        <v>597</v>
      </c>
      <c r="C7165" s="53" t="s">
        <v>691</v>
      </c>
      <c r="D7165" s="54" t="s">
        <v>39</v>
      </c>
      <c r="E7165" s="34"/>
      <c r="K7165"/>
      <c r="L7165"/>
    </row>
    <row r="7166" spans="2:12" ht="24.95" customHeight="1" x14ac:dyDescent="0.25">
      <c r="B7166" s="41" t="s">
        <v>597</v>
      </c>
      <c r="C7166" s="53" t="s">
        <v>691</v>
      </c>
      <c r="D7166" s="54" t="s">
        <v>41</v>
      </c>
      <c r="E7166" s="34"/>
      <c r="K7166"/>
      <c r="L7166"/>
    </row>
    <row r="7167" spans="2:12" ht="24.95" customHeight="1" x14ac:dyDescent="0.25">
      <c r="B7167" s="41" t="s">
        <v>597</v>
      </c>
      <c r="C7167" s="53" t="s">
        <v>691</v>
      </c>
      <c r="D7167" s="54" t="s">
        <v>43</v>
      </c>
      <c r="E7167" s="34"/>
      <c r="K7167"/>
      <c r="L7167"/>
    </row>
    <row r="7168" spans="2:12" ht="24.95" customHeight="1" x14ac:dyDescent="0.25">
      <c r="B7168" s="41" t="s">
        <v>597</v>
      </c>
      <c r="C7168" s="53" t="s">
        <v>691</v>
      </c>
      <c r="D7168" s="54" t="s">
        <v>45</v>
      </c>
      <c r="E7168" s="34"/>
      <c r="K7168"/>
      <c r="L7168"/>
    </row>
    <row r="7169" spans="2:12" ht="24.95" customHeight="1" x14ac:dyDescent="0.25">
      <c r="B7169" s="41" t="s">
        <v>597</v>
      </c>
      <c r="C7169" s="53" t="s">
        <v>691</v>
      </c>
      <c r="D7169" s="54" t="s">
        <v>48</v>
      </c>
      <c r="E7169" s="34"/>
      <c r="K7169"/>
      <c r="L7169"/>
    </row>
    <row r="7170" spans="2:12" ht="24.95" customHeight="1" x14ac:dyDescent="0.25">
      <c r="B7170" s="41" t="s">
        <v>597</v>
      </c>
      <c r="C7170" s="53" t="s">
        <v>691</v>
      </c>
      <c r="D7170" s="54" t="s">
        <v>10</v>
      </c>
      <c r="E7170" s="34"/>
      <c r="K7170"/>
      <c r="L7170"/>
    </row>
    <row r="7171" spans="2:12" ht="24.95" customHeight="1" x14ac:dyDescent="0.25">
      <c r="B7171" s="41" t="s">
        <v>597</v>
      </c>
      <c r="C7171" s="53" t="s">
        <v>691</v>
      </c>
      <c r="D7171" s="54" t="s">
        <v>13</v>
      </c>
      <c r="E7171" s="34"/>
      <c r="K7171"/>
      <c r="L7171"/>
    </row>
    <row r="7172" spans="2:12" ht="24.95" customHeight="1" x14ac:dyDescent="0.25">
      <c r="B7172" s="41" t="s">
        <v>597</v>
      </c>
      <c r="C7172" s="53" t="s">
        <v>691</v>
      </c>
      <c r="D7172" s="54" t="s">
        <v>19</v>
      </c>
      <c r="E7172" s="34"/>
      <c r="K7172"/>
      <c r="L7172"/>
    </row>
    <row r="7173" spans="2:12" ht="24.95" customHeight="1" x14ac:dyDescent="0.25">
      <c r="B7173" s="41" t="s">
        <v>597</v>
      </c>
      <c r="C7173" s="53" t="s">
        <v>691</v>
      </c>
      <c r="D7173" s="54" t="s">
        <v>23</v>
      </c>
      <c r="E7173" s="34"/>
      <c r="K7173"/>
      <c r="L7173"/>
    </row>
    <row r="7174" spans="2:12" ht="24.95" customHeight="1" x14ac:dyDescent="0.25">
      <c r="B7174" s="41" t="s">
        <v>597</v>
      </c>
      <c r="C7174" s="53" t="s">
        <v>691</v>
      </c>
      <c r="D7174" s="54" t="s">
        <v>57</v>
      </c>
      <c r="E7174" s="34"/>
      <c r="K7174"/>
      <c r="L7174"/>
    </row>
    <row r="7175" spans="2:12" ht="24.95" customHeight="1" x14ac:dyDescent="0.25">
      <c r="B7175" s="41" t="s">
        <v>597</v>
      </c>
      <c r="C7175" s="53" t="s">
        <v>691</v>
      </c>
      <c r="D7175" s="54" t="s">
        <v>20</v>
      </c>
      <c r="E7175" s="34"/>
      <c r="K7175"/>
      <c r="L7175"/>
    </row>
    <row r="7176" spans="2:12" ht="24.95" customHeight="1" x14ac:dyDescent="0.25">
      <c r="B7176" s="41" t="s">
        <v>597</v>
      </c>
      <c r="C7176" s="53" t="s">
        <v>691</v>
      </c>
      <c r="D7176" s="54" t="s">
        <v>24</v>
      </c>
      <c r="E7176" s="34"/>
      <c r="K7176"/>
      <c r="L7176"/>
    </row>
    <row r="7177" spans="2:12" ht="24.95" customHeight="1" x14ac:dyDescent="0.25">
      <c r="B7177" s="41" t="s">
        <v>597</v>
      </c>
      <c r="C7177" s="53" t="s">
        <v>691</v>
      </c>
      <c r="D7177" s="54" t="s">
        <v>27</v>
      </c>
      <c r="E7177" s="34"/>
      <c r="K7177"/>
      <c r="L7177"/>
    </row>
    <row r="7178" spans="2:12" ht="24.95" customHeight="1" x14ac:dyDescent="0.25">
      <c r="B7178" s="41" t="s">
        <v>597</v>
      </c>
      <c r="C7178" s="53" t="s">
        <v>691</v>
      </c>
      <c r="D7178" s="54" t="s">
        <v>30</v>
      </c>
      <c r="E7178" s="34"/>
      <c r="K7178"/>
      <c r="L7178"/>
    </row>
    <row r="7179" spans="2:12" ht="24.95" customHeight="1" x14ac:dyDescent="0.25">
      <c r="B7179" s="41" t="s">
        <v>597</v>
      </c>
      <c r="C7179" s="53" t="s">
        <v>691</v>
      </c>
      <c r="D7179" s="54" t="s">
        <v>26</v>
      </c>
      <c r="E7179" s="34"/>
      <c r="K7179"/>
      <c r="L7179"/>
    </row>
    <row r="7180" spans="2:12" ht="24.95" customHeight="1" x14ac:dyDescent="0.25">
      <c r="B7180" s="14" t="s">
        <v>598</v>
      </c>
      <c r="C7180" s="15" t="s">
        <v>417</v>
      </c>
      <c r="D7180" s="29" t="s">
        <v>62</v>
      </c>
      <c r="E7180" s="34"/>
      <c r="K7180"/>
      <c r="L7180"/>
    </row>
    <row r="7181" spans="2:12" ht="24.95" customHeight="1" x14ac:dyDescent="0.25">
      <c r="B7181" s="21" t="s">
        <v>598</v>
      </c>
      <c r="C7181" s="22" t="s">
        <v>417</v>
      </c>
      <c r="D7181" s="23" t="s">
        <v>41</v>
      </c>
      <c r="E7181" s="34"/>
      <c r="K7181"/>
      <c r="L7181"/>
    </row>
    <row r="7182" spans="2:12" ht="24.95" customHeight="1" x14ac:dyDescent="0.25">
      <c r="B7182" s="21" t="s">
        <v>598</v>
      </c>
      <c r="C7182" s="22" t="s">
        <v>417</v>
      </c>
      <c r="D7182" s="23" t="s">
        <v>19</v>
      </c>
      <c r="E7182" s="34"/>
      <c r="K7182"/>
      <c r="L7182"/>
    </row>
    <row r="7183" spans="2:12" ht="24.95" customHeight="1" x14ac:dyDescent="0.25">
      <c r="B7183" s="21" t="s">
        <v>598</v>
      </c>
      <c r="C7183" s="22" t="s">
        <v>417</v>
      </c>
      <c r="D7183" s="23" t="s">
        <v>23</v>
      </c>
      <c r="E7183" s="34"/>
      <c r="K7183"/>
      <c r="L7183"/>
    </row>
    <row r="7184" spans="2:12" ht="24.95" customHeight="1" x14ac:dyDescent="0.25">
      <c r="B7184" s="21" t="s">
        <v>598</v>
      </c>
      <c r="C7184" s="22" t="s">
        <v>417</v>
      </c>
      <c r="D7184" s="23" t="s">
        <v>57</v>
      </c>
      <c r="E7184" s="34"/>
      <c r="K7184"/>
      <c r="L7184"/>
    </row>
    <row r="7185" spans="2:12" ht="24.95" customHeight="1" x14ac:dyDescent="0.25">
      <c r="B7185" s="21" t="s">
        <v>598</v>
      </c>
      <c r="C7185" s="22" t="s">
        <v>417</v>
      </c>
      <c r="D7185" s="23" t="s">
        <v>20</v>
      </c>
      <c r="E7185" s="34"/>
      <c r="K7185"/>
      <c r="L7185"/>
    </row>
    <row r="7186" spans="2:12" ht="24.95" customHeight="1" x14ac:dyDescent="0.25">
      <c r="B7186" s="21" t="s">
        <v>598</v>
      </c>
      <c r="C7186" s="22" t="s">
        <v>417</v>
      </c>
      <c r="D7186" s="23" t="s">
        <v>24</v>
      </c>
      <c r="E7186" s="34"/>
      <c r="K7186"/>
      <c r="L7186"/>
    </row>
    <row r="7187" spans="2:12" ht="24.95" customHeight="1" x14ac:dyDescent="0.25">
      <c r="B7187" s="21" t="s">
        <v>598</v>
      </c>
      <c r="C7187" s="22" t="s">
        <v>417</v>
      </c>
      <c r="D7187" s="23" t="s">
        <v>27</v>
      </c>
      <c r="E7187" s="34"/>
      <c r="K7187"/>
      <c r="L7187"/>
    </row>
    <row r="7188" spans="2:12" ht="24.95" customHeight="1" x14ac:dyDescent="0.25">
      <c r="B7188" s="21" t="s">
        <v>598</v>
      </c>
      <c r="C7188" s="22" t="s">
        <v>417</v>
      </c>
      <c r="D7188" s="23" t="s">
        <v>30</v>
      </c>
      <c r="E7188" s="34"/>
      <c r="K7188"/>
      <c r="L7188"/>
    </row>
    <row r="7189" spans="2:12" ht="24.95" customHeight="1" x14ac:dyDescent="0.25">
      <c r="B7189" s="21" t="s">
        <v>598</v>
      </c>
      <c r="C7189" s="22" t="s">
        <v>417</v>
      </c>
      <c r="D7189" s="23" t="s">
        <v>29</v>
      </c>
      <c r="E7189" s="34"/>
      <c r="K7189"/>
      <c r="L7189"/>
    </row>
    <row r="7190" spans="2:12" ht="24.95" customHeight="1" x14ac:dyDescent="0.25">
      <c r="B7190" s="41" t="s">
        <v>599</v>
      </c>
      <c r="C7190" s="53" t="s">
        <v>691</v>
      </c>
      <c r="D7190" s="54" t="s">
        <v>62</v>
      </c>
      <c r="E7190" s="34"/>
      <c r="K7190"/>
      <c r="L7190"/>
    </row>
    <row r="7191" spans="2:12" ht="24.95" customHeight="1" x14ac:dyDescent="0.25">
      <c r="B7191" s="41" t="s">
        <v>599</v>
      </c>
      <c r="C7191" s="53" t="s">
        <v>691</v>
      </c>
      <c r="D7191" s="54" t="s">
        <v>13</v>
      </c>
      <c r="E7191" s="34"/>
      <c r="K7191"/>
      <c r="L7191"/>
    </row>
    <row r="7192" spans="2:12" ht="24.95" customHeight="1" x14ac:dyDescent="0.25">
      <c r="B7192" s="41" t="s">
        <v>599</v>
      </c>
      <c r="C7192" s="53" t="s">
        <v>691</v>
      </c>
      <c r="D7192" s="54" t="s">
        <v>16</v>
      </c>
      <c r="E7192" s="34"/>
      <c r="K7192"/>
      <c r="L7192"/>
    </row>
    <row r="7193" spans="2:12" ht="24.95" customHeight="1" x14ac:dyDescent="0.25">
      <c r="B7193" s="41" t="s">
        <v>599</v>
      </c>
      <c r="C7193" s="53" t="s">
        <v>691</v>
      </c>
      <c r="D7193" s="54" t="s">
        <v>19</v>
      </c>
      <c r="E7193" s="34"/>
      <c r="K7193"/>
      <c r="L7193"/>
    </row>
    <row r="7194" spans="2:12" ht="24.95" customHeight="1" x14ac:dyDescent="0.25">
      <c r="B7194" s="41" t="s">
        <v>599</v>
      </c>
      <c r="C7194" s="53" t="s">
        <v>691</v>
      </c>
      <c r="D7194" s="54" t="s">
        <v>57</v>
      </c>
      <c r="E7194" s="34"/>
      <c r="K7194"/>
      <c r="L7194"/>
    </row>
    <row r="7195" spans="2:12" ht="24.95" customHeight="1" x14ac:dyDescent="0.25">
      <c r="B7195" s="41" t="s">
        <v>599</v>
      </c>
      <c r="C7195" s="53" t="s">
        <v>691</v>
      </c>
      <c r="D7195" s="54" t="s">
        <v>20</v>
      </c>
      <c r="E7195" s="34"/>
      <c r="K7195"/>
      <c r="L7195"/>
    </row>
    <row r="7196" spans="2:12" ht="24.95" customHeight="1" x14ac:dyDescent="0.25">
      <c r="B7196" s="41" t="s">
        <v>599</v>
      </c>
      <c r="C7196" s="53" t="s">
        <v>691</v>
      </c>
      <c r="D7196" s="54" t="s">
        <v>24</v>
      </c>
      <c r="E7196" s="34"/>
      <c r="K7196"/>
      <c r="L7196"/>
    </row>
    <row r="7197" spans="2:12" ht="24.95" customHeight="1" x14ac:dyDescent="0.25">
      <c r="B7197" s="41" t="s">
        <v>599</v>
      </c>
      <c r="C7197" s="53" t="s">
        <v>691</v>
      </c>
      <c r="D7197" s="54" t="s">
        <v>30</v>
      </c>
      <c r="E7197" s="34"/>
      <c r="K7197"/>
      <c r="L7197"/>
    </row>
    <row r="7198" spans="2:12" ht="24.95" customHeight="1" x14ac:dyDescent="0.25">
      <c r="B7198" s="41" t="s">
        <v>599</v>
      </c>
      <c r="C7198" s="53" t="s">
        <v>691</v>
      </c>
      <c r="D7198" s="54" t="s">
        <v>26</v>
      </c>
      <c r="E7198" s="34"/>
      <c r="K7198"/>
      <c r="L7198"/>
    </row>
    <row r="7199" spans="2:12" ht="24.95" customHeight="1" x14ac:dyDescent="0.25">
      <c r="B7199" s="41" t="s">
        <v>600</v>
      </c>
      <c r="C7199" s="53" t="s">
        <v>691</v>
      </c>
      <c r="D7199" s="54" t="s">
        <v>62</v>
      </c>
      <c r="E7199" s="34"/>
      <c r="K7199"/>
      <c r="L7199"/>
    </row>
    <row r="7200" spans="2:12" ht="24.95" customHeight="1" x14ac:dyDescent="0.25">
      <c r="B7200" s="41" t="s">
        <v>600</v>
      </c>
      <c r="C7200" s="53" t="s">
        <v>691</v>
      </c>
      <c r="D7200" s="54" t="s">
        <v>36</v>
      </c>
      <c r="E7200" s="34"/>
      <c r="K7200"/>
      <c r="L7200"/>
    </row>
    <row r="7201" spans="2:12" ht="24.95" customHeight="1" x14ac:dyDescent="0.25">
      <c r="B7201" s="41" t="s">
        <v>600</v>
      </c>
      <c r="C7201" s="53" t="s">
        <v>691</v>
      </c>
      <c r="D7201" s="54" t="s">
        <v>39</v>
      </c>
      <c r="E7201" s="34"/>
      <c r="K7201"/>
      <c r="L7201"/>
    </row>
    <row r="7202" spans="2:12" ht="24.95" customHeight="1" x14ac:dyDescent="0.25">
      <c r="B7202" s="41" t="s">
        <v>600</v>
      </c>
      <c r="C7202" s="53" t="s">
        <v>691</v>
      </c>
      <c r="D7202" s="54" t="s">
        <v>41</v>
      </c>
      <c r="E7202" s="34"/>
      <c r="K7202"/>
      <c r="L7202"/>
    </row>
    <row r="7203" spans="2:12" ht="24.95" customHeight="1" x14ac:dyDescent="0.25">
      <c r="B7203" s="41" t="s">
        <v>600</v>
      </c>
      <c r="C7203" s="53" t="s">
        <v>691</v>
      </c>
      <c r="D7203" s="54" t="s">
        <v>43</v>
      </c>
      <c r="E7203" s="34"/>
      <c r="K7203"/>
      <c r="L7203"/>
    </row>
    <row r="7204" spans="2:12" ht="24.95" customHeight="1" x14ac:dyDescent="0.25">
      <c r="B7204" s="41" t="s">
        <v>600</v>
      </c>
      <c r="C7204" s="53" t="s">
        <v>691</v>
      </c>
      <c r="D7204" s="54" t="s">
        <v>48</v>
      </c>
      <c r="E7204" s="34"/>
      <c r="K7204"/>
      <c r="L7204"/>
    </row>
    <row r="7205" spans="2:12" ht="24.95" customHeight="1" x14ac:dyDescent="0.25">
      <c r="B7205" s="41" t="s">
        <v>600</v>
      </c>
      <c r="C7205" s="53" t="s">
        <v>691</v>
      </c>
      <c r="D7205" s="54" t="s">
        <v>10</v>
      </c>
      <c r="E7205" s="34"/>
      <c r="K7205"/>
      <c r="L7205"/>
    </row>
    <row r="7206" spans="2:12" ht="24.95" customHeight="1" x14ac:dyDescent="0.25">
      <c r="B7206" s="41" t="s">
        <v>600</v>
      </c>
      <c r="C7206" s="53" t="s">
        <v>691</v>
      </c>
      <c r="D7206" s="54" t="s">
        <v>13</v>
      </c>
      <c r="E7206" s="34"/>
      <c r="K7206"/>
      <c r="L7206"/>
    </row>
    <row r="7207" spans="2:12" ht="24.95" customHeight="1" x14ac:dyDescent="0.25">
      <c r="B7207" s="41" t="s">
        <v>600</v>
      </c>
      <c r="C7207" s="53" t="s">
        <v>691</v>
      </c>
      <c r="D7207" s="54" t="s">
        <v>16</v>
      </c>
      <c r="E7207" s="34"/>
      <c r="K7207"/>
      <c r="L7207"/>
    </row>
    <row r="7208" spans="2:12" ht="24.95" customHeight="1" x14ac:dyDescent="0.25">
      <c r="B7208" s="41" t="s">
        <v>600</v>
      </c>
      <c r="C7208" s="53" t="s">
        <v>691</v>
      </c>
      <c r="D7208" s="54" t="s">
        <v>19</v>
      </c>
      <c r="E7208" s="34"/>
      <c r="K7208"/>
      <c r="L7208"/>
    </row>
    <row r="7209" spans="2:12" ht="24.95" customHeight="1" x14ac:dyDescent="0.25">
      <c r="B7209" s="41" t="s">
        <v>600</v>
      </c>
      <c r="C7209" s="53" t="s">
        <v>691</v>
      </c>
      <c r="D7209" s="54" t="s">
        <v>23</v>
      </c>
      <c r="E7209" s="34"/>
      <c r="K7209"/>
      <c r="L7209"/>
    </row>
    <row r="7210" spans="2:12" ht="24.95" customHeight="1" x14ac:dyDescent="0.25">
      <c r="B7210" s="41" t="s">
        <v>600</v>
      </c>
      <c r="C7210" s="53" t="s">
        <v>691</v>
      </c>
      <c r="D7210" s="54" t="s">
        <v>57</v>
      </c>
      <c r="E7210" s="34"/>
      <c r="K7210"/>
      <c r="L7210"/>
    </row>
    <row r="7211" spans="2:12" ht="24.95" customHeight="1" x14ac:dyDescent="0.25">
      <c r="B7211" s="41" t="s">
        <v>600</v>
      </c>
      <c r="C7211" s="53" t="s">
        <v>691</v>
      </c>
      <c r="D7211" s="54" t="s">
        <v>20</v>
      </c>
      <c r="E7211" s="34"/>
      <c r="K7211"/>
      <c r="L7211"/>
    </row>
    <row r="7212" spans="2:12" ht="24.95" customHeight="1" x14ac:dyDescent="0.25">
      <c r="B7212" s="41" t="s">
        <v>600</v>
      </c>
      <c r="C7212" s="53" t="s">
        <v>691</v>
      </c>
      <c r="D7212" s="54" t="s">
        <v>27</v>
      </c>
      <c r="E7212" s="34"/>
      <c r="K7212"/>
      <c r="L7212"/>
    </row>
    <row r="7213" spans="2:12" ht="24.95" customHeight="1" x14ac:dyDescent="0.25">
      <c r="B7213" s="41" t="s">
        <v>600</v>
      </c>
      <c r="C7213" s="53" t="s">
        <v>691</v>
      </c>
      <c r="D7213" s="54" t="s">
        <v>30</v>
      </c>
      <c r="E7213" s="34"/>
      <c r="K7213"/>
      <c r="L7213"/>
    </row>
    <row r="7214" spans="2:12" ht="24.95" customHeight="1" x14ac:dyDescent="0.25">
      <c r="B7214" s="41" t="s">
        <v>600</v>
      </c>
      <c r="C7214" s="53" t="s">
        <v>691</v>
      </c>
      <c r="D7214" s="54" t="s">
        <v>26</v>
      </c>
      <c r="E7214" s="34"/>
      <c r="K7214"/>
      <c r="L7214"/>
    </row>
    <row r="7215" spans="2:12" ht="24.95" customHeight="1" x14ac:dyDescent="0.25">
      <c r="B7215" s="41" t="s">
        <v>600</v>
      </c>
      <c r="C7215" s="53" t="s">
        <v>691</v>
      </c>
      <c r="D7215" s="54" t="s">
        <v>29</v>
      </c>
      <c r="E7215" s="34"/>
      <c r="K7215"/>
      <c r="L7215"/>
    </row>
    <row r="7216" spans="2:12" ht="24.95" customHeight="1" x14ac:dyDescent="0.25">
      <c r="B7216" s="41" t="s">
        <v>601</v>
      </c>
      <c r="C7216" s="53" t="s">
        <v>691</v>
      </c>
      <c r="D7216" s="54" t="s">
        <v>62</v>
      </c>
      <c r="E7216" s="34"/>
      <c r="K7216"/>
      <c r="L7216"/>
    </row>
    <row r="7217" spans="2:12" ht="24.95" customHeight="1" x14ac:dyDescent="0.25">
      <c r="B7217" s="41" t="s">
        <v>601</v>
      </c>
      <c r="C7217" s="53" t="s">
        <v>691</v>
      </c>
      <c r="D7217" s="54" t="s">
        <v>39</v>
      </c>
      <c r="E7217" s="34"/>
      <c r="K7217"/>
      <c r="L7217"/>
    </row>
    <row r="7218" spans="2:12" ht="24.95" customHeight="1" x14ac:dyDescent="0.25">
      <c r="B7218" s="41" t="s">
        <v>601</v>
      </c>
      <c r="C7218" s="53" t="s">
        <v>691</v>
      </c>
      <c r="D7218" s="54" t="s">
        <v>41</v>
      </c>
      <c r="E7218" s="34"/>
      <c r="K7218"/>
      <c r="L7218"/>
    </row>
    <row r="7219" spans="2:12" ht="24.95" customHeight="1" x14ac:dyDescent="0.25">
      <c r="B7219" s="41" t="s">
        <v>601</v>
      </c>
      <c r="C7219" s="53" t="s">
        <v>691</v>
      </c>
      <c r="D7219" s="54" t="s">
        <v>45</v>
      </c>
      <c r="E7219" s="34"/>
      <c r="K7219"/>
      <c r="L7219"/>
    </row>
    <row r="7220" spans="2:12" ht="24.95" customHeight="1" x14ac:dyDescent="0.25">
      <c r="B7220" s="41" t="s">
        <v>601</v>
      </c>
      <c r="C7220" s="53" t="s">
        <v>691</v>
      </c>
      <c r="D7220" s="54" t="s">
        <v>48</v>
      </c>
      <c r="E7220" s="34"/>
      <c r="K7220"/>
      <c r="L7220"/>
    </row>
    <row r="7221" spans="2:12" ht="24.95" customHeight="1" x14ac:dyDescent="0.25">
      <c r="B7221" s="41" t="s">
        <v>601</v>
      </c>
      <c r="C7221" s="53" t="s">
        <v>691</v>
      </c>
      <c r="D7221" s="54" t="s">
        <v>10</v>
      </c>
      <c r="E7221" s="34"/>
      <c r="K7221"/>
      <c r="L7221"/>
    </row>
    <row r="7222" spans="2:12" ht="24.95" customHeight="1" x14ac:dyDescent="0.25">
      <c r="B7222" s="41" t="s">
        <v>601</v>
      </c>
      <c r="C7222" s="53" t="s">
        <v>691</v>
      </c>
      <c r="D7222" s="54" t="s">
        <v>13</v>
      </c>
      <c r="E7222" s="34"/>
      <c r="K7222"/>
      <c r="L7222"/>
    </row>
    <row r="7223" spans="2:12" ht="24.95" customHeight="1" x14ac:dyDescent="0.25">
      <c r="B7223" s="41" t="s">
        <v>601</v>
      </c>
      <c r="C7223" s="53" t="s">
        <v>691</v>
      </c>
      <c r="D7223" s="54" t="s">
        <v>19</v>
      </c>
      <c r="E7223" s="34"/>
      <c r="K7223"/>
      <c r="L7223"/>
    </row>
    <row r="7224" spans="2:12" ht="24.95" customHeight="1" x14ac:dyDescent="0.25">
      <c r="B7224" s="41" t="s">
        <v>601</v>
      </c>
      <c r="C7224" s="53" t="s">
        <v>691</v>
      </c>
      <c r="D7224" s="54" t="s">
        <v>57</v>
      </c>
      <c r="E7224" s="34"/>
      <c r="K7224"/>
      <c r="L7224"/>
    </row>
    <row r="7225" spans="2:12" ht="24.95" customHeight="1" x14ac:dyDescent="0.25">
      <c r="B7225" s="41" t="s">
        <v>601</v>
      </c>
      <c r="C7225" s="53" t="s">
        <v>691</v>
      </c>
      <c r="D7225" s="54" t="s">
        <v>20</v>
      </c>
      <c r="E7225" s="34"/>
      <c r="K7225"/>
      <c r="L7225"/>
    </row>
    <row r="7226" spans="2:12" ht="24.95" customHeight="1" x14ac:dyDescent="0.25">
      <c r="B7226" s="41" t="s">
        <v>601</v>
      </c>
      <c r="C7226" s="53" t="s">
        <v>691</v>
      </c>
      <c r="D7226" s="54" t="s">
        <v>27</v>
      </c>
      <c r="E7226" s="34"/>
      <c r="K7226"/>
      <c r="L7226"/>
    </row>
    <row r="7227" spans="2:12" ht="24.95" customHeight="1" x14ac:dyDescent="0.25">
      <c r="B7227" s="41" t="s">
        <v>601</v>
      </c>
      <c r="C7227" s="53" t="s">
        <v>691</v>
      </c>
      <c r="D7227" s="54" t="s">
        <v>30</v>
      </c>
      <c r="E7227" s="34"/>
      <c r="K7227"/>
      <c r="L7227"/>
    </row>
    <row r="7228" spans="2:12" ht="24.95" customHeight="1" x14ac:dyDescent="0.25">
      <c r="B7228" s="41" t="s">
        <v>601</v>
      </c>
      <c r="C7228" s="53" t="s">
        <v>691</v>
      </c>
      <c r="D7228" s="54" t="s">
        <v>26</v>
      </c>
      <c r="E7228" s="34"/>
      <c r="K7228"/>
      <c r="L7228"/>
    </row>
    <row r="7229" spans="2:12" ht="24.95" customHeight="1" x14ac:dyDescent="0.25">
      <c r="B7229" s="41" t="s">
        <v>601</v>
      </c>
      <c r="C7229" s="53" t="s">
        <v>691</v>
      </c>
      <c r="D7229" s="54" t="s">
        <v>29</v>
      </c>
      <c r="E7229" s="34"/>
      <c r="K7229"/>
      <c r="L7229"/>
    </row>
    <row r="7230" spans="2:12" ht="24.95" customHeight="1" x14ac:dyDescent="0.25">
      <c r="B7230" s="14" t="s">
        <v>602</v>
      </c>
      <c r="C7230" s="15" t="s">
        <v>61</v>
      </c>
      <c r="D7230" s="29" t="s">
        <v>43</v>
      </c>
      <c r="E7230" s="34"/>
      <c r="K7230"/>
      <c r="L7230"/>
    </row>
    <row r="7231" spans="2:12" ht="24.95" customHeight="1" x14ac:dyDescent="0.25">
      <c r="B7231" s="21" t="s">
        <v>602</v>
      </c>
      <c r="C7231" s="22" t="s">
        <v>61</v>
      </c>
      <c r="D7231" s="23" t="s">
        <v>45</v>
      </c>
      <c r="E7231" s="34"/>
      <c r="K7231"/>
      <c r="L7231"/>
    </row>
    <row r="7232" spans="2:12" ht="24.95" customHeight="1" x14ac:dyDescent="0.25">
      <c r="B7232" s="21" t="s">
        <v>602</v>
      </c>
      <c r="C7232" s="22" t="s">
        <v>61</v>
      </c>
      <c r="D7232" s="23" t="s">
        <v>13</v>
      </c>
      <c r="E7232" s="34"/>
      <c r="K7232"/>
      <c r="L7232"/>
    </row>
    <row r="7233" spans="2:12" ht="24.95" customHeight="1" x14ac:dyDescent="0.25">
      <c r="B7233" s="21" t="s">
        <v>602</v>
      </c>
      <c r="C7233" s="22" t="s">
        <v>61</v>
      </c>
      <c r="D7233" s="23" t="s">
        <v>19</v>
      </c>
      <c r="E7233" s="34"/>
      <c r="K7233"/>
      <c r="L7233"/>
    </row>
    <row r="7234" spans="2:12" ht="24.95" customHeight="1" x14ac:dyDescent="0.25">
      <c r="B7234" s="21" t="s">
        <v>602</v>
      </c>
      <c r="C7234" s="22" t="s">
        <v>61</v>
      </c>
      <c r="D7234" s="23" t="s">
        <v>57</v>
      </c>
      <c r="E7234" s="34"/>
      <c r="K7234"/>
      <c r="L7234"/>
    </row>
    <row r="7235" spans="2:12" ht="24.95" customHeight="1" x14ac:dyDescent="0.25">
      <c r="B7235" s="21" t="s">
        <v>602</v>
      </c>
      <c r="C7235" s="22" t="s">
        <v>61</v>
      </c>
      <c r="D7235" s="23" t="s">
        <v>27</v>
      </c>
      <c r="E7235" s="34"/>
      <c r="K7235"/>
      <c r="L7235"/>
    </row>
    <row r="7236" spans="2:12" ht="24.95" customHeight="1" x14ac:dyDescent="0.25">
      <c r="B7236" s="21" t="s">
        <v>602</v>
      </c>
      <c r="C7236" s="22" t="s">
        <v>61</v>
      </c>
      <c r="D7236" s="23" t="s">
        <v>30</v>
      </c>
      <c r="E7236" s="34"/>
      <c r="K7236"/>
      <c r="L7236"/>
    </row>
    <row r="7237" spans="2:12" ht="24.95" customHeight="1" x14ac:dyDescent="0.25">
      <c r="B7237" s="21" t="s">
        <v>602</v>
      </c>
      <c r="C7237" s="22" t="s">
        <v>61</v>
      </c>
      <c r="D7237" s="23" t="s">
        <v>26</v>
      </c>
      <c r="E7237" s="34"/>
      <c r="K7237"/>
      <c r="L7237"/>
    </row>
    <row r="7238" spans="2:12" ht="24.95" customHeight="1" x14ac:dyDescent="0.25">
      <c r="B7238" s="41" t="s">
        <v>603</v>
      </c>
      <c r="C7238" s="53" t="s">
        <v>691</v>
      </c>
      <c r="D7238" s="54" t="s">
        <v>36</v>
      </c>
      <c r="E7238" s="34"/>
      <c r="K7238"/>
      <c r="L7238"/>
    </row>
    <row r="7239" spans="2:12" ht="24.95" customHeight="1" x14ac:dyDescent="0.25">
      <c r="B7239" s="41" t="s">
        <v>603</v>
      </c>
      <c r="C7239" s="53" t="s">
        <v>691</v>
      </c>
      <c r="D7239" s="54" t="s">
        <v>41</v>
      </c>
      <c r="E7239" s="34"/>
      <c r="K7239"/>
      <c r="L7239"/>
    </row>
    <row r="7240" spans="2:12" ht="24.95" customHeight="1" x14ac:dyDescent="0.25">
      <c r="B7240" s="41" t="s">
        <v>603</v>
      </c>
      <c r="C7240" s="53" t="s">
        <v>691</v>
      </c>
      <c r="D7240" s="54" t="s">
        <v>43</v>
      </c>
      <c r="E7240" s="34"/>
      <c r="K7240"/>
      <c r="L7240"/>
    </row>
    <row r="7241" spans="2:12" ht="24.95" customHeight="1" x14ac:dyDescent="0.25">
      <c r="B7241" s="41" t="s">
        <v>603</v>
      </c>
      <c r="C7241" s="53" t="s">
        <v>691</v>
      </c>
      <c r="D7241" s="54" t="s">
        <v>45</v>
      </c>
      <c r="E7241" s="34"/>
      <c r="K7241"/>
      <c r="L7241"/>
    </row>
    <row r="7242" spans="2:12" ht="24.95" customHeight="1" x14ac:dyDescent="0.25">
      <c r="B7242" s="41" t="s">
        <v>603</v>
      </c>
      <c r="C7242" s="53" t="s">
        <v>691</v>
      </c>
      <c r="D7242" s="54" t="s">
        <v>48</v>
      </c>
      <c r="E7242" s="34"/>
      <c r="K7242"/>
      <c r="L7242"/>
    </row>
    <row r="7243" spans="2:12" ht="24.95" customHeight="1" x14ac:dyDescent="0.25">
      <c r="B7243" s="41" t="s">
        <v>603</v>
      </c>
      <c r="C7243" s="53" t="s">
        <v>691</v>
      </c>
      <c r="D7243" s="54" t="s">
        <v>10</v>
      </c>
      <c r="E7243" s="34"/>
      <c r="K7243"/>
      <c r="L7243"/>
    </row>
    <row r="7244" spans="2:12" ht="24.95" customHeight="1" x14ac:dyDescent="0.25">
      <c r="B7244" s="41" t="s">
        <v>603</v>
      </c>
      <c r="C7244" s="53" t="s">
        <v>691</v>
      </c>
      <c r="D7244" s="54" t="s">
        <v>16</v>
      </c>
      <c r="E7244" s="34"/>
      <c r="K7244"/>
      <c r="L7244"/>
    </row>
    <row r="7245" spans="2:12" ht="24.95" customHeight="1" x14ac:dyDescent="0.25">
      <c r="B7245" s="41" t="s">
        <v>603</v>
      </c>
      <c r="C7245" s="53" t="s">
        <v>691</v>
      </c>
      <c r="D7245" s="54" t="s">
        <v>19</v>
      </c>
      <c r="E7245" s="34"/>
      <c r="K7245"/>
      <c r="L7245"/>
    </row>
    <row r="7246" spans="2:12" ht="24.95" customHeight="1" x14ac:dyDescent="0.25">
      <c r="B7246" s="41" t="s">
        <v>603</v>
      </c>
      <c r="C7246" s="53" t="s">
        <v>691</v>
      </c>
      <c r="D7246" s="54" t="s">
        <v>23</v>
      </c>
      <c r="E7246" s="34"/>
      <c r="K7246"/>
      <c r="L7246"/>
    </row>
    <row r="7247" spans="2:12" ht="24.95" customHeight="1" x14ac:dyDescent="0.25">
      <c r="B7247" s="41" t="s">
        <v>603</v>
      </c>
      <c r="C7247" s="53" t="s">
        <v>691</v>
      </c>
      <c r="D7247" s="54" t="s">
        <v>20</v>
      </c>
      <c r="E7247" s="34"/>
      <c r="K7247"/>
      <c r="L7247"/>
    </row>
    <row r="7248" spans="2:12" ht="24.95" customHeight="1" x14ac:dyDescent="0.25">
      <c r="B7248" s="41" t="s">
        <v>603</v>
      </c>
      <c r="C7248" s="53" t="s">
        <v>691</v>
      </c>
      <c r="D7248" s="54" t="s">
        <v>24</v>
      </c>
      <c r="E7248" s="34"/>
      <c r="K7248"/>
      <c r="L7248"/>
    </row>
    <row r="7249" spans="2:12" ht="24.95" customHeight="1" x14ac:dyDescent="0.25">
      <c r="B7249" s="41" t="s">
        <v>603</v>
      </c>
      <c r="C7249" s="53" t="s">
        <v>691</v>
      </c>
      <c r="D7249" s="54" t="s">
        <v>27</v>
      </c>
      <c r="E7249" s="34"/>
      <c r="K7249"/>
      <c r="L7249"/>
    </row>
    <row r="7250" spans="2:12" ht="24.95" customHeight="1" x14ac:dyDescent="0.25">
      <c r="B7250" s="41" t="s">
        <v>603</v>
      </c>
      <c r="C7250" s="53" t="s">
        <v>691</v>
      </c>
      <c r="D7250" s="54" t="s">
        <v>30</v>
      </c>
      <c r="E7250" s="34"/>
      <c r="K7250"/>
      <c r="L7250"/>
    </row>
    <row r="7251" spans="2:12" ht="24.95" customHeight="1" x14ac:dyDescent="0.25">
      <c r="B7251" s="41" t="s">
        <v>603</v>
      </c>
      <c r="C7251" s="53" t="s">
        <v>691</v>
      </c>
      <c r="D7251" s="54" t="s">
        <v>26</v>
      </c>
      <c r="E7251" s="34"/>
      <c r="K7251"/>
      <c r="L7251"/>
    </row>
    <row r="7252" spans="2:12" ht="24.95" customHeight="1" x14ac:dyDescent="0.25">
      <c r="B7252" s="41" t="s">
        <v>603</v>
      </c>
      <c r="C7252" s="53" t="s">
        <v>691</v>
      </c>
      <c r="D7252" s="54" t="s">
        <v>29</v>
      </c>
      <c r="E7252" s="34"/>
      <c r="K7252"/>
      <c r="L7252"/>
    </row>
    <row r="7253" spans="2:12" ht="24.95" customHeight="1" x14ac:dyDescent="0.25">
      <c r="B7253" s="14" t="s">
        <v>604</v>
      </c>
      <c r="C7253" s="15" t="s">
        <v>679</v>
      </c>
      <c r="D7253" s="29" t="s">
        <v>62</v>
      </c>
      <c r="E7253" s="34"/>
      <c r="K7253"/>
      <c r="L7253"/>
    </row>
    <row r="7254" spans="2:12" ht="24.95" customHeight="1" x14ac:dyDescent="0.25">
      <c r="B7254" s="21" t="s">
        <v>604</v>
      </c>
      <c r="C7254" s="22" t="s">
        <v>679</v>
      </c>
      <c r="D7254" s="23" t="s">
        <v>36</v>
      </c>
      <c r="E7254" s="34"/>
      <c r="K7254"/>
      <c r="L7254"/>
    </row>
    <row r="7255" spans="2:12" ht="24.95" customHeight="1" x14ac:dyDescent="0.25">
      <c r="B7255" s="21" t="s">
        <v>604</v>
      </c>
      <c r="C7255" s="22" t="s">
        <v>679</v>
      </c>
      <c r="D7255" s="23" t="s">
        <v>39</v>
      </c>
      <c r="E7255" s="34"/>
      <c r="K7255"/>
      <c r="L7255"/>
    </row>
    <row r="7256" spans="2:12" ht="24.95" customHeight="1" x14ac:dyDescent="0.25">
      <c r="B7256" s="21" t="s">
        <v>604</v>
      </c>
      <c r="C7256" s="22" t="s">
        <v>679</v>
      </c>
      <c r="D7256" s="23" t="s">
        <v>41</v>
      </c>
      <c r="E7256" s="34"/>
      <c r="K7256"/>
      <c r="L7256"/>
    </row>
    <row r="7257" spans="2:12" ht="24.95" customHeight="1" x14ac:dyDescent="0.25">
      <c r="B7257" s="21" t="s">
        <v>604</v>
      </c>
      <c r="C7257" s="22" t="s">
        <v>679</v>
      </c>
      <c r="D7257" s="23" t="s">
        <v>48</v>
      </c>
      <c r="E7257" s="34"/>
      <c r="K7257"/>
      <c r="L7257"/>
    </row>
    <row r="7258" spans="2:12" ht="24.95" customHeight="1" x14ac:dyDescent="0.25">
      <c r="B7258" s="21" t="s">
        <v>604</v>
      </c>
      <c r="C7258" s="22" t="s">
        <v>679</v>
      </c>
      <c r="D7258" s="23" t="s">
        <v>10</v>
      </c>
      <c r="E7258" s="34"/>
      <c r="K7258"/>
      <c r="L7258"/>
    </row>
    <row r="7259" spans="2:12" ht="24.95" customHeight="1" x14ac:dyDescent="0.25">
      <c r="B7259" s="21" t="s">
        <v>604</v>
      </c>
      <c r="C7259" s="22" t="s">
        <v>679</v>
      </c>
      <c r="D7259" s="23" t="s">
        <v>13</v>
      </c>
      <c r="E7259" s="34"/>
      <c r="K7259"/>
      <c r="L7259"/>
    </row>
    <row r="7260" spans="2:12" ht="24.95" customHeight="1" x14ac:dyDescent="0.25">
      <c r="B7260" s="21" t="s">
        <v>604</v>
      </c>
      <c r="C7260" s="22" t="s">
        <v>679</v>
      </c>
      <c r="D7260" s="23" t="s">
        <v>16</v>
      </c>
      <c r="E7260" s="34"/>
      <c r="K7260"/>
      <c r="L7260"/>
    </row>
    <row r="7261" spans="2:12" ht="24.95" customHeight="1" x14ac:dyDescent="0.25">
      <c r="B7261" s="21" t="s">
        <v>604</v>
      </c>
      <c r="C7261" s="22" t="s">
        <v>679</v>
      </c>
      <c r="D7261" s="23" t="s">
        <v>23</v>
      </c>
      <c r="E7261" s="34"/>
      <c r="K7261"/>
      <c r="L7261"/>
    </row>
    <row r="7262" spans="2:12" ht="24.95" customHeight="1" x14ac:dyDescent="0.25">
      <c r="B7262" s="21" t="s">
        <v>604</v>
      </c>
      <c r="C7262" s="22" t="s">
        <v>679</v>
      </c>
      <c r="D7262" s="23" t="s">
        <v>57</v>
      </c>
      <c r="E7262" s="34"/>
      <c r="K7262"/>
      <c r="L7262"/>
    </row>
    <row r="7263" spans="2:12" ht="24.95" customHeight="1" x14ac:dyDescent="0.25">
      <c r="B7263" s="21" t="s">
        <v>604</v>
      </c>
      <c r="C7263" s="22" t="s">
        <v>679</v>
      </c>
      <c r="D7263" s="23" t="s">
        <v>24</v>
      </c>
      <c r="E7263" s="34"/>
      <c r="K7263"/>
      <c r="L7263"/>
    </row>
    <row r="7264" spans="2:12" ht="24.95" customHeight="1" x14ac:dyDescent="0.25">
      <c r="B7264" s="21" t="s">
        <v>604</v>
      </c>
      <c r="C7264" s="22" t="s">
        <v>679</v>
      </c>
      <c r="D7264" s="23" t="s">
        <v>27</v>
      </c>
      <c r="E7264" s="34"/>
      <c r="K7264"/>
      <c r="L7264"/>
    </row>
    <row r="7265" spans="2:12" ht="24.95" customHeight="1" x14ac:dyDescent="0.25">
      <c r="B7265" s="21" t="s">
        <v>604</v>
      </c>
      <c r="C7265" s="22" t="s">
        <v>679</v>
      </c>
      <c r="D7265" s="23" t="s">
        <v>30</v>
      </c>
      <c r="E7265" s="34"/>
      <c r="K7265"/>
      <c r="L7265"/>
    </row>
    <row r="7266" spans="2:12" ht="24.95" customHeight="1" x14ac:dyDescent="0.25">
      <c r="B7266" s="21" t="s">
        <v>604</v>
      </c>
      <c r="C7266" s="22" t="s">
        <v>679</v>
      </c>
      <c r="D7266" s="23" t="s">
        <v>26</v>
      </c>
      <c r="E7266" s="34"/>
      <c r="K7266"/>
      <c r="L7266"/>
    </row>
    <row r="7267" spans="2:12" ht="24.95" customHeight="1" x14ac:dyDescent="0.25">
      <c r="B7267" s="41" t="s">
        <v>605</v>
      </c>
      <c r="C7267" s="53" t="s">
        <v>691</v>
      </c>
      <c r="D7267" s="54" t="s">
        <v>36</v>
      </c>
      <c r="E7267" s="34"/>
      <c r="K7267"/>
      <c r="L7267"/>
    </row>
    <row r="7268" spans="2:12" ht="24.95" customHeight="1" x14ac:dyDescent="0.25">
      <c r="B7268" s="41" t="s">
        <v>605</v>
      </c>
      <c r="C7268" s="53" t="s">
        <v>691</v>
      </c>
      <c r="D7268" s="54" t="s">
        <v>39</v>
      </c>
      <c r="E7268" s="34"/>
      <c r="K7268"/>
      <c r="L7268"/>
    </row>
    <row r="7269" spans="2:12" ht="24.95" customHeight="1" x14ac:dyDescent="0.25">
      <c r="B7269" s="41" t="s">
        <v>605</v>
      </c>
      <c r="C7269" s="53" t="s">
        <v>691</v>
      </c>
      <c r="D7269" s="54" t="s">
        <v>41</v>
      </c>
      <c r="E7269" s="34"/>
      <c r="K7269"/>
      <c r="L7269"/>
    </row>
    <row r="7270" spans="2:12" ht="24.95" customHeight="1" x14ac:dyDescent="0.25">
      <c r="B7270" s="41" t="s">
        <v>605</v>
      </c>
      <c r="C7270" s="53" t="s">
        <v>691</v>
      </c>
      <c r="D7270" s="54" t="s">
        <v>45</v>
      </c>
      <c r="E7270" s="34"/>
      <c r="K7270"/>
      <c r="L7270"/>
    </row>
    <row r="7271" spans="2:12" ht="24.95" customHeight="1" x14ac:dyDescent="0.25">
      <c r="B7271" s="41" t="s">
        <v>605</v>
      </c>
      <c r="C7271" s="53" t="s">
        <v>691</v>
      </c>
      <c r="D7271" s="54" t="s">
        <v>48</v>
      </c>
      <c r="E7271" s="34"/>
      <c r="K7271"/>
      <c r="L7271"/>
    </row>
    <row r="7272" spans="2:12" ht="24.95" customHeight="1" x14ac:dyDescent="0.25">
      <c r="B7272" s="41" t="s">
        <v>605</v>
      </c>
      <c r="C7272" s="53" t="s">
        <v>691</v>
      </c>
      <c r="D7272" s="54" t="s">
        <v>10</v>
      </c>
      <c r="E7272" s="34"/>
      <c r="K7272"/>
      <c r="L7272"/>
    </row>
    <row r="7273" spans="2:12" ht="24.95" customHeight="1" x14ac:dyDescent="0.25">
      <c r="B7273" s="41" t="s">
        <v>605</v>
      </c>
      <c r="C7273" s="53" t="s">
        <v>691</v>
      </c>
      <c r="D7273" s="54" t="s">
        <v>13</v>
      </c>
      <c r="E7273" s="34"/>
      <c r="K7273"/>
      <c r="L7273"/>
    </row>
    <row r="7274" spans="2:12" ht="24.95" customHeight="1" x14ac:dyDescent="0.25">
      <c r="B7274" s="41" t="s">
        <v>605</v>
      </c>
      <c r="C7274" s="53" t="s">
        <v>691</v>
      </c>
      <c r="D7274" s="54" t="s">
        <v>16</v>
      </c>
      <c r="E7274" s="34"/>
      <c r="K7274"/>
      <c r="L7274"/>
    </row>
    <row r="7275" spans="2:12" ht="24.95" customHeight="1" x14ac:dyDescent="0.25">
      <c r="B7275" s="41" t="s">
        <v>605</v>
      </c>
      <c r="C7275" s="53" t="s">
        <v>691</v>
      </c>
      <c r="D7275" s="54" t="s">
        <v>23</v>
      </c>
      <c r="E7275" s="34"/>
      <c r="K7275"/>
      <c r="L7275"/>
    </row>
    <row r="7276" spans="2:12" ht="24.95" customHeight="1" x14ac:dyDescent="0.25">
      <c r="B7276" s="41" t="s">
        <v>605</v>
      </c>
      <c r="C7276" s="53" t="s">
        <v>691</v>
      </c>
      <c r="D7276" s="54" t="s">
        <v>57</v>
      </c>
      <c r="E7276" s="34"/>
      <c r="K7276"/>
      <c r="L7276"/>
    </row>
    <row r="7277" spans="2:12" ht="24.95" customHeight="1" x14ac:dyDescent="0.25">
      <c r="B7277" s="41" t="s">
        <v>605</v>
      </c>
      <c r="C7277" s="53" t="s">
        <v>691</v>
      </c>
      <c r="D7277" s="54" t="s">
        <v>20</v>
      </c>
      <c r="E7277" s="34"/>
      <c r="K7277"/>
      <c r="L7277"/>
    </row>
    <row r="7278" spans="2:12" ht="24.95" customHeight="1" x14ac:dyDescent="0.25">
      <c r="B7278" s="41" t="s">
        <v>605</v>
      </c>
      <c r="C7278" s="53" t="s">
        <v>691</v>
      </c>
      <c r="D7278" s="54" t="s">
        <v>24</v>
      </c>
      <c r="E7278" s="34"/>
      <c r="K7278"/>
      <c r="L7278"/>
    </row>
    <row r="7279" spans="2:12" ht="24.95" customHeight="1" x14ac:dyDescent="0.25">
      <c r="B7279" s="41" t="s">
        <v>605</v>
      </c>
      <c r="C7279" s="53" t="s">
        <v>691</v>
      </c>
      <c r="D7279" s="54" t="s">
        <v>30</v>
      </c>
      <c r="E7279" s="34"/>
      <c r="K7279"/>
      <c r="L7279"/>
    </row>
    <row r="7280" spans="2:12" ht="24.95" customHeight="1" x14ac:dyDescent="0.25">
      <c r="B7280" s="41" t="s">
        <v>605</v>
      </c>
      <c r="C7280" s="53" t="s">
        <v>691</v>
      </c>
      <c r="D7280" s="54" t="s">
        <v>26</v>
      </c>
      <c r="E7280" s="34"/>
      <c r="K7280"/>
      <c r="L7280"/>
    </row>
    <row r="7281" spans="2:12" ht="24.95" customHeight="1" x14ac:dyDescent="0.25">
      <c r="B7281" s="41" t="s">
        <v>606</v>
      </c>
      <c r="C7281" s="53" t="s">
        <v>691</v>
      </c>
      <c r="D7281" s="54" t="s">
        <v>36</v>
      </c>
      <c r="E7281" s="34"/>
      <c r="K7281"/>
      <c r="L7281"/>
    </row>
    <row r="7282" spans="2:12" ht="24.95" customHeight="1" x14ac:dyDescent="0.25">
      <c r="B7282" s="41" t="s">
        <v>606</v>
      </c>
      <c r="C7282" s="53" t="s">
        <v>691</v>
      </c>
      <c r="D7282" s="54" t="s">
        <v>39</v>
      </c>
      <c r="E7282" s="34"/>
      <c r="K7282"/>
      <c r="L7282"/>
    </row>
    <row r="7283" spans="2:12" ht="24.95" customHeight="1" x14ac:dyDescent="0.25">
      <c r="B7283" s="41" t="s">
        <v>606</v>
      </c>
      <c r="C7283" s="53" t="s">
        <v>691</v>
      </c>
      <c r="D7283" s="54" t="s">
        <v>43</v>
      </c>
      <c r="E7283" s="34"/>
      <c r="K7283"/>
      <c r="L7283"/>
    </row>
    <row r="7284" spans="2:12" ht="24.95" customHeight="1" x14ac:dyDescent="0.25">
      <c r="B7284" s="41" t="s">
        <v>606</v>
      </c>
      <c r="C7284" s="53" t="s">
        <v>691</v>
      </c>
      <c r="D7284" s="54" t="s">
        <v>48</v>
      </c>
      <c r="E7284" s="34"/>
      <c r="K7284"/>
      <c r="L7284"/>
    </row>
    <row r="7285" spans="2:12" ht="24.95" customHeight="1" x14ac:dyDescent="0.25">
      <c r="B7285" s="41" t="s">
        <v>606</v>
      </c>
      <c r="C7285" s="53" t="s">
        <v>691</v>
      </c>
      <c r="D7285" s="54" t="s">
        <v>10</v>
      </c>
      <c r="E7285" s="34"/>
      <c r="K7285"/>
      <c r="L7285"/>
    </row>
    <row r="7286" spans="2:12" ht="24.95" customHeight="1" x14ac:dyDescent="0.25">
      <c r="B7286" s="41" t="s">
        <v>606</v>
      </c>
      <c r="C7286" s="53" t="s">
        <v>691</v>
      </c>
      <c r="D7286" s="54" t="s">
        <v>13</v>
      </c>
      <c r="E7286" s="34"/>
      <c r="K7286"/>
      <c r="L7286"/>
    </row>
    <row r="7287" spans="2:12" ht="24.95" customHeight="1" x14ac:dyDescent="0.25">
      <c r="B7287" s="41" t="s">
        <v>606</v>
      </c>
      <c r="C7287" s="53" t="s">
        <v>691</v>
      </c>
      <c r="D7287" s="54" t="s">
        <v>16</v>
      </c>
      <c r="E7287" s="34"/>
      <c r="K7287"/>
      <c r="L7287"/>
    </row>
    <row r="7288" spans="2:12" ht="24.95" customHeight="1" x14ac:dyDescent="0.25">
      <c r="B7288" s="41" t="s">
        <v>606</v>
      </c>
      <c r="C7288" s="53" t="s">
        <v>691</v>
      </c>
      <c r="D7288" s="54" t="s">
        <v>19</v>
      </c>
      <c r="E7288" s="34"/>
      <c r="K7288"/>
      <c r="L7288"/>
    </row>
    <row r="7289" spans="2:12" ht="24.95" customHeight="1" x14ac:dyDescent="0.25">
      <c r="B7289" s="41" t="s">
        <v>606</v>
      </c>
      <c r="C7289" s="53" t="s">
        <v>691</v>
      </c>
      <c r="D7289" s="54" t="s">
        <v>23</v>
      </c>
      <c r="E7289" s="34"/>
      <c r="K7289"/>
      <c r="L7289"/>
    </row>
    <row r="7290" spans="2:12" ht="24.95" customHeight="1" x14ac:dyDescent="0.25">
      <c r="B7290" s="41" t="s">
        <v>606</v>
      </c>
      <c r="C7290" s="53" t="s">
        <v>691</v>
      </c>
      <c r="D7290" s="54" t="s">
        <v>57</v>
      </c>
      <c r="E7290" s="34"/>
      <c r="K7290"/>
      <c r="L7290"/>
    </row>
    <row r="7291" spans="2:12" ht="24.95" customHeight="1" x14ac:dyDescent="0.25">
      <c r="B7291" s="41" t="s">
        <v>606</v>
      </c>
      <c r="C7291" s="53" t="s">
        <v>691</v>
      </c>
      <c r="D7291" s="54" t="s">
        <v>24</v>
      </c>
      <c r="E7291" s="34"/>
      <c r="K7291"/>
      <c r="L7291"/>
    </row>
    <row r="7292" spans="2:12" ht="24.95" customHeight="1" x14ac:dyDescent="0.25">
      <c r="B7292" s="41" t="s">
        <v>606</v>
      </c>
      <c r="C7292" s="53" t="s">
        <v>691</v>
      </c>
      <c r="D7292" s="54" t="s">
        <v>27</v>
      </c>
      <c r="E7292" s="34"/>
      <c r="K7292"/>
      <c r="L7292"/>
    </row>
    <row r="7293" spans="2:12" ht="24.95" customHeight="1" x14ac:dyDescent="0.25">
      <c r="B7293" s="41" t="s">
        <v>606</v>
      </c>
      <c r="C7293" s="53" t="s">
        <v>691</v>
      </c>
      <c r="D7293" s="54" t="s">
        <v>30</v>
      </c>
      <c r="E7293" s="34"/>
      <c r="K7293"/>
      <c r="L7293"/>
    </row>
    <row r="7294" spans="2:12" ht="24.95" customHeight="1" x14ac:dyDescent="0.25">
      <c r="B7294" s="41" t="s">
        <v>606</v>
      </c>
      <c r="C7294" s="53" t="s">
        <v>691</v>
      </c>
      <c r="D7294" s="54" t="s">
        <v>26</v>
      </c>
      <c r="E7294" s="34"/>
      <c r="K7294"/>
      <c r="L7294"/>
    </row>
    <row r="7295" spans="2:12" ht="24.95" customHeight="1" x14ac:dyDescent="0.25">
      <c r="B7295" s="41" t="s">
        <v>606</v>
      </c>
      <c r="C7295" s="53" t="s">
        <v>691</v>
      </c>
      <c r="D7295" s="54" t="s">
        <v>29</v>
      </c>
      <c r="E7295" s="34"/>
      <c r="K7295"/>
      <c r="L7295"/>
    </row>
    <row r="7296" spans="2:12" ht="24.95" customHeight="1" x14ac:dyDescent="0.25">
      <c r="B7296" s="41" t="s">
        <v>607</v>
      </c>
      <c r="C7296" s="53" t="s">
        <v>691</v>
      </c>
      <c r="D7296" s="54" t="s">
        <v>62</v>
      </c>
      <c r="E7296" s="34"/>
      <c r="K7296"/>
      <c r="L7296"/>
    </row>
    <row r="7297" spans="2:12" ht="24.95" customHeight="1" x14ac:dyDescent="0.25">
      <c r="B7297" s="41" t="s">
        <v>607</v>
      </c>
      <c r="C7297" s="53" t="s">
        <v>691</v>
      </c>
      <c r="D7297" s="54" t="s">
        <v>36</v>
      </c>
      <c r="E7297" s="34"/>
      <c r="K7297"/>
      <c r="L7297"/>
    </row>
    <row r="7298" spans="2:12" ht="24.95" customHeight="1" x14ac:dyDescent="0.25">
      <c r="B7298" s="41" t="s">
        <v>607</v>
      </c>
      <c r="C7298" s="53" t="s">
        <v>691</v>
      </c>
      <c r="D7298" s="54" t="s">
        <v>41</v>
      </c>
      <c r="E7298" s="34"/>
      <c r="K7298"/>
      <c r="L7298"/>
    </row>
    <row r="7299" spans="2:12" ht="24.95" customHeight="1" x14ac:dyDescent="0.25">
      <c r="B7299" s="41" t="s">
        <v>607</v>
      </c>
      <c r="C7299" s="53" t="s">
        <v>691</v>
      </c>
      <c r="D7299" s="54" t="s">
        <v>43</v>
      </c>
      <c r="E7299" s="34"/>
      <c r="K7299"/>
      <c r="L7299"/>
    </row>
    <row r="7300" spans="2:12" ht="24.95" customHeight="1" x14ac:dyDescent="0.25">
      <c r="B7300" s="41" t="s">
        <v>607</v>
      </c>
      <c r="C7300" s="53" t="s">
        <v>691</v>
      </c>
      <c r="D7300" s="54" t="s">
        <v>45</v>
      </c>
      <c r="E7300" s="34"/>
      <c r="K7300"/>
      <c r="L7300"/>
    </row>
    <row r="7301" spans="2:12" ht="24.95" customHeight="1" x14ac:dyDescent="0.25">
      <c r="B7301" s="41" t="s">
        <v>607</v>
      </c>
      <c r="C7301" s="53" t="s">
        <v>691</v>
      </c>
      <c r="D7301" s="54" t="s">
        <v>48</v>
      </c>
      <c r="E7301" s="34"/>
      <c r="K7301"/>
      <c r="L7301"/>
    </row>
    <row r="7302" spans="2:12" ht="24.95" customHeight="1" x14ac:dyDescent="0.25">
      <c r="B7302" s="41" t="s">
        <v>607</v>
      </c>
      <c r="C7302" s="53" t="s">
        <v>691</v>
      </c>
      <c r="D7302" s="54" t="s">
        <v>10</v>
      </c>
      <c r="E7302" s="34"/>
      <c r="K7302"/>
      <c r="L7302"/>
    </row>
    <row r="7303" spans="2:12" ht="24.95" customHeight="1" x14ac:dyDescent="0.25">
      <c r="B7303" s="41" t="s">
        <v>607</v>
      </c>
      <c r="C7303" s="53" t="s">
        <v>691</v>
      </c>
      <c r="D7303" s="54" t="s">
        <v>13</v>
      </c>
      <c r="E7303" s="34"/>
      <c r="K7303"/>
      <c r="L7303"/>
    </row>
    <row r="7304" spans="2:12" ht="24.95" customHeight="1" x14ac:dyDescent="0.25">
      <c r="B7304" s="41" t="s">
        <v>607</v>
      </c>
      <c r="C7304" s="53" t="s">
        <v>691</v>
      </c>
      <c r="D7304" s="54" t="s">
        <v>16</v>
      </c>
      <c r="E7304" s="34"/>
      <c r="K7304"/>
      <c r="L7304"/>
    </row>
    <row r="7305" spans="2:12" ht="24.95" customHeight="1" x14ac:dyDescent="0.25">
      <c r="B7305" s="41" t="s">
        <v>607</v>
      </c>
      <c r="C7305" s="53" t="s">
        <v>691</v>
      </c>
      <c r="D7305" s="54" t="s">
        <v>19</v>
      </c>
      <c r="E7305" s="34"/>
      <c r="K7305"/>
      <c r="L7305"/>
    </row>
    <row r="7306" spans="2:12" ht="24.95" customHeight="1" x14ac:dyDescent="0.25">
      <c r="B7306" s="41" t="s">
        <v>607</v>
      </c>
      <c r="C7306" s="53" t="s">
        <v>691</v>
      </c>
      <c r="D7306" s="54" t="s">
        <v>23</v>
      </c>
      <c r="E7306" s="34"/>
      <c r="K7306"/>
      <c r="L7306"/>
    </row>
    <row r="7307" spans="2:12" ht="24.95" customHeight="1" x14ac:dyDescent="0.25">
      <c r="B7307" s="41" t="s">
        <v>607</v>
      </c>
      <c r="C7307" s="53" t="s">
        <v>691</v>
      </c>
      <c r="D7307" s="54" t="s">
        <v>57</v>
      </c>
      <c r="E7307" s="34"/>
      <c r="K7307"/>
      <c r="L7307"/>
    </row>
    <row r="7308" spans="2:12" ht="24.95" customHeight="1" x14ac:dyDescent="0.25">
      <c r="B7308" s="41" t="s">
        <v>607</v>
      </c>
      <c r="C7308" s="53" t="s">
        <v>691</v>
      </c>
      <c r="D7308" s="54" t="s">
        <v>20</v>
      </c>
      <c r="E7308" s="34"/>
      <c r="K7308"/>
      <c r="L7308"/>
    </row>
    <row r="7309" spans="2:12" ht="24.95" customHeight="1" x14ac:dyDescent="0.25">
      <c r="B7309" s="41" t="s">
        <v>607</v>
      </c>
      <c r="C7309" s="53" t="s">
        <v>691</v>
      </c>
      <c r="D7309" s="54" t="s">
        <v>24</v>
      </c>
      <c r="E7309" s="34"/>
      <c r="K7309"/>
      <c r="L7309"/>
    </row>
    <row r="7310" spans="2:12" ht="24.95" customHeight="1" x14ac:dyDescent="0.25">
      <c r="B7310" s="41" t="s">
        <v>607</v>
      </c>
      <c r="C7310" s="53" t="s">
        <v>691</v>
      </c>
      <c r="D7310" s="54" t="s">
        <v>27</v>
      </c>
      <c r="E7310" s="34"/>
      <c r="K7310"/>
      <c r="L7310"/>
    </row>
    <row r="7311" spans="2:12" ht="24.95" customHeight="1" x14ac:dyDescent="0.25">
      <c r="B7311" s="41" t="s">
        <v>607</v>
      </c>
      <c r="C7311" s="53" t="s">
        <v>691</v>
      </c>
      <c r="D7311" s="54" t="s">
        <v>26</v>
      </c>
      <c r="E7311" s="34"/>
      <c r="K7311"/>
      <c r="L7311"/>
    </row>
    <row r="7312" spans="2:12" ht="24.95" customHeight="1" x14ac:dyDescent="0.25">
      <c r="B7312" s="41" t="s">
        <v>607</v>
      </c>
      <c r="C7312" s="53" t="s">
        <v>691</v>
      </c>
      <c r="D7312" s="54" t="s">
        <v>29</v>
      </c>
      <c r="E7312" s="34"/>
      <c r="K7312"/>
      <c r="L7312"/>
    </row>
    <row r="7313" spans="2:12" ht="24.95" customHeight="1" x14ac:dyDescent="0.25">
      <c r="B7313" s="41" t="s">
        <v>608</v>
      </c>
      <c r="C7313" s="53" t="s">
        <v>691</v>
      </c>
      <c r="D7313" s="54" t="s">
        <v>62</v>
      </c>
      <c r="E7313" s="34"/>
      <c r="K7313"/>
      <c r="L7313"/>
    </row>
    <row r="7314" spans="2:12" ht="24.95" customHeight="1" x14ac:dyDescent="0.25">
      <c r="B7314" s="41" t="s">
        <v>608</v>
      </c>
      <c r="C7314" s="53" t="s">
        <v>691</v>
      </c>
      <c r="D7314" s="54" t="s">
        <v>36</v>
      </c>
      <c r="E7314" s="34"/>
      <c r="K7314"/>
      <c r="L7314"/>
    </row>
    <row r="7315" spans="2:12" ht="24.95" customHeight="1" x14ac:dyDescent="0.25">
      <c r="B7315" s="41" t="s">
        <v>608</v>
      </c>
      <c r="C7315" s="53" t="s">
        <v>691</v>
      </c>
      <c r="D7315" s="54" t="s">
        <v>55</v>
      </c>
      <c r="E7315" s="34"/>
      <c r="K7315"/>
      <c r="L7315"/>
    </row>
    <row r="7316" spans="2:12" ht="24.95" customHeight="1" x14ac:dyDescent="0.25">
      <c r="B7316" s="41" t="s">
        <v>608</v>
      </c>
      <c r="C7316" s="53" t="s">
        <v>691</v>
      </c>
      <c r="D7316" s="54" t="s">
        <v>39</v>
      </c>
      <c r="E7316" s="34"/>
      <c r="K7316"/>
      <c r="L7316"/>
    </row>
    <row r="7317" spans="2:12" ht="24.95" customHeight="1" x14ac:dyDescent="0.25">
      <c r="B7317" s="41" t="s">
        <v>608</v>
      </c>
      <c r="C7317" s="53" t="s">
        <v>691</v>
      </c>
      <c r="D7317" s="54" t="s">
        <v>41</v>
      </c>
      <c r="E7317" s="34"/>
      <c r="K7317"/>
      <c r="L7317"/>
    </row>
    <row r="7318" spans="2:12" ht="24.95" customHeight="1" x14ac:dyDescent="0.25">
      <c r="B7318" s="41" t="s">
        <v>608</v>
      </c>
      <c r="C7318" s="53" t="s">
        <v>691</v>
      </c>
      <c r="D7318" s="54" t="s">
        <v>43</v>
      </c>
      <c r="E7318" s="34"/>
      <c r="K7318"/>
      <c r="L7318"/>
    </row>
    <row r="7319" spans="2:12" ht="24.95" customHeight="1" x14ac:dyDescent="0.25">
      <c r="B7319" s="41" t="s">
        <v>608</v>
      </c>
      <c r="C7319" s="53" t="s">
        <v>691</v>
      </c>
      <c r="D7319" s="54" t="s">
        <v>45</v>
      </c>
      <c r="E7319" s="34"/>
      <c r="K7319"/>
      <c r="L7319"/>
    </row>
    <row r="7320" spans="2:12" ht="24.95" customHeight="1" x14ac:dyDescent="0.25">
      <c r="B7320" s="41" t="s">
        <v>608</v>
      </c>
      <c r="C7320" s="53" t="s">
        <v>691</v>
      </c>
      <c r="D7320" s="54" t="s">
        <v>48</v>
      </c>
      <c r="E7320" s="34"/>
      <c r="K7320"/>
      <c r="L7320"/>
    </row>
    <row r="7321" spans="2:12" ht="24.95" customHeight="1" x14ac:dyDescent="0.25">
      <c r="B7321" s="41" t="s">
        <v>608</v>
      </c>
      <c r="C7321" s="53" t="s">
        <v>691</v>
      </c>
      <c r="D7321" s="54" t="s">
        <v>10</v>
      </c>
      <c r="E7321" s="34"/>
      <c r="K7321"/>
      <c r="L7321"/>
    </row>
    <row r="7322" spans="2:12" ht="24.95" customHeight="1" x14ac:dyDescent="0.25">
      <c r="B7322" s="41" t="s">
        <v>608</v>
      </c>
      <c r="C7322" s="53" t="s">
        <v>691</v>
      </c>
      <c r="D7322" s="54" t="s">
        <v>13</v>
      </c>
      <c r="E7322" s="34"/>
      <c r="K7322"/>
      <c r="L7322"/>
    </row>
    <row r="7323" spans="2:12" ht="24.95" customHeight="1" x14ac:dyDescent="0.25">
      <c r="B7323" s="41" t="s">
        <v>608</v>
      </c>
      <c r="C7323" s="53" t="s">
        <v>691</v>
      </c>
      <c r="D7323" s="54" t="s">
        <v>16</v>
      </c>
      <c r="E7323" s="34"/>
      <c r="K7323"/>
      <c r="L7323"/>
    </row>
    <row r="7324" spans="2:12" ht="24.95" customHeight="1" x14ac:dyDescent="0.25">
      <c r="B7324" s="41" t="s">
        <v>608</v>
      </c>
      <c r="C7324" s="53" t="s">
        <v>691</v>
      </c>
      <c r="D7324" s="54" t="s">
        <v>19</v>
      </c>
      <c r="E7324" s="34"/>
      <c r="K7324"/>
      <c r="L7324"/>
    </row>
    <row r="7325" spans="2:12" ht="24.95" customHeight="1" x14ac:dyDescent="0.25">
      <c r="B7325" s="41" t="s">
        <v>608</v>
      </c>
      <c r="C7325" s="53" t="s">
        <v>691</v>
      </c>
      <c r="D7325" s="54" t="s">
        <v>23</v>
      </c>
      <c r="E7325" s="34"/>
      <c r="K7325"/>
      <c r="L7325"/>
    </row>
    <row r="7326" spans="2:12" ht="24.95" customHeight="1" x14ac:dyDescent="0.25">
      <c r="B7326" s="41" t="s">
        <v>608</v>
      </c>
      <c r="C7326" s="53" t="s">
        <v>691</v>
      </c>
      <c r="D7326" s="54" t="s">
        <v>14</v>
      </c>
      <c r="E7326" s="34"/>
      <c r="K7326"/>
      <c r="L7326"/>
    </row>
    <row r="7327" spans="2:12" ht="24.95" customHeight="1" x14ac:dyDescent="0.25">
      <c r="B7327" s="41" t="s">
        <v>608</v>
      </c>
      <c r="C7327" s="53" t="s">
        <v>691</v>
      </c>
      <c r="D7327" s="54" t="s">
        <v>57</v>
      </c>
      <c r="E7327" s="34"/>
      <c r="K7327"/>
      <c r="L7327"/>
    </row>
    <row r="7328" spans="2:12" ht="24.95" customHeight="1" x14ac:dyDescent="0.25">
      <c r="B7328" s="41" t="s">
        <v>608</v>
      </c>
      <c r="C7328" s="53" t="s">
        <v>691</v>
      </c>
      <c r="D7328" s="54" t="s">
        <v>20</v>
      </c>
      <c r="E7328" s="34"/>
      <c r="K7328"/>
      <c r="L7328"/>
    </row>
    <row r="7329" spans="2:12" ht="24.95" customHeight="1" x14ac:dyDescent="0.25">
      <c r="B7329" s="41" t="s">
        <v>608</v>
      </c>
      <c r="C7329" s="53" t="s">
        <v>691</v>
      </c>
      <c r="D7329" s="54" t="s">
        <v>24</v>
      </c>
      <c r="E7329" s="34"/>
      <c r="K7329"/>
      <c r="L7329"/>
    </row>
    <row r="7330" spans="2:12" ht="24.95" customHeight="1" x14ac:dyDescent="0.25">
      <c r="B7330" s="41" t="s">
        <v>608</v>
      </c>
      <c r="C7330" s="53" t="s">
        <v>691</v>
      </c>
      <c r="D7330" s="54" t="s">
        <v>27</v>
      </c>
      <c r="E7330" s="34"/>
      <c r="K7330"/>
      <c r="L7330"/>
    </row>
    <row r="7331" spans="2:12" ht="24.95" customHeight="1" x14ac:dyDescent="0.25">
      <c r="B7331" s="41" t="s">
        <v>608</v>
      </c>
      <c r="C7331" s="53" t="s">
        <v>691</v>
      </c>
      <c r="D7331" s="54" t="s">
        <v>30</v>
      </c>
      <c r="E7331" s="34"/>
      <c r="K7331"/>
      <c r="L7331"/>
    </row>
    <row r="7332" spans="2:12" ht="24.95" customHeight="1" x14ac:dyDescent="0.25">
      <c r="B7332" s="41" t="s">
        <v>608</v>
      </c>
      <c r="C7332" s="53" t="s">
        <v>691</v>
      </c>
      <c r="D7332" s="54" t="s">
        <v>26</v>
      </c>
      <c r="E7332" s="34"/>
      <c r="K7332"/>
      <c r="L7332"/>
    </row>
    <row r="7333" spans="2:12" ht="24.95" customHeight="1" x14ac:dyDescent="0.25">
      <c r="B7333" s="41" t="s">
        <v>608</v>
      </c>
      <c r="C7333" s="53" t="s">
        <v>691</v>
      </c>
      <c r="D7333" s="54" t="s">
        <v>29</v>
      </c>
      <c r="E7333" s="34"/>
      <c r="K7333"/>
      <c r="L7333"/>
    </row>
    <row r="7334" spans="2:12" ht="24.95" customHeight="1" x14ac:dyDescent="0.25">
      <c r="B7334" s="41" t="s">
        <v>609</v>
      </c>
      <c r="C7334" s="53" t="s">
        <v>691</v>
      </c>
      <c r="D7334" s="54" t="s">
        <v>10</v>
      </c>
      <c r="E7334" s="34"/>
      <c r="K7334"/>
      <c r="L7334"/>
    </row>
    <row r="7335" spans="2:12" ht="24.95" customHeight="1" x14ac:dyDescent="0.25">
      <c r="B7335" s="41" t="s">
        <v>609</v>
      </c>
      <c r="C7335" s="53" t="s">
        <v>691</v>
      </c>
      <c r="D7335" s="54" t="s">
        <v>13</v>
      </c>
      <c r="E7335" s="34"/>
      <c r="K7335"/>
      <c r="L7335"/>
    </row>
    <row r="7336" spans="2:12" ht="24.95" customHeight="1" x14ac:dyDescent="0.25">
      <c r="B7336" s="41" t="s">
        <v>609</v>
      </c>
      <c r="C7336" s="53" t="s">
        <v>691</v>
      </c>
      <c r="D7336" s="54" t="s">
        <v>16</v>
      </c>
      <c r="E7336" s="34"/>
      <c r="K7336"/>
      <c r="L7336"/>
    </row>
    <row r="7337" spans="2:12" ht="24.95" customHeight="1" x14ac:dyDescent="0.25">
      <c r="B7337" s="41" t="s">
        <v>609</v>
      </c>
      <c r="C7337" s="53" t="s">
        <v>691</v>
      </c>
      <c r="D7337" s="54" t="s">
        <v>20</v>
      </c>
      <c r="E7337" s="34"/>
      <c r="K7337"/>
      <c r="L7337"/>
    </row>
    <row r="7338" spans="2:12" ht="24.95" customHeight="1" x14ac:dyDescent="0.25">
      <c r="B7338" s="41" t="s">
        <v>609</v>
      </c>
      <c r="C7338" s="53" t="s">
        <v>691</v>
      </c>
      <c r="D7338" s="54" t="s">
        <v>24</v>
      </c>
      <c r="E7338" s="34"/>
      <c r="K7338"/>
      <c r="L7338"/>
    </row>
    <row r="7339" spans="2:12" ht="24.95" customHeight="1" x14ac:dyDescent="0.25">
      <c r="B7339" s="41" t="s">
        <v>609</v>
      </c>
      <c r="C7339" s="53" t="s">
        <v>691</v>
      </c>
      <c r="D7339" s="54" t="s">
        <v>30</v>
      </c>
      <c r="E7339" s="34"/>
      <c r="K7339"/>
      <c r="L7339"/>
    </row>
    <row r="7340" spans="2:12" ht="24.95" customHeight="1" x14ac:dyDescent="0.25">
      <c r="B7340" s="41" t="s">
        <v>609</v>
      </c>
      <c r="C7340" s="53" t="s">
        <v>691</v>
      </c>
      <c r="D7340" s="54" t="s">
        <v>26</v>
      </c>
      <c r="E7340" s="34"/>
      <c r="K7340"/>
      <c r="L7340"/>
    </row>
    <row r="7341" spans="2:12" ht="24.95" customHeight="1" x14ac:dyDescent="0.25">
      <c r="B7341" s="41" t="s">
        <v>610</v>
      </c>
      <c r="C7341" s="53" t="s">
        <v>691</v>
      </c>
      <c r="D7341" s="54" t="s">
        <v>43</v>
      </c>
      <c r="E7341" s="34"/>
      <c r="K7341"/>
      <c r="L7341"/>
    </row>
    <row r="7342" spans="2:12" ht="24.95" customHeight="1" x14ac:dyDescent="0.25">
      <c r="B7342" s="41" t="s">
        <v>610</v>
      </c>
      <c r="C7342" s="53" t="s">
        <v>691</v>
      </c>
      <c r="D7342" s="54" t="s">
        <v>45</v>
      </c>
      <c r="E7342" s="34"/>
      <c r="K7342"/>
      <c r="L7342"/>
    </row>
    <row r="7343" spans="2:12" ht="24.95" customHeight="1" x14ac:dyDescent="0.25">
      <c r="B7343" s="41" t="s">
        <v>610</v>
      </c>
      <c r="C7343" s="53" t="s">
        <v>691</v>
      </c>
      <c r="D7343" s="54" t="s">
        <v>48</v>
      </c>
      <c r="E7343" s="34"/>
      <c r="K7343"/>
      <c r="L7343"/>
    </row>
    <row r="7344" spans="2:12" ht="24.95" customHeight="1" x14ac:dyDescent="0.25">
      <c r="B7344" s="41" t="s">
        <v>610</v>
      </c>
      <c r="C7344" s="53" t="s">
        <v>691</v>
      </c>
      <c r="D7344" s="54" t="s">
        <v>13</v>
      </c>
      <c r="E7344" s="34"/>
      <c r="K7344"/>
      <c r="L7344"/>
    </row>
    <row r="7345" spans="2:12" ht="24.95" customHeight="1" x14ac:dyDescent="0.25">
      <c r="B7345" s="41" t="s">
        <v>610</v>
      </c>
      <c r="C7345" s="53" t="s">
        <v>691</v>
      </c>
      <c r="D7345" s="54" t="s">
        <v>16</v>
      </c>
      <c r="E7345" s="34"/>
      <c r="K7345"/>
      <c r="L7345"/>
    </row>
    <row r="7346" spans="2:12" ht="24.95" customHeight="1" x14ac:dyDescent="0.25">
      <c r="B7346" s="41" t="s">
        <v>610</v>
      </c>
      <c r="C7346" s="53" t="s">
        <v>691</v>
      </c>
      <c r="D7346" s="54" t="s">
        <v>19</v>
      </c>
      <c r="E7346" s="34"/>
      <c r="K7346"/>
      <c r="L7346"/>
    </row>
    <row r="7347" spans="2:12" ht="24.95" customHeight="1" x14ac:dyDescent="0.25">
      <c r="B7347" s="41" t="s">
        <v>610</v>
      </c>
      <c r="C7347" s="53" t="s">
        <v>691</v>
      </c>
      <c r="D7347" s="54" t="s">
        <v>23</v>
      </c>
      <c r="E7347" s="34"/>
      <c r="K7347"/>
      <c r="L7347"/>
    </row>
    <row r="7348" spans="2:12" ht="24.95" customHeight="1" x14ac:dyDescent="0.25">
      <c r="B7348" s="41" t="s">
        <v>610</v>
      </c>
      <c r="C7348" s="53" t="s">
        <v>691</v>
      </c>
      <c r="D7348" s="54" t="s">
        <v>57</v>
      </c>
      <c r="E7348" s="34"/>
      <c r="K7348"/>
      <c r="L7348"/>
    </row>
    <row r="7349" spans="2:12" ht="24.95" customHeight="1" x14ac:dyDescent="0.25">
      <c r="B7349" s="41" t="s">
        <v>610</v>
      </c>
      <c r="C7349" s="53" t="s">
        <v>691</v>
      </c>
      <c r="D7349" s="54" t="s">
        <v>20</v>
      </c>
      <c r="E7349" s="34"/>
      <c r="K7349"/>
      <c r="L7349"/>
    </row>
    <row r="7350" spans="2:12" ht="24.95" customHeight="1" x14ac:dyDescent="0.25">
      <c r="B7350" s="41" t="s">
        <v>610</v>
      </c>
      <c r="C7350" s="53" t="s">
        <v>691</v>
      </c>
      <c r="D7350" s="54" t="s">
        <v>24</v>
      </c>
      <c r="E7350" s="34"/>
      <c r="K7350"/>
      <c r="L7350"/>
    </row>
    <row r="7351" spans="2:12" ht="24.95" customHeight="1" x14ac:dyDescent="0.25">
      <c r="B7351" s="41" t="s">
        <v>610</v>
      </c>
      <c r="C7351" s="53" t="s">
        <v>691</v>
      </c>
      <c r="D7351" s="54" t="s">
        <v>26</v>
      </c>
      <c r="E7351" s="34"/>
      <c r="K7351"/>
      <c r="L7351"/>
    </row>
    <row r="7352" spans="2:12" ht="24.95" customHeight="1" x14ac:dyDescent="0.25">
      <c r="B7352" s="41" t="s">
        <v>610</v>
      </c>
      <c r="C7352" s="53" t="s">
        <v>691</v>
      </c>
      <c r="D7352" s="54" t="s">
        <v>29</v>
      </c>
      <c r="E7352" s="34"/>
      <c r="K7352"/>
      <c r="L7352"/>
    </row>
    <row r="7353" spans="2:12" ht="24.95" customHeight="1" x14ac:dyDescent="0.25">
      <c r="B7353" s="41" t="s">
        <v>611</v>
      </c>
      <c r="C7353" s="53" t="s">
        <v>691</v>
      </c>
      <c r="D7353" s="54" t="s">
        <v>10</v>
      </c>
      <c r="E7353" s="34"/>
      <c r="K7353"/>
      <c r="L7353"/>
    </row>
    <row r="7354" spans="2:12" ht="24.95" customHeight="1" x14ac:dyDescent="0.25">
      <c r="B7354" s="41" t="s">
        <v>611</v>
      </c>
      <c r="C7354" s="53" t="s">
        <v>691</v>
      </c>
      <c r="D7354" s="54" t="s">
        <v>13</v>
      </c>
      <c r="E7354" s="34"/>
      <c r="K7354"/>
      <c r="L7354"/>
    </row>
    <row r="7355" spans="2:12" ht="24.95" customHeight="1" x14ac:dyDescent="0.25">
      <c r="B7355" s="41" t="s">
        <v>611</v>
      </c>
      <c r="C7355" s="53" t="s">
        <v>691</v>
      </c>
      <c r="D7355" s="54" t="s">
        <v>19</v>
      </c>
      <c r="E7355" s="34"/>
      <c r="K7355"/>
      <c r="L7355"/>
    </row>
    <row r="7356" spans="2:12" ht="24.95" customHeight="1" x14ac:dyDescent="0.25">
      <c r="B7356" s="41" t="s">
        <v>611</v>
      </c>
      <c r="C7356" s="53" t="s">
        <v>691</v>
      </c>
      <c r="D7356" s="54" t="s">
        <v>23</v>
      </c>
      <c r="E7356" s="34"/>
      <c r="K7356"/>
      <c r="L7356"/>
    </row>
    <row r="7357" spans="2:12" ht="24.95" customHeight="1" x14ac:dyDescent="0.25">
      <c r="B7357" s="41" t="s">
        <v>611</v>
      </c>
      <c r="C7357" s="53" t="s">
        <v>691</v>
      </c>
      <c r="D7357" s="54" t="s">
        <v>57</v>
      </c>
      <c r="E7357" s="34"/>
      <c r="K7357"/>
      <c r="L7357"/>
    </row>
    <row r="7358" spans="2:12" ht="24.95" customHeight="1" x14ac:dyDescent="0.25">
      <c r="B7358" s="41" t="s">
        <v>611</v>
      </c>
      <c r="C7358" s="53" t="s">
        <v>691</v>
      </c>
      <c r="D7358" s="54" t="s">
        <v>20</v>
      </c>
      <c r="E7358" s="34"/>
      <c r="K7358"/>
      <c r="L7358"/>
    </row>
    <row r="7359" spans="2:12" ht="24.95" customHeight="1" x14ac:dyDescent="0.25">
      <c r="B7359" s="41" t="s">
        <v>611</v>
      </c>
      <c r="C7359" s="53" t="s">
        <v>691</v>
      </c>
      <c r="D7359" s="54" t="s">
        <v>27</v>
      </c>
      <c r="E7359" s="34"/>
      <c r="K7359"/>
      <c r="L7359"/>
    </row>
    <row r="7360" spans="2:12" ht="24.95" customHeight="1" x14ac:dyDescent="0.25">
      <c r="B7360" s="41" t="s">
        <v>611</v>
      </c>
      <c r="C7360" s="53" t="s">
        <v>691</v>
      </c>
      <c r="D7360" s="54" t="s">
        <v>30</v>
      </c>
      <c r="E7360" s="34"/>
      <c r="K7360"/>
      <c r="L7360"/>
    </row>
    <row r="7361" spans="2:12" ht="24.95" customHeight="1" x14ac:dyDescent="0.25">
      <c r="B7361" s="41" t="s">
        <v>611</v>
      </c>
      <c r="C7361" s="53" t="s">
        <v>691</v>
      </c>
      <c r="D7361" s="54" t="s">
        <v>26</v>
      </c>
      <c r="E7361" s="34"/>
      <c r="K7361"/>
      <c r="L7361"/>
    </row>
    <row r="7362" spans="2:12" ht="24.95" customHeight="1" x14ac:dyDescent="0.25">
      <c r="B7362" s="41" t="s">
        <v>611</v>
      </c>
      <c r="C7362" s="53" t="s">
        <v>691</v>
      </c>
      <c r="D7362" s="54" t="s">
        <v>29</v>
      </c>
      <c r="E7362" s="34"/>
      <c r="K7362"/>
      <c r="L7362"/>
    </row>
    <row r="7363" spans="2:12" ht="24.95" customHeight="1" x14ac:dyDescent="0.25">
      <c r="B7363" s="41" t="s">
        <v>612</v>
      </c>
      <c r="C7363" s="53" t="s">
        <v>691</v>
      </c>
      <c r="D7363" s="54" t="s">
        <v>62</v>
      </c>
      <c r="E7363" s="34"/>
      <c r="K7363"/>
      <c r="L7363"/>
    </row>
    <row r="7364" spans="2:12" ht="24.95" customHeight="1" x14ac:dyDescent="0.25">
      <c r="B7364" s="41" t="s">
        <v>612</v>
      </c>
      <c r="C7364" s="53" t="s">
        <v>691</v>
      </c>
      <c r="D7364" s="54" t="s">
        <v>39</v>
      </c>
      <c r="E7364" s="34"/>
      <c r="K7364"/>
      <c r="L7364"/>
    </row>
    <row r="7365" spans="2:12" ht="24.95" customHeight="1" x14ac:dyDescent="0.25">
      <c r="B7365" s="41" t="s">
        <v>612</v>
      </c>
      <c r="C7365" s="53" t="s">
        <v>691</v>
      </c>
      <c r="D7365" s="54" t="s">
        <v>41</v>
      </c>
      <c r="E7365" s="34"/>
      <c r="K7365"/>
      <c r="L7365"/>
    </row>
    <row r="7366" spans="2:12" ht="24.95" customHeight="1" x14ac:dyDescent="0.25">
      <c r="B7366" s="41" t="s">
        <v>612</v>
      </c>
      <c r="C7366" s="53" t="s">
        <v>691</v>
      </c>
      <c r="D7366" s="54" t="s">
        <v>43</v>
      </c>
      <c r="E7366" s="34"/>
      <c r="K7366"/>
      <c r="L7366"/>
    </row>
    <row r="7367" spans="2:12" ht="24.95" customHeight="1" x14ac:dyDescent="0.25">
      <c r="B7367" s="41" t="s">
        <v>612</v>
      </c>
      <c r="C7367" s="53" t="s">
        <v>691</v>
      </c>
      <c r="D7367" s="54" t="s">
        <v>45</v>
      </c>
      <c r="E7367" s="34"/>
      <c r="K7367"/>
      <c r="L7367"/>
    </row>
    <row r="7368" spans="2:12" ht="24.95" customHeight="1" x14ac:dyDescent="0.25">
      <c r="B7368" s="41" t="s">
        <v>612</v>
      </c>
      <c r="C7368" s="53" t="s">
        <v>691</v>
      </c>
      <c r="D7368" s="54" t="s">
        <v>10</v>
      </c>
      <c r="E7368" s="34"/>
      <c r="K7368"/>
      <c r="L7368"/>
    </row>
    <row r="7369" spans="2:12" ht="24.95" customHeight="1" x14ac:dyDescent="0.25">
      <c r="B7369" s="41" t="s">
        <v>612</v>
      </c>
      <c r="C7369" s="53" t="s">
        <v>691</v>
      </c>
      <c r="D7369" s="54" t="s">
        <v>13</v>
      </c>
      <c r="E7369" s="34"/>
      <c r="K7369"/>
      <c r="L7369"/>
    </row>
    <row r="7370" spans="2:12" ht="24.95" customHeight="1" x14ac:dyDescent="0.25">
      <c r="B7370" s="41" t="s">
        <v>612</v>
      </c>
      <c r="C7370" s="53" t="s">
        <v>691</v>
      </c>
      <c r="D7370" s="54" t="s">
        <v>16</v>
      </c>
      <c r="E7370" s="34"/>
      <c r="K7370"/>
      <c r="L7370"/>
    </row>
    <row r="7371" spans="2:12" ht="24.95" customHeight="1" x14ac:dyDescent="0.25">
      <c r="B7371" s="41" t="s">
        <v>612</v>
      </c>
      <c r="C7371" s="53" t="s">
        <v>691</v>
      </c>
      <c r="D7371" s="54" t="s">
        <v>19</v>
      </c>
      <c r="E7371" s="34"/>
      <c r="K7371"/>
      <c r="L7371"/>
    </row>
    <row r="7372" spans="2:12" ht="24.95" customHeight="1" x14ac:dyDescent="0.25">
      <c r="B7372" s="41" t="s">
        <v>612</v>
      </c>
      <c r="C7372" s="53" t="s">
        <v>691</v>
      </c>
      <c r="D7372" s="54" t="s">
        <v>23</v>
      </c>
      <c r="E7372" s="34"/>
      <c r="K7372"/>
      <c r="L7372"/>
    </row>
    <row r="7373" spans="2:12" ht="24.95" customHeight="1" x14ac:dyDescent="0.25">
      <c r="B7373" s="41" t="s">
        <v>612</v>
      </c>
      <c r="C7373" s="53" t="s">
        <v>691</v>
      </c>
      <c r="D7373" s="54" t="s">
        <v>57</v>
      </c>
      <c r="E7373" s="34"/>
      <c r="K7373"/>
      <c r="L7373"/>
    </row>
    <row r="7374" spans="2:12" ht="24.95" customHeight="1" x14ac:dyDescent="0.25">
      <c r="B7374" s="41" t="s">
        <v>612</v>
      </c>
      <c r="C7374" s="53" t="s">
        <v>691</v>
      </c>
      <c r="D7374" s="54" t="s">
        <v>20</v>
      </c>
      <c r="E7374" s="34"/>
      <c r="K7374"/>
      <c r="L7374"/>
    </row>
    <row r="7375" spans="2:12" ht="24.95" customHeight="1" x14ac:dyDescent="0.25">
      <c r="B7375" s="41" t="s">
        <v>612</v>
      </c>
      <c r="C7375" s="53" t="s">
        <v>691</v>
      </c>
      <c r="D7375" s="54" t="s">
        <v>24</v>
      </c>
      <c r="E7375" s="34"/>
      <c r="K7375"/>
      <c r="L7375"/>
    </row>
    <row r="7376" spans="2:12" ht="24.95" customHeight="1" x14ac:dyDescent="0.25">
      <c r="B7376" s="41" t="s">
        <v>612</v>
      </c>
      <c r="C7376" s="53" t="s">
        <v>691</v>
      </c>
      <c r="D7376" s="54" t="s">
        <v>27</v>
      </c>
      <c r="E7376" s="34"/>
      <c r="K7376"/>
      <c r="L7376"/>
    </row>
    <row r="7377" spans="2:12" ht="24.95" customHeight="1" x14ac:dyDescent="0.25">
      <c r="B7377" s="41" t="s">
        <v>612</v>
      </c>
      <c r="C7377" s="53" t="s">
        <v>691</v>
      </c>
      <c r="D7377" s="54" t="s">
        <v>30</v>
      </c>
      <c r="E7377" s="34"/>
      <c r="K7377"/>
      <c r="L7377"/>
    </row>
    <row r="7378" spans="2:12" ht="24.95" customHeight="1" x14ac:dyDescent="0.25">
      <c r="B7378" s="41" t="s">
        <v>612</v>
      </c>
      <c r="C7378" s="53" t="s">
        <v>691</v>
      </c>
      <c r="D7378" s="54" t="s">
        <v>26</v>
      </c>
      <c r="E7378" s="34"/>
      <c r="K7378"/>
      <c r="L7378"/>
    </row>
    <row r="7379" spans="2:12" ht="24.95" customHeight="1" x14ac:dyDescent="0.25">
      <c r="B7379" s="41" t="s">
        <v>612</v>
      </c>
      <c r="C7379" s="53" t="s">
        <v>691</v>
      </c>
      <c r="D7379" s="54" t="s">
        <v>29</v>
      </c>
      <c r="E7379" s="34"/>
      <c r="K7379"/>
      <c r="L7379"/>
    </row>
    <row r="7380" spans="2:12" ht="24.95" customHeight="1" x14ac:dyDescent="0.25">
      <c r="B7380" s="41" t="s">
        <v>613</v>
      </c>
      <c r="C7380" s="53" t="s">
        <v>691</v>
      </c>
      <c r="D7380" s="54" t="s">
        <v>62</v>
      </c>
      <c r="E7380" s="34"/>
      <c r="K7380"/>
      <c r="L7380"/>
    </row>
    <row r="7381" spans="2:12" ht="24.95" customHeight="1" x14ac:dyDescent="0.25">
      <c r="B7381" s="41" t="s">
        <v>613</v>
      </c>
      <c r="C7381" s="53" t="s">
        <v>691</v>
      </c>
      <c r="D7381" s="54" t="s">
        <v>43</v>
      </c>
      <c r="E7381" s="34"/>
      <c r="K7381"/>
      <c r="L7381"/>
    </row>
    <row r="7382" spans="2:12" ht="24.95" customHeight="1" x14ac:dyDescent="0.25">
      <c r="B7382" s="41" t="s">
        <v>613</v>
      </c>
      <c r="C7382" s="53" t="s">
        <v>691</v>
      </c>
      <c r="D7382" s="54" t="s">
        <v>45</v>
      </c>
      <c r="E7382" s="34"/>
      <c r="K7382"/>
      <c r="L7382"/>
    </row>
    <row r="7383" spans="2:12" ht="24.95" customHeight="1" x14ac:dyDescent="0.25">
      <c r="B7383" s="41" t="s">
        <v>613</v>
      </c>
      <c r="C7383" s="53" t="s">
        <v>691</v>
      </c>
      <c r="D7383" s="54" t="s">
        <v>48</v>
      </c>
      <c r="E7383" s="34"/>
      <c r="K7383"/>
      <c r="L7383"/>
    </row>
    <row r="7384" spans="2:12" ht="24.95" customHeight="1" x14ac:dyDescent="0.25">
      <c r="B7384" s="41" t="s">
        <v>613</v>
      </c>
      <c r="C7384" s="53" t="s">
        <v>691</v>
      </c>
      <c r="D7384" s="54" t="s">
        <v>10</v>
      </c>
      <c r="E7384" s="34"/>
      <c r="K7384"/>
      <c r="L7384"/>
    </row>
    <row r="7385" spans="2:12" ht="24.95" customHeight="1" x14ac:dyDescent="0.25">
      <c r="B7385" s="41" t="s">
        <v>613</v>
      </c>
      <c r="C7385" s="53" t="s">
        <v>691</v>
      </c>
      <c r="D7385" s="54" t="s">
        <v>13</v>
      </c>
      <c r="E7385" s="34"/>
      <c r="K7385"/>
      <c r="L7385"/>
    </row>
    <row r="7386" spans="2:12" ht="24.95" customHeight="1" x14ac:dyDescent="0.25">
      <c r="B7386" s="41" t="s">
        <v>613</v>
      </c>
      <c r="C7386" s="53" t="s">
        <v>691</v>
      </c>
      <c r="D7386" s="54" t="s">
        <v>16</v>
      </c>
      <c r="E7386" s="34"/>
      <c r="K7386"/>
      <c r="L7386"/>
    </row>
    <row r="7387" spans="2:12" ht="24.95" customHeight="1" x14ac:dyDescent="0.25">
      <c r="B7387" s="41" t="s">
        <v>613</v>
      </c>
      <c r="C7387" s="53" t="s">
        <v>691</v>
      </c>
      <c r="D7387" s="54" t="s">
        <v>19</v>
      </c>
      <c r="E7387" s="34"/>
      <c r="K7387"/>
      <c r="L7387"/>
    </row>
    <row r="7388" spans="2:12" ht="24.95" customHeight="1" x14ac:dyDescent="0.25">
      <c r="B7388" s="41" t="s">
        <v>613</v>
      </c>
      <c r="C7388" s="53" t="s">
        <v>691</v>
      </c>
      <c r="D7388" s="54" t="s">
        <v>23</v>
      </c>
      <c r="E7388" s="34"/>
      <c r="K7388"/>
      <c r="L7388"/>
    </row>
    <row r="7389" spans="2:12" ht="24.95" customHeight="1" x14ac:dyDescent="0.25">
      <c r="B7389" s="41" t="s">
        <v>613</v>
      </c>
      <c r="C7389" s="53" t="s">
        <v>691</v>
      </c>
      <c r="D7389" s="54" t="s">
        <v>57</v>
      </c>
      <c r="E7389" s="34"/>
      <c r="K7389"/>
      <c r="L7389"/>
    </row>
    <row r="7390" spans="2:12" ht="24.95" customHeight="1" x14ac:dyDescent="0.25">
      <c r="B7390" s="41" t="s">
        <v>613</v>
      </c>
      <c r="C7390" s="53" t="s">
        <v>691</v>
      </c>
      <c r="D7390" s="54" t="s">
        <v>20</v>
      </c>
      <c r="E7390" s="34"/>
      <c r="K7390"/>
      <c r="L7390"/>
    </row>
    <row r="7391" spans="2:12" ht="24.95" customHeight="1" x14ac:dyDescent="0.25">
      <c r="B7391" s="41" t="s">
        <v>613</v>
      </c>
      <c r="C7391" s="53" t="s">
        <v>691</v>
      </c>
      <c r="D7391" s="54" t="s">
        <v>24</v>
      </c>
      <c r="E7391" s="34"/>
      <c r="K7391"/>
      <c r="L7391"/>
    </row>
    <row r="7392" spans="2:12" ht="24.95" customHeight="1" x14ac:dyDescent="0.25">
      <c r="B7392" s="41" t="s">
        <v>613</v>
      </c>
      <c r="C7392" s="53" t="s">
        <v>691</v>
      </c>
      <c r="D7392" s="54" t="s">
        <v>27</v>
      </c>
      <c r="E7392" s="34"/>
      <c r="K7392"/>
      <c r="L7392"/>
    </row>
    <row r="7393" spans="2:12" ht="24.95" customHeight="1" x14ac:dyDescent="0.25">
      <c r="B7393" s="41" t="s">
        <v>613</v>
      </c>
      <c r="C7393" s="53" t="s">
        <v>691</v>
      </c>
      <c r="D7393" s="54" t="s">
        <v>30</v>
      </c>
      <c r="E7393" s="34"/>
      <c r="K7393"/>
      <c r="L7393"/>
    </row>
    <row r="7394" spans="2:12" ht="24.95" customHeight="1" x14ac:dyDescent="0.25">
      <c r="B7394" s="41" t="s">
        <v>613</v>
      </c>
      <c r="C7394" s="53" t="s">
        <v>691</v>
      </c>
      <c r="D7394" s="54" t="s">
        <v>26</v>
      </c>
      <c r="E7394" s="34"/>
      <c r="K7394"/>
      <c r="L7394"/>
    </row>
    <row r="7395" spans="2:12" ht="24.95" customHeight="1" x14ac:dyDescent="0.25">
      <c r="B7395" s="41" t="s">
        <v>613</v>
      </c>
      <c r="C7395" s="53" t="s">
        <v>691</v>
      </c>
      <c r="D7395" s="54" t="s">
        <v>29</v>
      </c>
      <c r="E7395" s="34"/>
      <c r="K7395"/>
      <c r="L7395"/>
    </row>
    <row r="7396" spans="2:12" ht="24.95" customHeight="1" x14ac:dyDescent="0.25">
      <c r="B7396" s="41" t="s">
        <v>614</v>
      </c>
      <c r="C7396" s="53" t="s">
        <v>691</v>
      </c>
      <c r="D7396" s="54" t="s">
        <v>62</v>
      </c>
      <c r="E7396" s="34"/>
      <c r="K7396"/>
      <c r="L7396"/>
    </row>
    <row r="7397" spans="2:12" ht="24.95" customHeight="1" x14ac:dyDescent="0.25">
      <c r="B7397" s="41" t="s">
        <v>614</v>
      </c>
      <c r="C7397" s="53" t="s">
        <v>691</v>
      </c>
      <c r="D7397" s="54" t="s">
        <v>36</v>
      </c>
      <c r="E7397" s="34"/>
      <c r="K7397"/>
      <c r="L7397"/>
    </row>
    <row r="7398" spans="2:12" ht="24.95" customHeight="1" x14ac:dyDescent="0.25">
      <c r="B7398" s="41" t="s">
        <v>614</v>
      </c>
      <c r="C7398" s="53" t="s">
        <v>691</v>
      </c>
      <c r="D7398" s="54" t="s">
        <v>39</v>
      </c>
      <c r="E7398" s="34"/>
      <c r="K7398"/>
      <c r="L7398"/>
    </row>
    <row r="7399" spans="2:12" ht="24.95" customHeight="1" x14ac:dyDescent="0.25">
      <c r="B7399" s="41" t="s">
        <v>614</v>
      </c>
      <c r="C7399" s="53" t="s">
        <v>691</v>
      </c>
      <c r="D7399" s="54" t="s">
        <v>43</v>
      </c>
      <c r="E7399" s="34"/>
      <c r="K7399"/>
      <c r="L7399"/>
    </row>
    <row r="7400" spans="2:12" ht="24.95" customHeight="1" x14ac:dyDescent="0.25">
      <c r="B7400" s="41" t="s">
        <v>614</v>
      </c>
      <c r="C7400" s="53" t="s">
        <v>691</v>
      </c>
      <c r="D7400" s="54" t="s">
        <v>45</v>
      </c>
      <c r="E7400" s="34"/>
      <c r="K7400"/>
      <c r="L7400"/>
    </row>
    <row r="7401" spans="2:12" ht="24.95" customHeight="1" x14ac:dyDescent="0.25">
      <c r="B7401" s="41" t="s">
        <v>614</v>
      </c>
      <c r="C7401" s="53" t="s">
        <v>691</v>
      </c>
      <c r="D7401" s="54" t="s">
        <v>48</v>
      </c>
      <c r="E7401" s="34"/>
      <c r="K7401"/>
      <c r="L7401"/>
    </row>
    <row r="7402" spans="2:12" ht="24.95" customHeight="1" x14ac:dyDescent="0.25">
      <c r="B7402" s="41" t="s">
        <v>614</v>
      </c>
      <c r="C7402" s="53" t="s">
        <v>691</v>
      </c>
      <c r="D7402" s="54" t="s">
        <v>10</v>
      </c>
      <c r="E7402" s="34"/>
      <c r="K7402"/>
      <c r="L7402"/>
    </row>
    <row r="7403" spans="2:12" ht="24.95" customHeight="1" x14ac:dyDescent="0.25">
      <c r="B7403" s="41" t="s">
        <v>614</v>
      </c>
      <c r="C7403" s="53" t="s">
        <v>691</v>
      </c>
      <c r="D7403" s="54" t="s">
        <v>13</v>
      </c>
      <c r="E7403" s="34"/>
      <c r="K7403"/>
      <c r="L7403"/>
    </row>
    <row r="7404" spans="2:12" ht="24.95" customHeight="1" x14ac:dyDescent="0.25">
      <c r="B7404" s="41" t="s">
        <v>614</v>
      </c>
      <c r="C7404" s="53" t="s">
        <v>691</v>
      </c>
      <c r="D7404" s="54" t="s">
        <v>16</v>
      </c>
      <c r="E7404" s="34"/>
      <c r="K7404"/>
      <c r="L7404"/>
    </row>
    <row r="7405" spans="2:12" ht="24.95" customHeight="1" x14ac:dyDescent="0.25">
      <c r="B7405" s="41" t="s">
        <v>614</v>
      </c>
      <c r="C7405" s="53" t="s">
        <v>691</v>
      </c>
      <c r="D7405" s="54" t="s">
        <v>57</v>
      </c>
      <c r="E7405" s="34"/>
      <c r="K7405"/>
      <c r="L7405"/>
    </row>
    <row r="7406" spans="2:12" ht="24.95" customHeight="1" x14ac:dyDescent="0.25">
      <c r="B7406" s="41" t="s">
        <v>614</v>
      </c>
      <c r="C7406" s="53" t="s">
        <v>691</v>
      </c>
      <c r="D7406" s="54" t="s">
        <v>27</v>
      </c>
      <c r="E7406" s="34"/>
      <c r="K7406"/>
      <c r="L7406"/>
    </row>
    <row r="7407" spans="2:12" ht="24.95" customHeight="1" x14ac:dyDescent="0.25">
      <c r="B7407" s="41" t="s">
        <v>614</v>
      </c>
      <c r="C7407" s="53" t="s">
        <v>691</v>
      </c>
      <c r="D7407" s="54" t="s">
        <v>30</v>
      </c>
      <c r="E7407" s="34"/>
      <c r="K7407"/>
      <c r="L7407"/>
    </row>
    <row r="7408" spans="2:12" ht="24.95" customHeight="1" x14ac:dyDescent="0.25">
      <c r="B7408" s="41" t="s">
        <v>615</v>
      </c>
      <c r="C7408" s="53" t="s">
        <v>691</v>
      </c>
      <c r="D7408" s="54" t="s">
        <v>62</v>
      </c>
      <c r="E7408" s="34"/>
      <c r="K7408"/>
      <c r="L7408"/>
    </row>
    <row r="7409" spans="2:12" ht="24.95" customHeight="1" x14ac:dyDescent="0.25">
      <c r="B7409" s="41" t="s">
        <v>615</v>
      </c>
      <c r="C7409" s="53" t="s">
        <v>691</v>
      </c>
      <c r="D7409" s="54" t="s">
        <v>39</v>
      </c>
      <c r="E7409" s="34"/>
      <c r="K7409"/>
      <c r="L7409"/>
    </row>
    <row r="7410" spans="2:12" ht="24.95" customHeight="1" x14ac:dyDescent="0.25">
      <c r="B7410" s="41" t="s">
        <v>615</v>
      </c>
      <c r="C7410" s="53" t="s">
        <v>691</v>
      </c>
      <c r="D7410" s="54" t="s">
        <v>41</v>
      </c>
      <c r="E7410" s="34"/>
      <c r="K7410"/>
      <c r="L7410"/>
    </row>
    <row r="7411" spans="2:12" ht="24.95" customHeight="1" x14ac:dyDescent="0.25">
      <c r="B7411" s="41" t="s">
        <v>615</v>
      </c>
      <c r="C7411" s="53" t="s">
        <v>691</v>
      </c>
      <c r="D7411" s="54" t="s">
        <v>43</v>
      </c>
      <c r="E7411" s="34"/>
      <c r="K7411"/>
      <c r="L7411"/>
    </row>
    <row r="7412" spans="2:12" ht="24.95" customHeight="1" x14ac:dyDescent="0.25">
      <c r="B7412" s="41" t="s">
        <v>615</v>
      </c>
      <c r="C7412" s="53" t="s">
        <v>691</v>
      </c>
      <c r="D7412" s="54" t="s">
        <v>45</v>
      </c>
      <c r="E7412" s="34"/>
      <c r="K7412"/>
      <c r="L7412"/>
    </row>
    <row r="7413" spans="2:12" ht="24.95" customHeight="1" x14ac:dyDescent="0.25">
      <c r="B7413" s="41" t="s">
        <v>615</v>
      </c>
      <c r="C7413" s="53" t="s">
        <v>691</v>
      </c>
      <c r="D7413" s="54" t="s">
        <v>48</v>
      </c>
      <c r="E7413" s="34"/>
      <c r="K7413"/>
      <c r="L7413"/>
    </row>
    <row r="7414" spans="2:12" ht="24.95" customHeight="1" x14ac:dyDescent="0.25">
      <c r="B7414" s="41" t="s">
        <v>615</v>
      </c>
      <c r="C7414" s="53" t="s">
        <v>691</v>
      </c>
      <c r="D7414" s="54" t="s">
        <v>10</v>
      </c>
      <c r="E7414" s="34"/>
      <c r="K7414"/>
      <c r="L7414"/>
    </row>
    <row r="7415" spans="2:12" ht="24.95" customHeight="1" x14ac:dyDescent="0.25">
      <c r="B7415" s="41" t="s">
        <v>615</v>
      </c>
      <c r="C7415" s="53" t="s">
        <v>691</v>
      </c>
      <c r="D7415" s="54" t="s">
        <v>13</v>
      </c>
      <c r="E7415" s="34"/>
      <c r="K7415"/>
      <c r="L7415"/>
    </row>
    <row r="7416" spans="2:12" ht="24.95" customHeight="1" x14ac:dyDescent="0.25">
      <c r="B7416" s="41" t="s">
        <v>615</v>
      </c>
      <c r="C7416" s="53" t="s">
        <v>691</v>
      </c>
      <c r="D7416" s="54" t="s">
        <v>16</v>
      </c>
      <c r="E7416" s="34"/>
      <c r="K7416"/>
      <c r="L7416"/>
    </row>
    <row r="7417" spans="2:12" ht="24.95" customHeight="1" x14ac:dyDescent="0.25">
      <c r="B7417" s="41" t="s">
        <v>615</v>
      </c>
      <c r="C7417" s="53" t="s">
        <v>691</v>
      </c>
      <c r="D7417" s="54" t="s">
        <v>19</v>
      </c>
      <c r="E7417" s="34"/>
      <c r="K7417"/>
      <c r="L7417"/>
    </row>
    <row r="7418" spans="2:12" ht="24.95" customHeight="1" x14ac:dyDescent="0.25">
      <c r="B7418" s="41" t="s">
        <v>615</v>
      </c>
      <c r="C7418" s="53" t="s">
        <v>691</v>
      </c>
      <c r="D7418" s="54" t="s">
        <v>23</v>
      </c>
      <c r="E7418" s="34"/>
      <c r="K7418"/>
      <c r="L7418"/>
    </row>
    <row r="7419" spans="2:12" ht="24.95" customHeight="1" x14ac:dyDescent="0.25">
      <c r="B7419" s="41" t="s">
        <v>615</v>
      </c>
      <c r="C7419" s="53" t="s">
        <v>691</v>
      </c>
      <c r="D7419" s="54" t="s">
        <v>57</v>
      </c>
      <c r="E7419" s="34"/>
      <c r="K7419"/>
      <c r="L7419"/>
    </row>
    <row r="7420" spans="2:12" ht="24.95" customHeight="1" x14ac:dyDescent="0.25">
      <c r="B7420" s="41" t="s">
        <v>615</v>
      </c>
      <c r="C7420" s="53" t="s">
        <v>691</v>
      </c>
      <c r="D7420" s="54" t="s">
        <v>24</v>
      </c>
      <c r="E7420" s="34"/>
      <c r="K7420"/>
      <c r="L7420"/>
    </row>
    <row r="7421" spans="2:12" ht="24.95" customHeight="1" x14ac:dyDescent="0.25">
      <c r="B7421" s="41" t="s">
        <v>615</v>
      </c>
      <c r="C7421" s="53" t="s">
        <v>691</v>
      </c>
      <c r="D7421" s="54" t="s">
        <v>27</v>
      </c>
      <c r="E7421" s="34"/>
      <c r="K7421"/>
      <c r="L7421"/>
    </row>
    <row r="7422" spans="2:12" ht="24.95" customHeight="1" x14ac:dyDescent="0.25">
      <c r="B7422" s="41" t="s">
        <v>615</v>
      </c>
      <c r="C7422" s="53" t="s">
        <v>691</v>
      </c>
      <c r="D7422" s="54" t="s">
        <v>30</v>
      </c>
      <c r="E7422" s="34"/>
      <c r="K7422"/>
      <c r="L7422"/>
    </row>
    <row r="7423" spans="2:12" ht="24.95" customHeight="1" x14ac:dyDescent="0.25">
      <c r="B7423" s="41" t="s">
        <v>615</v>
      </c>
      <c r="C7423" s="53" t="s">
        <v>691</v>
      </c>
      <c r="D7423" s="54" t="s">
        <v>26</v>
      </c>
      <c r="E7423" s="34"/>
      <c r="K7423"/>
      <c r="L7423"/>
    </row>
    <row r="7424" spans="2:12" ht="24.95" customHeight="1" x14ac:dyDescent="0.25">
      <c r="B7424" s="41" t="s">
        <v>615</v>
      </c>
      <c r="C7424" s="53" t="s">
        <v>691</v>
      </c>
      <c r="D7424" s="54" t="s">
        <v>29</v>
      </c>
      <c r="E7424" s="34"/>
      <c r="K7424"/>
      <c r="L7424"/>
    </row>
    <row r="7425" spans="2:12" ht="24.95" customHeight="1" x14ac:dyDescent="0.25">
      <c r="B7425" s="41" t="s">
        <v>616</v>
      </c>
      <c r="C7425" s="53" t="s">
        <v>691</v>
      </c>
      <c r="D7425" s="54" t="s">
        <v>62</v>
      </c>
      <c r="E7425" s="34"/>
      <c r="K7425"/>
      <c r="L7425"/>
    </row>
    <row r="7426" spans="2:12" ht="24.95" customHeight="1" x14ac:dyDescent="0.25">
      <c r="B7426" s="41" t="s">
        <v>616</v>
      </c>
      <c r="C7426" s="53" t="s">
        <v>691</v>
      </c>
      <c r="D7426" s="54" t="s">
        <v>41</v>
      </c>
      <c r="E7426" s="34"/>
      <c r="K7426"/>
      <c r="L7426"/>
    </row>
    <row r="7427" spans="2:12" ht="24.95" customHeight="1" x14ac:dyDescent="0.25">
      <c r="B7427" s="41" t="s">
        <v>616</v>
      </c>
      <c r="C7427" s="53" t="s">
        <v>691</v>
      </c>
      <c r="D7427" s="54" t="s">
        <v>43</v>
      </c>
      <c r="E7427" s="34"/>
      <c r="K7427"/>
      <c r="L7427"/>
    </row>
    <row r="7428" spans="2:12" ht="24.95" customHeight="1" x14ac:dyDescent="0.25">
      <c r="B7428" s="41" t="s">
        <v>616</v>
      </c>
      <c r="C7428" s="53" t="s">
        <v>691</v>
      </c>
      <c r="D7428" s="54" t="s">
        <v>45</v>
      </c>
      <c r="E7428" s="34"/>
      <c r="K7428"/>
      <c r="L7428"/>
    </row>
    <row r="7429" spans="2:12" ht="24.95" customHeight="1" x14ac:dyDescent="0.25">
      <c r="B7429" s="41" t="s">
        <v>616</v>
      </c>
      <c r="C7429" s="53" t="s">
        <v>691</v>
      </c>
      <c r="D7429" s="54" t="s">
        <v>48</v>
      </c>
      <c r="E7429" s="34"/>
      <c r="K7429"/>
      <c r="L7429"/>
    </row>
    <row r="7430" spans="2:12" ht="24.95" customHeight="1" x14ac:dyDescent="0.25">
      <c r="B7430" s="41" t="s">
        <v>616</v>
      </c>
      <c r="C7430" s="53" t="s">
        <v>691</v>
      </c>
      <c r="D7430" s="54" t="s">
        <v>10</v>
      </c>
      <c r="E7430" s="34"/>
      <c r="K7430"/>
      <c r="L7430"/>
    </row>
    <row r="7431" spans="2:12" ht="24.95" customHeight="1" x14ac:dyDescent="0.25">
      <c r="B7431" s="41" t="s">
        <v>616</v>
      </c>
      <c r="C7431" s="53" t="s">
        <v>691</v>
      </c>
      <c r="D7431" s="54" t="s">
        <v>13</v>
      </c>
      <c r="E7431" s="34"/>
      <c r="K7431"/>
      <c r="L7431"/>
    </row>
    <row r="7432" spans="2:12" ht="24.95" customHeight="1" x14ac:dyDescent="0.25">
      <c r="B7432" s="41" t="s">
        <v>616</v>
      </c>
      <c r="C7432" s="53" t="s">
        <v>691</v>
      </c>
      <c r="D7432" s="54" t="s">
        <v>16</v>
      </c>
      <c r="E7432" s="34"/>
      <c r="K7432"/>
      <c r="L7432"/>
    </row>
    <row r="7433" spans="2:12" ht="24.95" customHeight="1" x14ac:dyDescent="0.25">
      <c r="B7433" s="41" t="s">
        <v>616</v>
      </c>
      <c r="C7433" s="53" t="s">
        <v>691</v>
      </c>
      <c r="D7433" s="54" t="s">
        <v>19</v>
      </c>
      <c r="E7433" s="34"/>
      <c r="K7433"/>
      <c r="L7433"/>
    </row>
    <row r="7434" spans="2:12" ht="24.95" customHeight="1" x14ac:dyDescent="0.25">
      <c r="B7434" s="41" t="s">
        <v>616</v>
      </c>
      <c r="C7434" s="53" t="s">
        <v>691</v>
      </c>
      <c r="D7434" s="54" t="s">
        <v>57</v>
      </c>
      <c r="E7434" s="34"/>
      <c r="K7434"/>
      <c r="L7434"/>
    </row>
    <row r="7435" spans="2:12" ht="24.95" customHeight="1" x14ac:dyDescent="0.25">
      <c r="B7435" s="41" t="s">
        <v>616</v>
      </c>
      <c r="C7435" s="53" t="s">
        <v>691</v>
      </c>
      <c r="D7435" s="54" t="s">
        <v>20</v>
      </c>
      <c r="E7435" s="34"/>
      <c r="K7435"/>
      <c r="L7435"/>
    </row>
    <row r="7436" spans="2:12" ht="24.95" customHeight="1" x14ac:dyDescent="0.25">
      <c r="B7436" s="41" t="s">
        <v>616</v>
      </c>
      <c r="C7436" s="53" t="s">
        <v>691</v>
      </c>
      <c r="D7436" s="54" t="s">
        <v>24</v>
      </c>
      <c r="E7436" s="34"/>
      <c r="K7436"/>
      <c r="L7436"/>
    </row>
    <row r="7437" spans="2:12" ht="24.95" customHeight="1" x14ac:dyDescent="0.25">
      <c r="B7437" s="41" t="s">
        <v>616</v>
      </c>
      <c r="C7437" s="53" t="s">
        <v>691</v>
      </c>
      <c r="D7437" s="54" t="s">
        <v>27</v>
      </c>
      <c r="E7437" s="34"/>
      <c r="K7437"/>
      <c r="L7437"/>
    </row>
    <row r="7438" spans="2:12" ht="24.95" customHeight="1" x14ac:dyDescent="0.25">
      <c r="B7438" s="41" t="s">
        <v>616</v>
      </c>
      <c r="C7438" s="53" t="s">
        <v>691</v>
      </c>
      <c r="D7438" s="54" t="s">
        <v>30</v>
      </c>
      <c r="E7438" s="34"/>
      <c r="K7438"/>
      <c r="L7438"/>
    </row>
    <row r="7439" spans="2:12" ht="24.95" customHeight="1" x14ac:dyDescent="0.25">
      <c r="B7439" s="41" t="s">
        <v>616</v>
      </c>
      <c r="C7439" s="53" t="s">
        <v>691</v>
      </c>
      <c r="D7439" s="54" t="s">
        <v>26</v>
      </c>
      <c r="E7439" s="34"/>
      <c r="K7439"/>
      <c r="L7439"/>
    </row>
    <row r="7440" spans="2:12" ht="24.95" customHeight="1" x14ac:dyDescent="0.25">
      <c r="B7440" s="41" t="s">
        <v>616</v>
      </c>
      <c r="C7440" s="53" t="s">
        <v>691</v>
      </c>
      <c r="D7440" s="54" t="s">
        <v>29</v>
      </c>
      <c r="E7440" s="34"/>
      <c r="K7440"/>
      <c r="L7440"/>
    </row>
    <row r="7441" spans="2:12" ht="24.95" customHeight="1" x14ac:dyDescent="0.25">
      <c r="B7441" s="41" t="s">
        <v>617</v>
      </c>
      <c r="C7441" s="53" t="s">
        <v>691</v>
      </c>
      <c r="D7441" s="54" t="s">
        <v>62</v>
      </c>
      <c r="E7441" s="34"/>
      <c r="K7441"/>
      <c r="L7441"/>
    </row>
    <row r="7442" spans="2:12" ht="24.95" customHeight="1" x14ac:dyDescent="0.25">
      <c r="B7442" s="41" t="s">
        <v>617</v>
      </c>
      <c r="C7442" s="53" t="s">
        <v>691</v>
      </c>
      <c r="D7442" s="54" t="s">
        <v>39</v>
      </c>
      <c r="E7442" s="34"/>
      <c r="K7442"/>
      <c r="L7442"/>
    </row>
    <row r="7443" spans="2:12" ht="24.95" customHeight="1" x14ac:dyDescent="0.25">
      <c r="B7443" s="41" t="s">
        <v>617</v>
      </c>
      <c r="C7443" s="53" t="s">
        <v>691</v>
      </c>
      <c r="D7443" s="54" t="s">
        <v>41</v>
      </c>
      <c r="E7443" s="34"/>
      <c r="K7443"/>
      <c r="L7443"/>
    </row>
    <row r="7444" spans="2:12" ht="24.95" customHeight="1" x14ac:dyDescent="0.25">
      <c r="B7444" s="41" t="s">
        <v>617</v>
      </c>
      <c r="C7444" s="53" t="s">
        <v>691</v>
      </c>
      <c r="D7444" s="54" t="s">
        <v>43</v>
      </c>
      <c r="E7444" s="34"/>
      <c r="K7444"/>
      <c r="L7444"/>
    </row>
    <row r="7445" spans="2:12" ht="24.95" customHeight="1" x14ac:dyDescent="0.25">
      <c r="B7445" s="41" t="s">
        <v>617</v>
      </c>
      <c r="C7445" s="53" t="s">
        <v>691</v>
      </c>
      <c r="D7445" s="54" t="s">
        <v>45</v>
      </c>
      <c r="E7445" s="34"/>
      <c r="K7445"/>
      <c r="L7445"/>
    </row>
    <row r="7446" spans="2:12" ht="24.95" customHeight="1" x14ac:dyDescent="0.25">
      <c r="B7446" s="41" t="s">
        <v>617</v>
      </c>
      <c r="C7446" s="53" t="s">
        <v>691</v>
      </c>
      <c r="D7446" s="54" t="s">
        <v>48</v>
      </c>
      <c r="E7446" s="34"/>
      <c r="K7446"/>
      <c r="L7446"/>
    </row>
    <row r="7447" spans="2:12" ht="24.95" customHeight="1" x14ac:dyDescent="0.25">
      <c r="B7447" s="41" t="s">
        <v>617</v>
      </c>
      <c r="C7447" s="53" t="s">
        <v>691</v>
      </c>
      <c r="D7447" s="54" t="s">
        <v>10</v>
      </c>
      <c r="E7447" s="34"/>
      <c r="K7447"/>
      <c r="L7447"/>
    </row>
    <row r="7448" spans="2:12" ht="24.95" customHeight="1" x14ac:dyDescent="0.25">
      <c r="B7448" s="41" t="s">
        <v>617</v>
      </c>
      <c r="C7448" s="53" t="s">
        <v>691</v>
      </c>
      <c r="D7448" s="54" t="s">
        <v>13</v>
      </c>
      <c r="E7448" s="34"/>
      <c r="K7448"/>
      <c r="L7448"/>
    </row>
    <row r="7449" spans="2:12" ht="24.95" customHeight="1" x14ac:dyDescent="0.25">
      <c r="B7449" s="41" t="s">
        <v>617</v>
      </c>
      <c r="C7449" s="53" t="s">
        <v>691</v>
      </c>
      <c r="D7449" s="54" t="s">
        <v>16</v>
      </c>
      <c r="E7449" s="34"/>
      <c r="K7449"/>
      <c r="L7449"/>
    </row>
    <row r="7450" spans="2:12" ht="24.95" customHeight="1" x14ac:dyDescent="0.25">
      <c r="B7450" s="41" t="s">
        <v>617</v>
      </c>
      <c r="C7450" s="53" t="s">
        <v>691</v>
      </c>
      <c r="D7450" s="54" t="s">
        <v>23</v>
      </c>
      <c r="E7450" s="34"/>
      <c r="K7450"/>
      <c r="L7450"/>
    </row>
    <row r="7451" spans="2:12" ht="24.95" customHeight="1" x14ac:dyDescent="0.25">
      <c r="B7451" s="41" t="s">
        <v>617</v>
      </c>
      <c r="C7451" s="53" t="s">
        <v>691</v>
      </c>
      <c r="D7451" s="54" t="s">
        <v>57</v>
      </c>
      <c r="E7451" s="34"/>
      <c r="K7451"/>
      <c r="L7451"/>
    </row>
    <row r="7452" spans="2:12" ht="24.95" customHeight="1" x14ac:dyDescent="0.25">
      <c r="B7452" s="41" t="s">
        <v>617</v>
      </c>
      <c r="C7452" s="53" t="s">
        <v>691</v>
      </c>
      <c r="D7452" s="54" t="s">
        <v>20</v>
      </c>
      <c r="E7452" s="34"/>
      <c r="K7452"/>
      <c r="L7452"/>
    </row>
    <row r="7453" spans="2:12" ht="24.95" customHeight="1" x14ac:dyDescent="0.25">
      <c r="B7453" s="41" t="s">
        <v>617</v>
      </c>
      <c r="C7453" s="53" t="s">
        <v>691</v>
      </c>
      <c r="D7453" s="54" t="s">
        <v>24</v>
      </c>
      <c r="E7453" s="34"/>
      <c r="K7453"/>
      <c r="L7453"/>
    </row>
    <row r="7454" spans="2:12" ht="24.95" customHeight="1" x14ac:dyDescent="0.25">
      <c r="B7454" s="41" t="s">
        <v>617</v>
      </c>
      <c r="C7454" s="53" t="s">
        <v>691</v>
      </c>
      <c r="D7454" s="54" t="s">
        <v>27</v>
      </c>
      <c r="E7454" s="34"/>
      <c r="K7454"/>
      <c r="L7454"/>
    </row>
    <row r="7455" spans="2:12" ht="24.95" customHeight="1" x14ac:dyDescent="0.25">
      <c r="B7455" s="41" t="s">
        <v>617</v>
      </c>
      <c r="C7455" s="53" t="s">
        <v>691</v>
      </c>
      <c r="D7455" s="54" t="s">
        <v>30</v>
      </c>
      <c r="E7455" s="34"/>
      <c r="K7455"/>
      <c r="L7455"/>
    </row>
    <row r="7456" spans="2:12" ht="24.95" customHeight="1" x14ac:dyDescent="0.25">
      <c r="B7456" s="41" t="s">
        <v>617</v>
      </c>
      <c r="C7456" s="53" t="s">
        <v>691</v>
      </c>
      <c r="D7456" s="54" t="s">
        <v>26</v>
      </c>
      <c r="E7456" s="34"/>
      <c r="K7456"/>
      <c r="L7456"/>
    </row>
    <row r="7457" spans="2:12" ht="24.95" customHeight="1" x14ac:dyDescent="0.25">
      <c r="B7457" s="41" t="s">
        <v>617</v>
      </c>
      <c r="C7457" s="53" t="s">
        <v>691</v>
      </c>
      <c r="D7457" s="54" t="s">
        <v>29</v>
      </c>
      <c r="E7457" s="34"/>
      <c r="K7457"/>
      <c r="L7457"/>
    </row>
    <row r="7458" spans="2:12" ht="24.95" customHeight="1" x14ac:dyDescent="0.25">
      <c r="B7458" s="14" t="s">
        <v>618</v>
      </c>
      <c r="C7458" s="15" t="s">
        <v>679</v>
      </c>
      <c r="D7458" s="29" t="s">
        <v>62</v>
      </c>
      <c r="E7458" s="34"/>
      <c r="K7458"/>
      <c r="L7458"/>
    </row>
    <row r="7459" spans="2:12" ht="24.95" customHeight="1" x14ac:dyDescent="0.25">
      <c r="B7459" s="21" t="s">
        <v>618</v>
      </c>
      <c r="C7459" s="22" t="s">
        <v>679</v>
      </c>
      <c r="D7459" s="23" t="s">
        <v>36</v>
      </c>
      <c r="E7459" s="34"/>
      <c r="K7459"/>
      <c r="L7459"/>
    </row>
    <row r="7460" spans="2:12" ht="24.95" customHeight="1" x14ac:dyDescent="0.25">
      <c r="B7460" s="21" t="s">
        <v>618</v>
      </c>
      <c r="C7460" s="22" t="s">
        <v>679</v>
      </c>
      <c r="D7460" s="23" t="s">
        <v>39</v>
      </c>
      <c r="E7460" s="34"/>
      <c r="K7460"/>
      <c r="L7460"/>
    </row>
    <row r="7461" spans="2:12" ht="24.95" customHeight="1" x14ac:dyDescent="0.25">
      <c r="B7461" s="21" t="s">
        <v>618</v>
      </c>
      <c r="C7461" s="22" t="s">
        <v>679</v>
      </c>
      <c r="D7461" s="23" t="s">
        <v>43</v>
      </c>
      <c r="E7461" s="34"/>
      <c r="K7461"/>
      <c r="L7461"/>
    </row>
    <row r="7462" spans="2:12" ht="24.95" customHeight="1" x14ac:dyDescent="0.25">
      <c r="B7462" s="21" t="s">
        <v>618</v>
      </c>
      <c r="C7462" s="22" t="s">
        <v>679</v>
      </c>
      <c r="D7462" s="23" t="s">
        <v>45</v>
      </c>
      <c r="E7462" s="34"/>
      <c r="K7462"/>
      <c r="L7462"/>
    </row>
    <row r="7463" spans="2:12" ht="24.95" customHeight="1" x14ac:dyDescent="0.25">
      <c r="B7463" s="21" t="s">
        <v>618</v>
      </c>
      <c r="C7463" s="22" t="s">
        <v>679</v>
      </c>
      <c r="D7463" s="23" t="s">
        <v>48</v>
      </c>
      <c r="E7463" s="34"/>
      <c r="K7463"/>
      <c r="L7463"/>
    </row>
    <row r="7464" spans="2:12" ht="24.95" customHeight="1" x14ac:dyDescent="0.25">
      <c r="B7464" s="21" t="s">
        <v>618</v>
      </c>
      <c r="C7464" s="22" t="s">
        <v>679</v>
      </c>
      <c r="D7464" s="23" t="s">
        <v>10</v>
      </c>
      <c r="E7464" s="34"/>
      <c r="K7464"/>
      <c r="L7464"/>
    </row>
    <row r="7465" spans="2:12" ht="24.95" customHeight="1" x14ac:dyDescent="0.25">
      <c r="B7465" s="21" t="s">
        <v>618</v>
      </c>
      <c r="C7465" s="22" t="s">
        <v>679</v>
      </c>
      <c r="D7465" s="23" t="s">
        <v>13</v>
      </c>
      <c r="E7465" s="34"/>
      <c r="K7465"/>
      <c r="L7465"/>
    </row>
    <row r="7466" spans="2:12" ht="24.95" customHeight="1" x14ac:dyDescent="0.25">
      <c r="B7466" s="21" t="s">
        <v>618</v>
      </c>
      <c r="C7466" s="22" t="s">
        <v>679</v>
      </c>
      <c r="D7466" s="23" t="s">
        <v>16</v>
      </c>
      <c r="E7466" s="34"/>
      <c r="K7466"/>
      <c r="L7466"/>
    </row>
    <row r="7467" spans="2:12" ht="24.95" customHeight="1" x14ac:dyDescent="0.25">
      <c r="B7467" s="21" t="s">
        <v>618</v>
      </c>
      <c r="C7467" s="22" t="s">
        <v>679</v>
      </c>
      <c r="D7467" s="23" t="s">
        <v>19</v>
      </c>
      <c r="E7467" s="34"/>
      <c r="K7467"/>
      <c r="L7467"/>
    </row>
    <row r="7468" spans="2:12" ht="24.95" customHeight="1" x14ac:dyDescent="0.25">
      <c r="B7468" s="21" t="s">
        <v>618</v>
      </c>
      <c r="C7468" s="22" t="s">
        <v>679</v>
      </c>
      <c r="D7468" s="23" t="s">
        <v>57</v>
      </c>
      <c r="E7468" s="34"/>
      <c r="K7468"/>
      <c r="L7468"/>
    </row>
    <row r="7469" spans="2:12" ht="24.95" customHeight="1" x14ac:dyDescent="0.25">
      <c r="B7469" s="21" t="s">
        <v>618</v>
      </c>
      <c r="C7469" s="22" t="s">
        <v>679</v>
      </c>
      <c r="D7469" s="23" t="s">
        <v>20</v>
      </c>
      <c r="E7469" s="34"/>
      <c r="K7469"/>
      <c r="L7469"/>
    </row>
    <row r="7470" spans="2:12" ht="24.95" customHeight="1" x14ac:dyDescent="0.25">
      <c r="B7470" s="21" t="s">
        <v>618</v>
      </c>
      <c r="C7470" s="22" t="s">
        <v>679</v>
      </c>
      <c r="D7470" s="23" t="s">
        <v>24</v>
      </c>
      <c r="E7470" s="34"/>
      <c r="K7470"/>
      <c r="L7470"/>
    </row>
    <row r="7471" spans="2:12" ht="24.95" customHeight="1" x14ac:dyDescent="0.25">
      <c r="B7471" s="21" t="s">
        <v>618</v>
      </c>
      <c r="C7471" s="22" t="s">
        <v>679</v>
      </c>
      <c r="D7471" s="23" t="s">
        <v>27</v>
      </c>
      <c r="E7471" s="34"/>
      <c r="K7471"/>
      <c r="L7471"/>
    </row>
    <row r="7472" spans="2:12" ht="24.95" customHeight="1" x14ac:dyDescent="0.25">
      <c r="B7472" s="21" t="s">
        <v>618</v>
      </c>
      <c r="C7472" s="22" t="s">
        <v>679</v>
      </c>
      <c r="D7472" s="23" t="s">
        <v>30</v>
      </c>
      <c r="E7472" s="34"/>
      <c r="K7472"/>
      <c r="L7472"/>
    </row>
    <row r="7473" spans="2:12" ht="24.95" customHeight="1" x14ac:dyDescent="0.25">
      <c r="B7473" s="21" t="s">
        <v>618</v>
      </c>
      <c r="C7473" s="22" t="s">
        <v>679</v>
      </c>
      <c r="D7473" s="23" t="s">
        <v>26</v>
      </c>
      <c r="E7473" s="34"/>
      <c r="K7473"/>
      <c r="L7473"/>
    </row>
    <row r="7474" spans="2:12" ht="24.95" customHeight="1" x14ac:dyDescent="0.25">
      <c r="B7474" s="21" t="s">
        <v>618</v>
      </c>
      <c r="C7474" s="22" t="s">
        <v>679</v>
      </c>
      <c r="D7474" s="23" t="s">
        <v>29</v>
      </c>
      <c r="E7474" s="34"/>
      <c r="K7474"/>
      <c r="L7474"/>
    </row>
    <row r="7475" spans="2:12" ht="24.95" customHeight="1" x14ac:dyDescent="0.25">
      <c r="B7475" s="14" t="s">
        <v>619</v>
      </c>
      <c r="C7475" s="15" t="s">
        <v>679</v>
      </c>
      <c r="D7475" s="29" t="s">
        <v>62</v>
      </c>
      <c r="E7475" s="34"/>
      <c r="K7475"/>
      <c r="L7475"/>
    </row>
    <row r="7476" spans="2:12" ht="24.95" customHeight="1" x14ac:dyDescent="0.25">
      <c r="B7476" s="21" t="s">
        <v>619</v>
      </c>
      <c r="C7476" s="22" t="s">
        <v>679</v>
      </c>
      <c r="D7476" s="23" t="s">
        <v>36</v>
      </c>
      <c r="E7476" s="34"/>
      <c r="K7476"/>
      <c r="L7476"/>
    </row>
    <row r="7477" spans="2:12" ht="24.95" customHeight="1" x14ac:dyDescent="0.25">
      <c r="B7477" s="21" t="s">
        <v>619</v>
      </c>
      <c r="C7477" s="22" t="s">
        <v>679</v>
      </c>
      <c r="D7477" s="23" t="s">
        <v>39</v>
      </c>
      <c r="E7477" s="34"/>
      <c r="K7477"/>
      <c r="L7477"/>
    </row>
    <row r="7478" spans="2:12" ht="24.95" customHeight="1" x14ac:dyDescent="0.25">
      <c r="B7478" s="21" t="s">
        <v>619</v>
      </c>
      <c r="C7478" s="22" t="s">
        <v>679</v>
      </c>
      <c r="D7478" s="23" t="s">
        <v>43</v>
      </c>
      <c r="E7478" s="34"/>
      <c r="K7478"/>
      <c r="L7478"/>
    </row>
    <row r="7479" spans="2:12" ht="24.95" customHeight="1" x14ac:dyDescent="0.25">
      <c r="B7479" s="21" t="s">
        <v>619</v>
      </c>
      <c r="C7479" s="22" t="s">
        <v>679</v>
      </c>
      <c r="D7479" s="23" t="s">
        <v>45</v>
      </c>
      <c r="E7479" s="34"/>
      <c r="K7479"/>
      <c r="L7479"/>
    </row>
    <row r="7480" spans="2:12" ht="24.95" customHeight="1" x14ac:dyDescent="0.25">
      <c r="B7480" s="21" t="s">
        <v>619</v>
      </c>
      <c r="C7480" s="22" t="s">
        <v>679</v>
      </c>
      <c r="D7480" s="23" t="s">
        <v>48</v>
      </c>
      <c r="E7480" s="34"/>
      <c r="K7480"/>
      <c r="L7480"/>
    </row>
    <row r="7481" spans="2:12" ht="24.95" customHeight="1" x14ac:dyDescent="0.25">
      <c r="B7481" s="21" t="s">
        <v>619</v>
      </c>
      <c r="C7481" s="22" t="s">
        <v>679</v>
      </c>
      <c r="D7481" s="23" t="s">
        <v>13</v>
      </c>
      <c r="E7481" s="34"/>
      <c r="K7481"/>
      <c r="L7481"/>
    </row>
    <row r="7482" spans="2:12" ht="24.95" customHeight="1" x14ac:dyDescent="0.25">
      <c r="B7482" s="21" t="s">
        <v>619</v>
      </c>
      <c r="C7482" s="22" t="s">
        <v>679</v>
      </c>
      <c r="D7482" s="23" t="s">
        <v>20</v>
      </c>
      <c r="E7482" s="34"/>
      <c r="K7482"/>
      <c r="L7482"/>
    </row>
    <row r="7483" spans="2:12" ht="24.95" customHeight="1" x14ac:dyDescent="0.25">
      <c r="B7483" s="21" t="s">
        <v>619</v>
      </c>
      <c r="C7483" s="22" t="s">
        <v>679</v>
      </c>
      <c r="D7483" s="23" t="s">
        <v>24</v>
      </c>
      <c r="E7483" s="34"/>
      <c r="K7483"/>
      <c r="L7483"/>
    </row>
    <row r="7484" spans="2:12" ht="24.95" customHeight="1" x14ac:dyDescent="0.25">
      <c r="B7484" s="21" t="s">
        <v>619</v>
      </c>
      <c r="C7484" s="22" t="s">
        <v>679</v>
      </c>
      <c r="D7484" s="23" t="s">
        <v>27</v>
      </c>
      <c r="E7484" s="34"/>
      <c r="K7484"/>
      <c r="L7484"/>
    </row>
    <row r="7485" spans="2:12" ht="24.95" customHeight="1" x14ac:dyDescent="0.25">
      <c r="B7485" s="21" t="s">
        <v>619</v>
      </c>
      <c r="C7485" s="22" t="s">
        <v>679</v>
      </c>
      <c r="D7485" s="23" t="s">
        <v>30</v>
      </c>
      <c r="E7485" s="34"/>
      <c r="K7485"/>
      <c r="L7485"/>
    </row>
    <row r="7486" spans="2:12" ht="24.95" customHeight="1" x14ac:dyDescent="0.25">
      <c r="B7486" s="21" t="s">
        <v>619</v>
      </c>
      <c r="C7486" s="22" t="s">
        <v>679</v>
      </c>
      <c r="D7486" s="23" t="s">
        <v>29</v>
      </c>
      <c r="E7486" s="34"/>
      <c r="K7486"/>
      <c r="L7486"/>
    </row>
    <row r="7487" spans="2:12" ht="24.95" customHeight="1" x14ac:dyDescent="0.25">
      <c r="B7487" s="41" t="s">
        <v>620</v>
      </c>
      <c r="C7487" s="53" t="s">
        <v>691</v>
      </c>
      <c r="D7487" s="54" t="s">
        <v>62</v>
      </c>
      <c r="E7487" s="34"/>
      <c r="K7487"/>
      <c r="L7487"/>
    </row>
    <row r="7488" spans="2:12" ht="24.95" customHeight="1" x14ac:dyDescent="0.25">
      <c r="B7488" s="41" t="s">
        <v>620</v>
      </c>
      <c r="C7488" s="53" t="s">
        <v>691</v>
      </c>
      <c r="D7488" s="54" t="s">
        <v>36</v>
      </c>
      <c r="E7488" s="34"/>
      <c r="K7488"/>
      <c r="L7488"/>
    </row>
    <row r="7489" spans="2:12" ht="24.95" customHeight="1" x14ac:dyDescent="0.25">
      <c r="B7489" s="41" t="s">
        <v>620</v>
      </c>
      <c r="C7489" s="53" t="s">
        <v>691</v>
      </c>
      <c r="D7489" s="54" t="s">
        <v>55</v>
      </c>
      <c r="E7489" s="34"/>
      <c r="K7489"/>
      <c r="L7489"/>
    </row>
    <row r="7490" spans="2:12" ht="24.95" customHeight="1" x14ac:dyDescent="0.25">
      <c r="B7490" s="41" t="s">
        <v>620</v>
      </c>
      <c r="C7490" s="53" t="s">
        <v>691</v>
      </c>
      <c r="D7490" s="54" t="s">
        <v>41</v>
      </c>
      <c r="E7490" s="34"/>
      <c r="K7490"/>
      <c r="L7490"/>
    </row>
    <row r="7491" spans="2:12" ht="24.95" customHeight="1" x14ac:dyDescent="0.25">
      <c r="B7491" s="41" t="s">
        <v>620</v>
      </c>
      <c r="C7491" s="53" t="s">
        <v>691</v>
      </c>
      <c r="D7491" s="54" t="s">
        <v>43</v>
      </c>
      <c r="E7491" s="34"/>
      <c r="K7491"/>
      <c r="L7491"/>
    </row>
    <row r="7492" spans="2:12" ht="24.95" customHeight="1" x14ac:dyDescent="0.25">
      <c r="B7492" s="41" t="s">
        <v>620</v>
      </c>
      <c r="C7492" s="53" t="s">
        <v>691</v>
      </c>
      <c r="D7492" s="54" t="s">
        <v>45</v>
      </c>
      <c r="E7492" s="34"/>
      <c r="K7492"/>
      <c r="L7492"/>
    </row>
    <row r="7493" spans="2:12" ht="24.95" customHeight="1" x14ac:dyDescent="0.25">
      <c r="B7493" s="41" t="s">
        <v>620</v>
      </c>
      <c r="C7493" s="53" t="s">
        <v>691</v>
      </c>
      <c r="D7493" s="54" t="s">
        <v>48</v>
      </c>
      <c r="E7493" s="34"/>
      <c r="K7493"/>
      <c r="L7493"/>
    </row>
    <row r="7494" spans="2:12" ht="24.95" customHeight="1" x14ac:dyDescent="0.25">
      <c r="B7494" s="41" t="s">
        <v>620</v>
      </c>
      <c r="C7494" s="53" t="s">
        <v>691</v>
      </c>
      <c r="D7494" s="54" t="s">
        <v>16</v>
      </c>
      <c r="E7494" s="34"/>
      <c r="K7494"/>
      <c r="L7494"/>
    </row>
    <row r="7495" spans="2:12" ht="24.95" customHeight="1" x14ac:dyDescent="0.25">
      <c r="B7495" s="41" t="s">
        <v>620</v>
      </c>
      <c r="C7495" s="53" t="s">
        <v>691</v>
      </c>
      <c r="D7495" s="54" t="s">
        <v>23</v>
      </c>
      <c r="E7495" s="34"/>
      <c r="K7495"/>
      <c r="L7495"/>
    </row>
    <row r="7496" spans="2:12" ht="24.95" customHeight="1" x14ac:dyDescent="0.25">
      <c r="B7496" s="41" t="s">
        <v>620</v>
      </c>
      <c r="C7496" s="53" t="s">
        <v>691</v>
      </c>
      <c r="D7496" s="54" t="s">
        <v>57</v>
      </c>
      <c r="E7496" s="34"/>
      <c r="K7496"/>
      <c r="L7496"/>
    </row>
    <row r="7497" spans="2:12" ht="24.95" customHeight="1" x14ac:dyDescent="0.25">
      <c r="B7497" s="41" t="s">
        <v>620</v>
      </c>
      <c r="C7497" s="53" t="s">
        <v>691</v>
      </c>
      <c r="D7497" s="54" t="s">
        <v>20</v>
      </c>
      <c r="E7497" s="34"/>
      <c r="K7497"/>
      <c r="L7497"/>
    </row>
    <row r="7498" spans="2:12" ht="24.95" customHeight="1" x14ac:dyDescent="0.25">
      <c r="B7498" s="41" t="s">
        <v>620</v>
      </c>
      <c r="C7498" s="53" t="s">
        <v>691</v>
      </c>
      <c r="D7498" s="54" t="s">
        <v>24</v>
      </c>
      <c r="E7498" s="34"/>
      <c r="K7498"/>
      <c r="L7498"/>
    </row>
    <row r="7499" spans="2:12" ht="24.95" customHeight="1" x14ac:dyDescent="0.25">
      <c r="B7499" s="41" t="s">
        <v>620</v>
      </c>
      <c r="C7499" s="53" t="s">
        <v>691</v>
      </c>
      <c r="D7499" s="54" t="s">
        <v>27</v>
      </c>
      <c r="E7499" s="34"/>
      <c r="K7499"/>
      <c r="L7499"/>
    </row>
    <row r="7500" spans="2:12" ht="24.95" customHeight="1" x14ac:dyDescent="0.25">
      <c r="B7500" s="41" t="s">
        <v>620</v>
      </c>
      <c r="C7500" s="53" t="s">
        <v>691</v>
      </c>
      <c r="D7500" s="54" t="s">
        <v>30</v>
      </c>
      <c r="E7500" s="34"/>
      <c r="K7500"/>
      <c r="L7500"/>
    </row>
    <row r="7501" spans="2:12" ht="24.95" customHeight="1" x14ac:dyDescent="0.25">
      <c r="B7501" s="41" t="s">
        <v>620</v>
      </c>
      <c r="C7501" s="53" t="s">
        <v>691</v>
      </c>
      <c r="D7501" s="54" t="s">
        <v>26</v>
      </c>
      <c r="E7501" s="34"/>
      <c r="K7501"/>
      <c r="L7501"/>
    </row>
    <row r="7502" spans="2:12" ht="24.95" customHeight="1" x14ac:dyDescent="0.25">
      <c r="B7502" s="41" t="s">
        <v>620</v>
      </c>
      <c r="C7502" s="53" t="s">
        <v>691</v>
      </c>
      <c r="D7502" s="54" t="s">
        <v>29</v>
      </c>
      <c r="E7502" s="34"/>
      <c r="K7502"/>
      <c r="L7502"/>
    </row>
    <row r="7503" spans="2:12" ht="24.95" customHeight="1" x14ac:dyDescent="0.25">
      <c r="B7503" s="14" t="s">
        <v>622</v>
      </c>
      <c r="C7503" s="15" t="s">
        <v>670</v>
      </c>
      <c r="D7503" s="29" t="s">
        <v>36</v>
      </c>
      <c r="E7503" s="34"/>
      <c r="K7503"/>
      <c r="L7503"/>
    </row>
    <row r="7504" spans="2:12" ht="24.95" customHeight="1" x14ac:dyDescent="0.25">
      <c r="B7504" s="21" t="s">
        <v>622</v>
      </c>
      <c r="C7504" s="22" t="s">
        <v>670</v>
      </c>
      <c r="D7504" s="23" t="s">
        <v>39</v>
      </c>
      <c r="E7504" s="34"/>
      <c r="K7504"/>
      <c r="L7504"/>
    </row>
    <row r="7505" spans="2:12" ht="24.95" customHeight="1" x14ac:dyDescent="0.25">
      <c r="B7505" s="21" t="s">
        <v>622</v>
      </c>
      <c r="C7505" s="22" t="s">
        <v>670</v>
      </c>
      <c r="D7505" s="23" t="s">
        <v>41</v>
      </c>
      <c r="E7505" s="34"/>
      <c r="K7505"/>
      <c r="L7505"/>
    </row>
    <row r="7506" spans="2:12" ht="24.95" customHeight="1" x14ac:dyDescent="0.25">
      <c r="B7506" s="21" t="s">
        <v>622</v>
      </c>
      <c r="C7506" s="22" t="s">
        <v>670</v>
      </c>
      <c r="D7506" s="23" t="s">
        <v>43</v>
      </c>
      <c r="E7506" s="34"/>
      <c r="K7506"/>
      <c r="L7506"/>
    </row>
    <row r="7507" spans="2:12" ht="24.95" customHeight="1" x14ac:dyDescent="0.25">
      <c r="B7507" s="21" t="s">
        <v>622</v>
      </c>
      <c r="C7507" s="22" t="s">
        <v>670</v>
      </c>
      <c r="D7507" s="23" t="s">
        <v>10</v>
      </c>
      <c r="E7507" s="34"/>
      <c r="K7507"/>
      <c r="L7507"/>
    </row>
    <row r="7508" spans="2:12" ht="24.95" customHeight="1" x14ac:dyDescent="0.25">
      <c r="B7508" s="21" t="s">
        <v>622</v>
      </c>
      <c r="C7508" s="22" t="s">
        <v>670</v>
      </c>
      <c r="D7508" s="23" t="s">
        <v>13</v>
      </c>
      <c r="E7508" s="34"/>
      <c r="K7508"/>
      <c r="L7508"/>
    </row>
    <row r="7509" spans="2:12" ht="24.95" customHeight="1" x14ac:dyDescent="0.25">
      <c r="B7509" s="21" t="s">
        <v>622</v>
      </c>
      <c r="C7509" s="22" t="s">
        <v>670</v>
      </c>
      <c r="D7509" s="23" t="s">
        <v>16</v>
      </c>
      <c r="E7509" s="34"/>
      <c r="K7509"/>
      <c r="L7509"/>
    </row>
    <row r="7510" spans="2:12" ht="24.95" customHeight="1" x14ac:dyDescent="0.25">
      <c r="B7510" s="21" t="s">
        <v>622</v>
      </c>
      <c r="C7510" s="22" t="s">
        <v>670</v>
      </c>
      <c r="D7510" s="23" t="s">
        <v>23</v>
      </c>
      <c r="E7510" s="34"/>
      <c r="K7510"/>
      <c r="L7510"/>
    </row>
    <row r="7511" spans="2:12" ht="24.95" customHeight="1" x14ac:dyDescent="0.25">
      <c r="B7511" s="21" t="s">
        <v>622</v>
      </c>
      <c r="C7511" s="22" t="s">
        <v>670</v>
      </c>
      <c r="D7511" s="23" t="s">
        <v>57</v>
      </c>
      <c r="E7511" s="34"/>
      <c r="K7511"/>
      <c r="L7511"/>
    </row>
    <row r="7512" spans="2:12" ht="24.95" customHeight="1" x14ac:dyDescent="0.25">
      <c r="B7512" s="21" t="s">
        <v>622</v>
      </c>
      <c r="C7512" s="22" t="s">
        <v>670</v>
      </c>
      <c r="D7512" s="23" t="s">
        <v>20</v>
      </c>
      <c r="E7512" s="34"/>
      <c r="K7512"/>
      <c r="L7512"/>
    </row>
    <row r="7513" spans="2:12" ht="24.95" customHeight="1" x14ac:dyDescent="0.25">
      <c r="B7513" s="21" t="s">
        <v>622</v>
      </c>
      <c r="C7513" s="22" t="s">
        <v>670</v>
      </c>
      <c r="D7513" s="23" t="s">
        <v>30</v>
      </c>
      <c r="E7513" s="34"/>
      <c r="K7513"/>
      <c r="L7513"/>
    </row>
    <row r="7514" spans="2:12" ht="24.95" customHeight="1" x14ac:dyDescent="0.25">
      <c r="B7514" s="21" t="s">
        <v>622</v>
      </c>
      <c r="C7514" s="22" t="s">
        <v>670</v>
      </c>
      <c r="D7514" s="23" t="s">
        <v>26</v>
      </c>
      <c r="E7514" s="34"/>
      <c r="K7514"/>
      <c r="L7514"/>
    </row>
    <row r="7515" spans="2:12" ht="24.95" customHeight="1" x14ac:dyDescent="0.25">
      <c r="B7515" s="14" t="s">
        <v>623</v>
      </c>
      <c r="C7515" s="15" t="s">
        <v>417</v>
      </c>
      <c r="D7515" s="29" t="s">
        <v>36</v>
      </c>
      <c r="E7515" s="34"/>
      <c r="K7515"/>
      <c r="L7515"/>
    </row>
    <row r="7516" spans="2:12" ht="24.95" customHeight="1" x14ac:dyDescent="0.25">
      <c r="B7516" s="21" t="s">
        <v>623</v>
      </c>
      <c r="C7516" s="22" t="s">
        <v>417</v>
      </c>
      <c r="D7516" s="23" t="s">
        <v>41</v>
      </c>
      <c r="E7516" s="34"/>
      <c r="K7516"/>
      <c r="L7516"/>
    </row>
    <row r="7517" spans="2:12" ht="24.95" customHeight="1" x14ac:dyDescent="0.25">
      <c r="B7517" s="21" t="s">
        <v>623</v>
      </c>
      <c r="C7517" s="22" t="s">
        <v>417</v>
      </c>
      <c r="D7517" s="23" t="s">
        <v>43</v>
      </c>
      <c r="E7517" s="34"/>
      <c r="K7517"/>
      <c r="L7517"/>
    </row>
    <row r="7518" spans="2:12" ht="24.95" customHeight="1" x14ac:dyDescent="0.25">
      <c r="B7518" s="21" t="s">
        <v>623</v>
      </c>
      <c r="C7518" s="22" t="s">
        <v>417</v>
      </c>
      <c r="D7518" s="23" t="s">
        <v>45</v>
      </c>
      <c r="E7518" s="34"/>
      <c r="K7518"/>
      <c r="L7518"/>
    </row>
    <row r="7519" spans="2:12" ht="24.95" customHeight="1" x14ac:dyDescent="0.25">
      <c r="B7519" s="21" t="s">
        <v>623</v>
      </c>
      <c r="C7519" s="22" t="s">
        <v>417</v>
      </c>
      <c r="D7519" s="23" t="s">
        <v>48</v>
      </c>
      <c r="E7519" s="34"/>
      <c r="K7519"/>
      <c r="L7519"/>
    </row>
    <row r="7520" spans="2:12" ht="24.95" customHeight="1" x14ac:dyDescent="0.25">
      <c r="B7520" s="21" t="s">
        <v>623</v>
      </c>
      <c r="C7520" s="22" t="s">
        <v>417</v>
      </c>
      <c r="D7520" s="23" t="s">
        <v>13</v>
      </c>
      <c r="E7520" s="34"/>
      <c r="K7520"/>
      <c r="L7520"/>
    </row>
    <row r="7521" spans="2:12" ht="24.95" customHeight="1" x14ac:dyDescent="0.25">
      <c r="B7521" s="21" t="s">
        <v>623</v>
      </c>
      <c r="C7521" s="22" t="s">
        <v>417</v>
      </c>
      <c r="D7521" s="23" t="s">
        <v>16</v>
      </c>
      <c r="E7521" s="34"/>
      <c r="K7521"/>
      <c r="L7521"/>
    </row>
    <row r="7522" spans="2:12" ht="24.95" customHeight="1" x14ac:dyDescent="0.25">
      <c r="B7522" s="21" t="s">
        <v>623</v>
      </c>
      <c r="C7522" s="22" t="s">
        <v>417</v>
      </c>
      <c r="D7522" s="23" t="s">
        <v>23</v>
      </c>
      <c r="E7522" s="34"/>
      <c r="K7522"/>
      <c r="L7522"/>
    </row>
    <row r="7523" spans="2:12" ht="24.95" customHeight="1" x14ac:dyDescent="0.25">
      <c r="B7523" s="21" t="s">
        <v>623</v>
      </c>
      <c r="C7523" s="22" t="s">
        <v>417</v>
      </c>
      <c r="D7523" s="23" t="s">
        <v>20</v>
      </c>
      <c r="E7523" s="34"/>
      <c r="K7523"/>
      <c r="L7523"/>
    </row>
    <row r="7524" spans="2:12" ht="24.95" customHeight="1" x14ac:dyDescent="0.25">
      <c r="B7524" s="21" t="s">
        <v>623</v>
      </c>
      <c r="C7524" s="22" t="s">
        <v>417</v>
      </c>
      <c r="D7524" s="23" t="s">
        <v>24</v>
      </c>
      <c r="E7524" s="34"/>
      <c r="K7524"/>
      <c r="L7524"/>
    </row>
    <row r="7525" spans="2:12" ht="24.95" customHeight="1" x14ac:dyDescent="0.25">
      <c r="B7525" s="21" t="s">
        <v>623</v>
      </c>
      <c r="C7525" s="22" t="s">
        <v>417</v>
      </c>
      <c r="D7525" s="23" t="s">
        <v>30</v>
      </c>
      <c r="E7525" s="34"/>
      <c r="K7525"/>
      <c r="L7525"/>
    </row>
    <row r="7526" spans="2:12" ht="24.95" customHeight="1" x14ac:dyDescent="0.25">
      <c r="B7526" s="21" t="s">
        <v>623</v>
      </c>
      <c r="C7526" s="22" t="s">
        <v>417</v>
      </c>
      <c r="D7526" s="23" t="s">
        <v>26</v>
      </c>
      <c r="E7526" s="34"/>
      <c r="K7526"/>
      <c r="L7526"/>
    </row>
    <row r="7527" spans="2:12" ht="24.95" customHeight="1" x14ac:dyDescent="0.25">
      <c r="B7527" s="14" t="s">
        <v>624</v>
      </c>
      <c r="C7527" s="15" t="s">
        <v>699</v>
      </c>
      <c r="D7527" s="29" t="s">
        <v>39</v>
      </c>
      <c r="E7527" s="34"/>
      <c r="K7527"/>
      <c r="L7527"/>
    </row>
    <row r="7528" spans="2:12" ht="24.95" customHeight="1" x14ac:dyDescent="0.25">
      <c r="B7528" s="21" t="s">
        <v>624</v>
      </c>
      <c r="C7528" s="22" t="s">
        <v>699</v>
      </c>
      <c r="D7528" s="23" t="s">
        <v>41</v>
      </c>
      <c r="E7528" s="34"/>
      <c r="K7528"/>
      <c r="L7528"/>
    </row>
    <row r="7529" spans="2:12" ht="24.95" customHeight="1" x14ac:dyDescent="0.25">
      <c r="B7529" s="21" t="s">
        <v>624</v>
      </c>
      <c r="C7529" s="22" t="s">
        <v>699</v>
      </c>
      <c r="D7529" s="23" t="s">
        <v>10</v>
      </c>
      <c r="E7529" s="34"/>
      <c r="K7529"/>
      <c r="L7529"/>
    </row>
    <row r="7530" spans="2:12" ht="24.95" customHeight="1" x14ac:dyDescent="0.25">
      <c r="B7530" s="21" t="s">
        <v>624</v>
      </c>
      <c r="C7530" s="22" t="s">
        <v>699</v>
      </c>
      <c r="D7530" s="23" t="s">
        <v>13</v>
      </c>
      <c r="E7530" s="34"/>
      <c r="K7530"/>
      <c r="L7530"/>
    </row>
    <row r="7531" spans="2:12" ht="24.95" customHeight="1" x14ac:dyDescent="0.25">
      <c r="B7531" s="21" t="s">
        <v>624</v>
      </c>
      <c r="C7531" s="22" t="s">
        <v>699</v>
      </c>
      <c r="D7531" s="23" t="s">
        <v>19</v>
      </c>
      <c r="E7531" s="34"/>
      <c r="K7531"/>
      <c r="L7531"/>
    </row>
    <row r="7532" spans="2:12" ht="24.95" customHeight="1" x14ac:dyDescent="0.25">
      <c r="B7532" s="21" t="s">
        <v>624</v>
      </c>
      <c r="C7532" s="22" t="s">
        <v>699</v>
      </c>
      <c r="D7532" s="23" t="s">
        <v>57</v>
      </c>
      <c r="E7532" s="34"/>
      <c r="K7532"/>
      <c r="L7532"/>
    </row>
    <row r="7533" spans="2:12" ht="24.95" customHeight="1" x14ac:dyDescent="0.25">
      <c r="B7533" s="21" t="s">
        <v>624</v>
      </c>
      <c r="C7533" s="22" t="s">
        <v>699</v>
      </c>
      <c r="D7533" s="23" t="s">
        <v>20</v>
      </c>
      <c r="E7533" s="34"/>
      <c r="K7533"/>
      <c r="L7533"/>
    </row>
    <row r="7534" spans="2:12" ht="24.95" customHeight="1" x14ac:dyDescent="0.25">
      <c r="B7534" s="21" t="s">
        <v>624</v>
      </c>
      <c r="C7534" s="22" t="s">
        <v>699</v>
      </c>
      <c r="D7534" s="23" t="s">
        <v>27</v>
      </c>
      <c r="E7534" s="34"/>
      <c r="K7534"/>
      <c r="L7534"/>
    </row>
    <row r="7535" spans="2:12" ht="24.95" customHeight="1" x14ac:dyDescent="0.25">
      <c r="B7535" s="21" t="s">
        <v>624</v>
      </c>
      <c r="C7535" s="22" t="s">
        <v>699</v>
      </c>
      <c r="D7535" s="23" t="s">
        <v>30</v>
      </c>
      <c r="E7535" s="34"/>
      <c r="K7535"/>
      <c r="L7535"/>
    </row>
    <row r="7536" spans="2:12" ht="24.95" customHeight="1" x14ac:dyDescent="0.25">
      <c r="B7536" s="21" t="s">
        <v>624</v>
      </c>
      <c r="C7536" s="22" t="s">
        <v>699</v>
      </c>
      <c r="D7536" s="23" t="s">
        <v>26</v>
      </c>
      <c r="E7536" s="34"/>
      <c r="K7536"/>
      <c r="L7536"/>
    </row>
    <row r="7537" spans="2:12" ht="24.95" customHeight="1" x14ac:dyDescent="0.25">
      <c r="B7537" s="21" t="s">
        <v>624</v>
      </c>
      <c r="C7537" s="22" t="s">
        <v>699</v>
      </c>
      <c r="D7537" s="23" t="s">
        <v>29</v>
      </c>
      <c r="E7537" s="34"/>
      <c r="K7537"/>
      <c r="L7537"/>
    </row>
    <row r="7538" spans="2:12" ht="24.95" customHeight="1" x14ac:dyDescent="0.25">
      <c r="B7538" s="14" t="s">
        <v>625</v>
      </c>
      <c r="C7538" s="15" t="s">
        <v>8</v>
      </c>
      <c r="D7538" s="29" t="s">
        <v>39</v>
      </c>
      <c r="E7538" s="34"/>
      <c r="K7538"/>
      <c r="L7538"/>
    </row>
    <row r="7539" spans="2:12" ht="24.95" customHeight="1" x14ac:dyDescent="0.25">
      <c r="B7539" s="21" t="s">
        <v>625</v>
      </c>
      <c r="C7539" s="22" t="s">
        <v>8</v>
      </c>
      <c r="D7539" s="23" t="s">
        <v>41</v>
      </c>
      <c r="E7539" s="34"/>
      <c r="K7539"/>
      <c r="L7539"/>
    </row>
    <row r="7540" spans="2:12" ht="24.95" customHeight="1" x14ac:dyDescent="0.25">
      <c r="B7540" s="21" t="s">
        <v>625</v>
      </c>
      <c r="C7540" s="22" t="s">
        <v>8</v>
      </c>
      <c r="D7540" s="23" t="s">
        <v>43</v>
      </c>
      <c r="E7540" s="34"/>
      <c r="K7540"/>
      <c r="L7540"/>
    </row>
    <row r="7541" spans="2:12" ht="24.95" customHeight="1" x14ac:dyDescent="0.25">
      <c r="B7541" s="21" t="s">
        <v>625</v>
      </c>
      <c r="C7541" s="22" t="s">
        <v>8</v>
      </c>
      <c r="D7541" s="23" t="s">
        <v>45</v>
      </c>
      <c r="E7541" s="34"/>
      <c r="K7541"/>
      <c r="L7541"/>
    </row>
    <row r="7542" spans="2:12" ht="24.95" customHeight="1" x14ac:dyDescent="0.25">
      <c r="B7542" s="21" t="s">
        <v>625</v>
      </c>
      <c r="C7542" s="22" t="s">
        <v>8</v>
      </c>
      <c r="D7542" s="23" t="s">
        <v>48</v>
      </c>
      <c r="E7542" s="34"/>
      <c r="K7542"/>
      <c r="L7542"/>
    </row>
    <row r="7543" spans="2:12" ht="24.95" customHeight="1" x14ac:dyDescent="0.25">
      <c r="B7543" s="21" t="s">
        <v>625</v>
      </c>
      <c r="C7543" s="22" t="s">
        <v>8</v>
      </c>
      <c r="D7543" s="23" t="s">
        <v>10</v>
      </c>
      <c r="E7543" s="34"/>
      <c r="K7543"/>
      <c r="L7543"/>
    </row>
    <row r="7544" spans="2:12" ht="24.95" customHeight="1" x14ac:dyDescent="0.25">
      <c r="B7544" s="21" t="s">
        <v>625</v>
      </c>
      <c r="C7544" s="22" t="s">
        <v>8</v>
      </c>
      <c r="D7544" s="23" t="s">
        <v>13</v>
      </c>
      <c r="E7544" s="34"/>
      <c r="K7544"/>
      <c r="L7544"/>
    </row>
    <row r="7545" spans="2:12" ht="24.95" customHeight="1" x14ac:dyDescent="0.25">
      <c r="B7545" s="21" t="s">
        <v>625</v>
      </c>
      <c r="C7545" s="22" t="s">
        <v>8</v>
      </c>
      <c r="D7545" s="23" t="s">
        <v>19</v>
      </c>
      <c r="E7545" s="34"/>
      <c r="K7545"/>
      <c r="L7545"/>
    </row>
    <row r="7546" spans="2:12" ht="24.95" customHeight="1" x14ac:dyDescent="0.25">
      <c r="B7546" s="21" t="s">
        <v>625</v>
      </c>
      <c r="C7546" s="22" t="s">
        <v>8</v>
      </c>
      <c r="D7546" s="23" t="s">
        <v>57</v>
      </c>
      <c r="E7546" s="34"/>
      <c r="K7546"/>
      <c r="L7546"/>
    </row>
    <row r="7547" spans="2:12" ht="24.95" customHeight="1" x14ac:dyDescent="0.25">
      <c r="B7547" s="21" t="s">
        <v>625</v>
      </c>
      <c r="C7547" s="22" t="s">
        <v>8</v>
      </c>
      <c r="D7547" s="23" t="s">
        <v>30</v>
      </c>
      <c r="E7547" s="34"/>
      <c r="K7547"/>
      <c r="L7547"/>
    </row>
    <row r="7548" spans="2:12" ht="24.95" customHeight="1" x14ac:dyDescent="0.25">
      <c r="B7548" s="21" t="s">
        <v>625</v>
      </c>
      <c r="C7548" s="22" t="s">
        <v>8</v>
      </c>
      <c r="D7548" s="23" t="s">
        <v>29</v>
      </c>
      <c r="E7548" s="34"/>
      <c r="K7548"/>
      <c r="L7548"/>
    </row>
    <row r="7549" spans="2:12" ht="24.95" customHeight="1" x14ac:dyDescent="0.25">
      <c r="B7549" s="14" t="s">
        <v>626</v>
      </c>
      <c r="C7549" s="15" t="s">
        <v>677</v>
      </c>
      <c r="D7549" s="29" t="s">
        <v>62</v>
      </c>
      <c r="E7549" s="34"/>
      <c r="K7549"/>
      <c r="L7549"/>
    </row>
    <row r="7550" spans="2:12" ht="24.95" customHeight="1" x14ac:dyDescent="0.25">
      <c r="B7550" s="21" t="s">
        <v>626</v>
      </c>
      <c r="C7550" s="22" t="s">
        <v>677</v>
      </c>
      <c r="D7550" s="23" t="s">
        <v>36</v>
      </c>
      <c r="E7550" s="34"/>
      <c r="K7550"/>
      <c r="L7550"/>
    </row>
    <row r="7551" spans="2:12" ht="24.95" customHeight="1" x14ac:dyDescent="0.25">
      <c r="B7551" s="21" t="s">
        <v>626</v>
      </c>
      <c r="C7551" s="22" t="s">
        <v>677</v>
      </c>
      <c r="D7551" s="23" t="s">
        <v>39</v>
      </c>
      <c r="E7551" s="34"/>
      <c r="K7551"/>
      <c r="L7551"/>
    </row>
    <row r="7552" spans="2:12" ht="24.95" customHeight="1" x14ac:dyDescent="0.25">
      <c r="B7552" s="21" t="s">
        <v>626</v>
      </c>
      <c r="C7552" s="22" t="s">
        <v>677</v>
      </c>
      <c r="D7552" s="23" t="s">
        <v>41</v>
      </c>
      <c r="E7552" s="34"/>
      <c r="K7552"/>
      <c r="L7552"/>
    </row>
    <row r="7553" spans="2:12" ht="24.95" customHeight="1" x14ac:dyDescent="0.25">
      <c r="B7553" s="21" t="s">
        <v>626</v>
      </c>
      <c r="C7553" s="22" t="s">
        <v>677</v>
      </c>
      <c r="D7553" s="23" t="s">
        <v>45</v>
      </c>
      <c r="E7553" s="34"/>
      <c r="K7553"/>
      <c r="L7553"/>
    </row>
    <row r="7554" spans="2:12" ht="24.95" customHeight="1" x14ac:dyDescent="0.25">
      <c r="B7554" s="21" t="s">
        <v>626</v>
      </c>
      <c r="C7554" s="22" t="s">
        <v>677</v>
      </c>
      <c r="D7554" s="23" t="s">
        <v>48</v>
      </c>
      <c r="E7554" s="34"/>
      <c r="K7554"/>
      <c r="L7554"/>
    </row>
    <row r="7555" spans="2:12" ht="24.95" customHeight="1" x14ac:dyDescent="0.25">
      <c r="B7555" s="21" t="s">
        <v>626</v>
      </c>
      <c r="C7555" s="22" t="s">
        <v>677</v>
      </c>
      <c r="D7555" s="23" t="s">
        <v>10</v>
      </c>
      <c r="E7555" s="34"/>
      <c r="K7555"/>
      <c r="L7555"/>
    </row>
    <row r="7556" spans="2:12" ht="24.95" customHeight="1" x14ac:dyDescent="0.25">
      <c r="B7556" s="21" t="s">
        <v>626</v>
      </c>
      <c r="C7556" s="22" t="s">
        <v>677</v>
      </c>
      <c r="D7556" s="23" t="s">
        <v>13</v>
      </c>
      <c r="E7556" s="34"/>
      <c r="K7556"/>
      <c r="L7556"/>
    </row>
    <row r="7557" spans="2:12" ht="24.95" customHeight="1" x14ac:dyDescent="0.25">
      <c r="B7557" s="21" t="s">
        <v>626</v>
      </c>
      <c r="C7557" s="22" t="s">
        <v>677</v>
      </c>
      <c r="D7557" s="23" t="s">
        <v>16</v>
      </c>
      <c r="E7557" s="34"/>
      <c r="K7557"/>
      <c r="L7557"/>
    </row>
    <row r="7558" spans="2:12" ht="24.95" customHeight="1" x14ac:dyDescent="0.25">
      <c r="B7558" s="21" t="s">
        <v>626</v>
      </c>
      <c r="C7558" s="22" t="s">
        <v>677</v>
      </c>
      <c r="D7558" s="23" t="s">
        <v>19</v>
      </c>
      <c r="E7558" s="34"/>
      <c r="K7558"/>
      <c r="L7558"/>
    </row>
    <row r="7559" spans="2:12" ht="24.95" customHeight="1" x14ac:dyDescent="0.25">
      <c r="B7559" s="21" t="s">
        <v>626</v>
      </c>
      <c r="C7559" s="22" t="s">
        <v>677</v>
      </c>
      <c r="D7559" s="23" t="s">
        <v>57</v>
      </c>
      <c r="E7559" s="34"/>
      <c r="K7559"/>
      <c r="L7559"/>
    </row>
    <row r="7560" spans="2:12" ht="24.95" customHeight="1" x14ac:dyDescent="0.25">
      <c r="B7560" s="21" t="s">
        <v>626</v>
      </c>
      <c r="C7560" s="22" t="s">
        <v>677</v>
      </c>
      <c r="D7560" s="23" t="s">
        <v>20</v>
      </c>
      <c r="E7560" s="34"/>
      <c r="K7560"/>
      <c r="L7560"/>
    </row>
    <row r="7561" spans="2:12" ht="24.95" customHeight="1" x14ac:dyDescent="0.25">
      <c r="B7561" s="21" t="s">
        <v>626</v>
      </c>
      <c r="C7561" s="22" t="s">
        <v>677</v>
      </c>
      <c r="D7561" s="23" t="s">
        <v>24</v>
      </c>
      <c r="E7561" s="34"/>
      <c r="K7561"/>
      <c r="L7561"/>
    </row>
    <row r="7562" spans="2:12" ht="24.95" customHeight="1" x14ac:dyDescent="0.25">
      <c r="B7562" s="21" t="s">
        <v>626</v>
      </c>
      <c r="C7562" s="22" t="s">
        <v>677</v>
      </c>
      <c r="D7562" s="23" t="s">
        <v>27</v>
      </c>
      <c r="E7562" s="34"/>
      <c r="K7562"/>
      <c r="L7562"/>
    </row>
    <row r="7563" spans="2:12" ht="24.95" customHeight="1" x14ac:dyDescent="0.25">
      <c r="B7563" s="21" t="s">
        <v>626</v>
      </c>
      <c r="C7563" s="22" t="s">
        <v>677</v>
      </c>
      <c r="D7563" s="23" t="s">
        <v>26</v>
      </c>
      <c r="E7563" s="34"/>
      <c r="K7563"/>
      <c r="L7563"/>
    </row>
    <row r="7564" spans="2:12" ht="24.95" customHeight="1" x14ac:dyDescent="0.25">
      <c r="B7564" s="21" t="s">
        <v>626</v>
      </c>
      <c r="C7564" s="22" t="s">
        <v>677</v>
      </c>
      <c r="D7564" s="23" t="s">
        <v>51</v>
      </c>
      <c r="E7564" s="34"/>
      <c r="K7564"/>
      <c r="L7564"/>
    </row>
    <row r="7565" spans="2:12" ht="24.95" customHeight="1" x14ac:dyDescent="0.25">
      <c r="B7565" s="41" t="s">
        <v>627</v>
      </c>
      <c r="C7565" s="53" t="s">
        <v>691</v>
      </c>
      <c r="D7565" s="54" t="s">
        <v>62</v>
      </c>
      <c r="E7565" s="34"/>
      <c r="K7565"/>
      <c r="L7565"/>
    </row>
    <row r="7566" spans="2:12" ht="24.95" customHeight="1" x14ac:dyDescent="0.25">
      <c r="B7566" s="41" t="s">
        <v>627</v>
      </c>
      <c r="C7566" s="53" t="s">
        <v>691</v>
      </c>
      <c r="D7566" s="54" t="s">
        <v>36</v>
      </c>
      <c r="E7566" s="34"/>
      <c r="K7566"/>
      <c r="L7566"/>
    </row>
    <row r="7567" spans="2:12" ht="24.95" customHeight="1" x14ac:dyDescent="0.25">
      <c r="B7567" s="41" t="s">
        <v>627</v>
      </c>
      <c r="C7567" s="53" t="s">
        <v>691</v>
      </c>
      <c r="D7567" s="54" t="s">
        <v>39</v>
      </c>
      <c r="E7567" s="34"/>
      <c r="K7567"/>
      <c r="L7567"/>
    </row>
    <row r="7568" spans="2:12" ht="24.95" customHeight="1" x14ac:dyDescent="0.25">
      <c r="B7568" s="41" t="s">
        <v>627</v>
      </c>
      <c r="C7568" s="53" t="s">
        <v>691</v>
      </c>
      <c r="D7568" s="54" t="s">
        <v>41</v>
      </c>
      <c r="E7568" s="34"/>
      <c r="K7568"/>
      <c r="L7568"/>
    </row>
    <row r="7569" spans="2:12" ht="24.95" customHeight="1" x14ac:dyDescent="0.25">
      <c r="B7569" s="41" t="s">
        <v>627</v>
      </c>
      <c r="C7569" s="53" t="s">
        <v>691</v>
      </c>
      <c r="D7569" s="54" t="s">
        <v>43</v>
      </c>
      <c r="E7569" s="34"/>
      <c r="K7569"/>
      <c r="L7569"/>
    </row>
    <row r="7570" spans="2:12" ht="24.95" customHeight="1" x14ac:dyDescent="0.25">
      <c r="B7570" s="41" t="s">
        <v>627</v>
      </c>
      <c r="C7570" s="53" t="s">
        <v>691</v>
      </c>
      <c r="D7570" s="54" t="s">
        <v>45</v>
      </c>
      <c r="E7570" s="34"/>
      <c r="K7570"/>
      <c r="L7570"/>
    </row>
    <row r="7571" spans="2:12" ht="24.95" customHeight="1" x14ac:dyDescent="0.25">
      <c r="B7571" s="41" t="s">
        <v>627</v>
      </c>
      <c r="C7571" s="53" t="s">
        <v>691</v>
      </c>
      <c r="D7571" s="54" t="s">
        <v>48</v>
      </c>
      <c r="E7571" s="34"/>
      <c r="K7571"/>
      <c r="L7571"/>
    </row>
    <row r="7572" spans="2:12" ht="24.95" customHeight="1" x14ac:dyDescent="0.25">
      <c r="B7572" s="41" t="s">
        <v>627</v>
      </c>
      <c r="C7572" s="53" t="s">
        <v>691</v>
      </c>
      <c r="D7572" s="54" t="s">
        <v>10</v>
      </c>
      <c r="E7572" s="34"/>
      <c r="K7572"/>
      <c r="L7572"/>
    </row>
    <row r="7573" spans="2:12" ht="24.95" customHeight="1" x14ac:dyDescent="0.25">
      <c r="B7573" s="41" t="s">
        <v>627</v>
      </c>
      <c r="C7573" s="53" t="s">
        <v>691</v>
      </c>
      <c r="D7573" s="54" t="s">
        <v>13</v>
      </c>
      <c r="E7573" s="34"/>
      <c r="K7573"/>
      <c r="L7573"/>
    </row>
    <row r="7574" spans="2:12" ht="24.95" customHeight="1" x14ac:dyDescent="0.25">
      <c r="B7574" s="41" t="s">
        <v>627</v>
      </c>
      <c r="C7574" s="53" t="s">
        <v>691</v>
      </c>
      <c r="D7574" s="54" t="s">
        <v>16</v>
      </c>
      <c r="E7574" s="34"/>
      <c r="K7574"/>
      <c r="L7574"/>
    </row>
    <row r="7575" spans="2:12" ht="24.95" customHeight="1" x14ac:dyDescent="0.25">
      <c r="B7575" s="41" t="s">
        <v>627</v>
      </c>
      <c r="C7575" s="53" t="s">
        <v>691</v>
      </c>
      <c r="D7575" s="54" t="s">
        <v>19</v>
      </c>
      <c r="E7575" s="34"/>
      <c r="K7575"/>
      <c r="L7575"/>
    </row>
    <row r="7576" spans="2:12" ht="24.95" customHeight="1" x14ac:dyDescent="0.25">
      <c r="B7576" s="41" t="s">
        <v>627</v>
      </c>
      <c r="C7576" s="53" t="s">
        <v>691</v>
      </c>
      <c r="D7576" s="54" t="s">
        <v>23</v>
      </c>
      <c r="E7576" s="34"/>
      <c r="K7576"/>
      <c r="L7576"/>
    </row>
    <row r="7577" spans="2:12" ht="24.95" customHeight="1" x14ac:dyDescent="0.25">
      <c r="B7577" s="41" t="s">
        <v>627</v>
      </c>
      <c r="C7577" s="53" t="s">
        <v>691</v>
      </c>
      <c r="D7577" s="54" t="s">
        <v>57</v>
      </c>
      <c r="E7577" s="34"/>
      <c r="K7577"/>
      <c r="L7577"/>
    </row>
    <row r="7578" spans="2:12" ht="24.95" customHeight="1" x14ac:dyDescent="0.25">
      <c r="B7578" s="41" t="s">
        <v>627</v>
      </c>
      <c r="C7578" s="53" t="s">
        <v>691</v>
      </c>
      <c r="D7578" s="54" t="s">
        <v>20</v>
      </c>
      <c r="E7578" s="34"/>
      <c r="K7578"/>
      <c r="L7578"/>
    </row>
    <row r="7579" spans="2:12" ht="24.95" customHeight="1" x14ac:dyDescent="0.25">
      <c r="B7579" s="41" t="s">
        <v>627</v>
      </c>
      <c r="C7579" s="53" t="s">
        <v>691</v>
      </c>
      <c r="D7579" s="54" t="s">
        <v>27</v>
      </c>
      <c r="E7579" s="34"/>
      <c r="K7579"/>
      <c r="L7579"/>
    </row>
    <row r="7580" spans="2:12" ht="24.95" customHeight="1" x14ac:dyDescent="0.25">
      <c r="B7580" s="41" t="s">
        <v>627</v>
      </c>
      <c r="C7580" s="53" t="s">
        <v>691</v>
      </c>
      <c r="D7580" s="54" t="s">
        <v>30</v>
      </c>
      <c r="E7580" s="34"/>
      <c r="K7580"/>
      <c r="L7580"/>
    </row>
    <row r="7581" spans="2:12" ht="24.95" customHeight="1" x14ac:dyDescent="0.25">
      <c r="B7581" s="41" t="s">
        <v>627</v>
      </c>
      <c r="C7581" s="53" t="s">
        <v>691</v>
      </c>
      <c r="D7581" s="54" t="s">
        <v>29</v>
      </c>
      <c r="E7581" s="34"/>
      <c r="K7581"/>
      <c r="L7581"/>
    </row>
    <row r="7582" spans="2:12" ht="24.95" customHeight="1" x14ac:dyDescent="0.25">
      <c r="B7582" s="41" t="s">
        <v>627</v>
      </c>
      <c r="C7582" s="53" t="s">
        <v>691</v>
      </c>
      <c r="D7582" s="54" t="s">
        <v>51</v>
      </c>
      <c r="E7582" s="34"/>
      <c r="K7582"/>
      <c r="L7582"/>
    </row>
    <row r="7583" spans="2:12" ht="24.95" customHeight="1" x14ac:dyDescent="0.25">
      <c r="B7583" s="41" t="s">
        <v>628</v>
      </c>
      <c r="C7583" s="53" t="s">
        <v>691</v>
      </c>
      <c r="D7583" s="54" t="s">
        <v>62</v>
      </c>
      <c r="E7583" s="34"/>
      <c r="K7583"/>
      <c r="L7583"/>
    </row>
    <row r="7584" spans="2:12" ht="24.95" customHeight="1" x14ac:dyDescent="0.25">
      <c r="B7584" s="41" t="s">
        <v>628</v>
      </c>
      <c r="C7584" s="53" t="s">
        <v>691</v>
      </c>
      <c r="D7584" s="54" t="s">
        <v>36</v>
      </c>
      <c r="E7584" s="34"/>
      <c r="K7584"/>
      <c r="L7584"/>
    </row>
    <row r="7585" spans="2:12" ht="24.95" customHeight="1" x14ac:dyDescent="0.25">
      <c r="B7585" s="41" t="s">
        <v>628</v>
      </c>
      <c r="C7585" s="53" t="s">
        <v>691</v>
      </c>
      <c r="D7585" s="54" t="s">
        <v>39</v>
      </c>
      <c r="E7585" s="34"/>
      <c r="K7585"/>
      <c r="L7585"/>
    </row>
    <row r="7586" spans="2:12" ht="24.95" customHeight="1" x14ac:dyDescent="0.25">
      <c r="B7586" s="41" t="s">
        <v>628</v>
      </c>
      <c r="C7586" s="53" t="s">
        <v>691</v>
      </c>
      <c r="D7586" s="54" t="s">
        <v>41</v>
      </c>
      <c r="E7586" s="34"/>
      <c r="K7586"/>
      <c r="L7586"/>
    </row>
    <row r="7587" spans="2:12" ht="24.95" customHeight="1" x14ac:dyDescent="0.25">
      <c r="B7587" s="41" t="s">
        <v>628</v>
      </c>
      <c r="C7587" s="53" t="s">
        <v>691</v>
      </c>
      <c r="D7587" s="54" t="s">
        <v>43</v>
      </c>
      <c r="E7587" s="34"/>
      <c r="K7587"/>
      <c r="L7587"/>
    </row>
    <row r="7588" spans="2:12" ht="24.95" customHeight="1" x14ac:dyDescent="0.25">
      <c r="B7588" s="41" t="s">
        <v>628</v>
      </c>
      <c r="C7588" s="53" t="s">
        <v>691</v>
      </c>
      <c r="D7588" s="54" t="s">
        <v>45</v>
      </c>
      <c r="E7588" s="34"/>
      <c r="K7588"/>
      <c r="L7588"/>
    </row>
    <row r="7589" spans="2:12" ht="24.95" customHeight="1" x14ac:dyDescent="0.25">
      <c r="B7589" s="41" t="s">
        <v>628</v>
      </c>
      <c r="C7589" s="53" t="s">
        <v>691</v>
      </c>
      <c r="D7589" s="54" t="s">
        <v>48</v>
      </c>
      <c r="E7589" s="34"/>
      <c r="K7589"/>
      <c r="L7589"/>
    </row>
    <row r="7590" spans="2:12" ht="24.95" customHeight="1" x14ac:dyDescent="0.25">
      <c r="B7590" s="41" t="s">
        <v>628</v>
      </c>
      <c r="C7590" s="53" t="s">
        <v>691</v>
      </c>
      <c r="D7590" s="54" t="s">
        <v>13</v>
      </c>
      <c r="E7590" s="34"/>
      <c r="K7590"/>
      <c r="L7590"/>
    </row>
    <row r="7591" spans="2:12" ht="24.95" customHeight="1" x14ac:dyDescent="0.25">
      <c r="B7591" s="41" t="s">
        <v>628</v>
      </c>
      <c r="C7591" s="53" t="s">
        <v>691</v>
      </c>
      <c r="D7591" s="54" t="s">
        <v>16</v>
      </c>
      <c r="E7591" s="34"/>
      <c r="K7591"/>
      <c r="L7591"/>
    </row>
    <row r="7592" spans="2:12" ht="24.95" customHeight="1" x14ac:dyDescent="0.25">
      <c r="B7592" s="41" t="s">
        <v>628</v>
      </c>
      <c r="C7592" s="53" t="s">
        <v>691</v>
      </c>
      <c r="D7592" s="54" t="s">
        <v>23</v>
      </c>
      <c r="E7592" s="34"/>
      <c r="K7592"/>
      <c r="L7592"/>
    </row>
    <row r="7593" spans="2:12" ht="24.95" customHeight="1" x14ac:dyDescent="0.25">
      <c r="B7593" s="41" t="s">
        <v>628</v>
      </c>
      <c r="C7593" s="53" t="s">
        <v>691</v>
      </c>
      <c r="D7593" s="54" t="s">
        <v>57</v>
      </c>
      <c r="E7593" s="34"/>
      <c r="K7593"/>
      <c r="L7593"/>
    </row>
    <row r="7594" spans="2:12" ht="24.95" customHeight="1" x14ac:dyDescent="0.25">
      <c r="B7594" s="41" t="s">
        <v>628</v>
      </c>
      <c r="C7594" s="53" t="s">
        <v>691</v>
      </c>
      <c r="D7594" s="54" t="s">
        <v>20</v>
      </c>
      <c r="E7594" s="34"/>
      <c r="K7594"/>
      <c r="L7594"/>
    </row>
    <row r="7595" spans="2:12" ht="24.95" customHeight="1" x14ac:dyDescent="0.25">
      <c r="B7595" s="41" t="s">
        <v>628</v>
      </c>
      <c r="C7595" s="53" t="s">
        <v>691</v>
      </c>
      <c r="D7595" s="54" t="s">
        <v>24</v>
      </c>
      <c r="E7595" s="34"/>
      <c r="K7595"/>
      <c r="L7595"/>
    </row>
    <row r="7596" spans="2:12" ht="24.95" customHeight="1" x14ac:dyDescent="0.25">
      <c r="B7596" s="41" t="s">
        <v>628</v>
      </c>
      <c r="C7596" s="53" t="s">
        <v>691</v>
      </c>
      <c r="D7596" s="54" t="s">
        <v>27</v>
      </c>
      <c r="E7596" s="34"/>
      <c r="K7596"/>
      <c r="L7596"/>
    </row>
    <row r="7597" spans="2:12" ht="24.95" customHeight="1" x14ac:dyDescent="0.25">
      <c r="B7597" s="41" t="s">
        <v>628</v>
      </c>
      <c r="C7597" s="53" t="s">
        <v>691</v>
      </c>
      <c r="D7597" s="54" t="s">
        <v>30</v>
      </c>
      <c r="E7597" s="34"/>
      <c r="K7597"/>
      <c r="L7597"/>
    </row>
    <row r="7598" spans="2:12" ht="24.95" customHeight="1" x14ac:dyDescent="0.25">
      <c r="B7598" s="41" t="s">
        <v>628</v>
      </c>
      <c r="C7598" s="53" t="s">
        <v>691</v>
      </c>
      <c r="D7598" s="54" t="s">
        <v>26</v>
      </c>
      <c r="E7598" s="34"/>
      <c r="K7598"/>
      <c r="L7598"/>
    </row>
    <row r="7599" spans="2:12" ht="24.95" customHeight="1" x14ac:dyDescent="0.25">
      <c r="B7599" s="41" t="s">
        <v>628</v>
      </c>
      <c r="C7599" s="53" t="s">
        <v>691</v>
      </c>
      <c r="D7599" s="54" t="s">
        <v>29</v>
      </c>
      <c r="E7599" s="34"/>
      <c r="K7599"/>
      <c r="L7599"/>
    </row>
    <row r="7600" spans="2:12" ht="24.95" customHeight="1" x14ac:dyDescent="0.25">
      <c r="B7600" s="41" t="s">
        <v>629</v>
      </c>
      <c r="C7600" s="53" t="s">
        <v>691</v>
      </c>
      <c r="D7600" s="54" t="s">
        <v>62</v>
      </c>
      <c r="E7600" s="34"/>
      <c r="K7600"/>
      <c r="L7600"/>
    </row>
    <row r="7601" spans="2:12" ht="24.95" customHeight="1" x14ac:dyDescent="0.25">
      <c r="B7601" s="41" t="s">
        <v>629</v>
      </c>
      <c r="C7601" s="53" t="s">
        <v>691</v>
      </c>
      <c r="D7601" s="54" t="s">
        <v>36</v>
      </c>
      <c r="E7601" s="34"/>
      <c r="K7601"/>
      <c r="L7601"/>
    </row>
    <row r="7602" spans="2:12" ht="24.95" customHeight="1" x14ac:dyDescent="0.25">
      <c r="B7602" s="41" t="s">
        <v>629</v>
      </c>
      <c r="C7602" s="53" t="s">
        <v>691</v>
      </c>
      <c r="D7602" s="54" t="s">
        <v>39</v>
      </c>
      <c r="E7602" s="34"/>
      <c r="K7602"/>
      <c r="L7602"/>
    </row>
    <row r="7603" spans="2:12" ht="24.95" customHeight="1" x14ac:dyDescent="0.25">
      <c r="B7603" s="41" t="s">
        <v>629</v>
      </c>
      <c r="C7603" s="53" t="s">
        <v>691</v>
      </c>
      <c r="D7603" s="54" t="s">
        <v>41</v>
      </c>
      <c r="E7603" s="34"/>
      <c r="K7603"/>
      <c r="L7603"/>
    </row>
    <row r="7604" spans="2:12" ht="24.95" customHeight="1" x14ac:dyDescent="0.25">
      <c r="B7604" s="41" t="s">
        <v>629</v>
      </c>
      <c r="C7604" s="53" t="s">
        <v>691</v>
      </c>
      <c r="D7604" s="54" t="s">
        <v>45</v>
      </c>
      <c r="E7604" s="34"/>
      <c r="K7604"/>
      <c r="L7604"/>
    </row>
    <row r="7605" spans="2:12" ht="24.95" customHeight="1" x14ac:dyDescent="0.25">
      <c r="B7605" s="41" t="s">
        <v>629</v>
      </c>
      <c r="C7605" s="53" t="s">
        <v>691</v>
      </c>
      <c r="D7605" s="54" t="s">
        <v>48</v>
      </c>
      <c r="E7605" s="34"/>
      <c r="K7605"/>
      <c r="L7605"/>
    </row>
    <row r="7606" spans="2:12" ht="24.95" customHeight="1" x14ac:dyDescent="0.25">
      <c r="B7606" s="41" t="s">
        <v>629</v>
      </c>
      <c r="C7606" s="53" t="s">
        <v>691</v>
      </c>
      <c r="D7606" s="54" t="s">
        <v>10</v>
      </c>
      <c r="E7606" s="34"/>
      <c r="K7606"/>
      <c r="L7606"/>
    </row>
    <row r="7607" spans="2:12" ht="24.95" customHeight="1" x14ac:dyDescent="0.25">
      <c r="B7607" s="41" t="s">
        <v>629</v>
      </c>
      <c r="C7607" s="53" t="s">
        <v>691</v>
      </c>
      <c r="D7607" s="54" t="s">
        <v>16</v>
      </c>
      <c r="E7607" s="34"/>
      <c r="K7607"/>
      <c r="L7607"/>
    </row>
    <row r="7608" spans="2:12" ht="24.95" customHeight="1" x14ac:dyDescent="0.25">
      <c r="B7608" s="41" t="s">
        <v>629</v>
      </c>
      <c r="C7608" s="53" t="s">
        <v>691</v>
      </c>
      <c r="D7608" s="54" t="s">
        <v>19</v>
      </c>
      <c r="E7608" s="34"/>
      <c r="K7608"/>
      <c r="L7608"/>
    </row>
    <row r="7609" spans="2:12" ht="24.95" customHeight="1" x14ac:dyDescent="0.25">
      <c r="B7609" s="41" t="s">
        <v>629</v>
      </c>
      <c r="C7609" s="53" t="s">
        <v>691</v>
      </c>
      <c r="D7609" s="54" t="s">
        <v>23</v>
      </c>
      <c r="E7609" s="34"/>
      <c r="K7609"/>
      <c r="L7609"/>
    </row>
    <row r="7610" spans="2:12" ht="24.95" customHeight="1" x14ac:dyDescent="0.25">
      <c r="B7610" s="41" t="s">
        <v>629</v>
      </c>
      <c r="C7610" s="53" t="s">
        <v>691</v>
      </c>
      <c r="D7610" s="54" t="s">
        <v>57</v>
      </c>
      <c r="E7610" s="34"/>
      <c r="K7610"/>
      <c r="L7610"/>
    </row>
    <row r="7611" spans="2:12" ht="24.95" customHeight="1" x14ac:dyDescent="0.25">
      <c r="B7611" s="41" t="s">
        <v>629</v>
      </c>
      <c r="C7611" s="53" t="s">
        <v>691</v>
      </c>
      <c r="D7611" s="54" t="s">
        <v>20</v>
      </c>
      <c r="E7611" s="34"/>
      <c r="K7611"/>
      <c r="L7611"/>
    </row>
    <row r="7612" spans="2:12" ht="24.95" customHeight="1" x14ac:dyDescent="0.25">
      <c r="B7612" s="41" t="s">
        <v>629</v>
      </c>
      <c r="C7612" s="53" t="s">
        <v>691</v>
      </c>
      <c r="D7612" s="54" t="s">
        <v>27</v>
      </c>
      <c r="E7612" s="34"/>
      <c r="K7612"/>
      <c r="L7612"/>
    </row>
    <row r="7613" spans="2:12" ht="24.95" customHeight="1" x14ac:dyDescent="0.25">
      <c r="B7613" s="41" t="s">
        <v>629</v>
      </c>
      <c r="C7613" s="53" t="s">
        <v>691</v>
      </c>
      <c r="D7613" s="54" t="s">
        <v>30</v>
      </c>
      <c r="E7613" s="34"/>
      <c r="K7613"/>
      <c r="L7613"/>
    </row>
    <row r="7614" spans="2:12" ht="24.95" customHeight="1" x14ac:dyDescent="0.25">
      <c r="B7614" s="41" t="s">
        <v>629</v>
      </c>
      <c r="C7614" s="53" t="s">
        <v>691</v>
      </c>
      <c r="D7614" s="54" t="s">
        <v>26</v>
      </c>
      <c r="E7614" s="34"/>
      <c r="K7614"/>
      <c r="L7614"/>
    </row>
    <row r="7615" spans="2:12" ht="24.95" customHeight="1" x14ac:dyDescent="0.25">
      <c r="B7615" s="41" t="s">
        <v>630</v>
      </c>
      <c r="C7615" s="53" t="s">
        <v>691</v>
      </c>
      <c r="D7615" s="54" t="s">
        <v>62</v>
      </c>
      <c r="E7615" s="34"/>
      <c r="K7615"/>
      <c r="L7615"/>
    </row>
    <row r="7616" spans="2:12" ht="24.95" customHeight="1" x14ac:dyDescent="0.25">
      <c r="B7616" s="41" t="s">
        <v>630</v>
      </c>
      <c r="C7616" s="53" t="s">
        <v>691</v>
      </c>
      <c r="D7616" s="54" t="s">
        <v>36</v>
      </c>
      <c r="E7616" s="34"/>
      <c r="K7616"/>
      <c r="L7616"/>
    </row>
    <row r="7617" spans="2:12" ht="24.95" customHeight="1" x14ac:dyDescent="0.25">
      <c r="B7617" s="41" t="s">
        <v>630</v>
      </c>
      <c r="C7617" s="53" t="s">
        <v>691</v>
      </c>
      <c r="D7617" s="54" t="s">
        <v>39</v>
      </c>
      <c r="E7617" s="34"/>
      <c r="K7617"/>
      <c r="L7617"/>
    </row>
    <row r="7618" spans="2:12" ht="24.95" customHeight="1" x14ac:dyDescent="0.25">
      <c r="B7618" s="41" t="s">
        <v>630</v>
      </c>
      <c r="C7618" s="53" t="s">
        <v>691</v>
      </c>
      <c r="D7618" s="54" t="s">
        <v>41</v>
      </c>
      <c r="E7618" s="34"/>
      <c r="K7618"/>
      <c r="L7618"/>
    </row>
    <row r="7619" spans="2:12" ht="24.95" customHeight="1" x14ac:dyDescent="0.25">
      <c r="B7619" s="41" t="s">
        <v>630</v>
      </c>
      <c r="C7619" s="53" t="s">
        <v>691</v>
      </c>
      <c r="D7619" s="54" t="s">
        <v>45</v>
      </c>
      <c r="E7619" s="34"/>
      <c r="K7619"/>
      <c r="L7619"/>
    </row>
    <row r="7620" spans="2:12" ht="24.95" customHeight="1" x14ac:dyDescent="0.25">
      <c r="B7620" s="41" t="s">
        <v>630</v>
      </c>
      <c r="C7620" s="53" t="s">
        <v>691</v>
      </c>
      <c r="D7620" s="54" t="s">
        <v>48</v>
      </c>
      <c r="E7620" s="34"/>
      <c r="K7620"/>
      <c r="L7620"/>
    </row>
    <row r="7621" spans="2:12" ht="24.95" customHeight="1" x14ac:dyDescent="0.25">
      <c r="B7621" s="41" t="s">
        <v>630</v>
      </c>
      <c r="C7621" s="53" t="s">
        <v>691</v>
      </c>
      <c r="D7621" s="54" t="s">
        <v>10</v>
      </c>
      <c r="E7621" s="34"/>
      <c r="K7621"/>
      <c r="L7621"/>
    </row>
    <row r="7622" spans="2:12" ht="24.95" customHeight="1" x14ac:dyDescent="0.25">
      <c r="B7622" s="41" t="s">
        <v>630</v>
      </c>
      <c r="C7622" s="53" t="s">
        <v>691</v>
      </c>
      <c r="D7622" s="54" t="s">
        <v>13</v>
      </c>
      <c r="E7622" s="34"/>
      <c r="K7622"/>
      <c r="L7622"/>
    </row>
    <row r="7623" spans="2:12" ht="24.95" customHeight="1" x14ac:dyDescent="0.25">
      <c r="B7623" s="41" t="s">
        <v>630</v>
      </c>
      <c r="C7623" s="53" t="s">
        <v>691</v>
      </c>
      <c r="D7623" s="54" t="s">
        <v>19</v>
      </c>
      <c r="E7623" s="34"/>
      <c r="K7623"/>
      <c r="L7623"/>
    </row>
    <row r="7624" spans="2:12" ht="24.95" customHeight="1" x14ac:dyDescent="0.25">
      <c r="B7624" s="41" t="s">
        <v>630</v>
      </c>
      <c r="C7624" s="53" t="s">
        <v>691</v>
      </c>
      <c r="D7624" s="54" t="s">
        <v>23</v>
      </c>
      <c r="E7624" s="34"/>
      <c r="K7624"/>
      <c r="L7624"/>
    </row>
    <row r="7625" spans="2:12" ht="24.95" customHeight="1" x14ac:dyDescent="0.25">
      <c r="B7625" s="41" t="s">
        <v>630</v>
      </c>
      <c r="C7625" s="53" t="s">
        <v>691</v>
      </c>
      <c r="D7625" s="54" t="s">
        <v>57</v>
      </c>
      <c r="E7625" s="34"/>
      <c r="K7625"/>
      <c r="L7625"/>
    </row>
    <row r="7626" spans="2:12" ht="24.95" customHeight="1" x14ac:dyDescent="0.25">
      <c r="B7626" s="41" t="s">
        <v>630</v>
      </c>
      <c r="C7626" s="53" t="s">
        <v>691</v>
      </c>
      <c r="D7626" s="54" t="s">
        <v>27</v>
      </c>
      <c r="E7626" s="34"/>
      <c r="K7626"/>
      <c r="L7626"/>
    </row>
    <row r="7627" spans="2:12" ht="24.95" customHeight="1" x14ac:dyDescent="0.25">
      <c r="B7627" s="41" t="s">
        <v>630</v>
      </c>
      <c r="C7627" s="53" t="s">
        <v>691</v>
      </c>
      <c r="D7627" s="54" t="s">
        <v>30</v>
      </c>
      <c r="E7627" s="34"/>
      <c r="K7627"/>
      <c r="L7627"/>
    </row>
    <row r="7628" spans="2:12" ht="24.95" customHeight="1" x14ac:dyDescent="0.25">
      <c r="B7628" s="41" t="s">
        <v>630</v>
      </c>
      <c r="C7628" s="53" t="s">
        <v>691</v>
      </c>
      <c r="D7628" s="54" t="s">
        <v>26</v>
      </c>
      <c r="E7628" s="34"/>
      <c r="K7628"/>
      <c r="L7628"/>
    </row>
    <row r="7629" spans="2:12" ht="24.95" customHeight="1" x14ac:dyDescent="0.25">
      <c r="B7629" s="41" t="s">
        <v>630</v>
      </c>
      <c r="C7629" s="53" t="s">
        <v>691</v>
      </c>
      <c r="D7629" s="54" t="s">
        <v>29</v>
      </c>
      <c r="E7629" s="34"/>
      <c r="K7629"/>
      <c r="L7629"/>
    </row>
    <row r="7630" spans="2:12" ht="24.95" customHeight="1" x14ac:dyDescent="0.25">
      <c r="B7630" s="41" t="s">
        <v>631</v>
      </c>
      <c r="C7630" s="53" t="s">
        <v>691</v>
      </c>
      <c r="D7630" s="54" t="s">
        <v>62</v>
      </c>
      <c r="E7630" s="34"/>
      <c r="K7630"/>
      <c r="L7630"/>
    </row>
    <row r="7631" spans="2:12" ht="24.95" customHeight="1" x14ac:dyDescent="0.25">
      <c r="B7631" s="41" t="s">
        <v>631</v>
      </c>
      <c r="C7631" s="53" t="s">
        <v>691</v>
      </c>
      <c r="D7631" s="54" t="s">
        <v>36</v>
      </c>
      <c r="E7631" s="34"/>
      <c r="K7631"/>
      <c r="L7631"/>
    </row>
    <row r="7632" spans="2:12" ht="24.95" customHeight="1" x14ac:dyDescent="0.25">
      <c r="B7632" s="41" t="s">
        <v>631</v>
      </c>
      <c r="C7632" s="53" t="s">
        <v>691</v>
      </c>
      <c r="D7632" s="54" t="s">
        <v>39</v>
      </c>
      <c r="E7632" s="34"/>
      <c r="K7632"/>
      <c r="L7632"/>
    </row>
    <row r="7633" spans="2:12" ht="24.95" customHeight="1" x14ac:dyDescent="0.25">
      <c r="B7633" s="41" t="s">
        <v>631</v>
      </c>
      <c r="C7633" s="53" t="s">
        <v>691</v>
      </c>
      <c r="D7633" s="54" t="s">
        <v>41</v>
      </c>
      <c r="E7633" s="34"/>
      <c r="K7633"/>
      <c r="L7633"/>
    </row>
    <row r="7634" spans="2:12" ht="24.95" customHeight="1" x14ac:dyDescent="0.25">
      <c r="B7634" s="41" t="s">
        <v>631</v>
      </c>
      <c r="C7634" s="53" t="s">
        <v>691</v>
      </c>
      <c r="D7634" s="54" t="s">
        <v>45</v>
      </c>
      <c r="E7634" s="34"/>
      <c r="K7634"/>
      <c r="L7634"/>
    </row>
    <row r="7635" spans="2:12" ht="24.95" customHeight="1" x14ac:dyDescent="0.25">
      <c r="B7635" s="41" t="s">
        <v>631</v>
      </c>
      <c r="C7635" s="53" t="s">
        <v>691</v>
      </c>
      <c r="D7635" s="54" t="s">
        <v>48</v>
      </c>
      <c r="E7635" s="34"/>
      <c r="K7635"/>
      <c r="L7635"/>
    </row>
    <row r="7636" spans="2:12" ht="24.95" customHeight="1" x14ac:dyDescent="0.25">
      <c r="B7636" s="41" t="s">
        <v>631</v>
      </c>
      <c r="C7636" s="53" t="s">
        <v>691</v>
      </c>
      <c r="D7636" s="54" t="s">
        <v>10</v>
      </c>
      <c r="E7636" s="34"/>
      <c r="K7636"/>
      <c r="L7636"/>
    </row>
    <row r="7637" spans="2:12" ht="24.95" customHeight="1" x14ac:dyDescent="0.25">
      <c r="B7637" s="41" t="s">
        <v>631</v>
      </c>
      <c r="C7637" s="53" t="s">
        <v>691</v>
      </c>
      <c r="D7637" s="54" t="s">
        <v>13</v>
      </c>
      <c r="E7637" s="34"/>
      <c r="K7637"/>
      <c r="L7637"/>
    </row>
    <row r="7638" spans="2:12" ht="24.95" customHeight="1" x14ac:dyDescent="0.25">
      <c r="B7638" s="41" t="s">
        <v>631</v>
      </c>
      <c r="C7638" s="53" t="s">
        <v>691</v>
      </c>
      <c r="D7638" s="54" t="s">
        <v>19</v>
      </c>
      <c r="E7638" s="34"/>
      <c r="K7638"/>
      <c r="L7638"/>
    </row>
    <row r="7639" spans="2:12" ht="24.95" customHeight="1" x14ac:dyDescent="0.25">
      <c r="B7639" s="41" t="s">
        <v>631</v>
      </c>
      <c r="C7639" s="53" t="s">
        <v>691</v>
      </c>
      <c r="D7639" s="54" t="s">
        <v>23</v>
      </c>
      <c r="E7639" s="34"/>
      <c r="K7639"/>
      <c r="L7639"/>
    </row>
    <row r="7640" spans="2:12" ht="24.95" customHeight="1" x14ac:dyDescent="0.25">
      <c r="B7640" s="41" t="s">
        <v>631</v>
      </c>
      <c r="C7640" s="53" t="s">
        <v>691</v>
      </c>
      <c r="D7640" s="54" t="s">
        <v>27</v>
      </c>
      <c r="E7640" s="34"/>
      <c r="K7640"/>
      <c r="L7640"/>
    </row>
    <row r="7641" spans="2:12" ht="24.95" customHeight="1" x14ac:dyDescent="0.25">
      <c r="B7641" s="41" t="s">
        <v>631</v>
      </c>
      <c r="C7641" s="53" t="s">
        <v>691</v>
      </c>
      <c r="D7641" s="54" t="s">
        <v>30</v>
      </c>
      <c r="E7641" s="34"/>
      <c r="K7641"/>
      <c r="L7641"/>
    </row>
    <row r="7642" spans="2:12" ht="24.95" customHeight="1" x14ac:dyDescent="0.25">
      <c r="B7642" s="41" t="s">
        <v>631</v>
      </c>
      <c r="C7642" s="53" t="s">
        <v>691</v>
      </c>
      <c r="D7642" s="54" t="s">
        <v>26</v>
      </c>
      <c r="E7642" s="34"/>
      <c r="K7642"/>
      <c r="L7642"/>
    </row>
    <row r="7643" spans="2:12" ht="24.95" customHeight="1" x14ac:dyDescent="0.25">
      <c r="B7643" s="41" t="s">
        <v>631</v>
      </c>
      <c r="C7643" s="53" t="s">
        <v>691</v>
      </c>
      <c r="D7643" s="54" t="s">
        <v>29</v>
      </c>
      <c r="E7643" s="34"/>
      <c r="K7643"/>
      <c r="L7643"/>
    </row>
    <row r="7644" spans="2:12" ht="24.95" customHeight="1" x14ac:dyDescent="0.25">
      <c r="B7644" s="41" t="s">
        <v>632</v>
      </c>
      <c r="C7644" s="53" t="s">
        <v>691</v>
      </c>
      <c r="D7644" s="54" t="s">
        <v>36</v>
      </c>
      <c r="E7644" s="34"/>
      <c r="K7644"/>
      <c r="L7644"/>
    </row>
    <row r="7645" spans="2:12" ht="24.95" customHeight="1" x14ac:dyDescent="0.25">
      <c r="B7645" s="41" t="s">
        <v>632</v>
      </c>
      <c r="C7645" s="53" t="s">
        <v>691</v>
      </c>
      <c r="D7645" s="54" t="s">
        <v>41</v>
      </c>
      <c r="E7645" s="34"/>
      <c r="K7645"/>
      <c r="L7645"/>
    </row>
    <row r="7646" spans="2:12" ht="24.95" customHeight="1" x14ac:dyDescent="0.25">
      <c r="B7646" s="41" t="s">
        <v>632</v>
      </c>
      <c r="C7646" s="53" t="s">
        <v>691</v>
      </c>
      <c r="D7646" s="54" t="s">
        <v>48</v>
      </c>
      <c r="E7646" s="34"/>
      <c r="K7646"/>
      <c r="L7646"/>
    </row>
    <row r="7647" spans="2:12" ht="24.95" customHeight="1" x14ac:dyDescent="0.25">
      <c r="B7647" s="41" t="s">
        <v>632</v>
      </c>
      <c r="C7647" s="53" t="s">
        <v>691</v>
      </c>
      <c r="D7647" s="54" t="s">
        <v>16</v>
      </c>
      <c r="E7647" s="34"/>
      <c r="K7647"/>
      <c r="L7647"/>
    </row>
    <row r="7648" spans="2:12" ht="24.95" customHeight="1" x14ac:dyDescent="0.25">
      <c r="B7648" s="41" t="s">
        <v>632</v>
      </c>
      <c r="C7648" s="53" t="s">
        <v>691</v>
      </c>
      <c r="D7648" s="54" t="s">
        <v>23</v>
      </c>
      <c r="E7648" s="34"/>
      <c r="K7648"/>
      <c r="L7648"/>
    </row>
    <row r="7649" spans="2:12" ht="24.95" customHeight="1" x14ac:dyDescent="0.25">
      <c r="B7649" s="41" t="s">
        <v>632</v>
      </c>
      <c r="C7649" s="53" t="s">
        <v>691</v>
      </c>
      <c r="D7649" s="54" t="s">
        <v>57</v>
      </c>
      <c r="E7649" s="34"/>
      <c r="K7649"/>
      <c r="L7649"/>
    </row>
    <row r="7650" spans="2:12" ht="24.95" customHeight="1" x14ac:dyDescent="0.25">
      <c r="B7650" s="41" t="s">
        <v>632</v>
      </c>
      <c r="C7650" s="53" t="s">
        <v>691</v>
      </c>
      <c r="D7650" s="54" t="s">
        <v>20</v>
      </c>
      <c r="E7650" s="34"/>
      <c r="K7650"/>
      <c r="L7650"/>
    </row>
    <row r="7651" spans="2:12" ht="24.95" customHeight="1" x14ac:dyDescent="0.25">
      <c r="B7651" s="41" t="s">
        <v>632</v>
      </c>
      <c r="C7651" s="53" t="s">
        <v>691</v>
      </c>
      <c r="D7651" s="54" t="s">
        <v>24</v>
      </c>
      <c r="E7651" s="34"/>
      <c r="K7651"/>
      <c r="L7651"/>
    </row>
    <row r="7652" spans="2:12" ht="24.95" customHeight="1" x14ac:dyDescent="0.25">
      <c r="B7652" s="41" t="s">
        <v>632</v>
      </c>
      <c r="C7652" s="53" t="s">
        <v>691</v>
      </c>
      <c r="D7652" s="54" t="s">
        <v>30</v>
      </c>
      <c r="E7652" s="34"/>
      <c r="K7652"/>
      <c r="L7652"/>
    </row>
    <row r="7653" spans="2:12" ht="24.95" customHeight="1" x14ac:dyDescent="0.25">
      <c r="B7653" s="41" t="s">
        <v>632</v>
      </c>
      <c r="C7653" s="53" t="s">
        <v>691</v>
      </c>
      <c r="D7653" s="54" t="s">
        <v>29</v>
      </c>
      <c r="E7653" s="34"/>
      <c r="K7653"/>
      <c r="L7653"/>
    </row>
    <row r="7654" spans="2:12" ht="24.95" customHeight="1" x14ac:dyDescent="0.25">
      <c r="B7654" s="41" t="s">
        <v>633</v>
      </c>
      <c r="C7654" s="53" t="s">
        <v>691</v>
      </c>
      <c r="D7654" s="54" t="s">
        <v>62</v>
      </c>
      <c r="E7654" s="34"/>
      <c r="K7654"/>
      <c r="L7654"/>
    </row>
    <row r="7655" spans="2:12" ht="24.95" customHeight="1" x14ac:dyDescent="0.25">
      <c r="B7655" s="41" t="s">
        <v>633</v>
      </c>
      <c r="C7655" s="53" t="s">
        <v>691</v>
      </c>
      <c r="D7655" s="54" t="s">
        <v>36</v>
      </c>
      <c r="E7655" s="34"/>
      <c r="K7655"/>
      <c r="L7655"/>
    </row>
    <row r="7656" spans="2:12" ht="24.95" customHeight="1" x14ac:dyDescent="0.25">
      <c r="B7656" s="41" t="s">
        <v>633</v>
      </c>
      <c r="C7656" s="53" t="s">
        <v>691</v>
      </c>
      <c r="D7656" s="54" t="s">
        <v>39</v>
      </c>
      <c r="E7656" s="34"/>
      <c r="K7656"/>
      <c r="L7656"/>
    </row>
    <row r="7657" spans="2:12" ht="24.95" customHeight="1" x14ac:dyDescent="0.25">
      <c r="B7657" s="41" t="s">
        <v>633</v>
      </c>
      <c r="C7657" s="53" t="s">
        <v>691</v>
      </c>
      <c r="D7657" s="54" t="s">
        <v>41</v>
      </c>
      <c r="E7657" s="34"/>
      <c r="K7657"/>
      <c r="L7657"/>
    </row>
    <row r="7658" spans="2:12" ht="24.95" customHeight="1" x14ac:dyDescent="0.25">
      <c r="B7658" s="41" t="s">
        <v>633</v>
      </c>
      <c r="C7658" s="53" t="s">
        <v>691</v>
      </c>
      <c r="D7658" s="54" t="s">
        <v>43</v>
      </c>
      <c r="E7658" s="34"/>
      <c r="K7658"/>
      <c r="L7658"/>
    </row>
    <row r="7659" spans="2:12" ht="24.95" customHeight="1" x14ac:dyDescent="0.25">
      <c r="B7659" s="41" t="s">
        <v>633</v>
      </c>
      <c r="C7659" s="53" t="s">
        <v>691</v>
      </c>
      <c r="D7659" s="54" t="s">
        <v>45</v>
      </c>
      <c r="E7659" s="34"/>
      <c r="K7659"/>
      <c r="L7659"/>
    </row>
    <row r="7660" spans="2:12" ht="24.95" customHeight="1" x14ac:dyDescent="0.25">
      <c r="B7660" s="41" t="s">
        <v>633</v>
      </c>
      <c r="C7660" s="53" t="s">
        <v>691</v>
      </c>
      <c r="D7660" s="54" t="s">
        <v>10</v>
      </c>
      <c r="E7660" s="34"/>
      <c r="K7660"/>
      <c r="L7660"/>
    </row>
    <row r="7661" spans="2:12" ht="24.95" customHeight="1" x14ac:dyDescent="0.25">
      <c r="B7661" s="41" t="s">
        <v>633</v>
      </c>
      <c r="C7661" s="53" t="s">
        <v>691</v>
      </c>
      <c r="D7661" s="54" t="s">
        <v>13</v>
      </c>
      <c r="E7661" s="34"/>
      <c r="K7661"/>
      <c r="L7661"/>
    </row>
    <row r="7662" spans="2:12" ht="24.95" customHeight="1" x14ac:dyDescent="0.25">
      <c r="B7662" s="41" t="s">
        <v>633</v>
      </c>
      <c r="C7662" s="53" t="s">
        <v>691</v>
      </c>
      <c r="D7662" s="54" t="s">
        <v>16</v>
      </c>
      <c r="E7662" s="34"/>
      <c r="K7662"/>
      <c r="L7662"/>
    </row>
    <row r="7663" spans="2:12" ht="24.95" customHeight="1" x14ac:dyDescent="0.25">
      <c r="B7663" s="41" t="s">
        <v>633</v>
      </c>
      <c r="C7663" s="53" t="s">
        <v>691</v>
      </c>
      <c r="D7663" s="54" t="s">
        <v>19</v>
      </c>
      <c r="E7663" s="34"/>
      <c r="K7663"/>
      <c r="L7663"/>
    </row>
    <row r="7664" spans="2:12" ht="24.95" customHeight="1" x14ac:dyDescent="0.25">
      <c r="B7664" s="41" t="s">
        <v>633</v>
      </c>
      <c r="C7664" s="53" t="s">
        <v>691</v>
      </c>
      <c r="D7664" s="54" t="s">
        <v>57</v>
      </c>
      <c r="E7664" s="34"/>
      <c r="K7664"/>
      <c r="L7664"/>
    </row>
    <row r="7665" spans="2:12" ht="24.95" customHeight="1" x14ac:dyDescent="0.25">
      <c r="B7665" s="41" t="s">
        <v>633</v>
      </c>
      <c r="C7665" s="53" t="s">
        <v>691</v>
      </c>
      <c r="D7665" s="54" t="s">
        <v>20</v>
      </c>
      <c r="E7665" s="34"/>
      <c r="K7665"/>
      <c r="L7665"/>
    </row>
    <row r="7666" spans="2:12" ht="24.95" customHeight="1" x14ac:dyDescent="0.25">
      <c r="B7666" s="41" t="s">
        <v>633</v>
      </c>
      <c r="C7666" s="53" t="s">
        <v>691</v>
      </c>
      <c r="D7666" s="54" t="s">
        <v>24</v>
      </c>
      <c r="E7666" s="34"/>
      <c r="K7666"/>
      <c r="L7666"/>
    </row>
    <row r="7667" spans="2:12" ht="24.95" customHeight="1" x14ac:dyDescent="0.25">
      <c r="B7667" s="41" t="s">
        <v>633</v>
      </c>
      <c r="C7667" s="53" t="s">
        <v>691</v>
      </c>
      <c r="D7667" s="54" t="s">
        <v>27</v>
      </c>
      <c r="E7667" s="34"/>
      <c r="K7667"/>
      <c r="L7667"/>
    </row>
    <row r="7668" spans="2:12" ht="24.95" customHeight="1" x14ac:dyDescent="0.25">
      <c r="B7668" s="41" t="s">
        <v>633</v>
      </c>
      <c r="C7668" s="53" t="s">
        <v>691</v>
      </c>
      <c r="D7668" s="54" t="s">
        <v>26</v>
      </c>
      <c r="E7668" s="34"/>
      <c r="K7668"/>
      <c r="L7668"/>
    </row>
    <row r="7669" spans="2:12" ht="24.95" customHeight="1" x14ac:dyDescent="0.25">
      <c r="B7669" s="41" t="s">
        <v>633</v>
      </c>
      <c r="C7669" s="53" t="s">
        <v>691</v>
      </c>
      <c r="D7669" s="54" t="s">
        <v>29</v>
      </c>
      <c r="E7669" s="34"/>
      <c r="K7669"/>
      <c r="L7669"/>
    </row>
    <row r="7670" spans="2:12" ht="24.95" customHeight="1" x14ac:dyDescent="0.25">
      <c r="B7670" s="41" t="s">
        <v>634</v>
      </c>
      <c r="C7670" s="53" t="s">
        <v>691</v>
      </c>
      <c r="D7670" s="54" t="s">
        <v>62</v>
      </c>
      <c r="E7670" s="34"/>
      <c r="K7670"/>
      <c r="L7670"/>
    </row>
    <row r="7671" spans="2:12" ht="24.95" customHeight="1" x14ac:dyDescent="0.25">
      <c r="B7671" s="41" t="s">
        <v>634</v>
      </c>
      <c r="C7671" s="53" t="s">
        <v>691</v>
      </c>
      <c r="D7671" s="54" t="s">
        <v>36</v>
      </c>
      <c r="E7671" s="34"/>
      <c r="K7671"/>
      <c r="L7671"/>
    </row>
    <row r="7672" spans="2:12" ht="24.95" customHeight="1" x14ac:dyDescent="0.25">
      <c r="B7672" s="41" t="s">
        <v>634</v>
      </c>
      <c r="C7672" s="53" t="s">
        <v>691</v>
      </c>
      <c r="D7672" s="54" t="s">
        <v>39</v>
      </c>
      <c r="E7672" s="34"/>
      <c r="K7672"/>
      <c r="L7672"/>
    </row>
    <row r="7673" spans="2:12" ht="24.95" customHeight="1" x14ac:dyDescent="0.25">
      <c r="B7673" s="41" t="s">
        <v>634</v>
      </c>
      <c r="C7673" s="53" t="s">
        <v>691</v>
      </c>
      <c r="D7673" s="54" t="s">
        <v>41</v>
      </c>
      <c r="E7673" s="34"/>
      <c r="K7673"/>
      <c r="L7673"/>
    </row>
    <row r="7674" spans="2:12" ht="24.95" customHeight="1" x14ac:dyDescent="0.25">
      <c r="B7674" s="41" t="s">
        <v>634</v>
      </c>
      <c r="C7674" s="53" t="s">
        <v>691</v>
      </c>
      <c r="D7674" s="54" t="s">
        <v>43</v>
      </c>
      <c r="E7674" s="34"/>
      <c r="K7674"/>
      <c r="L7674"/>
    </row>
    <row r="7675" spans="2:12" ht="24.95" customHeight="1" x14ac:dyDescent="0.25">
      <c r="B7675" s="41" t="s">
        <v>634</v>
      </c>
      <c r="C7675" s="53" t="s">
        <v>691</v>
      </c>
      <c r="D7675" s="54" t="s">
        <v>45</v>
      </c>
      <c r="E7675" s="34"/>
      <c r="K7675"/>
      <c r="L7675"/>
    </row>
    <row r="7676" spans="2:12" ht="24.95" customHeight="1" x14ac:dyDescent="0.25">
      <c r="B7676" s="41" t="s">
        <v>634</v>
      </c>
      <c r="C7676" s="53" t="s">
        <v>691</v>
      </c>
      <c r="D7676" s="54" t="s">
        <v>48</v>
      </c>
      <c r="E7676" s="34"/>
      <c r="K7676"/>
      <c r="L7676"/>
    </row>
    <row r="7677" spans="2:12" ht="24.95" customHeight="1" x14ac:dyDescent="0.25">
      <c r="B7677" s="41" t="s">
        <v>634</v>
      </c>
      <c r="C7677" s="53" t="s">
        <v>691</v>
      </c>
      <c r="D7677" s="54" t="s">
        <v>10</v>
      </c>
      <c r="E7677" s="34"/>
      <c r="K7677"/>
      <c r="L7677"/>
    </row>
    <row r="7678" spans="2:12" ht="24.95" customHeight="1" x14ac:dyDescent="0.25">
      <c r="B7678" s="41" t="s">
        <v>634</v>
      </c>
      <c r="C7678" s="53" t="s">
        <v>691</v>
      </c>
      <c r="D7678" s="54" t="s">
        <v>13</v>
      </c>
      <c r="E7678" s="34"/>
      <c r="K7678"/>
      <c r="L7678"/>
    </row>
    <row r="7679" spans="2:12" ht="24.95" customHeight="1" x14ac:dyDescent="0.25">
      <c r="B7679" s="41" t="s">
        <v>634</v>
      </c>
      <c r="C7679" s="53" t="s">
        <v>691</v>
      </c>
      <c r="D7679" s="54" t="s">
        <v>16</v>
      </c>
      <c r="E7679" s="34"/>
      <c r="K7679"/>
      <c r="L7679"/>
    </row>
    <row r="7680" spans="2:12" ht="24.95" customHeight="1" x14ac:dyDescent="0.25">
      <c r="B7680" s="41" t="s">
        <v>634</v>
      </c>
      <c r="C7680" s="53" t="s">
        <v>691</v>
      </c>
      <c r="D7680" s="54" t="s">
        <v>19</v>
      </c>
      <c r="E7680" s="34"/>
      <c r="K7680"/>
      <c r="L7680"/>
    </row>
    <row r="7681" spans="2:12" ht="24.95" customHeight="1" x14ac:dyDescent="0.25">
      <c r="B7681" s="41" t="s">
        <v>634</v>
      </c>
      <c r="C7681" s="53" t="s">
        <v>691</v>
      </c>
      <c r="D7681" s="54" t="s">
        <v>23</v>
      </c>
      <c r="E7681" s="34"/>
      <c r="K7681"/>
      <c r="L7681"/>
    </row>
    <row r="7682" spans="2:12" ht="24.95" customHeight="1" x14ac:dyDescent="0.25">
      <c r="B7682" s="41" t="s">
        <v>634</v>
      </c>
      <c r="C7682" s="53" t="s">
        <v>691</v>
      </c>
      <c r="D7682" s="54" t="s">
        <v>57</v>
      </c>
      <c r="E7682" s="34"/>
      <c r="K7682"/>
      <c r="L7682"/>
    </row>
    <row r="7683" spans="2:12" ht="24.95" customHeight="1" x14ac:dyDescent="0.25">
      <c r="B7683" s="41" t="s">
        <v>634</v>
      </c>
      <c r="C7683" s="53" t="s">
        <v>691</v>
      </c>
      <c r="D7683" s="54" t="s">
        <v>20</v>
      </c>
      <c r="E7683" s="34"/>
      <c r="K7683"/>
      <c r="L7683"/>
    </row>
    <row r="7684" spans="2:12" ht="24.95" customHeight="1" x14ac:dyDescent="0.25">
      <c r="B7684" s="41" t="s">
        <v>634</v>
      </c>
      <c r="C7684" s="53" t="s">
        <v>691</v>
      </c>
      <c r="D7684" s="54" t="s">
        <v>27</v>
      </c>
      <c r="E7684" s="34"/>
      <c r="K7684"/>
      <c r="L7684"/>
    </row>
    <row r="7685" spans="2:12" ht="24.95" customHeight="1" x14ac:dyDescent="0.25">
      <c r="B7685" s="41" t="s">
        <v>634</v>
      </c>
      <c r="C7685" s="53" t="s">
        <v>691</v>
      </c>
      <c r="D7685" s="54" t="s">
        <v>26</v>
      </c>
      <c r="E7685" s="34"/>
      <c r="K7685"/>
      <c r="L7685"/>
    </row>
    <row r="7686" spans="2:12" ht="24.95" customHeight="1" x14ac:dyDescent="0.25">
      <c r="B7686" s="41" t="s">
        <v>634</v>
      </c>
      <c r="C7686" s="53" t="s">
        <v>691</v>
      </c>
      <c r="D7686" s="54" t="s">
        <v>29</v>
      </c>
      <c r="E7686" s="34"/>
      <c r="K7686"/>
      <c r="L7686"/>
    </row>
    <row r="7687" spans="2:12" ht="24.95" customHeight="1" x14ac:dyDescent="0.25">
      <c r="B7687" s="41" t="s">
        <v>635</v>
      </c>
      <c r="C7687" s="53" t="s">
        <v>691</v>
      </c>
      <c r="D7687" s="54" t="s">
        <v>36</v>
      </c>
      <c r="E7687" s="34"/>
      <c r="K7687"/>
      <c r="L7687"/>
    </row>
    <row r="7688" spans="2:12" ht="24.95" customHeight="1" x14ac:dyDescent="0.25">
      <c r="B7688" s="41" t="s">
        <v>635</v>
      </c>
      <c r="C7688" s="53" t="s">
        <v>691</v>
      </c>
      <c r="D7688" s="54" t="s">
        <v>55</v>
      </c>
      <c r="E7688" s="34"/>
      <c r="K7688"/>
      <c r="L7688"/>
    </row>
    <row r="7689" spans="2:12" ht="24.95" customHeight="1" x14ac:dyDescent="0.25">
      <c r="B7689" s="41" t="s">
        <v>635</v>
      </c>
      <c r="C7689" s="53" t="s">
        <v>691</v>
      </c>
      <c r="D7689" s="54" t="s">
        <v>43</v>
      </c>
      <c r="E7689" s="34"/>
      <c r="K7689"/>
      <c r="L7689"/>
    </row>
    <row r="7690" spans="2:12" ht="24.95" customHeight="1" x14ac:dyDescent="0.25">
      <c r="B7690" s="41" t="s">
        <v>635</v>
      </c>
      <c r="C7690" s="53" t="s">
        <v>691</v>
      </c>
      <c r="D7690" s="54" t="s">
        <v>45</v>
      </c>
      <c r="E7690" s="34"/>
      <c r="K7690"/>
      <c r="L7690"/>
    </row>
    <row r="7691" spans="2:12" ht="24.95" customHeight="1" x14ac:dyDescent="0.25">
      <c r="B7691" s="41" t="s">
        <v>635</v>
      </c>
      <c r="C7691" s="53" t="s">
        <v>691</v>
      </c>
      <c r="D7691" s="54" t="s">
        <v>11</v>
      </c>
      <c r="E7691" s="34"/>
      <c r="K7691"/>
      <c r="L7691"/>
    </row>
    <row r="7692" spans="2:12" ht="24.95" customHeight="1" x14ac:dyDescent="0.25">
      <c r="B7692" s="41" t="s">
        <v>635</v>
      </c>
      <c r="C7692" s="53" t="s">
        <v>691</v>
      </c>
      <c r="D7692" s="54" t="s">
        <v>10</v>
      </c>
      <c r="E7692" s="34"/>
      <c r="K7692"/>
      <c r="L7692"/>
    </row>
    <row r="7693" spans="2:12" ht="24.95" customHeight="1" x14ac:dyDescent="0.25">
      <c r="B7693" s="41" t="s">
        <v>635</v>
      </c>
      <c r="C7693" s="53" t="s">
        <v>691</v>
      </c>
      <c r="D7693" s="54" t="s">
        <v>16</v>
      </c>
      <c r="E7693" s="34"/>
      <c r="K7693"/>
      <c r="L7693"/>
    </row>
    <row r="7694" spans="2:12" ht="24.95" customHeight="1" x14ac:dyDescent="0.25">
      <c r="B7694" s="41" t="s">
        <v>635</v>
      </c>
      <c r="C7694" s="53" t="s">
        <v>691</v>
      </c>
      <c r="D7694" s="54" t="s">
        <v>19</v>
      </c>
      <c r="E7694" s="34"/>
      <c r="K7694"/>
      <c r="L7694"/>
    </row>
    <row r="7695" spans="2:12" ht="24.95" customHeight="1" x14ac:dyDescent="0.25">
      <c r="B7695" s="41" t="s">
        <v>635</v>
      </c>
      <c r="C7695" s="53" t="s">
        <v>691</v>
      </c>
      <c r="D7695" s="54" t="s">
        <v>23</v>
      </c>
      <c r="E7695" s="34"/>
      <c r="K7695"/>
      <c r="L7695"/>
    </row>
    <row r="7696" spans="2:12" ht="24.95" customHeight="1" x14ac:dyDescent="0.25">
      <c r="B7696" s="41" t="s">
        <v>635</v>
      </c>
      <c r="C7696" s="53" t="s">
        <v>691</v>
      </c>
      <c r="D7696" s="54" t="s">
        <v>17</v>
      </c>
      <c r="E7696" s="34"/>
      <c r="K7696"/>
      <c r="L7696"/>
    </row>
    <row r="7697" spans="2:12" ht="24.95" customHeight="1" x14ac:dyDescent="0.25">
      <c r="B7697" s="41" t="s">
        <v>635</v>
      </c>
      <c r="C7697" s="53" t="s">
        <v>691</v>
      </c>
      <c r="D7697" s="54" t="s">
        <v>57</v>
      </c>
      <c r="E7697" s="34"/>
      <c r="K7697"/>
      <c r="L7697"/>
    </row>
    <row r="7698" spans="2:12" ht="24.95" customHeight="1" x14ac:dyDescent="0.25">
      <c r="B7698" s="14" t="s">
        <v>636</v>
      </c>
      <c r="C7698" s="15" t="s">
        <v>417</v>
      </c>
      <c r="D7698" s="29" t="s">
        <v>62</v>
      </c>
      <c r="E7698" s="34"/>
      <c r="K7698"/>
      <c r="L7698"/>
    </row>
    <row r="7699" spans="2:12" ht="24.95" customHeight="1" x14ac:dyDescent="0.25">
      <c r="B7699" s="21" t="s">
        <v>636</v>
      </c>
      <c r="C7699" s="22" t="s">
        <v>417</v>
      </c>
      <c r="D7699" s="23" t="s">
        <v>39</v>
      </c>
      <c r="E7699" s="34"/>
      <c r="K7699"/>
      <c r="L7699"/>
    </row>
    <row r="7700" spans="2:12" ht="24.95" customHeight="1" x14ac:dyDescent="0.25">
      <c r="B7700" s="21" t="s">
        <v>636</v>
      </c>
      <c r="C7700" s="22" t="s">
        <v>417</v>
      </c>
      <c r="D7700" s="23" t="s">
        <v>41</v>
      </c>
      <c r="E7700" s="34"/>
      <c r="K7700"/>
      <c r="L7700"/>
    </row>
    <row r="7701" spans="2:12" ht="24.95" customHeight="1" x14ac:dyDescent="0.25">
      <c r="B7701" s="21" t="s">
        <v>636</v>
      </c>
      <c r="C7701" s="22" t="s">
        <v>417</v>
      </c>
      <c r="D7701" s="23" t="s">
        <v>43</v>
      </c>
      <c r="E7701" s="34"/>
      <c r="K7701"/>
      <c r="L7701"/>
    </row>
    <row r="7702" spans="2:12" ht="24.95" customHeight="1" x14ac:dyDescent="0.25">
      <c r="B7702" s="21" t="s">
        <v>636</v>
      </c>
      <c r="C7702" s="22" t="s">
        <v>417</v>
      </c>
      <c r="D7702" s="23" t="s">
        <v>45</v>
      </c>
      <c r="E7702" s="34"/>
      <c r="K7702"/>
      <c r="L7702"/>
    </row>
    <row r="7703" spans="2:12" ht="24.95" customHeight="1" x14ac:dyDescent="0.25">
      <c r="B7703" s="21" t="s">
        <v>636</v>
      </c>
      <c r="C7703" s="22" t="s">
        <v>417</v>
      </c>
      <c r="D7703" s="23" t="s">
        <v>10</v>
      </c>
      <c r="E7703" s="34"/>
      <c r="K7703"/>
      <c r="L7703"/>
    </row>
    <row r="7704" spans="2:12" ht="24.95" customHeight="1" x14ac:dyDescent="0.25">
      <c r="B7704" s="21" t="s">
        <v>636</v>
      </c>
      <c r="C7704" s="22" t="s">
        <v>417</v>
      </c>
      <c r="D7704" s="23" t="s">
        <v>16</v>
      </c>
      <c r="E7704" s="34"/>
      <c r="K7704"/>
      <c r="L7704"/>
    </row>
    <row r="7705" spans="2:12" ht="24.95" customHeight="1" x14ac:dyDescent="0.25">
      <c r="B7705" s="21" t="s">
        <v>636</v>
      </c>
      <c r="C7705" s="22" t="s">
        <v>417</v>
      </c>
      <c r="D7705" s="23" t="s">
        <v>23</v>
      </c>
      <c r="E7705" s="34"/>
      <c r="K7705"/>
      <c r="L7705"/>
    </row>
    <row r="7706" spans="2:12" ht="24.95" customHeight="1" x14ac:dyDescent="0.25">
      <c r="B7706" s="21" t="s">
        <v>636</v>
      </c>
      <c r="C7706" s="22" t="s">
        <v>417</v>
      </c>
      <c r="D7706" s="23" t="s">
        <v>57</v>
      </c>
      <c r="E7706" s="34"/>
      <c r="K7706"/>
      <c r="L7706"/>
    </row>
    <row r="7707" spans="2:12" ht="24.95" customHeight="1" x14ac:dyDescent="0.25">
      <c r="B7707" s="21" t="s">
        <v>636</v>
      </c>
      <c r="C7707" s="22" t="s">
        <v>417</v>
      </c>
      <c r="D7707" s="23" t="s">
        <v>20</v>
      </c>
      <c r="E7707" s="34"/>
      <c r="K7707"/>
      <c r="L7707"/>
    </row>
    <row r="7708" spans="2:12" ht="24.95" customHeight="1" x14ac:dyDescent="0.25">
      <c r="B7708" s="21" t="s">
        <v>636</v>
      </c>
      <c r="C7708" s="22" t="s">
        <v>417</v>
      </c>
      <c r="D7708" s="23" t="s">
        <v>27</v>
      </c>
      <c r="E7708" s="34"/>
      <c r="K7708"/>
      <c r="L7708"/>
    </row>
    <row r="7709" spans="2:12" ht="24.95" customHeight="1" x14ac:dyDescent="0.25">
      <c r="B7709" s="14" t="s">
        <v>637</v>
      </c>
      <c r="C7709" s="15" t="s">
        <v>61</v>
      </c>
      <c r="D7709" s="29" t="s">
        <v>62</v>
      </c>
      <c r="E7709" s="34"/>
      <c r="K7709"/>
      <c r="L7709"/>
    </row>
    <row r="7710" spans="2:12" ht="24.95" customHeight="1" x14ac:dyDescent="0.25">
      <c r="B7710" s="21" t="s">
        <v>637</v>
      </c>
      <c r="C7710" s="22" t="s">
        <v>61</v>
      </c>
      <c r="D7710" s="23" t="s">
        <v>64</v>
      </c>
      <c r="E7710" s="34"/>
      <c r="K7710"/>
      <c r="L7710"/>
    </row>
    <row r="7711" spans="2:12" ht="24.95" customHeight="1" x14ac:dyDescent="0.25">
      <c r="B7711" s="21" t="s">
        <v>637</v>
      </c>
      <c r="C7711" s="22" t="s">
        <v>61</v>
      </c>
      <c r="D7711" s="23" t="s">
        <v>39</v>
      </c>
      <c r="E7711" s="34"/>
      <c r="K7711"/>
      <c r="L7711"/>
    </row>
    <row r="7712" spans="2:12" ht="24.95" customHeight="1" x14ac:dyDescent="0.25">
      <c r="B7712" s="21" t="s">
        <v>637</v>
      </c>
      <c r="C7712" s="22" t="s">
        <v>61</v>
      </c>
      <c r="D7712" s="23" t="s">
        <v>41</v>
      </c>
      <c r="E7712" s="34"/>
      <c r="K7712"/>
      <c r="L7712"/>
    </row>
    <row r="7713" spans="2:12" ht="24.95" customHeight="1" x14ac:dyDescent="0.25">
      <c r="B7713" s="21" t="s">
        <v>637</v>
      </c>
      <c r="C7713" s="22" t="s">
        <v>61</v>
      </c>
      <c r="D7713" s="23" t="s">
        <v>43</v>
      </c>
      <c r="E7713" s="34"/>
      <c r="K7713"/>
      <c r="L7713"/>
    </row>
    <row r="7714" spans="2:12" ht="24.95" customHeight="1" x14ac:dyDescent="0.25">
      <c r="B7714" s="21" t="s">
        <v>637</v>
      </c>
      <c r="C7714" s="22" t="s">
        <v>61</v>
      </c>
      <c r="D7714" s="23" t="s">
        <v>45</v>
      </c>
      <c r="E7714" s="34"/>
      <c r="K7714"/>
      <c r="L7714"/>
    </row>
    <row r="7715" spans="2:12" ht="24.95" customHeight="1" x14ac:dyDescent="0.25">
      <c r="B7715" s="21" t="s">
        <v>637</v>
      </c>
      <c r="C7715" s="22" t="s">
        <v>61</v>
      </c>
      <c r="D7715" s="23" t="s">
        <v>9</v>
      </c>
      <c r="E7715" s="34"/>
      <c r="K7715"/>
      <c r="L7715"/>
    </row>
    <row r="7716" spans="2:12" ht="24.95" customHeight="1" x14ac:dyDescent="0.25">
      <c r="B7716" s="21" t="s">
        <v>637</v>
      </c>
      <c r="C7716" s="22" t="s">
        <v>61</v>
      </c>
      <c r="D7716" s="23" t="s">
        <v>10</v>
      </c>
      <c r="E7716" s="34"/>
      <c r="K7716"/>
      <c r="L7716"/>
    </row>
    <row r="7717" spans="2:12" ht="24.95" customHeight="1" x14ac:dyDescent="0.25">
      <c r="B7717" s="21" t="s">
        <v>637</v>
      </c>
      <c r="C7717" s="22" t="s">
        <v>61</v>
      </c>
      <c r="D7717" s="23" t="s">
        <v>13</v>
      </c>
      <c r="E7717" s="34"/>
      <c r="K7717"/>
      <c r="L7717"/>
    </row>
    <row r="7718" spans="2:12" ht="24.95" customHeight="1" x14ac:dyDescent="0.25">
      <c r="B7718" s="21" t="s">
        <v>637</v>
      </c>
      <c r="C7718" s="22" t="s">
        <v>61</v>
      </c>
      <c r="D7718" s="23" t="s">
        <v>16</v>
      </c>
      <c r="E7718" s="34"/>
      <c r="K7718"/>
      <c r="L7718"/>
    </row>
    <row r="7719" spans="2:12" ht="24.95" customHeight="1" x14ac:dyDescent="0.25">
      <c r="B7719" s="21" t="s">
        <v>637</v>
      </c>
      <c r="C7719" s="22" t="s">
        <v>61</v>
      </c>
      <c r="D7719" s="23" t="s">
        <v>19</v>
      </c>
      <c r="E7719" s="34"/>
      <c r="K7719"/>
      <c r="L7719"/>
    </row>
    <row r="7720" spans="2:12" ht="24.95" customHeight="1" x14ac:dyDescent="0.25">
      <c r="B7720" s="21" t="s">
        <v>637</v>
      </c>
      <c r="C7720" s="22" t="s">
        <v>61</v>
      </c>
      <c r="D7720" s="23" t="s">
        <v>23</v>
      </c>
      <c r="E7720" s="34"/>
      <c r="K7720"/>
      <c r="L7720"/>
    </row>
    <row r="7721" spans="2:12" ht="24.95" customHeight="1" x14ac:dyDescent="0.25">
      <c r="B7721" s="21" t="s">
        <v>637</v>
      </c>
      <c r="C7721" s="22" t="s">
        <v>61</v>
      </c>
      <c r="D7721" s="23" t="s">
        <v>14</v>
      </c>
      <c r="E7721" s="34"/>
      <c r="K7721"/>
      <c r="L7721"/>
    </row>
    <row r="7722" spans="2:12" ht="24.95" customHeight="1" x14ac:dyDescent="0.25">
      <c r="B7722" s="21" t="s">
        <v>637</v>
      </c>
      <c r="C7722" s="22" t="s">
        <v>61</v>
      </c>
      <c r="D7722" s="23" t="s">
        <v>57</v>
      </c>
      <c r="E7722" s="34"/>
      <c r="K7722"/>
      <c r="L7722"/>
    </row>
    <row r="7723" spans="2:12" ht="24.95" customHeight="1" x14ac:dyDescent="0.25">
      <c r="B7723" s="21" t="s">
        <v>637</v>
      </c>
      <c r="C7723" s="22" t="s">
        <v>61</v>
      </c>
      <c r="D7723" s="23" t="s">
        <v>20</v>
      </c>
      <c r="E7723" s="34"/>
      <c r="K7723"/>
      <c r="L7723"/>
    </row>
    <row r="7724" spans="2:12" ht="24.95" customHeight="1" x14ac:dyDescent="0.25">
      <c r="B7724" s="21" t="s">
        <v>637</v>
      </c>
      <c r="C7724" s="22" t="s">
        <v>61</v>
      </c>
      <c r="D7724" s="23" t="s">
        <v>30</v>
      </c>
      <c r="E7724" s="34"/>
      <c r="K7724"/>
      <c r="L7724"/>
    </row>
    <row r="7725" spans="2:12" ht="24.95" customHeight="1" x14ac:dyDescent="0.25">
      <c r="B7725" s="21" t="s">
        <v>637</v>
      </c>
      <c r="C7725" s="22" t="s">
        <v>61</v>
      </c>
      <c r="D7725" s="23" t="s">
        <v>26</v>
      </c>
      <c r="E7725" s="34"/>
      <c r="K7725"/>
      <c r="L7725"/>
    </row>
    <row r="7726" spans="2:12" ht="24.95" customHeight="1" x14ac:dyDescent="0.25">
      <c r="B7726" s="21" t="s">
        <v>637</v>
      </c>
      <c r="C7726" s="22" t="s">
        <v>61</v>
      </c>
      <c r="D7726" s="23" t="s">
        <v>29</v>
      </c>
      <c r="E7726" s="34"/>
      <c r="K7726"/>
      <c r="L7726"/>
    </row>
    <row r="7727" spans="2:12" ht="24.95" customHeight="1" x14ac:dyDescent="0.25">
      <c r="B7727" s="14" t="s">
        <v>638</v>
      </c>
      <c r="C7727" s="15" t="s">
        <v>684</v>
      </c>
      <c r="D7727" s="29" t="s">
        <v>62</v>
      </c>
      <c r="E7727" s="34"/>
      <c r="K7727"/>
      <c r="L7727"/>
    </row>
    <row r="7728" spans="2:12" ht="24.95" customHeight="1" x14ac:dyDescent="0.25">
      <c r="B7728" s="21" t="s">
        <v>638</v>
      </c>
      <c r="C7728" s="22" t="s">
        <v>684</v>
      </c>
      <c r="D7728" s="23" t="s">
        <v>36</v>
      </c>
      <c r="E7728" s="34"/>
      <c r="K7728"/>
      <c r="L7728"/>
    </row>
    <row r="7729" spans="2:12" ht="24.95" customHeight="1" x14ac:dyDescent="0.25">
      <c r="B7729" s="21" t="s">
        <v>638</v>
      </c>
      <c r="C7729" s="22" t="s">
        <v>684</v>
      </c>
      <c r="D7729" s="23" t="s">
        <v>39</v>
      </c>
      <c r="E7729" s="34"/>
      <c r="K7729"/>
      <c r="L7729"/>
    </row>
    <row r="7730" spans="2:12" ht="24.95" customHeight="1" x14ac:dyDescent="0.25">
      <c r="B7730" s="21" t="s">
        <v>638</v>
      </c>
      <c r="C7730" s="22" t="s">
        <v>684</v>
      </c>
      <c r="D7730" s="23" t="s">
        <v>41</v>
      </c>
      <c r="E7730" s="34"/>
      <c r="K7730"/>
      <c r="L7730"/>
    </row>
    <row r="7731" spans="2:12" ht="24.95" customHeight="1" x14ac:dyDescent="0.25">
      <c r="B7731" s="21" t="s">
        <v>638</v>
      </c>
      <c r="C7731" s="22" t="s">
        <v>684</v>
      </c>
      <c r="D7731" s="23" t="s">
        <v>45</v>
      </c>
      <c r="E7731" s="34"/>
      <c r="K7731"/>
      <c r="L7731"/>
    </row>
    <row r="7732" spans="2:12" ht="24.95" customHeight="1" x14ac:dyDescent="0.25">
      <c r="B7732" s="21" t="s">
        <v>638</v>
      </c>
      <c r="C7732" s="22" t="s">
        <v>684</v>
      </c>
      <c r="D7732" s="23" t="s">
        <v>48</v>
      </c>
      <c r="E7732" s="34"/>
      <c r="K7732"/>
      <c r="L7732"/>
    </row>
    <row r="7733" spans="2:12" ht="24.95" customHeight="1" x14ac:dyDescent="0.25">
      <c r="B7733" s="21" t="s">
        <v>638</v>
      </c>
      <c r="C7733" s="22" t="s">
        <v>684</v>
      </c>
      <c r="D7733" s="23" t="s">
        <v>10</v>
      </c>
      <c r="E7733" s="34"/>
      <c r="K7733"/>
      <c r="L7733"/>
    </row>
    <row r="7734" spans="2:12" ht="24.95" customHeight="1" x14ac:dyDescent="0.25">
      <c r="B7734" s="21" t="s">
        <v>638</v>
      </c>
      <c r="C7734" s="22" t="s">
        <v>684</v>
      </c>
      <c r="D7734" s="23" t="s">
        <v>19</v>
      </c>
      <c r="E7734" s="34"/>
      <c r="K7734"/>
      <c r="L7734"/>
    </row>
    <row r="7735" spans="2:12" ht="24.95" customHeight="1" x14ac:dyDescent="0.25">
      <c r="B7735" s="21" t="s">
        <v>638</v>
      </c>
      <c r="C7735" s="22" t="s">
        <v>684</v>
      </c>
      <c r="D7735" s="23" t="s">
        <v>23</v>
      </c>
      <c r="E7735" s="34"/>
      <c r="K7735"/>
      <c r="L7735"/>
    </row>
    <row r="7736" spans="2:12" ht="24.95" customHeight="1" x14ac:dyDescent="0.25">
      <c r="B7736" s="21" t="s">
        <v>638</v>
      </c>
      <c r="C7736" s="22" t="s">
        <v>684</v>
      </c>
      <c r="D7736" s="23" t="s">
        <v>57</v>
      </c>
      <c r="E7736" s="34"/>
      <c r="K7736"/>
      <c r="L7736"/>
    </row>
    <row r="7737" spans="2:12" ht="24.95" customHeight="1" x14ac:dyDescent="0.25">
      <c r="B7737" s="21" t="s">
        <v>638</v>
      </c>
      <c r="C7737" s="22" t="s">
        <v>684</v>
      </c>
      <c r="D7737" s="23" t="s">
        <v>27</v>
      </c>
      <c r="E7737" s="34"/>
      <c r="K7737"/>
      <c r="L7737"/>
    </row>
    <row r="7738" spans="2:12" ht="24.95" customHeight="1" x14ac:dyDescent="0.25">
      <c r="B7738" s="21" t="s">
        <v>638</v>
      </c>
      <c r="C7738" s="22" t="s">
        <v>684</v>
      </c>
      <c r="D7738" s="23" t="s">
        <v>30</v>
      </c>
      <c r="E7738" s="34"/>
      <c r="K7738"/>
      <c r="L7738"/>
    </row>
    <row r="7739" spans="2:12" ht="24.95" customHeight="1" x14ac:dyDescent="0.25">
      <c r="B7739" s="21" t="s">
        <v>638</v>
      </c>
      <c r="C7739" s="22" t="s">
        <v>684</v>
      </c>
      <c r="D7739" s="23" t="s">
        <v>26</v>
      </c>
      <c r="E7739" s="34"/>
      <c r="K7739"/>
      <c r="L7739"/>
    </row>
    <row r="7740" spans="2:12" ht="24.95" customHeight="1" x14ac:dyDescent="0.25">
      <c r="B7740" s="14" t="s">
        <v>639</v>
      </c>
      <c r="C7740" s="15" t="s">
        <v>687</v>
      </c>
      <c r="D7740" s="29" t="s">
        <v>62</v>
      </c>
      <c r="E7740" s="34"/>
      <c r="K7740"/>
      <c r="L7740"/>
    </row>
    <row r="7741" spans="2:12" ht="24.95" customHeight="1" x14ac:dyDescent="0.25">
      <c r="B7741" s="21" t="s">
        <v>639</v>
      </c>
      <c r="C7741" s="22" t="s">
        <v>687</v>
      </c>
      <c r="D7741" s="23" t="s">
        <v>36</v>
      </c>
      <c r="E7741" s="34"/>
      <c r="K7741"/>
      <c r="L7741"/>
    </row>
    <row r="7742" spans="2:12" ht="24.95" customHeight="1" x14ac:dyDescent="0.25">
      <c r="B7742" s="21" t="s">
        <v>639</v>
      </c>
      <c r="C7742" s="22" t="s">
        <v>687</v>
      </c>
      <c r="D7742" s="23" t="s">
        <v>39</v>
      </c>
      <c r="E7742" s="34"/>
      <c r="K7742"/>
      <c r="L7742"/>
    </row>
    <row r="7743" spans="2:12" ht="24.95" customHeight="1" x14ac:dyDescent="0.25">
      <c r="B7743" s="21" t="s">
        <v>639</v>
      </c>
      <c r="C7743" s="22" t="s">
        <v>687</v>
      </c>
      <c r="D7743" s="23" t="s">
        <v>41</v>
      </c>
      <c r="E7743" s="34"/>
      <c r="K7743"/>
      <c r="L7743"/>
    </row>
    <row r="7744" spans="2:12" ht="24.95" customHeight="1" x14ac:dyDescent="0.25">
      <c r="B7744" s="21" t="s">
        <v>639</v>
      </c>
      <c r="C7744" s="22" t="s">
        <v>687</v>
      </c>
      <c r="D7744" s="23" t="s">
        <v>43</v>
      </c>
      <c r="E7744" s="34"/>
      <c r="K7744"/>
      <c r="L7744"/>
    </row>
    <row r="7745" spans="2:12" ht="24.95" customHeight="1" x14ac:dyDescent="0.25">
      <c r="B7745" s="21" t="s">
        <v>639</v>
      </c>
      <c r="C7745" s="22" t="s">
        <v>687</v>
      </c>
      <c r="D7745" s="23" t="s">
        <v>45</v>
      </c>
      <c r="E7745" s="34"/>
      <c r="K7745"/>
      <c r="L7745"/>
    </row>
    <row r="7746" spans="2:12" ht="24.95" customHeight="1" x14ac:dyDescent="0.25">
      <c r="B7746" s="21" t="s">
        <v>639</v>
      </c>
      <c r="C7746" s="22" t="s">
        <v>687</v>
      </c>
      <c r="D7746" s="23" t="s">
        <v>10</v>
      </c>
      <c r="E7746" s="34"/>
      <c r="K7746"/>
      <c r="L7746"/>
    </row>
    <row r="7747" spans="2:12" ht="24.95" customHeight="1" x14ac:dyDescent="0.25">
      <c r="B7747" s="21" t="s">
        <v>639</v>
      </c>
      <c r="C7747" s="22" t="s">
        <v>687</v>
      </c>
      <c r="D7747" s="23" t="s">
        <v>13</v>
      </c>
      <c r="E7747" s="34"/>
      <c r="K7747"/>
      <c r="L7747"/>
    </row>
    <row r="7748" spans="2:12" ht="24.95" customHeight="1" x14ac:dyDescent="0.25">
      <c r="B7748" s="21" t="s">
        <v>639</v>
      </c>
      <c r="C7748" s="22" t="s">
        <v>687</v>
      </c>
      <c r="D7748" s="23" t="s">
        <v>16</v>
      </c>
      <c r="E7748" s="34"/>
      <c r="K7748"/>
      <c r="L7748"/>
    </row>
    <row r="7749" spans="2:12" ht="24.95" customHeight="1" x14ac:dyDescent="0.25">
      <c r="B7749" s="21" t="s">
        <v>639</v>
      </c>
      <c r="C7749" s="22" t="s">
        <v>687</v>
      </c>
      <c r="D7749" s="23" t="s">
        <v>19</v>
      </c>
      <c r="E7749" s="34"/>
      <c r="K7749"/>
      <c r="L7749"/>
    </row>
    <row r="7750" spans="2:12" ht="24.95" customHeight="1" x14ac:dyDescent="0.25">
      <c r="B7750" s="21" t="s">
        <v>639</v>
      </c>
      <c r="C7750" s="22" t="s">
        <v>687</v>
      </c>
      <c r="D7750" s="23" t="s">
        <v>57</v>
      </c>
      <c r="E7750" s="34"/>
      <c r="K7750"/>
      <c r="L7750"/>
    </row>
    <row r="7751" spans="2:12" ht="24.95" customHeight="1" x14ac:dyDescent="0.25">
      <c r="B7751" s="21" t="s">
        <v>639</v>
      </c>
      <c r="C7751" s="22" t="s">
        <v>687</v>
      </c>
      <c r="D7751" s="23" t="s">
        <v>20</v>
      </c>
      <c r="E7751" s="34"/>
      <c r="K7751"/>
      <c r="L7751"/>
    </row>
    <row r="7752" spans="2:12" ht="24.95" customHeight="1" x14ac:dyDescent="0.25">
      <c r="B7752" s="21" t="s">
        <v>639</v>
      </c>
      <c r="C7752" s="22" t="s">
        <v>687</v>
      </c>
      <c r="D7752" s="23" t="s">
        <v>24</v>
      </c>
      <c r="E7752" s="34"/>
      <c r="K7752"/>
      <c r="L7752"/>
    </row>
    <row r="7753" spans="2:12" ht="24.95" customHeight="1" x14ac:dyDescent="0.25">
      <c r="B7753" s="21" t="s">
        <v>639</v>
      </c>
      <c r="C7753" s="22" t="s">
        <v>687</v>
      </c>
      <c r="D7753" s="23" t="s">
        <v>27</v>
      </c>
      <c r="E7753" s="34"/>
      <c r="K7753"/>
      <c r="L7753"/>
    </row>
    <row r="7754" spans="2:12" ht="24.95" customHeight="1" x14ac:dyDescent="0.25">
      <c r="B7754" s="21" t="s">
        <v>639</v>
      </c>
      <c r="C7754" s="22" t="s">
        <v>687</v>
      </c>
      <c r="D7754" s="23" t="s">
        <v>30</v>
      </c>
      <c r="E7754" s="34"/>
      <c r="K7754"/>
      <c r="L7754"/>
    </row>
    <row r="7755" spans="2:12" ht="24.95" customHeight="1" x14ac:dyDescent="0.25">
      <c r="B7755" s="21" t="s">
        <v>639</v>
      </c>
      <c r="C7755" s="22" t="s">
        <v>687</v>
      </c>
      <c r="D7755" s="23" t="s">
        <v>26</v>
      </c>
      <c r="E7755" s="34"/>
      <c r="K7755"/>
      <c r="L7755"/>
    </row>
    <row r="7756" spans="2:12" ht="24.95" customHeight="1" x14ac:dyDescent="0.25">
      <c r="B7756" s="21" t="s">
        <v>639</v>
      </c>
      <c r="C7756" s="22" t="s">
        <v>687</v>
      </c>
      <c r="D7756" s="23" t="s">
        <v>29</v>
      </c>
      <c r="E7756" s="34"/>
      <c r="K7756"/>
      <c r="L7756"/>
    </row>
    <row r="7757" spans="2:12" ht="24.95" customHeight="1" x14ac:dyDescent="0.25">
      <c r="B7757" s="41" t="s">
        <v>640</v>
      </c>
      <c r="C7757" s="53" t="s">
        <v>691</v>
      </c>
      <c r="D7757" s="54" t="s">
        <v>62</v>
      </c>
      <c r="E7757" s="34"/>
      <c r="K7757"/>
      <c r="L7757"/>
    </row>
    <row r="7758" spans="2:12" ht="24.95" customHeight="1" x14ac:dyDescent="0.25">
      <c r="B7758" s="41" t="s">
        <v>640</v>
      </c>
      <c r="C7758" s="53" t="s">
        <v>691</v>
      </c>
      <c r="D7758" s="54" t="s">
        <v>36</v>
      </c>
      <c r="E7758" s="34"/>
      <c r="K7758"/>
      <c r="L7758"/>
    </row>
    <row r="7759" spans="2:12" ht="24.95" customHeight="1" x14ac:dyDescent="0.25">
      <c r="B7759" s="41" t="s">
        <v>640</v>
      </c>
      <c r="C7759" s="53" t="s">
        <v>691</v>
      </c>
      <c r="D7759" s="54" t="s">
        <v>39</v>
      </c>
      <c r="E7759" s="34"/>
      <c r="K7759"/>
      <c r="L7759"/>
    </row>
    <row r="7760" spans="2:12" ht="24.95" customHeight="1" x14ac:dyDescent="0.25">
      <c r="B7760" s="41" t="s">
        <v>640</v>
      </c>
      <c r="C7760" s="53" t="s">
        <v>691</v>
      </c>
      <c r="D7760" s="54" t="s">
        <v>41</v>
      </c>
      <c r="E7760" s="34"/>
      <c r="K7760"/>
      <c r="L7760"/>
    </row>
    <row r="7761" spans="2:12" ht="24.95" customHeight="1" x14ac:dyDescent="0.25">
      <c r="B7761" s="41" t="s">
        <v>640</v>
      </c>
      <c r="C7761" s="53" t="s">
        <v>691</v>
      </c>
      <c r="D7761" s="54" t="s">
        <v>45</v>
      </c>
      <c r="E7761" s="34"/>
      <c r="K7761"/>
      <c r="L7761"/>
    </row>
    <row r="7762" spans="2:12" ht="24.95" customHeight="1" x14ac:dyDescent="0.25">
      <c r="B7762" s="41" t="s">
        <v>640</v>
      </c>
      <c r="C7762" s="53" t="s">
        <v>691</v>
      </c>
      <c r="D7762" s="54" t="s">
        <v>11</v>
      </c>
      <c r="E7762" s="34"/>
      <c r="K7762"/>
      <c r="L7762"/>
    </row>
    <row r="7763" spans="2:12" ht="24.95" customHeight="1" x14ac:dyDescent="0.25">
      <c r="B7763" s="41" t="s">
        <v>640</v>
      </c>
      <c r="C7763" s="53" t="s">
        <v>691</v>
      </c>
      <c r="D7763" s="54" t="s">
        <v>10</v>
      </c>
      <c r="E7763" s="34"/>
      <c r="K7763"/>
      <c r="L7763"/>
    </row>
    <row r="7764" spans="2:12" ht="24.95" customHeight="1" x14ac:dyDescent="0.25">
      <c r="B7764" s="41" t="s">
        <v>640</v>
      </c>
      <c r="C7764" s="53" t="s">
        <v>691</v>
      </c>
      <c r="D7764" s="54" t="s">
        <v>13</v>
      </c>
      <c r="E7764" s="34"/>
      <c r="K7764"/>
      <c r="L7764"/>
    </row>
    <row r="7765" spans="2:12" ht="24.95" customHeight="1" x14ac:dyDescent="0.25">
      <c r="B7765" s="41" t="s">
        <v>640</v>
      </c>
      <c r="C7765" s="53" t="s">
        <v>691</v>
      </c>
      <c r="D7765" s="54" t="s">
        <v>16</v>
      </c>
      <c r="E7765" s="34"/>
      <c r="K7765"/>
      <c r="L7765"/>
    </row>
    <row r="7766" spans="2:12" ht="24.95" customHeight="1" x14ac:dyDescent="0.25">
      <c r="B7766" s="41" t="s">
        <v>640</v>
      </c>
      <c r="C7766" s="53" t="s">
        <v>691</v>
      </c>
      <c r="D7766" s="54" t="s">
        <v>19</v>
      </c>
      <c r="E7766" s="34"/>
      <c r="K7766"/>
      <c r="L7766"/>
    </row>
    <row r="7767" spans="2:12" ht="24.95" customHeight="1" x14ac:dyDescent="0.25">
      <c r="B7767" s="41" t="s">
        <v>640</v>
      </c>
      <c r="C7767" s="53" t="s">
        <v>691</v>
      </c>
      <c r="D7767" s="54" t="s">
        <v>23</v>
      </c>
      <c r="E7767" s="34"/>
      <c r="K7767"/>
      <c r="L7767"/>
    </row>
    <row r="7768" spans="2:12" ht="24.95" customHeight="1" x14ac:dyDescent="0.25">
      <c r="B7768" s="41" t="s">
        <v>640</v>
      </c>
      <c r="C7768" s="53" t="s">
        <v>691</v>
      </c>
      <c r="D7768" s="54" t="s">
        <v>57</v>
      </c>
      <c r="E7768" s="34"/>
      <c r="K7768"/>
      <c r="L7768"/>
    </row>
    <row r="7769" spans="2:12" ht="24.95" customHeight="1" x14ac:dyDescent="0.25">
      <c r="B7769" s="41" t="s">
        <v>640</v>
      </c>
      <c r="C7769" s="53" t="s">
        <v>691</v>
      </c>
      <c r="D7769" s="54" t="s">
        <v>27</v>
      </c>
      <c r="E7769" s="34"/>
      <c r="K7769"/>
      <c r="L7769"/>
    </row>
    <row r="7770" spans="2:12" ht="24.95" customHeight="1" x14ac:dyDescent="0.25">
      <c r="B7770" s="14" t="s">
        <v>641</v>
      </c>
      <c r="C7770" s="15" t="s">
        <v>685</v>
      </c>
      <c r="D7770" s="29" t="s">
        <v>39</v>
      </c>
      <c r="E7770" s="34"/>
      <c r="K7770"/>
      <c r="L7770"/>
    </row>
    <row r="7771" spans="2:12" ht="24.95" customHeight="1" x14ac:dyDescent="0.25">
      <c r="B7771" s="21" t="s">
        <v>641</v>
      </c>
      <c r="C7771" s="22" t="s">
        <v>685</v>
      </c>
      <c r="D7771" s="23" t="s">
        <v>41</v>
      </c>
      <c r="E7771" s="34"/>
      <c r="K7771"/>
      <c r="L7771"/>
    </row>
    <row r="7772" spans="2:12" ht="24.95" customHeight="1" x14ac:dyDescent="0.25">
      <c r="B7772" s="21" t="s">
        <v>641</v>
      </c>
      <c r="C7772" s="22" t="s">
        <v>685</v>
      </c>
      <c r="D7772" s="23" t="s">
        <v>43</v>
      </c>
      <c r="E7772" s="34"/>
      <c r="K7772"/>
      <c r="L7772"/>
    </row>
    <row r="7773" spans="2:12" ht="24.95" customHeight="1" x14ac:dyDescent="0.25">
      <c r="B7773" s="21" t="s">
        <v>641</v>
      </c>
      <c r="C7773" s="22" t="s">
        <v>685</v>
      </c>
      <c r="D7773" s="23" t="s">
        <v>45</v>
      </c>
      <c r="E7773" s="34"/>
      <c r="K7773"/>
      <c r="L7773"/>
    </row>
    <row r="7774" spans="2:12" ht="24.95" customHeight="1" x14ac:dyDescent="0.25">
      <c r="B7774" s="21" t="s">
        <v>641</v>
      </c>
      <c r="C7774" s="22" t="s">
        <v>685</v>
      </c>
      <c r="D7774" s="23" t="s">
        <v>10</v>
      </c>
      <c r="E7774" s="34"/>
      <c r="K7774"/>
      <c r="L7774"/>
    </row>
    <row r="7775" spans="2:12" ht="24.95" customHeight="1" x14ac:dyDescent="0.25">
      <c r="B7775" s="21" t="s">
        <v>641</v>
      </c>
      <c r="C7775" s="22" t="s">
        <v>685</v>
      </c>
      <c r="D7775" s="23" t="s">
        <v>13</v>
      </c>
      <c r="E7775" s="34"/>
      <c r="K7775"/>
      <c r="L7775"/>
    </row>
    <row r="7776" spans="2:12" ht="24.95" customHeight="1" x14ac:dyDescent="0.25">
      <c r="B7776" s="21" t="s">
        <v>641</v>
      </c>
      <c r="C7776" s="22" t="s">
        <v>685</v>
      </c>
      <c r="D7776" s="23" t="s">
        <v>16</v>
      </c>
      <c r="E7776" s="34"/>
      <c r="K7776"/>
      <c r="L7776"/>
    </row>
    <row r="7777" spans="2:12" ht="24.95" customHeight="1" x14ac:dyDescent="0.25">
      <c r="B7777" s="21" t="s">
        <v>641</v>
      </c>
      <c r="C7777" s="22" t="s">
        <v>685</v>
      </c>
      <c r="D7777" s="23" t="s">
        <v>19</v>
      </c>
      <c r="E7777" s="34"/>
      <c r="K7777"/>
      <c r="L7777"/>
    </row>
    <row r="7778" spans="2:12" ht="24.95" customHeight="1" x14ac:dyDescent="0.25">
      <c r="B7778" s="21" t="s">
        <v>641</v>
      </c>
      <c r="C7778" s="22" t="s">
        <v>685</v>
      </c>
      <c r="D7778" s="23" t="s">
        <v>23</v>
      </c>
      <c r="E7778" s="34"/>
      <c r="K7778"/>
      <c r="L7778"/>
    </row>
    <row r="7779" spans="2:12" ht="24.95" customHeight="1" x14ac:dyDescent="0.25">
      <c r="B7779" s="21" t="s">
        <v>641</v>
      </c>
      <c r="C7779" s="22" t="s">
        <v>685</v>
      </c>
      <c r="D7779" s="23" t="s">
        <v>57</v>
      </c>
      <c r="E7779" s="34"/>
      <c r="K7779"/>
      <c r="L7779"/>
    </row>
    <row r="7780" spans="2:12" ht="24.95" customHeight="1" x14ac:dyDescent="0.25">
      <c r="B7780" s="21" t="s">
        <v>641</v>
      </c>
      <c r="C7780" s="22" t="s">
        <v>685</v>
      </c>
      <c r="D7780" s="23" t="s">
        <v>20</v>
      </c>
      <c r="E7780" s="34"/>
      <c r="K7780"/>
      <c r="L7780"/>
    </row>
    <row r="7781" spans="2:12" ht="24.95" customHeight="1" x14ac:dyDescent="0.25">
      <c r="B7781" s="21" t="s">
        <v>641</v>
      </c>
      <c r="C7781" s="22" t="s">
        <v>685</v>
      </c>
      <c r="D7781" s="23" t="s">
        <v>24</v>
      </c>
      <c r="E7781" s="34"/>
      <c r="K7781"/>
      <c r="L7781"/>
    </row>
    <row r="7782" spans="2:12" ht="24.95" customHeight="1" x14ac:dyDescent="0.25">
      <c r="B7782" s="21" t="s">
        <v>641</v>
      </c>
      <c r="C7782" s="22" t="s">
        <v>685</v>
      </c>
      <c r="D7782" s="23" t="s">
        <v>27</v>
      </c>
      <c r="E7782" s="34"/>
      <c r="K7782"/>
      <c r="L7782"/>
    </row>
    <row r="7783" spans="2:12" ht="24.95" customHeight="1" x14ac:dyDescent="0.25">
      <c r="B7783" s="21" t="s">
        <v>641</v>
      </c>
      <c r="C7783" s="22" t="s">
        <v>685</v>
      </c>
      <c r="D7783" s="23" t="s">
        <v>29</v>
      </c>
      <c r="E7783" s="34"/>
      <c r="K7783"/>
      <c r="L7783"/>
    </row>
    <row r="7784" spans="2:12" ht="24.95" customHeight="1" x14ac:dyDescent="0.25">
      <c r="B7784" s="14" t="s">
        <v>642</v>
      </c>
      <c r="C7784" s="15" t="s">
        <v>417</v>
      </c>
      <c r="D7784" s="29" t="s">
        <v>36</v>
      </c>
      <c r="E7784" s="34"/>
      <c r="K7784"/>
      <c r="L7784"/>
    </row>
    <row r="7785" spans="2:12" ht="24.95" customHeight="1" x14ac:dyDescent="0.25">
      <c r="B7785" s="21" t="s">
        <v>642</v>
      </c>
      <c r="C7785" s="22" t="s">
        <v>417</v>
      </c>
      <c r="D7785" s="23" t="s">
        <v>39</v>
      </c>
      <c r="E7785" s="34"/>
      <c r="K7785"/>
      <c r="L7785"/>
    </row>
    <row r="7786" spans="2:12" ht="24.95" customHeight="1" x14ac:dyDescent="0.25">
      <c r="B7786" s="21" t="s">
        <v>642</v>
      </c>
      <c r="C7786" s="22" t="s">
        <v>417</v>
      </c>
      <c r="D7786" s="23" t="s">
        <v>41</v>
      </c>
      <c r="E7786" s="34"/>
      <c r="K7786"/>
      <c r="L7786"/>
    </row>
    <row r="7787" spans="2:12" ht="24.95" customHeight="1" x14ac:dyDescent="0.25">
      <c r="B7787" s="21" t="s">
        <v>642</v>
      </c>
      <c r="C7787" s="22" t="s">
        <v>417</v>
      </c>
      <c r="D7787" s="23" t="s">
        <v>45</v>
      </c>
      <c r="E7787" s="34"/>
      <c r="K7787"/>
      <c r="L7787"/>
    </row>
    <row r="7788" spans="2:12" ht="24.95" customHeight="1" x14ac:dyDescent="0.25">
      <c r="B7788" s="21" t="s">
        <v>642</v>
      </c>
      <c r="C7788" s="22" t="s">
        <v>417</v>
      </c>
      <c r="D7788" s="23" t="s">
        <v>48</v>
      </c>
      <c r="E7788" s="34"/>
      <c r="K7788"/>
      <c r="L7788"/>
    </row>
    <row r="7789" spans="2:12" ht="24.95" customHeight="1" x14ac:dyDescent="0.25">
      <c r="B7789" s="21" t="s">
        <v>642</v>
      </c>
      <c r="C7789" s="22" t="s">
        <v>417</v>
      </c>
      <c r="D7789" s="23" t="s">
        <v>10</v>
      </c>
      <c r="E7789" s="34"/>
      <c r="K7789"/>
      <c r="L7789"/>
    </row>
    <row r="7790" spans="2:12" ht="24.95" customHeight="1" x14ac:dyDescent="0.25">
      <c r="B7790" s="21" t="s">
        <v>642</v>
      </c>
      <c r="C7790" s="22" t="s">
        <v>417</v>
      </c>
      <c r="D7790" s="23" t="s">
        <v>13</v>
      </c>
      <c r="E7790" s="34"/>
      <c r="K7790"/>
      <c r="L7790"/>
    </row>
    <row r="7791" spans="2:12" ht="24.95" customHeight="1" x14ac:dyDescent="0.25">
      <c r="B7791" s="21" t="s">
        <v>642</v>
      </c>
      <c r="C7791" s="22" t="s">
        <v>417</v>
      </c>
      <c r="D7791" s="23" t="s">
        <v>19</v>
      </c>
      <c r="E7791" s="34"/>
      <c r="K7791"/>
      <c r="L7791"/>
    </row>
    <row r="7792" spans="2:12" ht="24.95" customHeight="1" x14ac:dyDescent="0.25">
      <c r="B7792" s="21" t="s">
        <v>642</v>
      </c>
      <c r="C7792" s="22" t="s">
        <v>417</v>
      </c>
      <c r="D7792" s="23" t="s">
        <v>23</v>
      </c>
      <c r="E7792" s="34"/>
      <c r="K7792"/>
      <c r="L7792"/>
    </row>
    <row r="7793" spans="2:12" ht="24.95" customHeight="1" x14ac:dyDescent="0.25">
      <c r="B7793" s="21" t="s">
        <v>642</v>
      </c>
      <c r="C7793" s="22" t="s">
        <v>417</v>
      </c>
      <c r="D7793" s="23" t="s">
        <v>57</v>
      </c>
      <c r="E7793" s="34"/>
      <c r="K7793"/>
      <c r="L7793"/>
    </row>
    <row r="7794" spans="2:12" ht="24.95" customHeight="1" x14ac:dyDescent="0.25">
      <c r="B7794" s="21" t="s">
        <v>642</v>
      </c>
      <c r="C7794" s="22" t="s">
        <v>417</v>
      </c>
      <c r="D7794" s="23" t="s">
        <v>24</v>
      </c>
      <c r="E7794" s="34"/>
      <c r="K7794"/>
      <c r="L7794"/>
    </row>
    <row r="7795" spans="2:12" ht="24.95" customHeight="1" x14ac:dyDescent="0.25">
      <c r="B7795" s="21" t="s">
        <v>642</v>
      </c>
      <c r="C7795" s="22" t="s">
        <v>417</v>
      </c>
      <c r="D7795" s="23" t="s">
        <v>26</v>
      </c>
      <c r="E7795" s="34"/>
      <c r="K7795"/>
      <c r="L7795"/>
    </row>
    <row r="7796" spans="2:12" ht="24.95" customHeight="1" x14ac:dyDescent="0.25">
      <c r="B7796" s="21" t="s">
        <v>642</v>
      </c>
      <c r="C7796" s="22" t="s">
        <v>417</v>
      </c>
      <c r="D7796" s="23" t="s">
        <v>29</v>
      </c>
      <c r="E7796" s="34"/>
      <c r="K7796"/>
      <c r="L7796"/>
    </row>
    <row r="7797" spans="2:12" ht="24.95" customHeight="1" x14ac:dyDescent="0.25">
      <c r="B7797" s="41" t="s">
        <v>643</v>
      </c>
      <c r="C7797" s="53" t="s">
        <v>691</v>
      </c>
      <c r="D7797" s="54" t="s">
        <v>62</v>
      </c>
      <c r="E7797" s="34"/>
      <c r="K7797"/>
      <c r="L7797"/>
    </row>
    <row r="7798" spans="2:12" ht="24.95" customHeight="1" x14ac:dyDescent="0.25">
      <c r="B7798" s="41" t="s">
        <v>643</v>
      </c>
      <c r="C7798" s="53" t="s">
        <v>691</v>
      </c>
      <c r="D7798" s="54" t="s">
        <v>39</v>
      </c>
      <c r="E7798" s="34"/>
      <c r="K7798"/>
      <c r="L7798"/>
    </row>
    <row r="7799" spans="2:12" ht="24.95" customHeight="1" x14ac:dyDescent="0.25">
      <c r="B7799" s="41" t="s">
        <v>643</v>
      </c>
      <c r="C7799" s="53" t="s">
        <v>691</v>
      </c>
      <c r="D7799" s="54" t="s">
        <v>41</v>
      </c>
      <c r="E7799" s="34"/>
      <c r="K7799"/>
      <c r="L7799"/>
    </row>
    <row r="7800" spans="2:12" ht="24.95" customHeight="1" x14ac:dyDescent="0.25">
      <c r="B7800" s="41" t="s">
        <v>643</v>
      </c>
      <c r="C7800" s="53" t="s">
        <v>691</v>
      </c>
      <c r="D7800" s="54" t="s">
        <v>43</v>
      </c>
      <c r="E7800" s="34"/>
      <c r="K7800"/>
      <c r="L7800"/>
    </row>
    <row r="7801" spans="2:12" ht="24.95" customHeight="1" x14ac:dyDescent="0.25">
      <c r="B7801" s="41" t="s">
        <v>643</v>
      </c>
      <c r="C7801" s="53" t="s">
        <v>691</v>
      </c>
      <c r="D7801" s="54" t="s">
        <v>45</v>
      </c>
      <c r="E7801" s="34"/>
      <c r="K7801"/>
      <c r="L7801"/>
    </row>
    <row r="7802" spans="2:12" ht="24.95" customHeight="1" x14ac:dyDescent="0.25">
      <c r="B7802" s="41" t="s">
        <v>643</v>
      </c>
      <c r="C7802" s="53" t="s">
        <v>691</v>
      </c>
      <c r="D7802" s="54" t="s">
        <v>10</v>
      </c>
      <c r="E7802" s="34"/>
      <c r="K7802"/>
      <c r="L7802"/>
    </row>
    <row r="7803" spans="2:12" ht="24.95" customHeight="1" x14ac:dyDescent="0.25">
      <c r="B7803" s="41" t="s">
        <v>643</v>
      </c>
      <c r="C7803" s="53" t="s">
        <v>691</v>
      </c>
      <c r="D7803" s="54" t="s">
        <v>13</v>
      </c>
      <c r="E7803" s="34"/>
      <c r="K7803"/>
      <c r="L7803"/>
    </row>
    <row r="7804" spans="2:12" ht="24.95" customHeight="1" x14ac:dyDescent="0.25">
      <c r="B7804" s="41" t="s">
        <v>643</v>
      </c>
      <c r="C7804" s="53" t="s">
        <v>691</v>
      </c>
      <c r="D7804" s="54" t="s">
        <v>16</v>
      </c>
      <c r="E7804" s="34"/>
      <c r="K7804"/>
      <c r="L7804"/>
    </row>
    <row r="7805" spans="2:12" ht="24.95" customHeight="1" x14ac:dyDescent="0.25">
      <c r="B7805" s="41" t="s">
        <v>643</v>
      </c>
      <c r="C7805" s="53" t="s">
        <v>691</v>
      </c>
      <c r="D7805" s="54" t="s">
        <v>19</v>
      </c>
      <c r="E7805" s="34"/>
      <c r="K7805"/>
      <c r="L7805"/>
    </row>
    <row r="7806" spans="2:12" ht="24.95" customHeight="1" x14ac:dyDescent="0.25">
      <c r="B7806" s="41" t="s">
        <v>643</v>
      </c>
      <c r="C7806" s="53" t="s">
        <v>691</v>
      </c>
      <c r="D7806" s="54" t="s">
        <v>23</v>
      </c>
      <c r="E7806" s="34"/>
      <c r="K7806"/>
      <c r="L7806"/>
    </row>
    <row r="7807" spans="2:12" ht="24.95" customHeight="1" x14ac:dyDescent="0.25">
      <c r="B7807" s="41" t="s">
        <v>643</v>
      </c>
      <c r="C7807" s="53" t="s">
        <v>691</v>
      </c>
      <c r="D7807" s="54" t="s">
        <v>57</v>
      </c>
      <c r="E7807" s="34"/>
      <c r="K7807"/>
      <c r="L7807"/>
    </row>
    <row r="7808" spans="2:12" ht="24.95" customHeight="1" x14ac:dyDescent="0.25">
      <c r="B7808" s="41" t="s">
        <v>643</v>
      </c>
      <c r="C7808" s="53" t="s">
        <v>691</v>
      </c>
      <c r="D7808" s="54" t="s">
        <v>20</v>
      </c>
      <c r="E7808" s="34"/>
      <c r="K7808"/>
      <c r="L7808"/>
    </row>
    <row r="7809" spans="2:12" ht="24.95" customHeight="1" x14ac:dyDescent="0.25">
      <c r="B7809" s="41" t="s">
        <v>643</v>
      </c>
      <c r="C7809" s="53" t="s">
        <v>691</v>
      </c>
      <c r="D7809" s="54" t="s">
        <v>24</v>
      </c>
      <c r="E7809" s="34"/>
      <c r="K7809"/>
      <c r="L7809"/>
    </row>
    <row r="7810" spans="2:12" ht="24.95" customHeight="1" x14ac:dyDescent="0.25">
      <c r="B7810" s="41" t="s">
        <v>643</v>
      </c>
      <c r="C7810" s="53" t="s">
        <v>691</v>
      </c>
      <c r="D7810" s="54" t="s">
        <v>27</v>
      </c>
      <c r="E7810" s="34"/>
      <c r="K7810"/>
      <c r="L7810"/>
    </row>
    <row r="7811" spans="2:12" ht="24.95" customHeight="1" x14ac:dyDescent="0.25">
      <c r="B7811" s="41" t="s">
        <v>644</v>
      </c>
      <c r="C7811" s="53" t="s">
        <v>691</v>
      </c>
      <c r="D7811" s="54" t="s">
        <v>36</v>
      </c>
      <c r="E7811" s="34"/>
      <c r="K7811"/>
      <c r="L7811"/>
    </row>
    <row r="7812" spans="2:12" ht="24.95" customHeight="1" x14ac:dyDescent="0.25">
      <c r="B7812" s="41" t="s">
        <v>644</v>
      </c>
      <c r="C7812" s="53" t="s">
        <v>691</v>
      </c>
      <c r="D7812" s="54" t="s">
        <v>39</v>
      </c>
      <c r="E7812" s="34"/>
      <c r="K7812"/>
      <c r="L7812"/>
    </row>
    <row r="7813" spans="2:12" ht="24.95" customHeight="1" x14ac:dyDescent="0.25">
      <c r="B7813" s="41" t="s">
        <v>644</v>
      </c>
      <c r="C7813" s="53" t="s">
        <v>691</v>
      </c>
      <c r="D7813" s="54" t="s">
        <v>41</v>
      </c>
      <c r="E7813" s="34"/>
      <c r="K7813"/>
      <c r="L7813"/>
    </row>
    <row r="7814" spans="2:12" ht="24.95" customHeight="1" x14ac:dyDescent="0.25">
      <c r="B7814" s="41" t="s">
        <v>644</v>
      </c>
      <c r="C7814" s="53" t="s">
        <v>691</v>
      </c>
      <c r="D7814" s="54" t="s">
        <v>45</v>
      </c>
      <c r="E7814" s="34"/>
      <c r="K7814"/>
      <c r="L7814"/>
    </row>
    <row r="7815" spans="2:12" ht="24.95" customHeight="1" x14ac:dyDescent="0.25">
      <c r="B7815" s="41" t="s">
        <v>644</v>
      </c>
      <c r="C7815" s="53" t="s">
        <v>691</v>
      </c>
      <c r="D7815" s="54" t="s">
        <v>48</v>
      </c>
      <c r="E7815" s="34"/>
      <c r="K7815"/>
      <c r="L7815"/>
    </row>
    <row r="7816" spans="2:12" ht="24.95" customHeight="1" x14ac:dyDescent="0.25">
      <c r="B7816" s="41" t="s">
        <v>644</v>
      </c>
      <c r="C7816" s="53" t="s">
        <v>691</v>
      </c>
      <c r="D7816" s="54" t="s">
        <v>10</v>
      </c>
      <c r="E7816" s="34"/>
      <c r="K7816"/>
      <c r="L7816"/>
    </row>
    <row r="7817" spans="2:12" ht="24.95" customHeight="1" x14ac:dyDescent="0.25">
      <c r="B7817" s="41" t="s">
        <v>644</v>
      </c>
      <c r="C7817" s="53" t="s">
        <v>691</v>
      </c>
      <c r="D7817" s="54" t="s">
        <v>13</v>
      </c>
      <c r="E7817" s="34"/>
      <c r="K7817"/>
      <c r="L7817"/>
    </row>
    <row r="7818" spans="2:12" ht="24.95" customHeight="1" x14ac:dyDescent="0.25">
      <c r="B7818" s="41" t="s">
        <v>644</v>
      </c>
      <c r="C7818" s="53" t="s">
        <v>691</v>
      </c>
      <c r="D7818" s="54" t="s">
        <v>19</v>
      </c>
      <c r="E7818" s="34"/>
      <c r="K7818"/>
      <c r="L7818"/>
    </row>
    <row r="7819" spans="2:12" ht="24.95" customHeight="1" x14ac:dyDescent="0.25">
      <c r="B7819" s="41" t="s">
        <v>644</v>
      </c>
      <c r="C7819" s="53" t="s">
        <v>691</v>
      </c>
      <c r="D7819" s="54" t="s">
        <v>23</v>
      </c>
      <c r="E7819" s="34"/>
      <c r="K7819"/>
      <c r="L7819"/>
    </row>
    <row r="7820" spans="2:12" ht="24.95" customHeight="1" x14ac:dyDescent="0.25">
      <c r="B7820" s="41" t="s">
        <v>644</v>
      </c>
      <c r="C7820" s="53" t="s">
        <v>691</v>
      </c>
      <c r="D7820" s="54" t="s">
        <v>57</v>
      </c>
      <c r="E7820" s="34"/>
      <c r="K7820"/>
      <c r="L7820"/>
    </row>
    <row r="7821" spans="2:12" ht="24.95" customHeight="1" x14ac:dyDescent="0.25">
      <c r="B7821" s="41" t="s">
        <v>644</v>
      </c>
      <c r="C7821" s="53" t="s">
        <v>691</v>
      </c>
      <c r="D7821" s="54" t="s">
        <v>20</v>
      </c>
      <c r="E7821" s="34"/>
      <c r="K7821"/>
      <c r="L7821"/>
    </row>
    <row r="7822" spans="2:12" ht="24.95" customHeight="1" x14ac:dyDescent="0.25">
      <c r="B7822" s="41" t="s">
        <v>644</v>
      </c>
      <c r="C7822" s="53" t="s">
        <v>691</v>
      </c>
      <c r="D7822" s="54" t="s">
        <v>27</v>
      </c>
      <c r="E7822" s="34"/>
      <c r="K7822"/>
      <c r="L7822"/>
    </row>
    <row r="7823" spans="2:12" ht="24.95" customHeight="1" x14ac:dyDescent="0.25">
      <c r="B7823" s="41" t="s">
        <v>644</v>
      </c>
      <c r="C7823" s="53" t="s">
        <v>691</v>
      </c>
      <c r="D7823" s="54" t="s">
        <v>30</v>
      </c>
      <c r="E7823" s="34"/>
      <c r="K7823"/>
      <c r="L7823"/>
    </row>
    <row r="7824" spans="2:12" ht="24.95" customHeight="1" x14ac:dyDescent="0.25">
      <c r="B7824" s="41" t="s">
        <v>644</v>
      </c>
      <c r="C7824" s="53" t="s">
        <v>691</v>
      </c>
      <c r="D7824" s="54" t="s">
        <v>26</v>
      </c>
      <c r="E7824" s="34"/>
      <c r="K7824"/>
      <c r="L7824"/>
    </row>
    <row r="7825" spans="2:12" ht="24.95" customHeight="1" x14ac:dyDescent="0.25">
      <c r="B7825" s="41" t="s">
        <v>644</v>
      </c>
      <c r="C7825" s="53" t="s">
        <v>691</v>
      </c>
      <c r="D7825" s="54" t="s">
        <v>29</v>
      </c>
      <c r="E7825" s="34"/>
      <c r="K7825"/>
      <c r="L7825"/>
    </row>
    <row r="7826" spans="2:12" ht="24.95" customHeight="1" x14ac:dyDescent="0.25">
      <c r="B7826" s="14" t="s">
        <v>645</v>
      </c>
      <c r="C7826" s="15" t="s">
        <v>621</v>
      </c>
      <c r="D7826" s="29" t="s">
        <v>36</v>
      </c>
      <c r="E7826" s="34"/>
      <c r="K7826"/>
      <c r="L7826"/>
    </row>
    <row r="7827" spans="2:12" ht="24.95" customHeight="1" x14ac:dyDescent="0.25">
      <c r="B7827" s="21" t="s">
        <v>645</v>
      </c>
      <c r="C7827" s="22" t="s">
        <v>621</v>
      </c>
      <c r="D7827" s="23" t="s">
        <v>39</v>
      </c>
      <c r="E7827" s="34"/>
      <c r="K7827"/>
      <c r="L7827"/>
    </row>
    <row r="7828" spans="2:12" ht="24.95" customHeight="1" x14ac:dyDescent="0.25">
      <c r="B7828" s="21" t="s">
        <v>645</v>
      </c>
      <c r="C7828" s="22" t="s">
        <v>621</v>
      </c>
      <c r="D7828" s="23" t="s">
        <v>41</v>
      </c>
      <c r="E7828" s="34"/>
      <c r="K7828"/>
      <c r="L7828"/>
    </row>
    <row r="7829" spans="2:12" ht="24.95" customHeight="1" x14ac:dyDescent="0.25">
      <c r="B7829" s="21" t="s">
        <v>645</v>
      </c>
      <c r="C7829" s="22" t="s">
        <v>621</v>
      </c>
      <c r="D7829" s="23" t="s">
        <v>45</v>
      </c>
      <c r="E7829" s="34"/>
      <c r="K7829"/>
      <c r="L7829"/>
    </row>
    <row r="7830" spans="2:12" ht="24.95" customHeight="1" x14ac:dyDescent="0.25">
      <c r="B7830" s="21" t="s">
        <v>645</v>
      </c>
      <c r="C7830" s="22" t="s">
        <v>621</v>
      </c>
      <c r="D7830" s="23" t="s">
        <v>48</v>
      </c>
      <c r="E7830" s="34"/>
      <c r="K7830"/>
      <c r="L7830"/>
    </row>
    <row r="7831" spans="2:12" ht="24.95" customHeight="1" x14ac:dyDescent="0.25">
      <c r="B7831" s="21" t="s">
        <v>645</v>
      </c>
      <c r="C7831" s="22" t="s">
        <v>621</v>
      </c>
      <c r="D7831" s="23" t="s">
        <v>10</v>
      </c>
      <c r="E7831" s="34"/>
      <c r="K7831"/>
      <c r="L7831"/>
    </row>
    <row r="7832" spans="2:12" ht="24.95" customHeight="1" x14ac:dyDescent="0.25">
      <c r="B7832" s="21" t="s">
        <v>645</v>
      </c>
      <c r="C7832" s="22" t="s">
        <v>621</v>
      </c>
      <c r="D7832" s="23" t="s">
        <v>13</v>
      </c>
      <c r="E7832" s="34"/>
      <c r="K7832"/>
      <c r="L7832"/>
    </row>
    <row r="7833" spans="2:12" ht="24.95" customHeight="1" x14ac:dyDescent="0.25">
      <c r="B7833" s="21" t="s">
        <v>645</v>
      </c>
      <c r="C7833" s="22" t="s">
        <v>621</v>
      </c>
      <c r="D7833" s="23" t="s">
        <v>16</v>
      </c>
      <c r="E7833" s="34"/>
      <c r="K7833"/>
      <c r="L7833"/>
    </row>
    <row r="7834" spans="2:12" ht="24.95" customHeight="1" x14ac:dyDescent="0.25">
      <c r="B7834" s="21" t="s">
        <v>645</v>
      </c>
      <c r="C7834" s="22" t="s">
        <v>621</v>
      </c>
      <c r="D7834" s="23" t="s">
        <v>57</v>
      </c>
      <c r="E7834" s="34"/>
      <c r="K7834"/>
      <c r="L7834"/>
    </row>
    <row r="7835" spans="2:12" ht="24.95" customHeight="1" x14ac:dyDescent="0.25">
      <c r="B7835" s="21" t="s">
        <v>645</v>
      </c>
      <c r="C7835" s="22" t="s">
        <v>621</v>
      </c>
      <c r="D7835" s="23" t="s">
        <v>20</v>
      </c>
      <c r="E7835" s="34"/>
      <c r="K7835"/>
      <c r="L7835"/>
    </row>
    <row r="7836" spans="2:12" ht="24.95" customHeight="1" x14ac:dyDescent="0.25">
      <c r="B7836" s="21" t="s">
        <v>645</v>
      </c>
      <c r="C7836" s="22" t="s">
        <v>621</v>
      </c>
      <c r="D7836" s="23" t="s">
        <v>24</v>
      </c>
      <c r="E7836" s="34"/>
      <c r="K7836"/>
      <c r="L7836"/>
    </row>
    <row r="7837" spans="2:12" ht="24.95" customHeight="1" x14ac:dyDescent="0.25">
      <c r="B7837" s="21" t="s">
        <v>645</v>
      </c>
      <c r="C7837" s="22" t="s">
        <v>621</v>
      </c>
      <c r="D7837" s="23" t="s">
        <v>27</v>
      </c>
      <c r="E7837" s="34"/>
      <c r="K7837"/>
      <c r="L7837"/>
    </row>
    <row r="7838" spans="2:12" ht="24.95" customHeight="1" x14ac:dyDescent="0.25">
      <c r="B7838" s="21" t="s">
        <v>645</v>
      </c>
      <c r="C7838" s="22" t="s">
        <v>621</v>
      </c>
      <c r="D7838" s="23" t="s">
        <v>26</v>
      </c>
      <c r="E7838" s="34"/>
      <c r="K7838"/>
      <c r="L7838"/>
    </row>
    <row r="7839" spans="2:12" ht="24.95" customHeight="1" x14ac:dyDescent="0.25">
      <c r="B7839" s="21" t="s">
        <v>645</v>
      </c>
      <c r="C7839" s="22" t="s">
        <v>621</v>
      </c>
      <c r="D7839" s="23" t="s">
        <v>29</v>
      </c>
      <c r="E7839" s="34"/>
      <c r="K7839"/>
      <c r="L7839"/>
    </row>
    <row r="7840" spans="2:12" ht="24.95" customHeight="1" x14ac:dyDescent="0.25">
      <c r="B7840" s="41" t="s">
        <v>646</v>
      </c>
      <c r="C7840" s="53" t="s">
        <v>691</v>
      </c>
      <c r="D7840" s="54" t="s">
        <v>62</v>
      </c>
      <c r="E7840" s="34"/>
      <c r="K7840"/>
      <c r="L7840"/>
    </row>
    <row r="7841" spans="2:12" ht="24.95" customHeight="1" x14ac:dyDescent="0.25">
      <c r="B7841" s="41" t="s">
        <v>646</v>
      </c>
      <c r="C7841" s="53" t="s">
        <v>691</v>
      </c>
      <c r="D7841" s="54" t="s">
        <v>36</v>
      </c>
      <c r="E7841" s="34"/>
      <c r="K7841"/>
      <c r="L7841"/>
    </row>
    <row r="7842" spans="2:12" ht="24.95" customHeight="1" x14ac:dyDescent="0.25">
      <c r="B7842" s="41" t="s">
        <v>646</v>
      </c>
      <c r="C7842" s="53" t="s">
        <v>691</v>
      </c>
      <c r="D7842" s="54" t="s">
        <v>39</v>
      </c>
      <c r="E7842" s="34"/>
      <c r="K7842"/>
      <c r="L7842"/>
    </row>
    <row r="7843" spans="2:12" ht="24.95" customHeight="1" x14ac:dyDescent="0.25">
      <c r="B7843" s="41" t="s">
        <v>646</v>
      </c>
      <c r="C7843" s="53" t="s">
        <v>691</v>
      </c>
      <c r="D7843" s="54" t="s">
        <v>41</v>
      </c>
      <c r="E7843" s="34"/>
      <c r="K7843"/>
      <c r="L7843"/>
    </row>
    <row r="7844" spans="2:12" ht="24.95" customHeight="1" x14ac:dyDescent="0.25">
      <c r="B7844" s="41" t="s">
        <v>646</v>
      </c>
      <c r="C7844" s="53" t="s">
        <v>691</v>
      </c>
      <c r="D7844" s="54" t="s">
        <v>43</v>
      </c>
      <c r="E7844" s="34"/>
      <c r="K7844"/>
      <c r="L7844"/>
    </row>
    <row r="7845" spans="2:12" ht="24.95" customHeight="1" x14ac:dyDescent="0.25">
      <c r="B7845" s="41" t="s">
        <v>646</v>
      </c>
      <c r="C7845" s="53" t="s">
        <v>691</v>
      </c>
      <c r="D7845" s="54" t="s">
        <v>45</v>
      </c>
      <c r="E7845" s="34"/>
      <c r="K7845"/>
      <c r="L7845"/>
    </row>
    <row r="7846" spans="2:12" ht="24.95" customHeight="1" x14ac:dyDescent="0.25">
      <c r="B7846" s="41" t="s">
        <v>646</v>
      </c>
      <c r="C7846" s="53" t="s">
        <v>691</v>
      </c>
      <c r="D7846" s="54" t="s">
        <v>48</v>
      </c>
      <c r="E7846" s="34"/>
      <c r="K7846"/>
      <c r="L7846"/>
    </row>
    <row r="7847" spans="2:12" ht="24.95" customHeight="1" x14ac:dyDescent="0.25">
      <c r="B7847" s="41" t="s">
        <v>646</v>
      </c>
      <c r="C7847" s="53" t="s">
        <v>691</v>
      </c>
      <c r="D7847" s="54" t="s">
        <v>10</v>
      </c>
      <c r="E7847" s="34"/>
      <c r="K7847"/>
      <c r="L7847"/>
    </row>
    <row r="7848" spans="2:12" ht="24.95" customHeight="1" x14ac:dyDescent="0.25">
      <c r="B7848" s="41" t="s">
        <v>646</v>
      </c>
      <c r="C7848" s="53" t="s">
        <v>691</v>
      </c>
      <c r="D7848" s="54" t="s">
        <v>13</v>
      </c>
      <c r="E7848" s="34"/>
      <c r="K7848"/>
      <c r="L7848"/>
    </row>
    <row r="7849" spans="2:12" ht="24.95" customHeight="1" x14ac:dyDescent="0.25">
      <c r="B7849" s="41" t="s">
        <v>646</v>
      </c>
      <c r="C7849" s="53" t="s">
        <v>691</v>
      </c>
      <c r="D7849" s="54" t="s">
        <v>16</v>
      </c>
      <c r="E7849" s="34"/>
      <c r="K7849"/>
      <c r="L7849"/>
    </row>
    <row r="7850" spans="2:12" ht="24.95" customHeight="1" x14ac:dyDescent="0.25">
      <c r="B7850" s="41" t="s">
        <v>646</v>
      </c>
      <c r="C7850" s="53" t="s">
        <v>691</v>
      </c>
      <c r="D7850" s="54" t="s">
        <v>19</v>
      </c>
      <c r="E7850" s="34"/>
      <c r="K7850"/>
      <c r="L7850"/>
    </row>
    <row r="7851" spans="2:12" ht="24.95" customHeight="1" x14ac:dyDescent="0.25">
      <c r="B7851" s="41" t="s">
        <v>646</v>
      </c>
      <c r="C7851" s="53" t="s">
        <v>691</v>
      </c>
      <c r="D7851" s="54" t="s">
        <v>23</v>
      </c>
      <c r="E7851" s="34"/>
      <c r="K7851"/>
      <c r="L7851"/>
    </row>
    <row r="7852" spans="2:12" ht="24.95" customHeight="1" x14ac:dyDescent="0.25">
      <c r="B7852" s="41" t="s">
        <v>646</v>
      </c>
      <c r="C7852" s="53" t="s">
        <v>691</v>
      </c>
      <c r="D7852" s="54" t="s">
        <v>57</v>
      </c>
      <c r="E7852" s="34"/>
      <c r="K7852"/>
      <c r="L7852"/>
    </row>
    <row r="7853" spans="2:12" ht="24.95" customHeight="1" x14ac:dyDescent="0.25">
      <c r="B7853" s="41" t="s">
        <v>646</v>
      </c>
      <c r="C7853" s="53" t="s">
        <v>691</v>
      </c>
      <c r="D7853" s="54" t="s">
        <v>20</v>
      </c>
      <c r="E7853" s="34"/>
      <c r="K7853"/>
      <c r="L7853"/>
    </row>
    <row r="7854" spans="2:12" ht="24.95" customHeight="1" x14ac:dyDescent="0.25">
      <c r="B7854" s="41" t="s">
        <v>646</v>
      </c>
      <c r="C7854" s="53" t="s">
        <v>691</v>
      </c>
      <c r="D7854" s="54" t="s">
        <v>24</v>
      </c>
      <c r="E7854" s="34"/>
      <c r="K7854"/>
      <c r="L7854"/>
    </row>
    <row r="7855" spans="2:12" ht="24.95" customHeight="1" x14ac:dyDescent="0.25">
      <c r="B7855" s="41" t="s">
        <v>646</v>
      </c>
      <c r="C7855" s="53" t="s">
        <v>691</v>
      </c>
      <c r="D7855" s="54" t="s">
        <v>27</v>
      </c>
      <c r="E7855" s="34"/>
      <c r="K7855"/>
      <c r="L7855"/>
    </row>
    <row r="7856" spans="2:12" ht="24.95" customHeight="1" x14ac:dyDescent="0.25">
      <c r="B7856" s="41" t="s">
        <v>646</v>
      </c>
      <c r="C7856" s="53" t="s">
        <v>691</v>
      </c>
      <c r="D7856" s="54" t="s">
        <v>30</v>
      </c>
      <c r="E7856" s="34"/>
      <c r="K7856"/>
      <c r="L7856"/>
    </row>
    <row r="7857" spans="2:12" ht="24.95" customHeight="1" x14ac:dyDescent="0.25">
      <c r="B7857" s="41" t="s">
        <v>646</v>
      </c>
      <c r="C7857" s="53" t="s">
        <v>691</v>
      </c>
      <c r="D7857" s="54" t="s">
        <v>26</v>
      </c>
      <c r="E7857" s="34"/>
      <c r="K7857"/>
      <c r="L7857"/>
    </row>
    <row r="7858" spans="2:12" ht="24.95" customHeight="1" x14ac:dyDescent="0.25">
      <c r="B7858" s="41" t="s">
        <v>646</v>
      </c>
      <c r="C7858" s="53" t="s">
        <v>691</v>
      </c>
      <c r="D7858" s="54" t="s">
        <v>29</v>
      </c>
      <c r="E7858" s="34"/>
      <c r="K7858"/>
      <c r="L7858"/>
    </row>
    <row r="7859" spans="2:12" ht="24.95" customHeight="1" x14ac:dyDescent="0.25">
      <c r="B7859" s="14" t="s">
        <v>647</v>
      </c>
      <c r="C7859" s="15" t="s">
        <v>417</v>
      </c>
      <c r="D7859" s="29" t="s">
        <v>62</v>
      </c>
      <c r="E7859" s="34"/>
      <c r="K7859"/>
      <c r="L7859"/>
    </row>
    <row r="7860" spans="2:12" ht="24.95" customHeight="1" x14ac:dyDescent="0.25">
      <c r="B7860" s="21" t="s">
        <v>647</v>
      </c>
      <c r="C7860" s="22" t="s">
        <v>417</v>
      </c>
      <c r="D7860" s="23" t="s">
        <v>36</v>
      </c>
      <c r="E7860" s="34"/>
      <c r="K7860"/>
      <c r="L7860"/>
    </row>
    <row r="7861" spans="2:12" ht="24.95" customHeight="1" x14ac:dyDescent="0.25">
      <c r="B7861" s="21" t="s">
        <v>647</v>
      </c>
      <c r="C7861" s="22" t="s">
        <v>417</v>
      </c>
      <c r="D7861" s="23" t="s">
        <v>39</v>
      </c>
      <c r="E7861" s="34"/>
      <c r="K7861"/>
      <c r="L7861"/>
    </row>
    <row r="7862" spans="2:12" ht="24.95" customHeight="1" x14ac:dyDescent="0.25">
      <c r="B7862" s="21" t="s">
        <v>647</v>
      </c>
      <c r="C7862" s="22" t="s">
        <v>417</v>
      </c>
      <c r="D7862" s="23" t="s">
        <v>41</v>
      </c>
      <c r="E7862" s="34"/>
      <c r="K7862"/>
      <c r="L7862"/>
    </row>
    <row r="7863" spans="2:12" ht="24.95" customHeight="1" x14ac:dyDescent="0.25">
      <c r="B7863" s="21" t="s">
        <v>647</v>
      </c>
      <c r="C7863" s="22" t="s">
        <v>417</v>
      </c>
      <c r="D7863" s="23" t="s">
        <v>43</v>
      </c>
      <c r="E7863" s="34"/>
      <c r="K7863"/>
      <c r="L7863"/>
    </row>
    <row r="7864" spans="2:12" ht="24.95" customHeight="1" x14ac:dyDescent="0.25">
      <c r="B7864" s="21" t="s">
        <v>647</v>
      </c>
      <c r="C7864" s="22" t="s">
        <v>417</v>
      </c>
      <c r="D7864" s="23" t="s">
        <v>45</v>
      </c>
      <c r="E7864" s="34"/>
      <c r="K7864"/>
      <c r="L7864"/>
    </row>
    <row r="7865" spans="2:12" ht="24.95" customHeight="1" x14ac:dyDescent="0.25">
      <c r="B7865" s="21" t="s">
        <v>647</v>
      </c>
      <c r="C7865" s="22" t="s">
        <v>417</v>
      </c>
      <c r="D7865" s="23" t="s">
        <v>48</v>
      </c>
      <c r="E7865" s="34"/>
      <c r="K7865"/>
      <c r="L7865"/>
    </row>
    <row r="7866" spans="2:12" ht="24.95" customHeight="1" x14ac:dyDescent="0.25">
      <c r="B7866" s="21" t="s">
        <v>647</v>
      </c>
      <c r="C7866" s="22" t="s">
        <v>417</v>
      </c>
      <c r="D7866" s="23" t="s">
        <v>10</v>
      </c>
      <c r="E7866" s="34"/>
      <c r="K7866"/>
      <c r="L7866"/>
    </row>
    <row r="7867" spans="2:12" ht="24.95" customHeight="1" x14ac:dyDescent="0.25">
      <c r="B7867" s="21" t="s">
        <v>647</v>
      </c>
      <c r="C7867" s="22" t="s">
        <v>417</v>
      </c>
      <c r="D7867" s="23" t="s">
        <v>16</v>
      </c>
      <c r="E7867" s="34"/>
      <c r="K7867"/>
      <c r="L7867"/>
    </row>
    <row r="7868" spans="2:12" ht="24.95" customHeight="1" x14ac:dyDescent="0.25">
      <c r="B7868" s="21" t="s">
        <v>647</v>
      </c>
      <c r="C7868" s="22" t="s">
        <v>417</v>
      </c>
      <c r="D7868" s="23" t="s">
        <v>19</v>
      </c>
      <c r="E7868" s="34"/>
      <c r="K7868"/>
      <c r="L7868"/>
    </row>
    <row r="7869" spans="2:12" ht="24.95" customHeight="1" x14ac:dyDescent="0.25">
      <c r="B7869" s="21" t="s">
        <v>647</v>
      </c>
      <c r="C7869" s="22" t="s">
        <v>417</v>
      </c>
      <c r="D7869" s="23" t="s">
        <v>23</v>
      </c>
      <c r="E7869" s="34"/>
      <c r="K7869"/>
      <c r="L7869"/>
    </row>
    <row r="7870" spans="2:12" ht="24.95" customHeight="1" x14ac:dyDescent="0.25">
      <c r="B7870" s="21" t="s">
        <v>647</v>
      </c>
      <c r="C7870" s="22" t="s">
        <v>417</v>
      </c>
      <c r="D7870" s="23" t="s">
        <v>57</v>
      </c>
      <c r="E7870" s="34"/>
      <c r="K7870"/>
      <c r="L7870"/>
    </row>
    <row r="7871" spans="2:12" ht="24.95" customHeight="1" x14ac:dyDescent="0.25">
      <c r="B7871" s="21" t="s">
        <v>647</v>
      </c>
      <c r="C7871" s="22" t="s">
        <v>417</v>
      </c>
      <c r="D7871" s="23" t="s">
        <v>24</v>
      </c>
      <c r="E7871" s="34"/>
      <c r="K7871"/>
      <c r="L7871"/>
    </row>
    <row r="7872" spans="2:12" ht="24.95" customHeight="1" x14ac:dyDescent="0.25">
      <c r="B7872" s="21" t="s">
        <v>647</v>
      </c>
      <c r="C7872" s="22" t="s">
        <v>417</v>
      </c>
      <c r="D7872" s="23" t="s">
        <v>27</v>
      </c>
      <c r="E7872" s="34"/>
      <c r="K7872"/>
      <c r="L7872"/>
    </row>
    <row r="7873" spans="2:12" ht="24.95" customHeight="1" x14ac:dyDescent="0.25">
      <c r="B7873" s="21" t="s">
        <v>647</v>
      </c>
      <c r="C7873" s="22" t="s">
        <v>417</v>
      </c>
      <c r="D7873" s="23" t="s">
        <v>26</v>
      </c>
      <c r="E7873" s="34"/>
      <c r="K7873"/>
      <c r="L7873"/>
    </row>
    <row r="7874" spans="2:12" ht="24.95" customHeight="1" x14ac:dyDescent="0.25">
      <c r="B7874" s="21" t="s">
        <v>647</v>
      </c>
      <c r="C7874" s="22" t="s">
        <v>417</v>
      </c>
      <c r="D7874" s="23" t="s">
        <v>29</v>
      </c>
      <c r="E7874" s="34"/>
      <c r="K7874"/>
      <c r="L7874"/>
    </row>
    <row r="7875" spans="2:12" ht="24.95" customHeight="1" x14ac:dyDescent="0.25">
      <c r="B7875" s="14" t="s">
        <v>648</v>
      </c>
      <c r="C7875" s="15" t="s">
        <v>264</v>
      </c>
      <c r="D7875" s="29" t="s">
        <v>62</v>
      </c>
      <c r="E7875" s="34"/>
      <c r="K7875"/>
      <c r="L7875"/>
    </row>
    <row r="7876" spans="2:12" ht="24.95" customHeight="1" x14ac:dyDescent="0.25">
      <c r="B7876" s="21" t="s">
        <v>648</v>
      </c>
      <c r="C7876" s="22" t="s">
        <v>264</v>
      </c>
      <c r="D7876" s="23" t="s">
        <v>36</v>
      </c>
      <c r="E7876" s="34"/>
      <c r="K7876"/>
      <c r="L7876"/>
    </row>
    <row r="7877" spans="2:12" ht="24.95" customHeight="1" x14ac:dyDescent="0.25">
      <c r="B7877" s="21" t="s">
        <v>648</v>
      </c>
      <c r="C7877" s="22" t="s">
        <v>264</v>
      </c>
      <c r="D7877" s="23" t="s">
        <v>39</v>
      </c>
      <c r="E7877" s="34"/>
      <c r="K7877"/>
      <c r="L7877"/>
    </row>
    <row r="7878" spans="2:12" ht="24.95" customHeight="1" x14ac:dyDescent="0.25">
      <c r="B7878" s="21" t="s">
        <v>648</v>
      </c>
      <c r="C7878" s="22" t="s">
        <v>264</v>
      </c>
      <c r="D7878" s="23" t="s">
        <v>41</v>
      </c>
      <c r="E7878" s="34"/>
      <c r="K7878"/>
      <c r="L7878"/>
    </row>
    <row r="7879" spans="2:12" ht="24.95" customHeight="1" x14ac:dyDescent="0.25">
      <c r="B7879" s="21" t="s">
        <v>648</v>
      </c>
      <c r="C7879" s="22" t="s">
        <v>264</v>
      </c>
      <c r="D7879" s="23" t="s">
        <v>43</v>
      </c>
      <c r="E7879" s="34"/>
      <c r="K7879"/>
      <c r="L7879"/>
    </row>
    <row r="7880" spans="2:12" ht="24.95" customHeight="1" x14ac:dyDescent="0.25">
      <c r="B7880" s="21" t="s">
        <v>648</v>
      </c>
      <c r="C7880" s="22" t="s">
        <v>264</v>
      </c>
      <c r="D7880" s="23" t="s">
        <v>45</v>
      </c>
      <c r="E7880" s="34"/>
      <c r="K7880"/>
      <c r="L7880"/>
    </row>
    <row r="7881" spans="2:12" ht="24.95" customHeight="1" x14ac:dyDescent="0.25">
      <c r="B7881" s="21" t="s">
        <v>648</v>
      </c>
      <c r="C7881" s="22" t="s">
        <v>264</v>
      </c>
      <c r="D7881" s="23" t="s">
        <v>48</v>
      </c>
      <c r="E7881" s="34"/>
      <c r="K7881"/>
      <c r="L7881"/>
    </row>
    <row r="7882" spans="2:12" ht="24.95" customHeight="1" x14ac:dyDescent="0.25">
      <c r="B7882" s="21" t="s">
        <v>648</v>
      </c>
      <c r="C7882" s="22" t="s">
        <v>264</v>
      </c>
      <c r="D7882" s="23" t="s">
        <v>10</v>
      </c>
      <c r="E7882" s="34"/>
      <c r="K7882"/>
      <c r="L7882"/>
    </row>
    <row r="7883" spans="2:12" ht="24.95" customHeight="1" x14ac:dyDescent="0.25">
      <c r="B7883" s="21" t="s">
        <v>648</v>
      </c>
      <c r="C7883" s="22" t="s">
        <v>264</v>
      </c>
      <c r="D7883" s="23" t="s">
        <v>13</v>
      </c>
      <c r="E7883" s="34"/>
      <c r="K7883"/>
      <c r="L7883"/>
    </row>
    <row r="7884" spans="2:12" ht="24.95" customHeight="1" x14ac:dyDescent="0.25">
      <c r="B7884" s="21" t="s">
        <v>648</v>
      </c>
      <c r="C7884" s="22" t="s">
        <v>264</v>
      </c>
      <c r="D7884" s="23" t="s">
        <v>16</v>
      </c>
      <c r="E7884" s="34"/>
      <c r="K7884"/>
      <c r="L7884"/>
    </row>
    <row r="7885" spans="2:12" ht="24.95" customHeight="1" x14ac:dyDescent="0.25">
      <c r="B7885" s="21" t="s">
        <v>648</v>
      </c>
      <c r="C7885" s="22" t="s">
        <v>264</v>
      </c>
      <c r="D7885" s="23" t="s">
        <v>19</v>
      </c>
      <c r="E7885" s="34"/>
      <c r="K7885"/>
      <c r="L7885"/>
    </row>
    <row r="7886" spans="2:12" ht="24.95" customHeight="1" x14ac:dyDescent="0.25">
      <c r="B7886" s="21" t="s">
        <v>648</v>
      </c>
      <c r="C7886" s="22" t="s">
        <v>264</v>
      </c>
      <c r="D7886" s="23" t="s">
        <v>23</v>
      </c>
      <c r="E7886" s="34"/>
      <c r="K7886"/>
      <c r="L7886"/>
    </row>
    <row r="7887" spans="2:12" ht="24.95" customHeight="1" x14ac:dyDescent="0.25">
      <c r="B7887" s="21" t="s">
        <v>648</v>
      </c>
      <c r="C7887" s="22" t="s">
        <v>264</v>
      </c>
      <c r="D7887" s="23" t="s">
        <v>20</v>
      </c>
      <c r="E7887" s="34"/>
      <c r="K7887"/>
      <c r="L7887"/>
    </row>
    <row r="7888" spans="2:12" ht="24.95" customHeight="1" x14ac:dyDescent="0.25">
      <c r="B7888" s="21" t="s">
        <v>648</v>
      </c>
      <c r="C7888" s="22" t="s">
        <v>264</v>
      </c>
      <c r="D7888" s="23" t="s">
        <v>24</v>
      </c>
      <c r="E7888" s="34"/>
      <c r="K7888"/>
      <c r="L7888"/>
    </row>
    <row r="7889" spans="2:12" ht="24.95" customHeight="1" x14ac:dyDescent="0.25">
      <c r="B7889" s="21" t="s">
        <v>648</v>
      </c>
      <c r="C7889" s="22" t="s">
        <v>264</v>
      </c>
      <c r="D7889" s="23" t="s">
        <v>27</v>
      </c>
      <c r="E7889" s="34"/>
      <c r="K7889"/>
      <c r="L7889"/>
    </row>
    <row r="7890" spans="2:12" ht="24.95" customHeight="1" x14ac:dyDescent="0.25">
      <c r="B7890" s="21" t="s">
        <v>648</v>
      </c>
      <c r="C7890" s="22" t="s">
        <v>264</v>
      </c>
      <c r="D7890" s="23" t="s">
        <v>30</v>
      </c>
      <c r="E7890" s="34"/>
      <c r="K7890"/>
      <c r="L7890"/>
    </row>
    <row r="7891" spans="2:12" ht="24.95" customHeight="1" x14ac:dyDescent="0.25">
      <c r="B7891" s="21" t="s">
        <v>648</v>
      </c>
      <c r="C7891" s="22" t="s">
        <v>264</v>
      </c>
      <c r="D7891" s="23" t="s">
        <v>26</v>
      </c>
      <c r="E7891" s="34"/>
      <c r="K7891"/>
      <c r="L7891"/>
    </row>
    <row r="7892" spans="2:12" ht="24.95" customHeight="1" x14ac:dyDescent="0.25">
      <c r="B7892" s="21" t="s">
        <v>648</v>
      </c>
      <c r="C7892" s="22" t="s">
        <v>264</v>
      </c>
      <c r="D7892" s="23" t="s">
        <v>29</v>
      </c>
      <c r="E7892" s="34"/>
      <c r="K7892"/>
      <c r="L7892"/>
    </row>
    <row r="7893" spans="2:12" ht="24.95" customHeight="1" x14ac:dyDescent="0.25">
      <c r="B7893" s="14" t="s">
        <v>649</v>
      </c>
      <c r="C7893" s="15" t="s">
        <v>417</v>
      </c>
      <c r="D7893" s="29" t="s">
        <v>62</v>
      </c>
      <c r="E7893" s="34"/>
      <c r="K7893"/>
      <c r="L7893"/>
    </row>
    <row r="7894" spans="2:12" ht="24.95" customHeight="1" x14ac:dyDescent="0.25">
      <c r="B7894" s="21" t="s">
        <v>649</v>
      </c>
      <c r="C7894" s="22" t="s">
        <v>417</v>
      </c>
      <c r="D7894" s="23" t="s">
        <v>36</v>
      </c>
      <c r="E7894" s="34"/>
      <c r="K7894"/>
      <c r="L7894"/>
    </row>
    <row r="7895" spans="2:12" ht="24.95" customHeight="1" x14ac:dyDescent="0.25">
      <c r="B7895" s="21" t="s">
        <v>649</v>
      </c>
      <c r="C7895" s="22" t="s">
        <v>417</v>
      </c>
      <c r="D7895" s="23" t="s">
        <v>39</v>
      </c>
      <c r="E7895" s="34"/>
      <c r="K7895"/>
      <c r="L7895"/>
    </row>
    <row r="7896" spans="2:12" ht="24.95" customHeight="1" x14ac:dyDescent="0.25">
      <c r="B7896" s="21" t="s">
        <v>649</v>
      </c>
      <c r="C7896" s="22" t="s">
        <v>417</v>
      </c>
      <c r="D7896" s="23" t="s">
        <v>41</v>
      </c>
      <c r="E7896" s="34"/>
      <c r="K7896"/>
      <c r="L7896"/>
    </row>
    <row r="7897" spans="2:12" ht="24.95" customHeight="1" x14ac:dyDescent="0.25">
      <c r="B7897" s="21" t="s">
        <v>649</v>
      </c>
      <c r="C7897" s="22" t="s">
        <v>417</v>
      </c>
      <c r="D7897" s="23" t="s">
        <v>45</v>
      </c>
      <c r="E7897" s="34"/>
      <c r="K7897"/>
      <c r="L7897"/>
    </row>
    <row r="7898" spans="2:12" ht="24.95" customHeight="1" x14ac:dyDescent="0.25">
      <c r="B7898" s="21" t="s">
        <v>649</v>
      </c>
      <c r="C7898" s="22" t="s">
        <v>417</v>
      </c>
      <c r="D7898" s="23" t="s">
        <v>48</v>
      </c>
      <c r="E7898" s="34"/>
      <c r="K7898"/>
      <c r="L7898"/>
    </row>
    <row r="7899" spans="2:12" ht="24.95" customHeight="1" x14ac:dyDescent="0.25">
      <c r="B7899" s="21" t="s">
        <v>649</v>
      </c>
      <c r="C7899" s="22" t="s">
        <v>417</v>
      </c>
      <c r="D7899" s="23" t="s">
        <v>16</v>
      </c>
      <c r="E7899" s="34"/>
      <c r="K7899"/>
      <c r="L7899"/>
    </row>
    <row r="7900" spans="2:12" ht="24.95" customHeight="1" x14ac:dyDescent="0.25">
      <c r="B7900" s="21" t="s">
        <v>649</v>
      </c>
      <c r="C7900" s="22" t="s">
        <v>417</v>
      </c>
      <c r="D7900" s="23" t="s">
        <v>19</v>
      </c>
      <c r="E7900" s="34"/>
      <c r="K7900"/>
      <c r="L7900"/>
    </row>
    <row r="7901" spans="2:12" ht="24.95" customHeight="1" x14ac:dyDescent="0.25">
      <c r="B7901" s="21" t="s">
        <v>649</v>
      </c>
      <c r="C7901" s="22" t="s">
        <v>417</v>
      </c>
      <c r="D7901" s="23" t="s">
        <v>23</v>
      </c>
      <c r="E7901" s="34"/>
      <c r="K7901"/>
      <c r="L7901"/>
    </row>
    <row r="7902" spans="2:12" ht="24.95" customHeight="1" x14ac:dyDescent="0.25">
      <c r="B7902" s="21" t="s">
        <v>649</v>
      </c>
      <c r="C7902" s="22" t="s">
        <v>417</v>
      </c>
      <c r="D7902" s="23" t="s">
        <v>57</v>
      </c>
      <c r="E7902" s="34"/>
      <c r="K7902"/>
      <c r="L7902"/>
    </row>
    <row r="7903" spans="2:12" ht="24.95" customHeight="1" x14ac:dyDescent="0.25">
      <c r="B7903" s="21" t="s">
        <v>649</v>
      </c>
      <c r="C7903" s="22" t="s">
        <v>417</v>
      </c>
      <c r="D7903" s="23" t="s">
        <v>24</v>
      </c>
      <c r="E7903" s="34"/>
      <c r="K7903"/>
      <c r="L7903"/>
    </row>
    <row r="7904" spans="2:12" ht="24.95" customHeight="1" x14ac:dyDescent="0.25">
      <c r="B7904" s="21" t="s">
        <v>649</v>
      </c>
      <c r="C7904" s="22" t="s">
        <v>417</v>
      </c>
      <c r="D7904" s="23" t="s">
        <v>27</v>
      </c>
      <c r="E7904" s="34"/>
      <c r="K7904"/>
      <c r="L7904"/>
    </row>
    <row r="7905" spans="2:12" ht="24.95" customHeight="1" x14ac:dyDescent="0.25">
      <c r="B7905" s="41" t="s">
        <v>650</v>
      </c>
      <c r="C7905" s="53" t="s">
        <v>691</v>
      </c>
      <c r="D7905" s="54" t="s">
        <v>62</v>
      </c>
      <c r="E7905" s="34"/>
      <c r="K7905"/>
      <c r="L7905"/>
    </row>
    <row r="7906" spans="2:12" ht="24.95" customHeight="1" x14ac:dyDescent="0.25">
      <c r="B7906" s="41" t="s">
        <v>650</v>
      </c>
      <c r="C7906" s="53" t="s">
        <v>691</v>
      </c>
      <c r="D7906" s="54" t="s">
        <v>36</v>
      </c>
      <c r="E7906" s="34"/>
      <c r="K7906"/>
      <c r="L7906"/>
    </row>
    <row r="7907" spans="2:12" ht="24.95" customHeight="1" x14ac:dyDescent="0.25">
      <c r="B7907" s="41" t="s">
        <v>650</v>
      </c>
      <c r="C7907" s="53" t="s">
        <v>691</v>
      </c>
      <c r="D7907" s="54" t="s">
        <v>39</v>
      </c>
      <c r="E7907" s="34"/>
      <c r="K7907"/>
      <c r="L7907"/>
    </row>
    <row r="7908" spans="2:12" ht="24.95" customHeight="1" x14ac:dyDescent="0.25">
      <c r="B7908" s="41" t="s">
        <v>650</v>
      </c>
      <c r="C7908" s="53" t="s">
        <v>691</v>
      </c>
      <c r="D7908" s="54" t="s">
        <v>41</v>
      </c>
      <c r="E7908" s="34"/>
      <c r="K7908"/>
      <c r="L7908"/>
    </row>
    <row r="7909" spans="2:12" ht="24.95" customHeight="1" x14ac:dyDescent="0.25">
      <c r="B7909" s="41" t="s">
        <v>650</v>
      </c>
      <c r="C7909" s="53" t="s">
        <v>691</v>
      </c>
      <c r="D7909" s="54" t="s">
        <v>43</v>
      </c>
      <c r="E7909" s="34"/>
      <c r="K7909"/>
      <c r="L7909"/>
    </row>
    <row r="7910" spans="2:12" ht="24.95" customHeight="1" x14ac:dyDescent="0.25">
      <c r="B7910" s="41" t="s">
        <v>650</v>
      </c>
      <c r="C7910" s="53" t="s">
        <v>691</v>
      </c>
      <c r="D7910" s="54" t="s">
        <v>45</v>
      </c>
      <c r="E7910" s="34"/>
      <c r="K7910"/>
      <c r="L7910"/>
    </row>
    <row r="7911" spans="2:12" ht="24.95" customHeight="1" x14ac:dyDescent="0.25">
      <c r="B7911" s="41" t="s">
        <v>650</v>
      </c>
      <c r="C7911" s="53" t="s">
        <v>691</v>
      </c>
      <c r="D7911" s="54" t="s">
        <v>48</v>
      </c>
      <c r="E7911" s="34"/>
      <c r="K7911"/>
      <c r="L7911"/>
    </row>
    <row r="7912" spans="2:12" ht="24.95" customHeight="1" x14ac:dyDescent="0.25">
      <c r="B7912" s="41" t="s">
        <v>650</v>
      </c>
      <c r="C7912" s="53" t="s">
        <v>691</v>
      </c>
      <c r="D7912" s="54" t="s">
        <v>57</v>
      </c>
      <c r="E7912" s="34"/>
      <c r="K7912"/>
      <c r="L7912"/>
    </row>
    <row r="7913" spans="2:12" ht="24.95" customHeight="1" x14ac:dyDescent="0.25">
      <c r="B7913" s="41" t="s">
        <v>650</v>
      </c>
      <c r="C7913" s="53" t="s">
        <v>691</v>
      </c>
      <c r="D7913" s="54" t="s">
        <v>20</v>
      </c>
      <c r="E7913" s="34"/>
      <c r="K7913"/>
      <c r="L7913"/>
    </row>
    <row r="7914" spans="2:12" ht="24.95" customHeight="1" x14ac:dyDescent="0.25">
      <c r="B7914" s="41" t="s">
        <v>650</v>
      </c>
      <c r="C7914" s="53" t="s">
        <v>691</v>
      </c>
      <c r="D7914" s="54" t="s">
        <v>24</v>
      </c>
      <c r="E7914" s="34"/>
      <c r="K7914"/>
      <c r="L7914"/>
    </row>
    <row r="7915" spans="2:12" ht="24.95" customHeight="1" x14ac:dyDescent="0.25">
      <c r="B7915" s="41" t="s">
        <v>650</v>
      </c>
      <c r="C7915" s="53" t="s">
        <v>691</v>
      </c>
      <c r="D7915" s="54" t="s">
        <v>27</v>
      </c>
      <c r="E7915" s="34"/>
      <c r="K7915"/>
      <c r="L7915"/>
    </row>
    <row r="7916" spans="2:12" ht="24.95" customHeight="1" x14ac:dyDescent="0.25">
      <c r="B7916" s="41" t="s">
        <v>650</v>
      </c>
      <c r="C7916" s="53" t="s">
        <v>691</v>
      </c>
      <c r="D7916" s="54" t="s">
        <v>30</v>
      </c>
      <c r="E7916" s="34"/>
      <c r="K7916"/>
      <c r="L7916"/>
    </row>
    <row r="7917" spans="2:12" ht="24.95" customHeight="1" x14ac:dyDescent="0.25">
      <c r="B7917" s="41" t="s">
        <v>650</v>
      </c>
      <c r="C7917" s="53" t="s">
        <v>691</v>
      </c>
      <c r="D7917" s="54" t="s">
        <v>26</v>
      </c>
      <c r="E7917" s="34"/>
      <c r="K7917"/>
      <c r="L7917"/>
    </row>
    <row r="7918" spans="2:12" ht="24.95" customHeight="1" x14ac:dyDescent="0.25">
      <c r="B7918" s="41" t="s">
        <v>650</v>
      </c>
      <c r="C7918" s="53" t="s">
        <v>691</v>
      </c>
      <c r="D7918" s="54" t="s">
        <v>29</v>
      </c>
      <c r="E7918" s="34"/>
      <c r="K7918"/>
      <c r="L7918"/>
    </row>
    <row r="7919" spans="2:12" ht="24.95" customHeight="1" x14ac:dyDescent="0.25">
      <c r="B7919" s="14" t="s">
        <v>651</v>
      </c>
      <c r="C7919" s="15" t="s">
        <v>203</v>
      </c>
      <c r="D7919" s="29" t="s">
        <v>39</v>
      </c>
      <c r="E7919" s="34"/>
      <c r="K7919"/>
      <c r="L7919"/>
    </row>
    <row r="7920" spans="2:12" ht="24.95" customHeight="1" x14ac:dyDescent="0.25">
      <c r="B7920" s="21" t="s">
        <v>651</v>
      </c>
      <c r="C7920" s="22" t="s">
        <v>203</v>
      </c>
      <c r="D7920" s="23" t="s">
        <v>41</v>
      </c>
      <c r="E7920" s="34"/>
      <c r="K7920"/>
      <c r="L7920"/>
    </row>
    <row r="7921" spans="2:12" ht="24.95" customHeight="1" x14ac:dyDescent="0.25">
      <c r="B7921" s="21" t="s">
        <v>651</v>
      </c>
      <c r="C7921" s="22" t="s">
        <v>203</v>
      </c>
      <c r="D7921" s="23" t="s">
        <v>43</v>
      </c>
      <c r="E7921" s="34"/>
      <c r="K7921"/>
      <c r="L7921"/>
    </row>
    <row r="7922" spans="2:12" ht="24.95" customHeight="1" x14ac:dyDescent="0.25">
      <c r="B7922" s="21" t="s">
        <v>651</v>
      </c>
      <c r="C7922" s="22" t="s">
        <v>203</v>
      </c>
      <c r="D7922" s="23" t="s">
        <v>48</v>
      </c>
      <c r="E7922" s="34"/>
      <c r="K7922"/>
      <c r="L7922"/>
    </row>
    <row r="7923" spans="2:12" ht="24.95" customHeight="1" x14ac:dyDescent="0.25">
      <c r="B7923" s="21" t="s">
        <v>651</v>
      </c>
      <c r="C7923" s="22" t="s">
        <v>203</v>
      </c>
      <c r="D7923" s="23" t="s">
        <v>10</v>
      </c>
      <c r="E7923" s="34"/>
      <c r="K7923"/>
      <c r="L7923"/>
    </row>
    <row r="7924" spans="2:12" ht="24.95" customHeight="1" x14ac:dyDescent="0.25">
      <c r="B7924" s="21" t="s">
        <v>651</v>
      </c>
      <c r="C7924" s="22" t="s">
        <v>203</v>
      </c>
      <c r="D7924" s="23" t="s">
        <v>13</v>
      </c>
      <c r="E7924" s="34"/>
      <c r="K7924"/>
      <c r="L7924"/>
    </row>
    <row r="7925" spans="2:12" ht="24.95" customHeight="1" x14ac:dyDescent="0.25">
      <c r="B7925" s="21" t="s">
        <v>651</v>
      </c>
      <c r="C7925" s="22" t="s">
        <v>203</v>
      </c>
      <c r="D7925" s="23" t="s">
        <v>16</v>
      </c>
      <c r="E7925" s="34"/>
      <c r="K7925"/>
      <c r="L7925"/>
    </row>
    <row r="7926" spans="2:12" ht="24.95" customHeight="1" x14ac:dyDescent="0.25">
      <c r="B7926" s="14" t="s">
        <v>652</v>
      </c>
      <c r="C7926" s="15" t="s">
        <v>264</v>
      </c>
      <c r="D7926" s="29" t="s">
        <v>62</v>
      </c>
      <c r="E7926" s="34"/>
      <c r="K7926"/>
      <c r="L7926"/>
    </row>
    <row r="7927" spans="2:12" ht="24.95" customHeight="1" x14ac:dyDescent="0.25">
      <c r="B7927" s="21" t="s">
        <v>652</v>
      </c>
      <c r="C7927" s="22" t="s">
        <v>264</v>
      </c>
      <c r="D7927" s="23" t="s">
        <v>39</v>
      </c>
      <c r="E7927" s="34"/>
      <c r="K7927"/>
      <c r="L7927"/>
    </row>
    <row r="7928" spans="2:12" ht="24.95" customHeight="1" x14ac:dyDescent="0.25">
      <c r="B7928" s="21" t="s">
        <v>652</v>
      </c>
      <c r="C7928" s="22" t="s">
        <v>264</v>
      </c>
      <c r="D7928" s="23" t="s">
        <v>41</v>
      </c>
      <c r="E7928" s="34"/>
      <c r="K7928"/>
      <c r="L7928"/>
    </row>
    <row r="7929" spans="2:12" ht="24.95" customHeight="1" x14ac:dyDescent="0.25">
      <c r="B7929" s="21" t="s">
        <v>652</v>
      </c>
      <c r="C7929" s="22" t="s">
        <v>264</v>
      </c>
      <c r="D7929" s="23" t="s">
        <v>43</v>
      </c>
      <c r="E7929" s="34"/>
      <c r="K7929"/>
      <c r="L7929"/>
    </row>
    <row r="7930" spans="2:12" ht="24.95" customHeight="1" x14ac:dyDescent="0.25">
      <c r="B7930" s="21" t="s">
        <v>652</v>
      </c>
      <c r="C7930" s="22" t="s">
        <v>264</v>
      </c>
      <c r="D7930" s="23" t="s">
        <v>45</v>
      </c>
      <c r="E7930" s="34"/>
      <c r="K7930"/>
      <c r="L7930"/>
    </row>
    <row r="7931" spans="2:12" ht="24.95" customHeight="1" x14ac:dyDescent="0.25">
      <c r="B7931" s="21" t="s">
        <v>652</v>
      </c>
      <c r="C7931" s="22" t="s">
        <v>264</v>
      </c>
      <c r="D7931" s="23" t="s">
        <v>48</v>
      </c>
      <c r="E7931" s="34"/>
      <c r="K7931"/>
      <c r="L7931"/>
    </row>
    <row r="7932" spans="2:12" ht="24.95" customHeight="1" x14ac:dyDescent="0.25">
      <c r="B7932" s="21" t="s">
        <v>652</v>
      </c>
      <c r="C7932" s="22" t="s">
        <v>264</v>
      </c>
      <c r="D7932" s="23" t="s">
        <v>10</v>
      </c>
      <c r="E7932" s="34"/>
      <c r="K7932"/>
      <c r="L7932"/>
    </row>
    <row r="7933" spans="2:12" ht="24.95" customHeight="1" x14ac:dyDescent="0.25">
      <c r="B7933" s="21" t="s">
        <v>652</v>
      </c>
      <c r="C7933" s="22" t="s">
        <v>264</v>
      </c>
      <c r="D7933" s="23" t="s">
        <v>13</v>
      </c>
      <c r="E7933" s="34"/>
      <c r="K7933"/>
      <c r="L7933"/>
    </row>
    <row r="7934" spans="2:12" ht="24.95" customHeight="1" x14ac:dyDescent="0.25">
      <c r="B7934" s="21" t="s">
        <v>652</v>
      </c>
      <c r="C7934" s="22" t="s">
        <v>264</v>
      </c>
      <c r="D7934" s="23" t="s">
        <v>16</v>
      </c>
      <c r="E7934" s="34"/>
      <c r="K7934"/>
      <c r="L7934"/>
    </row>
    <row r="7935" spans="2:12" ht="24.95" customHeight="1" x14ac:dyDescent="0.25">
      <c r="B7935" s="21" t="s">
        <v>652</v>
      </c>
      <c r="C7935" s="22" t="s">
        <v>264</v>
      </c>
      <c r="D7935" s="23" t="s">
        <v>19</v>
      </c>
      <c r="E7935" s="34"/>
      <c r="K7935"/>
      <c r="L7935"/>
    </row>
    <row r="7936" spans="2:12" ht="24.95" customHeight="1" x14ac:dyDescent="0.25">
      <c r="B7936" s="21" t="s">
        <v>652</v>
      </c>
      <c r="C7936" s="22" t="s">
        <v>264</v>
      </c>
      <c r="D7936" s="23" t="s">
        <v>23</v>
      </c>
      <c r="E7936" s="34"/>
      <c r="K7936"/>
      <c r="L7936"/>
    </row>
    <row r="7937" spans="2:12" ht="24.95" customHeight="1" x14ac:dyDescent="0.25">
      <c r="B7937" s="21" t="s">
        <v>652</v>
      </c>
      <c r="C7937" s="22" t="s">
        <v>264</v>
      </c>
      <c r="D7937" s="23" t="s">
        <v>20</v>
      </c>
      <c r="E7937" s="34"/>
      <c r="K7937"/>
      <c r="L7937"/>
    </row>
    <row r="7938" spans="2:12" ht="24.95" customHeight="1" x14ac:dyDescent="0.25">
      <c r="B7938" s="21" t="s">
        <v>652</v>
      </c>
      <c r="C7938" s="22" t="s">
        <v>264</v>
      </c>
      <c r="D7938" s="23" t="s">
        <v>24</v>
      </c>
      <c r="E7938" s="34"/>
      <c r="K7938"/>
      <c r="L7938"/>
    </row>
    <row r="7939" spans="2:12" ht="24.95" customHeight="1" x14ac:dyDescent="0.25">
      <c r="B7939" s="21" t="s">
        <v>652</v>
      </c>
      <c r="C7939" s="22" t="s">
        <v>264</v>
      </c>
      <c r="D7939" s="23" t="s">
        <v>27</v>
      </c>
      <c r="E7939" s="34"/>
      <c r="K7939"/>
      <c r="L7939"/>
    </row>
    <row r="7940" spans="2:12" ht="24.95" customHeight="1" x14ac:dyDescent="0.25">
      <c r="B7940" s="21" t="s">
        <v>652</v>
      </c>
      <c r="C7940" s="22" t="s">
        <v>264</v>
      </c>
      <c r="D7940" s="23" t="s">
        <v>30</v>
      </c>
      <c r="E7940" s="34"/>
      <c r="K7940"/>
      <c r="L7940"/>
    </row>
    <row r="7941" spans="2:12" ht="24.95" customHeight="1" x14ac:dyDescent="0.25">
      <c r="B7941" s="21" t="s">
        <v>652</v>
      </c>
      <c r="C7941" s="22" t="s">
        <v>264</v>
      </c>
      <c r="D7941" s="23" t="s">
        <v>26</v>
      </c>
      <c r="E7941" s="34"/>
      <c r="K7941"/>
      <c r="L7941"/>
    </row>
    <row r="7942" spans="2:12" ht="24.95" customHeight="1" x14ac:dyDescent="0.25">
      <c r="B7942" s="21" t="s">
        <v>652</v>
      </c>
      <c r="C7942" s="22" t="s">
        <v>264</v>
      </c>
      <c r="D7942" s="23" t="s">
        <v>29</v>
      </c>
      <c r="E7942" s="34"/>
      <c r="K7942"/>
      <c r="L7942"/>
    </row>
    <row r="7943" spans="2:12" ht="24.95" customHeight="1" x14ac:dyDescent="0.25">
      <c r="B7943" s="41" t="s">
        <v>653</v>
      </c>
      <c r="C7943" s="53" t="s">
        <v>691</v>
      </c>
      <c r="D7943" s="54" t="s">
        <v>41</v>
      </c>
      <c r="E7943" s="34"/>
      <c r="K7943"/>
      <c r="L7943"/>
    </row>
    <row r="7944" spans="2:12" ht="24.95" customHeight="1" x14ac:dyDescent="0.25">
      <c r="B7944" s="41" t="s">
        <v>653</v>
      </c>
      <c r="C7944" s="53" t="s">
        <v>691</v>
      </c>
      <c r="D7944" s="54" t="s">
        <v>43</v>
      </c>
      <c r="E7944" s="34"/>
      <c r="K7944"/>
      <c r="L7944"/>
    </row>
    <row r="7945" spans="2:12" ht="24.95" customHeight="1" x14ac:dyDescent="0.25">
      <c r="B7945" s="41" t="s">
        <v>653</v>
      </c>
      <c r="C7945" s="53" t="s">
        <v>691</v>
      </c>
      <c r="D7945" s="54" t="s">
        <v>45</v>
      </c>
      <c r="E7945" s="34"/>
      <c r="K7945"/>
      <c r="L7945"/>
    </row>
    <row r="7946" spans="2:12" ht="24.95" customHeight="1" x14ac:dyDescent="0.25">
      <c r="B7946" s="41" t="s">
        <v>653</v>
      </c>
      <c r="C7946" s="53" t="s">
        <v>691</v>
      </c>
      <c r="D7946" s="54" t="s">
        <v>13</v>
      </c>
      <c r="E7946" s="34"/>
      <c r="K7946"/>
      <c r="L7946"/>
    </row>
    <row r="7947" spans="2:12" ht="24.95" customHeight="1" x14ac:dyDescent="0.25">
      <c r="B7947" s="41" t="s">
        <v>653</v>
      </c>
      <c r="C7947" s="53" t="s">
        <v>691</v>
      </c>
      <c r="D7947" s="54" t="s">
        <v>19</v>
      </c>
      <c r="E7947" s="34"/>
      <c r="K7947"/>
      <c r="L7947"/>
    </row>
    <row r="7948" spans="2:12" ht="24.95" customHeight="1" x14ac:dyDescent="0.25">
      <c r="B7948" s="41" t="s">
        <v>653</v>
      </c>
      <c r="C7948" s="53" t="s">
        <v>691</v>
      </c>
      <c r="D7948" s="54" t="s">
        <v>23</v>
      </c>
      <c r="E7948" s="34"/>
      <c r="K7948"/>
      <c r="L7948"/>
    </row>
    <row r="7949" spans="2:12" ht="24.95" customHeight="1" x14ac:dyDescent="0.25">
      <c r="B7949" s="41" t="s">
        <v>653</v>
      </c>
      <c r="C7949" s="53" t="s">
        <v>691</v>
      </c>
      <c r="D7949" s="54" t="s">
        <v>57</v>
      </c>
      <c r="E7949" s="34"/>
      <c r="K7949"/>
      <c r="L7949"/>
    </row>
    <row r="7950" spans="2:12" ht="24.95" customHeight="1" x14ac:dyDescent="0.25">
      <c r="B7950" s="41" t="s">
        <v>653</v>
      </c>
      <c r="C7950" s="53" t="s">
        <v>691</v>
      </c>
      <c r="D7950" s="54" t="s">
        <v>20</v>
      </c>
      <c r="E7950" s="34"/>
      <c r="K7950"/>
      <c r="L7950"/>
    </row>
    <row r="7951" spans="2:12" ht="24.95" customHeight="1" x14ac:dyDescent="0.25">
      <c r="B7951" s="41" t="s">
        <v>653</v>
      </c>
      <c r="C7951" s="53" t="s">
        <v>691</v>
      </c>
      <c r="D7951" s="54" t="s">
        <v>24</v>
      </c>
      <c r="E7951" s="34"/>
      <c r="K7951"/>
      <c r="L7951"/>
    </row>
    <row r="7952" spans="2:12" ht="24.95" customHeight="1" x14ac:dyDescent="0.25">
      <c r="B7952" s="41" t="s">
        <v>653</v>
      </c>
      <c r="C7952" s="53" t="s">
        <v>691</v>
      </c>
      <c r="D7952" s="54" t="s">
        <v>27</v>
      </c>
      <c r="E7952" s="34"/>
      <c r="K7952"/>
      <c r="L7952"/>
    </row>
    <row r="7953" spans="2:12" ht="24.95" customHeight="1" x14ac:dyDescent="0.25">
      <c r="B7953" s="41" t="s">
        <v>653</v>
      </c>
      <c r="C7953" s="53" t="s">
        <v>691</v>
      </c>
      <c r="D7953" s="54" t="s">
        <v>29</v>
      </c>
      <c r="E7953" s="34"/>
      <c r="K7953"/>
      <c r="L7953"/>
    </row>
    <row r="7954" spans="2:12" ht="24.95" customHeight="1" x14ac:dyDescent="0.25">
      <c r="B7954" s="14" t="s">
        <v>654</v>
      </c>
      <c r="C7954" s="15" t="s">
        <v>573</v>
      </c>
      <c r="D7954" s="29" t="s">
        <v>62</v>
      </c>
      <c r="E7954" s="34"/>
      <c r="K7954"/>
      <c r="L7954"/>
    </row>
    <row r="7955" spans="2:12" ht="24.95" customHeight="1" x14ac:dyDescent="0.25">
      <c r="B7955" s="21" t="s">
        <v>654</v>
      </c>
      <c r="C7955" s="22" t="s">
        <v>573</v>
      </c>
      <c r="D7955" s="23" t="s">
        <v>36</v>
      </c>
      <c r="E7955" s="34"/>
      <c r="K7955"/>
      <c r="L7955"/>
    </row>
    <row r="7956" spans="2:12" ht="24.95" customHeight="1" x14ac:dyDescent="0.25">
      <c r="B7956" s="21" t="s">
        <v>654</v>
      </c>
      <c r="C7956" s="22" t="s">
        <v>573</v>
      </c>
      <c r="D7956" s="23" t="s">
        <v>39</v>
      </c>
      <c r="E7956" s="34"/>
      <c r="K7956"/>
      <c r="L7956"/>
    </row>
    <row r="7957" spans="2:12" ht="24.95" customHeight="1" x14ac:dyDescent="0.25">
      <c r="B7957" s="21" t="s">
        <v>654</v>
      </c>
      <c r="C7957" s="22" t="s">
        <v>573</v>
      </c>
      <c r="D7957" s="23" t="s">
        <v>41</v>
      </c>
      <c r="E7957" s="34"/>
      <c r="K7957"/>
      <c r="L7957"/>
    </row>
    <row r="7958" spans="2:12" ht="24.95" customHeight="1" x14ac:dyDescent="0.25">
      <c r="B7958" s="21" t="s">
        <v>654</v>
      </c>
      <c r="C7958" s="22" t="s">
        <v>573</v>
      </c>
      <c r="D7958" s="23" t="s">
        <v>45</v>
      </c>
      <c r="E7958" s="34"/>
      <c r="K7958"/>
      <c r="L7958"/>
    </row>
    <row r="7959" spans="2:12" ht="24.95" customHeight="1" x14ac:dyDescent="0.25">
      <c r="B7959" s="21" t="s">
        <v>654</v>
      </c>
      <c r="C7959" s="22" t="s">
        <v>573</v>
      </c>
      <c r="D7959" s="23" t="s">
        <v>48</v>
      </c>
      <c r="E7959" s="34"/>
      <c r="K7959"/>
      <c r="L7959"/>
    </row>
    <row r="7960" spans="2:12" ht="24.95" customHeight="1" x14ac:dyDescent="0.25">
      <c r="B7960" s="21" t="s">
        <v>654</v>
      </c>
      <c r="C7960" s="22" t="s">
        <v>573</v>
      </c>
      <c r="D7960" s="23" t="s">
        <v>10</v>
      </c>
      <c r="E7960" s="34"/>
      <c r="K7960"/>
      <c r="L7960"/>
    </row>
    <row r="7961" spans="2:12" ht="24.95" customHeight="1" x14ac:dyDescent="0.25">
      <c r="B7961" s="21" t="s">
        <v>654</v>
      </c>
      <c r="C7961" s="22" t="s">
        <v>573</v>
      </c>
      <c r="D7961" s="23" t="s">
        <v>13</v>
      </c>
      <c r="E7961" s="34"/>
      <c r="K7961"/>
      <c r="L7961"/>
    </row>
    <row r="7962" spans="2:12" ht="24.95" customHeight="1" x14ac:dyDescent="0.25">
      <c r="B7962" s="21" t="s">
        <v>654</v>
      </c>
      <c r="C7962" s="22" t="s">
        <v>573</v>
      </c>
      <c r="D7962" s="23" t="s">
        <v>16</v>
      </c>
      <c r="E7962" s="34"/>
      <c r="K7962"/>
      <c r="L7962"/>
    </row>
    <row r="7963" spans="2:12" ht="24.95" customHeight="1" x14ac:dyDescent="0.25">
      <c r="B7963" s="21" t="s">
        <v>654</v>
      </c>
      <c r="C7963" s="22" t="s">
        <v>573</v>
      </c>
      <c r="D7963" s="23" t="s">
        <v>23</v>
      </c>
      <c r="E7963" s="34"/>
      <c r="K7963"/>
      <c r="L7963"/>
    </row>
    <row r="7964" spans="2:12" ht="24.95" customHeight="1" x14ac:dyDescent="0.25">
      <c r="B7964" s="21" t="s">
        <v>654</v>
      </c>
      <c r="C7964" s="22" t="s">
        <v>573</v>
      </c>
      <c r="D7964" s="23" t="s">
        <v>26</v>
      </c>
      <c r="E7964" s="34"/>
      <c r="K7964"/>
      <c r="L7964"/>
    </row>
    <row r="7965" spans="2:12" ht="24.95" customHeight="1" x14ac:dyDescent="0.25">
      <c r="B7965" s="21" t="s">
        <v>654</v>
      </c>
      <c r="C7965" s="22" t="s">
        <v>573</v>
      </c>
      <c r="D7965" s="23" t="s">
        <v>29</v>
      </c>
      <c r="E7965" s="34"/>
      <c r="K7965"/>
      <c r="L7965"/>
    </row>
    <row r="7966" spans="2:12" ht="24.95" customHeight="1" x14ac:dyDescent="0.25">
      <c r="B7966" s="14" t="s">
        <v>655</v>
      </c>
      <c r="C7966" s="15" t="s">
        <v>681</v>
      </c>
      <c r="D7966" s="29" t="s">
        <v>62</v>
      </c>
      <c r="E7966" s="34"/>
      <c r="K7966"/>
      <c r="L7966"/>
    </row>
    <row r="7967" spans="2:12" ht="24.95" customHeight="1" x14ac:dyDescent="0.25">
      <c r="B7967" s="21" t="s">
        <v>655</v>
      </c>
      <c r="C7967" s="22" t="s">
        <v>681</v>
      </c>
      <c r="D7967" s="23" t="s">
        <v>36</v>
      </c>
      <c r="E7967" s="34"/>
      <c r="K7967"/>
      <c r="L7967"/>
    </row>
    <row r="7968" spans="2:12" ht="24.95" customHeight="1" x14ac:dyDescent="0.25">
      <c r="B7968" s="21" t="s">
        <v>655</v>
      </c>
      <c r="C7968" s="22" t="s">
        <v>681</v>
      </c>
      <c r="D7968" s="23" t="s">
        <v>39</v>
      </c>
      <c r="E7968" s="34"/>
      <c r="K7968"/>
      <c r="L7968"/>
    </row>
    <row r="7969" spans="2:12" ht="24.95" customHeight="1" x14ac:dyDescent="0.25">
      <c r="B7969" s="21" t="s">
        <v>655</v>
      </c>
      <c r="C7969" s="22" t="s">
        <v>681</v>
      </c>
      <c r="D7969" s="23" t="s">
        <v>41</v>
      </c>
      <c r="E7969" s="34"/>
      <c r="K7969"/>
      <c r="L7969"/>
    </row>
    <row r="7970" spans="2:12" ht="24.95" customHeight="1" x14ac:dyDescent="0.25">
      <c r="B7970" s="21" t="s">
        <v>655</v>
      </c>
      <c r="C7970" s="22" t="s">
        <v>681</v>
      </c>
      <c r="D7970" s="23" t="s">
        <v>43</v>
      </c>
      <c r="E7970" s="34"/>
      <c r="K7970"/>
      <c r="L7970"/>
    </row>
    <row r="7971" spans="2:12" ht="24.95" customHeight="1" x14ac:dyDescent="0.25">
      <c r="B7971" s="21" t="s">
        <v>655</v>
      </c>
      <c r="C7971" s="22" t="s">
        <v>681</v>
      </c>
      <c r="D7971" s="23" t="s">
        <v>45</v>
      </c>
      <c r="E7971" s="34"/>
      <c r="K7971"/>
      <c r="L7971"/>
    </row>
    <row r="7972" spans="2:12" ht="24.95" customHeight="1" x14ac:dyDescent="0.25">
      <c r="B7972" s="21" t="s">
        <v>655</v>
      </c>
      <c r="C7972" s="22" t="s">
        <v>681</v>
      </c>
      <c r="D7972" s="23" t="s">
        <v>10</v>
      </c>
      <c r="E7972" s="34"/>
      <c r="K7972"/>
      <c r="L7972"/>
    </row>
    <row r="7973" spans="2:12" ht="24.95" customHeight="1" x14ac:dyDescent="0.25">
      <c r="B7973" s="21" t="s">
        <v>655</v>
      </c>
      <c r="C7973" s="22" t="s">
        <v>681</v>
      </c>
      <c r="D7973" s="23" t="s">
        <v>13</v>
      </c>
      <c r="E7973" s="34"/>
      <c r="K7973"/>
      <c r="L7973"/>
    </row>
    <row r="7974" spans="2:12" ht="24.95" customHeight="1" x14ac:dyDescent="0.25">
      <c r="B7974" s="21" t="s">
        <v>655</v>
      </c>
      <c r="C7974" s="22" t="s">
        <v>681</v>
      </c>
      <c r="D7974" s="23" t="s">
        <v>19</v>
      </c>
      <c r="E7974" s="34"/>
      <c r="K7974"/>
      <c r="L7974"/>
    </row>
    <row r="7975" spans="2:12" ht="24.95" customHeight="1" x14ac:dyDescent="0.25">
      <c r="B7975" s="21" t="s">
        <v>655</v>
      </c>
      <c r="C7975" s="22" t="s">
        <v>681</v>
      </c>
      <c r="D7975" s="23" t="s">
        <v>57</v>
      </c>
      <c r="E7975" s="34"/>
      <c r="K7975"/>
      <c r="L7975"/>
    </row>
    <row r="7976" spans="2:12" ht="24.95" customHeight="1" x14ac:dyDescent="0.25">
      <c r="B7976" s="21" t="s">
        <v>655</v>
      </c>
      <c r="C7976" s="22" t="s">
        <v>681</v>
      </c>
      <c r="D7976" s="23" t="s">
        <v>20</v>
      </c>
      <c r="E7976" s="34"/>
      <c r="K7976"/>
      <c r="L7976"/>
    </row>
    <row r="7977" spans="2:12" ht="24.95" customHeight="1" x14ac:dyDescent="0.25">
      <c r="B7977" s="21" t="s">
        <v>655</v>
      </c>
      <c r="C7977" s="22" t="s">
        <v>681</v>
      </c>
      <c r="D7977" s="23" t="s">
        <v>24</v>
      </c>
      <c r="E7977" s="34"/>
      <c r="K7977"/>
      <c r="L7977"/>
    </row>
    <row r="7978" spans="2:12" ht="24.95" customHeight="1" x14ac:dyDescent="0.25">
      <c r="B7978" s="21" t="s">
        <v>655</v>
      </c>
      <c r="C7978" s="22" t="s">
        <v>681</v>
      </c>
      <c r="D7978" s="23" t="s">
        <v>27</v>
      </c>
      <c r="E7978" s="34"/>
      <c r="K7978"/>
      <c r="L7978"/>
    </row>
    <row r="7979" spans="2:12" ht="24.95" customHeight="1" x14ac:dyDescent="0.25">
      <c r="B7979" s="21" t="s">
        <v>655</v>
      </c>
      <c r="C7979" s="22" t="s">
        <v>681</v>
      </c>
      <c r="D7979" s="23" t="s">
        <v>30</v>
      </c>
      <c r="E7979" s="34"/>
      <c r="K7979"/>
      <c r="L7979"/>
    </row>
    <row r="7980" spans="2:12" ht="24.95" customHeight="1" x14ac:dyDescent="0.25">
      <c r="B7980" s="21" t="s">
        <v>655</v>
      </c>
      <c r="C7980" s="22" t="s">
        <v>681</v>
      </c>
      <c r="D7980" s="23" t="s">
        <v>26</v>
      </c>
      <c r="E7980" s="34"/>
      <c r="K7980"/>
      <c r="L7980"/>
    </row>
    <row r="7981" spans="2:12" ht="24.95" customHeight="1" thickBot="1" x14ac:dyDescent="0.3">
      <c r="B7981" s="55" t="s">
        <v>655</v>
      </c>
      <c r="C7981" s="56" t="s">
        <v>681</v>
      </c>
      <c r="D7981" s="57" t="s">
        <v>29</v>
      </c>
      <c r="E7981" s="34"/>
      <c r="K7981"/>
      <c r="L7981"/>
    </row>
    <row r="7982" spans="2:12" ht="24.95" customHeight="1" x14ac:dyDescent="0.25">
      <c r="K7982"/>
      <c r="L7982"/>
    </row>
    <row r="7983" spans="2:12" ht="24.95" customHeight="1" x14ac:dyDescent="0.25">
      <c r="K7983"/>
      <c r="L7983"/>
    </row>
    <row r="7984" spans="2:12" ht="24.95" customHeight="1" x14ac:dyDescent="0.25">
      <c r="K7984"/>
      <c r="L7984"/>
    </row>
    <row r="7985" spans="11:12" ht="24.95" customHeight="1" x14ac:dyDescent="0.25">
      <c r="K7985"/>
      <c r="L7985"/>
    </row>
  </sheetData>
  <mergeCells count="2">
    <mergeCell ref="F1:H1"/>
    <mergeCell ref="B1:D1"/>
  </mergeCells>
  <dataValidations count="2">
    <dataValidation type="custom" allowBlank="1" showInputMessage="1" showErrorMessage="1" sqref="G21:G2095 K21:K552">
      <formula1>COUNTIF(G58:G2151,G58=1)</formula1>
    </dataValidation>
    <dataValidation type="custom" allowBlank="1" showInputMessage="1" showErrorMessage="1" error="مكرر" sqref="G3:G20 K3:K20">
      <formula1>COUNTIF(G40:G2133,G40=1)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1</vt:i4>
      </vt:variant>
    </vt:vector>
  </HeadingPairs>
  <TitlesOfParts>
    <vt:vector size="4" baseType="lpstr">
      <vt:lpstr>قاعده بيانات</vt:lpstr>
      <vt:lpstr>شيت العمل</vt:lpstr>
      <vt:lpstr>شيت الاجازات </vt:lpstr>
      <vt:lpstr>'شيت الاجازات '!Extract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dc:creator>
  <cp:lastModifiedBy>mahmoud</cp:lastModifiedBy>
  <dcterms:created xsi:type="dcterms:W3CDTF">2022-07-15T17:04:14Z</dcterms:created>
  <dcterms:modified xsi:type="dcterms:W3CDTF">2022-07-15T17:19:35Z</dcterms:modified>
</cp:coreProperties>
</file>